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D5105384-ADF9-4D02-8A74-1C6E2045E36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MSFT_GOOGL" sheetId="5" r:id="rId1"/>
    <sheet name="MSFT_GOOGL (2)" sheetId="6" r:id="rId2"/>
  </sheets>
  <definedNames>
    <definedName name="solver_adj" localSheetId="0" hidden="1">MSFT_GOOGL!$P$2</definedName>
    <definedName name="solver_adj" localSheetId="1" hidden="1">'MSFT_GOOGL (2)'!$P$2</definedName>
    <definedName name="solver_cvg" localSheetId="0" hidden="1">0.0001</definedName>
    <definedName name="solver_cvg" localSheetId="1" hidden="1">0.0001</definedName>
    <definedName name="solver_drv" localSheetId="0" hidden="1">1</definedName>
    <definedName name="solver_drv" localSheetId="1" hidden="1">1</definedName>
    <definedName name="solver_eng" localSheetId="0" hidden="1">1</definedName>
    <definedName name="solver_eng" localSheetId="1" hidden="1">1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1</definedName>
    <definedName name="solver_neg" localSheetId="1" hidden="1">1</definedName>
    <definedName name="solver_nod" localSheetId="0" hidden="1">2147483647</definedName>
    <definedName name="solver_nod" localSheetId="1" hidden="1">2147483647</definedName>
    <definedName name="solver_num" localSheetId="0" hidden="1">0</definedName>
    <definedName name="solver_num" localSheetId="1" hidden="1">0</definedName>
    <definedName name="solver_nwt" localSheetId="0" hidden="1">1</definedName>
    <definedName name="solver_nwt" localSheetId="1" hidden="1">1</definedName>
    <definedName name="solver_opt" localSheetId="0" hidden="1">MSFT_GOOGL!$P$8</definedName>
    <definedName name="solver_opt" localSheetId="1" hidden="1">'MSFT_GOOGL (2)'!$P$8</definedName>
    <definedName name="solver_pre" localSheetId="0" hidden="1">0.000001</definedName>
    <definedName name="solver_pre" localSheetId="1" hidden="1">0.000001</definedName>
    <definedName name="solver_rbv" localSheetId="0" hidden="1">1</definedName>
    <definedName name="solver_rbv" localSheetId="1" hidden="1">1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1</definedName>
    <definedName name="solver_scl" localSheetId="1" hidden="1">1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2</definedName>
    <definedName name="solver_typ" localSheetId="1" hidden="1">2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6" l="1"/>
  <c r="M2518" i="6"/>
  <c r="J2518" i="6"/>
  <c r="I2518" i="6"/>
  <c r="M2517" i="6"/>
  <c r="J2517" i="6"/>
  <c r="I2517" i="6"/>
  <c r="M2516" i="6"/>
  <c r="J2516" i="6"/>
  <c r="I2516" i="6"/>
  <c r="M2515" i="6"/>
  <c r="J2515" i="6"/>
  <c r="I2515" i="6"/>
  <c r="M2514" i="6"/>
  <c r="J2514" i="6"/>
  <c r="I2514" i="6"/>
  <c r="M2513" i="6"/>
  <c r="J2513" i="6"/>
  <c r="I2513" i="6"/>
  <c r="M2512" i="6"/>
  <c r="J2512" i="6"/>
  <c r="I2512" i="6"/>
  <c r="M2511" i="6"/>
  <c r="J2511" i="6"/>
  <c r="I2511" i="6"/>
  <c r="M2510" i="6"/>
  <c r="J2510" i="6"/>
  <c r="I2510" i="6"/>
  <c r="M2509" i="6"/>
  <c r="J2509" i="6"/>
  <c r="I2509" i="6"/>
  <c r="M2508" i="6"/>
  <c r="J2508" i="6"/>
  <c r="I2508" i="6"/>
  <c r="M2507" i="6"/>
  <c r="J2507" i="6"/>
  <c r="I2507" i="6"/>
  <c r="M2506" i="6"/>
  <c r="J2506" i="6"/>
  <c r="I2506" i="6"/>
  <c r="M2505" i="6"/>
  <c r="J2505" i="6"/>
  <c r="I2505" i="6"/>
  <c r="M2504" i="6"/>
  <c r="J2504" i="6"/>
  <c r="I2504" i="6"/>
  <c r="M2503" i="6"/>
  <c r="J2503" i="6"/>
  <c r="I2503" i="6"/>
  <c r="M2502" i="6"/>
  <c r="J2502" i="6"/>
  <c r="I2502" i="6"/>
  <c r="M2501" i="6"/>
  <c r="J2501" i="6"/>
  <c r="I2501" i="6"/>
  <c r="M2500" i="6"/>
  <c r="J2500" i="6"/>
  <c r="I2500" i="6"/>
  <c r="M2499" i="6"/>
  <c r="J2499" i="6"/>
  <c r="I2499" i="6"/>
  <c r="M2498" i="6"/>
  <c r="J2498" i="6"/>
  <c r="I2498" i="6"/>
  <c r="M2497" i="6"/>
  <c r="J2497" i="6"/>
  <c r="I2497" i="6"/>
  <c r="M2496" i="6"/>
  <c r="J2496" i="6"/>
  <c r="I2496" i="6"/>
  <c r="M2495" i="6"/>
  <c r="J2495" i="6"/>
  <c r="I2495" i="6"/>
  <c r="M2494" i="6"/>
  <c r="J2494" i="6"/>
  <c r="I2494" i="6"/>
  <c r="M2493" i="6"/>
  <c r="J2493" i="6"/>
  <c r="I2493" i="6"/>
  <c r="M2492" i="6"/>
  <c r="J2492" i="6"/>
  <c r="I2492" i="6"/>
  <c r="M2491" i="6"/>
  <c r="J2491" i="6"/>
  <c r="I2491" i="6"/>
  <c r="M2490" i="6"/>
  <c r="J2490" i="6"/>
  <c r="I2490" i="6"/>
  <c r="M2489" i="6"/>
  <c r="J2489" i="6"/>
  <c r="I2489" i="6"/>
  <c r="M2488" i="6"/>
  <c r="J2488" i="6"/>
  <c r="I2488" i="6"/>
  <c r="M2487" i="6"/>
  <c r="J2487" i="6"/>
  <c r="I2487" i="6"/>
  <c r="M2486" i="6"/>
  <c r="J2486" i="6"/>
  <c r="I2486" i="6"/>
  <c r="M2485" i="6"/>
  <c r="J2485" i="6"/>
  <c r="I2485" i="6"/>
  <c r="M2484" i="6"/>
  <c r="J2484" i="6"/>
  <c r="I2484" i="6"/>
  <c r="M2483" i="6"/>
  <c r="J2483" i="6"/>
  <c r="I2483" i="6"/>
  <c r="M2482" i="6"/>
  <c r="J2482" i="6"/>
  <c r="I2482" i="6"/>
  <c r="M2481" i="6"/>
  <c r="J2481" i="6"/>
  <c r="I2481" i="6"/>
  <c r="M2480" i="6"/>
  <c r="J2480" i="6"/>
  <c r="I2480" i="6"/>
  <c r="M2479" i="6"/>
  <c r="J2479" i="6"/>
  <c r="I2479" i="6"/>
  <c r="M2478" i="6"/>
  <c r="J2478" i="6"/>
  <c r="I2478" i="6"/>
  <c r="M2477" i="6"/>
  <c r="J2477" i="6"/>
  <c r="I2477" i="6"/>
  <c r="M2476" i="6"/>
  <c r="J2476" i="6"/>
  <c r="I2476" i="6"/>
  <c r="M2475" i="6"/>
  <c r="J2475" i="6"/>
  <c r="I2475" i="6"/>
  <c r="M2474" i="6"/>
  <c r="J2474" i="6"/>
  <c r="I2474" i="6"/>
  <c r="M2473" i="6"/>
  <c r="J2473" i="6"/>
  <c r="I2473" i="6"/>
  <c r="M2472" i="6"/>
  <c r="J2472" i="6"/>
  <c r="I2472" i="6"/>
  <c r="M2471" i="6"/>
  <c r="J2471" i="6"/>
  <c r="I2471" i="6"/>
  <c r="M2470" i="6"/>
  <c r="J2470" i="6"/>
  <c r="I2470" i="6"/>
  <c r="M2469" i="6"/>
  <c r="J2469" i="6"/>
  <c r="I2469" i="6"/>
  <c r="M2468" i="6"/>
  <c r="J2468" i="6"/>
  <c r="I2468" i="6"/>
  <c r="M2467" i="6"/>
  <c r="J2467" i="6"/>
  <c r="I2467" i="6"/>
  <c r="M2466" i="6"/>
  <c r="J2466" i="6"/>
  <c r="I2466" i="6"/>
  <c r="M2465" i="6"/>
  <c r="J2465" i="6"/>
  <c r="I2465" i="6"/>
  <c r="M2464" i="6"/>
  <c r="J2464" i="6"/>
  <c r="I2464" i="6"/>
  <c r="M2463" i="6"/>
  <c r="J2463" i="6"/>
  <c r="I2463" i="6"/>
  <c r="M2462" i="6"/>
  <c r="J2462" i="6"/>
  <c r="I2462" i="6"/>
  <c r="M2461" i="6"/>
  <c r="J2461" i="6"/>
  <c r="I2461" i="6"/>
  <c r="M2460" i="6"/>
  <c r="J2460" i="6"/>
  <c r="I2460" i="6"/>
  <c r="M2459" i="6"/>
  <c r="J2459" i="6"/>
  <c r="I2459" i="6"/>
  <c r="M2458" i="6"/>
  <c r="J2458" i="6"/>
  <c r="I2458" i="6"/>
  <c r="M2457" i="6"/>
  <c r="J2457" i="6"/>
  <c r="I2457" i="6"/>
  <c r="M2456" i="6"/>
  <c r="J2456" i="6"/>
  <c r="I2456" i="6"/>
  <c r="M2455" i="6"/>
  <c r="J2455" i="6"/>
  <c r="I2455" i="6"/>
  <c r="M2454" i="6"/>
  <c r="J2454" i="6"/>
  <c r="I2454" i="6"/>
  <c r="M2453" i="6"/>
  <c r="J2453" i="6"/>
  <c r="I2453" i="6"/>
  <c r="M2452" i="6"/>
  <c r="J2452" i="6"/>
  <c r="I2452" i="6"/>
  <c r="M2451" i="6"/>
  <c r="J2451" i="6"/>
  <c r="I2451" i="6"/>
  <c r="M2450" i="6"/>
  <c r="J2450" i="6"/>
  <c r="I2450" i="6"/>
  <c r="M2449" i="6"/>
  <c r="J2449" i="6"/>
  <c r="I2449" i="6"/>
  <c r="M2448" i="6"/>
  <c r="J2448" i="6"/>
  <c r="I2448" i="6"/>
  <c r="M2447" i="6"/>
  <c r="J2447" i="6"/>
  <c r="I2447" i="6"/>
  <c r="M2446" i="6"/>
  <c r="J2446" i="6"/>
  <c r="I2446" i="6"/>
  <c r="M2445" i="6"/>
  <c r="J2445" i="6"/>
  <c r="I2445" i="6"/>
  <c r="M2444" i="6"/>
  <c r="J2444" i="6"/>
  <c r="I2444" i="6"/>
  <c r="M2443" i="6"/>
  <c r="J2443" i="6"/>
  <c r="I2443" i="6"/>
  <c r="M2442" i="6"/>
  <c r="J2442" i="6"/>
  <c r="I2442" i="6"/>
  <c r="M2441" i="6"/>
  <c r="J2441" i="6"/>
  <c r="I2441" i="6"/>
  <c r="M2440" i="6"/>
  <c r="J2440" i="6"/>
  <c r="I2440" i="6"/>
  <c r="M2439" i="6"/>
  <c r="J2439" i="6"/>
  <c r="I2439" i="6"/>
  <c r="M2438" i="6"/>
  <c r="J2438" i="6"/>
  <c r="I2438" i="6"/>
  <c r="M2437" i="6"/>
  <c r="J2437" i="6"/>
  <c r="I2437" i="6"/>
  <c r="M2436" i="6"/>
  <c r="J2436" i="6"/>
  <c r="I2436" i="6"/>
  <c r="M2435" i="6"/>
  <c r="J2435" i="6"/>
  <c r="I2435" i="6"/>
  <c r="M2434" i="6"/>
  <c r="J2434" i="6"/>
  <c r="I2434" i="6"/>
  <c r="M2433" i="6"/>
  <c r="J2433" i="6"/>
  <c r="I2433" i="6"/>
  <c r="M2432" i="6"/>
  <c r="J2432" i="6"/>
  <c r="I2432" i="6"/>
  <c r="M2431" i="6"/>
  <c r="J2431" i="6"/>
  <c r="I2431" i="6"/>
  <c r="M2430" i="6"/>
  <c r="J2430" i="6"/>
  <c r="I2430" i="6"/>
  <c r="M2429" i="6"/>
  <c r="J2429" i="6"/>
  <c r="I2429" i="6"/>
  <c r="M2428" i="6"/>
  <c r="J2428" i="6"/>
  <c r="I2428" i="6"/>
  <c r="M2427" i="6"/>
  <c r="J2427" i="6"/>
  <c r="I2427" i="6"/>
  <c r="M2426" i="6"/>
  <c r="J2426" i="6"/>
  <c r="I2426" i="6"/>
  <c r="M2425" i="6"/>
  <c r="J2425" i="6"/>
  <c r="I2425" i="6"/>
  <c r="M2424" i="6"/>
  <c r="J2424" i="6"/>
  <c r="I2424" i="6"/>
  <c r="M2423" i="6"/>
  <c r="J2423" i="6"/>
  <c r="I2423" i="6"/>
  <c r="M2422" i="6"/>
  <c r="J2422" i="6"/>
  <c r="I2422" i="6"/>
  <c r="M2421" i="6"/>
  <c r="J2421" i="6"/>
  <c r="I2421" i="6"/>
  <c r="M2420" i="6"/>
  <c r="J2420" i="6"/>
  <c r="I2420" i="6"/>
  <c r="M2419" i="6"/>
  <c r="J2419" i="6"/>
  <c r="I2419" i="6"/>
  <c r="M2418" i="6"/>
  <c r="J2418" i="6"/>
  <c r="I2418" i="6"/>
  <c r="M2417" i="6"/>
  <c r="J2417" i="6"/>
  <c r="I2417" i="6"/>
  <c r="M2416" i="6"/>
  <c r="J2416" i="6"/>
  <c r="I2416" i="6"/>
  <c r="M2415" i="6"/>
  <c r="J2415" i="6"/>
  <c r="I2415" i="6"/>
  <c r="M2414" i="6"/>
  <c r="J2414" i="6"/>
  <c r="I2414" i="6"/>
  <c r="M2413" i="6"/>
  <c r="J2413" i="6"/>
  <c r="I2413" i="6"/>
  <c r="M2412" i="6"/>
  <c r="J2412" i="6"/>
  <c r="I2412" i="6"/>
  <c r="M2411" i="6"/>
  <c r="J2411" i="6"/>
  <c r="I2411" i="6"/>
  <c r="M2410" i="6"/>
  <c r="J2410" i="6"/>
  <c r="I2410" i="6"/>
  <c r="M2409" i="6"/>
  <c r="J2409" i="6"/>
  <c r="I2409" i="6"/>
  <c r="M2408" i="6"/>
  <c r="J2408" i="6"/>
  <c r="I2408" i="6"/>
  <c r="M2407" i="6"/>
  <c r="J2407" i="6"/>
  <c r="I2407" i="6"/>
  <c r="M2406" i="6"/>
  <c r="J2406" i="6"/>
  <c r="I2406" i="6"/>
  <c r="M2405" i="6"/>
  <c r="J2405" i="6"/>
  <c r="I2405" i="6"/>
  <c r="M2404" i="6"/>
  <c r="J2404" i="6"/>
  <c r="I2404" i="6"/>
  <c r="M2403" i="6"/>
  <c r="J2403" i="6"/>
  <c r="I2403" i="6"/>
  <c r="M2402" i="6"/>
  <c r="J2402" i="6"/>
  <c r="I2402" i="6"/>
  <c r="M2401" i="6"/>
  <c r="J2401" i="6"/>
  <c r="I2401" i="6"/>
  <c r="M2400" i="6"/>
  <c r="J2400" i="6"/>
  <c r="I2400" i="6"/>
  <c r="M2399" i="6"/>
  <c r="J2399" i="6"/>
  <c r="I2399" i="6"/>
  <c r="M2398" i="6"/>
  <c r="J2398" i="6"/>
  <c r="I2398" i="6"/>
  <c r="M2397" i="6"/>
  <c r="J2397" i="6"/>
  <c r="I2397" i="6"/>
  <c r="M2396" i="6"/>
  <c r="J2396" i="6"/>
  <c r="I2396" i="6"/>
  <c r="M2395" i="6"/>
  <c r="J2395" i="6"/>
  <c r="I2395" i="6"/>
  <c r="M2394" i="6"/>
  <c r="J2394" i="6"/>
  <c r="I2394" i="6"/>
  <c r="M2393" i="6"/>
  <c r="J2393" i="6"/>
  <c r="I2393" i="6"/>
  <c r="M2392" i="6"/>
  <c r="J2392" i="6"/>
  <c r="I2392" i="6"/>
  <c r="M2391" i="6"/>
  <c r="J2391" i="6"/>
  <c r="I2391" i="6"/>
  <c r="M2390" i="6"/>
  <c r="J2390" i="6"/>
  <c r="I2390" i="6"/>
  <c r="M2389" i="6"/>
  <c r="J2389" i="6"/>
  <c r="I2389" i="6"/>
  <c r="M2388" i="6"/>
  <c r="J2388" i="6"/>
  <c r="I2388" i="6"/>
  <c r="M2387" i="6"/>
  <c r="J2387" i="6"/>
  <c r="I2387" i="6"/>
  <c r="M2386" i="6"/>
  <c r="J2386" i="6"/>
  <c r="I2386" i="6"/>
  <c r="M2385" i="6"/>
  <c r="J2385" i="6"/>
  <c r="I2385" i="6"/>
  <c r="M2384" i="6"/>
  <c r="J2384" i="6"/>
  <c r="I2384" i="6"/>
  <c r="M2383" i="6"/>
  <c r="J2383" i="6"/>
  <c r="I2383" i="6"/>
  <c r="M2382" i="6"/>
  <c r="J2382" i="6"/>
  <c r="I2382" i="6"/>
  <c r="M2381" i="6"/>
  <c r="J2381" i="6"/>
  <c r="I2381" i="6"/>
  <c r="M2380" i="6"/>
  <c r="J2380" i="6"/>
  <c r="I2380" i="6"/>
  <c r="M2379" i="6"/>
  <c r="J2379" i="6"/>
  <c r="I2379" i="6"/>
  <c r="M2378" i="6"/>
  <c r="J2378" i="6"/>
  <c r="I2378" i="6"/>
  <c r="M2377" i="6"/>
  <c r="J2377" i="6"/>
  <c r="I2377" i="6"/>
  <c r="M2376" i="6"/>
  <c r="J2376" i="6"/>
  <c r="I2376" i="6"/>
  <c r="M2375" i="6"/>
  <c r="J2375" i="6"/>
  <c r="I2375" i="6"/>
  <c r="M2374" i="6"/>
  <c r="J2374" i="6"/>
  <c r="I2374" i="6"/>
  <c r="M2373" i="6"/>
  <c r="J2373" i="6"/>
  <c r="I2373" i="6"/>
  <c r="M2372" i="6"/>
  <c r="J2372" i="6"/>
  <c r="I2372" i="6"/>
  <c r="M2371" i="6"/>
  <c r="J2371" i="6"/>
  <c r="I2371" i="6"/>
  <c r="M2370" i="6"/>
  <c r="J2370" i="6"/>
  <c r="I2370" i="6"/>
  <c r="M2369" i="6"/>
  <c r="J2369" i="6"/>
  <c r="I2369" i="6"/>
  <c r="M2368" i="6"/>
  <c r="J2368" i="6"/>
  <c r="I2368" i="6"/>
  <c r="M2367" i="6"/>
  <c r="J2367" i="6"/>
  <c r="I2367" i="6"/>
  <c r="M2366" i="6"/>
  <c r="J2366" i="6"/>
  <c r="I2366" i="6"/>
  <c r="M2365" i="6"/>
  <c r="J2365" i="6"/>
  <c r="I2365" i="6"/>
  <c r="M2364" i="6"/>
  <c r="J2364" i="6"/>
  <c r="I2364" i="6"/>
  <c r="M2363" i="6"/>
  <c r="J2363" i="6"/>
  <c r="I2363" i="6"/>
  <c r="M2362" i="6"/>
  <c r="J2362" i="6"/>
  <c r="I2362" i="6"/>
  <c r="M2361" i="6"/>
  <c r="J2361" i="6"/>
  <c r="I2361" i="6"/>
  <c r="M2360" i="6"/>
  <c r="J2360" i="6"/>
  <c r="I2360" i="6"/>
  <c r="M2359" i="6"/>
  <c r="J2359" i="6"/>
  <c r="I2359" i="6"/>
  <c r="M2358" i="6"/>
  <c r="J2358" i="6"/>
  <c r="I2358" i="6"/>
  <c r="M2357" i="6"/>
  <c r="J2357" i="6"/>
  <c r="I2357" i="6"/>
  <c r="M2356" i="6"/>
  <c r="J2356" i="6"/>
  <c r="I2356" i="6"/>
  <c r="M2355" i="6"/>
  <c r="J2355" i="6"/>
  <c r="I2355" i="6"/>
  <c r="M2354" i="6"/>
  <c r="J2354" i="6"/>
  <c r="I2354" i="6"/>
  <c r="M2353" i="6"/>
  <c r="J2353" i="6"/>
  <c r="I2353" i="6"/>
  <c r="M2352" i="6"/>
  <c r="J2352" i="6"/>
  <c r="I2352" i="6"/>
  <c r="M2351" i="6"/>
  <c r="J2351" i="6"/>
  <c r="I2351" i="6"/>
  <c r="M2350" i="6"/>
  <c r="J2350" i="6"/>
  <c r="I2350" i="6"/>
  <c r="M2349" i="6"/>
  <c r="J2349" i="6"/>
  <c r="I2349" i="6"/>
  <c r="M2348" i="6"/>
  <c r="J2348" i="6"/>
  <c r="I2348" i="6"/>
  <c r="M2347" i="6"/>
  <c r="J2347" i="6"/>
  <c r="I2347" i="6"/>
  <c r="M2346" i="6"/>
  <c r="J2346" i="6"/>
  <c r="I2346" i="6"/>
  <c r="M2345" i="6"/>
  <c r="J2345" i="6"/>
  <c r="I2345" i="6"/>
  <c r="M2344" i="6"/>
  <c r="J2344" i="6"/>
  <c r="I2344" i="6"/>
  <c r="M2343" i="6"/>
  <c r="J2343" i="6"/>
  <c r="I2343" i="6"/>
  <c r="M2342" i="6"/>
  <c r="J2342" i="6"/>
  <c r="I2342" i="6"/>
  <c r="M2341" i="6"/>
  <c r="J2341" i="6"/>
  <c r="I2341" i="6"/>
  <c r="M2340" i="6"/>
  <c r="J2340" i="6"/>
  <c r="I2340" i="6"/>
  <c r="M2339" i="6"/>
  <c r="J2339" i="6"/>
  <c r="I2339" i="6"/>
  <c r="M2338" i="6"/>
  <c r="J2338" i="6"/>
  <c r="I2338" i="6"/>
  <c r="M2337" i="6"/>
  <c r="J2337" i="6"/>
  <c r="I2337" i="6"/>
  <c r="M2336" i="6"/>
  <c r="J2336" i="6"/>
  <c r="I2336" i="6"/>
  <c r="M2335" i="6"/>
  <c r="J2335" i="6"/>
  <c r="I2335" i="6"/>
  <c r="M2334" i="6"/>
  <c r="J2334" i="6"/>
  <c r="I2334" i="6"/>
  <c r="M2333" i="6"/>
  <c r="J2333" i="6"/>
  <c r="I2333" i="6"/>
  <c r="M2332" i="6"/>
  <c r="J2332" i="6"/>
  <c r="I2332" i="6"/>
  <c r="M2331" i="6"/>
  <c r="J2331" i="6"/>
  <c r="I2331" i="6"/>
  <c r="M2330" i="6"/>
  <c r="J2330" i="6"/>
  <c r="I2330" i="6"/>
  <c r="M2329" i="6"/>
  <c r="J2329" i="6"/>
  <c r="I2329" i="6"/>
  <c r="M2328" i="6"/>
  <c r="J2328" i="6"/>
  <c r="I2328" i="6"/>
  <c r="M2327" i="6"/>
  <c r="J2327" i="6"/>
  <c r="I2327" i="6"/>
  <c r="M2326" i="6"/>
  <c r="J2326" i="6"/>
  <c r="I2326" i="6"/>
  <c r="M2325" i="6"/>
  <c r="J2325" i="6"/>
  <c r="I2325" i="6"/>
  <c r="M2324" i="6"/>
  <c r="J2324" i="6"/>
  <c r="I2324" i="6"/>
  <c r="M2323" i="6"/>
  <c r="J2323" i="6"/>
  <c r="I2323" i="6"/>
  <c r="M2322" i="6"/>
  <c r="J2322" i="6"/>
  <c r="I2322" i="6"/>
  <c r="M2321" i="6"/>
  <c r="J2321" i="6"/>
  <c r="I2321" i="6"/>
  <c r="M2320" i="6"/>
  <c r="J2320" i="6"/>
  <c r="I2320" i="6"/>
  <c r="M2319" i="6"/>
  <c r="J2319" i="6"/>
  <c r="I2319" i="6"/>
  <c r="M2318" i="6"/>
  <c r="J2318" i="6"/>
  <c r="I2318" i="6"/>
  <c r="M2317" i="6"/>
  <c r="J2317" i="6"/>
  <c r="I2317" i="6"/>
  <c r="M2316" i="6"/>
  <c r="J2316" i="6"/>
  <c r="I2316" i="6"/>
  <c r="M2315" i="6"/>
  <c r="J2315" i="6"/>
  <c r="I2315" i="6"/>
  <c r="M2314" i="6"/>
  <c r="J2314" i="6"/>
  <c r="I2314" i="6"/>
  <c r="M2313" i="6"/>
  <c r="J2313" i="6"/>
  <c r="I2313" i="6"/>
  <c r="M2312" i="6"/>
  <c r="J2312" i="6"/>
  <c r="I2312" i="6"/>
  <c r="M2311" i="6"/>
  <c r="J2311" i="6"/>
  <c r="I2311" i="6"/>
  <c r="M2310" i="6"/>
  <c r="J2310" i="6"/>
  <c r="I2310" i="6"/>
  <c r="M2309" i="6"/>
  <c r="J2309" i="6"/>
  <c r="I2309" i="6"/>
  <c r="M2308" i="6"/>
  <c r="J2308" i="6"/>
  <c r="I2308" i="6"/>
  <c r="M2307" i="6"/>
  <c r="J2307" i="6"/>
  <c r="I2307" i="6"/>
  <c r="M2306" i="6"/>
  <c r="J2306" i="6"/>
  <c r="I2306" i="6"/>
  <c r="M2305" i="6"/>
  <c r="J2305" i="6"/>
  <c r="I2305" i="6"/>
  <c r="M2304" i="6"/>
  <c r="J2304" i="6"/>
  <c r="I2304" i="6"/>
  <c r="M2303" i="6"/>
  <c r="J2303" i="6"/>
  <c r="I2303" i="6"/>
  <c r="M2302" i="6"/>
  <c r="J2302" i="6"/>
  <c r="I2302" i="6"/>
  <c r="M2301" i="6"/>
  <c r="J2301" i="6"/>
  <c r="I2301" i="6"/>
  <c r="M2300" i="6"/>
  <c r="J2300" i="6"/>
  <c r="I2300" i="6"/>
  <c r="M2299" i="6"/>
  <c r="J2299" i="6"/>
  <c r="I2299" i="6"/>
  <c r="M2298" i="6"/>
  <c r="J2298" i="6"/>
  <c r="I2298" i="6"/>
  <c r="M2297" i="6"/>
  <c r="J2297" i="6"/>
  <c r="I2297" i="6"/>
  <c r="M2296" i="6"/>
  <c r="J2296" i="6"/>
  <c r="I2296" i="6"/>
  <c r="M2295" i="6"/>
  <c r="J2295" i="6"/>
  <c r="I2295" i="6"/>
  <c r="M2294" i="6"/>
  <c r="J2294" i="6"/>
  <c r="I2294" i="6"/>
  <c r="M2293" i="6"/>
  <c r="J2293" i="6"/>
  <c r="I2293" i="6"/>
  <c r="M2292" i="6"/>
  <c r="J2292" i="6"/>
  <c r="I2292" i="6"/>
  <c r="M2291" i="6"/>
  <c r="J2291" i="6"/>
  <c r="I2291" i="6"/>
  <c r="M2290" i="6"/>
  <c r="J2290" i="6"/>
  <c r="I2290" i="6"/>
  <c r="M2289" i="6"/>
  <c r="J2289" i="6"/>
  <c r="I2289" i="6"/>
  <c r="M2288" i="6"/>
  <c r="J2288" i="6"/>
  <c r="I2288" i="6"/>
  <c r="M2287" i="6"/>
  <c r="J2287" i="6"/>
  <c r="I2287" i="6"/>
  <c r="M2286" i="6"/>
  <c r="J2286" i="6"/>
  <c r="I2286" i="6"/>
  <c r="M2285" i="6"/>
  <c r="J2285" i="6"/>
  <c r="I2285" i="6"/>
  <c r="M2284" i="6"/>
  <c r="J2284" i="6"/>
  <c r="I2284" i="6"/>
  <c r="M2283" i="6"/>
  <c r="J2283" i="6"/>
  <c r="I2283" i="6"/>
  <c r="M2282" i="6"/>
  <c r="J2282" i="6"/>
  <c r="I2282" i="6"/>
  <c r="M2281" i="6"/>
  <c r="J2281" i="6"/>
  <c r="I2281" i="6"/>
  <c r="M2280" i="6"/>
  <c r="J2280" i="6"/>
  <c r="I2280" i="6"/>
  <c r="M2279" i="6"/>
  <c r="J2279" i="6"/>
  <c r="I2279" i="6"/>
  <c r="M2278" i="6"/>
  <c r="J2278" i="6"/>
  <c r="I2278" i="6"/>
  <c r="M2277" i="6"/>
  <c r="J2277" i="6"/>
  <c r="I2277" i="6"/>
  <c r="M2276" i="6"/>
  <c r="J2276" i="6"/>
  <c r="I2276" i="6"/>
  <c r="M2275" i="6"/>
  <c r="J2275" i="6"/>
  <c r="I2275" i="6"/>
  <c r="M2274" i="6"/>
  <c r="J2274" i="6"/>
  <c r="I2274" i="6"/>
  <c r="M2273" i="6"/>
  <c r="J2273" i="6"/>
  <c r="I2273" i="6"/>
  <c r="M2272" i="6"/>
  <c r="J2272" i="6"/>
  <c r="I2272" i="6"/>
  <c r="M2271" i="6"/>
  <c r="J2271" i="6"/>
  <c r="I2271" i="6"/>
  <c r="M2270" i="6"/>
  <c r="J2270" i="6"/>
  <c r="I2270" i="6"/>
  <c r="M2269" i="6"/>
  <c r="J2269" i="6"/>
  <c r="I2269" i="6"/>
  <c r="M2268" i="6"/>
  <c r="J2268" i="6"/>
  <c r="I2268" i="6"/>
  <c r="M2267" i="6"/>
  <c r="J2267" i="6"/>
  <c r="I2267" i="6"/>
  <c r="M2266" i="6"/>
  <c r="J2266" i="6"/>
  <c r="I2266" i="6"/>
  <c r="M2265" i="6"/>
  <c r="J2265" i="6"/>
  <c r="I2265" i="6"/>
  <c r="M2264" i="6"/>
  <c r="J2264" i="6"/>
  <c r="I2264" i="6"/>
  <c r="M2263" i="6"/>
  <c r="J2263" i="6"/>
  <c r="I2263" i="6"/>
  <c r="M2262" i="6"/>
  <c r="J2262" i="6"/>
  <c r="I2262" i="6"/>
  <c r="M2261" i="6"/>
  <c r="J2261" i="6"/>
  <c r="I2261" i="6"/>
  <c r="M2260" i="6"/>
  <c r="J2260" i="6"/>
  <c r="I2260" i="6"/>
  <c r="M2259" i="6"/>
  <c r="J2259" i="6"/>
  <c r="I2259" i="6"/>
  <c r="M2258" i="6"/>
  <c r="J2258" i="6"/>
  <c r="I2258" i="6"/>
  <c r="M2257" i="6"/>
  <c r="J2257" i="6"/>
  <c r="I2257" i="6"/>
  <c r="M2256" i="6"/>
  <c r="J2256" i="6"/>
  <c r="I2256" i="6"/>
  <c r="M2255" i="6"/>
  <c r="J2255" i="6"/>
  <c r="I2255" i="6"/>
  <c r="M2254" i="6"/>
  <c r="J2254" i="6"/>
  <c r="I2254" i="6"/>
  <c r="M2253" i="6"/>
  <c r="J2253" i="6"/>
  <c r="I2253" i="6"/>
  <c r="M2252" i="6"/>
  <c r="J2252" i="6"/>
  <c r="I2252" i="6"/>
  <c r="M2251" i="6"/>
  <c r="J2251" i="6"/>
  <c r="I2251" i="6"/>
  <c r="M2250" i="6"/>
  <c r="J2250" i="6"/>
  <c r="I2250" i="6"/>
  <c r="M2249" i="6"/>
  <c r="J2249" i="6"/>
  <c r="I2249" i="6"/>
  <c r="M2248" i="6"/>
  <c r="J2248" i="6"/>
  <c r="I2248" i="6"/>
  <c r="M2247" i="6"/>
  <c r="J2247" i="6"/>
  <c r="I2247" i="6"/>
  <c r="M2246" i="6"/>
  <c r="J2246" i="6"/>
  <c r="I2246" i="6"/>
  <c r="M2245" i="6"/>
  <c r="J2245" i="6"/>
  <c r="I2245" i="6"/>
  <c r="M2244" i="6"/>
  <c r="J2244" i="6"/>
  <c r="I2244" i="6"/>
  <c r="M2243" i="6"/>
  <c r="J2243" i="6"/>
  <c r="I2243" i="6"/>
  <c r="M2242" i="6"/>
  <c r="J2242" i="6"/>
  <c r="I2242" i="6"/>
  <c r="M2241" i="6"/>
  <c r="J2241" i="6"/>
  <c r="I2241" i="6"/>
  <c r="M2240" i="6"/>
  <c r="J2240" i="6"/>
  <c r="I2240" i="6"/>
  <c r="M2239" i="6"/>
  <c r="J2239" i="6"/>
  <c r="I2239" i="6"/>
  <c r="M2238" i="6"/>
  <c r="J2238" i="6"/>
  <c r="I2238" i="6"/>
  <c r="M2237" i="6"/>
  <c r="J2237" i="6"/>
  <c r="I2237" i="6"/>
  <c r="M2236" i="6"/>
  <c r="J2236" i="6"/>
  <c r="I2236" i="6"/>
  <c r="M2235" i="6"/>
  <c r="J2235" i="6"/>
  <c r="I2235" i="6"/>
  <c r="M2234" i="6"/>
  <c r="J2234" i="6"/>
  <c r="I2234" i="6"/>
  <c r="M2233" i="6"/>
  <c r="J2233" i="6"/>
  <c r="I2233" i="6"/>
  <c r="M2232" i="6"/>
  <c r="J2232" i="6"/>
  <c r="I2232" i="6"/>
  <c r="M2231" i="6"/>
  <c r="J2231" i="6"/>
  <c r="I2231" i="6"/>
  <c r="M2230" i="6"/>
  <c r="J2230" i="6"/>
  <c r="I2230" i="6"/>
  <c r="M2229" i="6"/>
  <c r="J2229" i="6"/>
  <c r="I2229" i="6"/>
  <c r="M2228" i="6"/>
  <c r="J2228" i="6"/>
  <c r="I2228" i="6"/>
  <c r="M2227" i="6"/>
  <c r="J2227" i="6"/>
  <c r="I2227" i="6"/>
  <c r="M2226" i="6"/>
  <c r="J2226" i="6"/>
  <c r="I2226" i="6"/>
  <c r="M2225" i="6"/>
  <c r="J2225" i="6"/>
  <c r="I2225" i="6"/>
  <c r="M2224" i="6"/>
  <c r="J2224" i="6"/>
  <c r="I2224" i="6"/>
  <c r="M2223" i="6"/>
  <c r="J2223" i="6"/>
  <c r="I2223" i="6"/>
  <c r="M2222" i="6"/>
  <c r="J2222" i="6"/>
  <c r="I2222" i="6"/>
  <c r="M2221" i="6"/>
  <c r="J2221" i="6"/>
  <c r="I2221" i="6"/>
  <c r="M2220" i="6"/>
  <c r="J2220" i="6"/>
  <c r="I2220" i="6"/>
  <c r="M2219" i="6"/>
  <c r="J2219" i="6"/>
  <c r="I2219" i="6"/>
  <c r="M2218" i="6"/>
  <c r="J2218" i="6"/>
  <c r="I2218" i="6"/>
  <c r="M2217" i="6"/>
  <c r="J2217" i="6"/>
  <c r="I2217" i="6"/>
  <c r="M2216" i="6"/>
  <c r="J2216" i="6"/>
  <c r="I2216" i="6"/>
  <c r="M2215" i="6"/>
  <c r="J2215" i="6"/>
  <c r="I2215" i="6"/>
  <c r="M2214" i="6"/>
  <c r="J2214" i="6"/>
  <c r="I2214" i="6"/>
  <c r="M2213" i="6"/>
  <c r="J2213" i="6"/>
  <c r="I2213" i="6"/>
  <c r="M2212" i="6"/>
  <c r="J2212" i="6"/>
  <c r="I2212" i="6"/>
  <c r="M2211" i="6"/>
  <c r="J2211" i="6"/>
  <c r="I2211" i="6"/>
  <c r="M2210" i="6"/>
  <c r="J2210" i="6"/>
  <c r="I2210" i="6"/>
  <c r="M2209" i="6"/>
  <c r="J2209" i="6"/>
  <c r="I2209" i="6"/>
  <c r="M2208" i="6"/>
  <c r="J2208" i="6"/>
  <c r="I2208" i="6"/>
  <c r="M2207" i="6"/>
  <c r="J2207" i="6"/>
  <c r="I2207" i="6"/>
  <c r="M2206" i="6"/>
  <c r="J2206" i="6"/>
  <c r="I2206" i="6"/>
  <c r="M2205" i="6"/>
  <c r="J2205" i="6"/>
  <c r="I2205" i="6"/>
  <c r="M2204" i="6"/>
  <c r="J2204" i="6"/>
  <c r="I2204" i="6"/>
  <c r="M2203" i="6"/>
  <c r="J2203" i="6"/>
  <c r="I2203" i="6"/>
  <c r="M2202" i="6"/>
  <c r="J2202" i="6"/>
  <c r="I2202" i="6"/>
  <c r="M2201" i="6"/>
  <c r="J2201" i="6"/>
  <c r="I2201" i="6"/>
  <c r="M2200" i="6"/>
  <c r="J2200" i="6"/>
  <c r="I2200" i="6"/>
  <c r="M2199" i="6"/>
  <c r="J2199" i="6"/>
  <c r="I2199" i="6"/>
  <c r="M2198" i="6"/>
  <c r="J2198" i="6"/>
  <c r="I2198" i="6"/>
  <c r="M2197" i="6"/>
  <c r="J2197" i="6"/>
  <c r="I2197" i="6"/>
  <c r="M2196" i="6"/>
  <c r="J2196" i="6"/>
  <c r="I2196" i="6"/>
  <c r="M2195" i="6"/>
  <c r="J2195" i="6"/>
  <c r="I2195" i="6"/>
  <c r="M2194" i="6"/>
  <c r="J2194" i="6"/>
  <c r="I2194" i="6"/>
  <c r="M2193" i="6"/>
  <c r="J2193" i="6"/>
  <c r="I2193" i="6"/>
  <c r="M2192" i="6"/>
  <c r="J2192" i="6"/>
  <c r="I2192" i="6"/>
  <c r="M2191" i="6"/>
  <c r="J2191" i="6"/>
  <c r="I2191" i="6"/>
  <c r="M2190" i="6"/>
  <c r="J2190" i="6"/>
  <c r="I2190" i="6"/>
  <c r="M2189" i="6"/>
  <c r="J2189" i="6"/>
  <c r="I2189" i="6"/>
  <c r="M2188" i="6"/>
  <c r="J2188" i="6"/>
  <c r="I2188" i="6"/>
  <c r="M2187" i="6"/>
  <c r="J2187" i="6"/>
  <c r="I2187" i="6"/>
  <c r="M2186" i="6"/>
  <c r="J2186" i="6"/>
  <c r="I2186" i="6"/>
  <c r="M2185" i="6"/>
  <c r="J2185" i="6"/>
  <c r="I2185" i="6"/>
  <c r="M2184" i="6"/>
  <c r="J2184" i="6"/>
  <c r="I2184" i="6"/>
  <c r="M2183" i="6"/>
  <c r="J2183" i="6"/>
  <c r="I2183" i="6"/>
  <c r="M2182" i="6"/>
  <c r="J2182" i="6"/>
  <c r="I2182" i="6"/>
  <c r="M2181" i="6"/>
  <c r="J2181" i="6"/>
  <c r="I2181" i="6"/>
  <c r="M2180" i="6"/>
  <c r="J2180" i="6"/>
  <c r="I2180" i="6"/>
  <c r="M2179" i="6"/>
  <c r="J2179" i="6"/>
  <c r="I2179" i="6"/>
  <c r="M2178" i="6"/>
  <c r="J2178" i="6"/>
  <c r="I2178" i="6"/>
  <c r="M2177" i="6"/>
  <c r="J2177" i="6"/>
  <c r="I2177" i="6"/>
  <c r="M2176" i="6"/>
  <c r="J2176" i="6"/>
  <c r="I2176" i="6"/>
  <c r="M2175" i="6"/>
  <c r="J2175" i="6"/>
  <c r="I2175" i="6"/>
  <c r="M2174" i="6"/>
  <c r="J2174" i="6"/>
  <c r="I2174" i="6"/>
  <c r="M2173" i="6"/>
  <c r="J2173" i="6"/>
  <c r="I2173" i="6"/>
  <c r="M2172" i="6"/>
  <c r="J2172" i="6"/>
  <c r="I2172" i="6"/>
  <c r="M2171" i="6"/>
  <c r="J2171" i="6"/>
  <c r="I2171" i="6"/>
  <c r="M2170" i="6"/>
  <c r="J2170" i="6"/>
  <c r="I2170" i="6"/>
  <c r="M2169" i="6"/>
  <c r="J2169" i="6"/>
  <c r="I2169" i="6"/>
  <c r="M2168" i="6"/>
  <c r="J2168" i="6"/>
  <c r="I2168" i="6"/>
  <c r="M2167" i="6"/>
  <c r="J2167" i="6"/>
  <c r="I2167" i="6"/>
  <c r="M2166" i="6"/>
  <c r="J2166" i="6"/>
  <c r="I2166" i="6"/>
  <c r="M2165" i="6"/>
  <c r="J2165" i="6"/>
  <c r="I2165" i="6"/>
  <c r="M2164" i="6"/>
  <c r="J2164" i="6"/>
  <c r="I2164" i="6"/>
  <c r="M2163" i="6"/>
  <c r="J2163" i="6"/>
  <c r="I2163" i="6"/>
  <c r="M2162" i="6"/>
  <c r="J2162" i="6"/>
  <c r="I2162" i="6"/>
  <c r="M2161" i="6"/>
  <c r="J2161" i="6"/>
  <c r="I2161" i="6"/>
  <c r="M2160" i="6"/>
  <c r="J2160" i="6"/>
  <c r="I2160" i="6"/>
  <c r="M2159" i="6"/>
  <c r="J2159" i="6"/>
  <c r="I2159" i="6"/>
  <c r="M2158" i="6"/>
  <c r="J2158" i="6"/>
  <c r="I2158" i="6"/>
  <c r="M2157" i="6"/>
  <c r="J2157" i="6"/>
  <c r="I2157" i="6"/>
  <c r="M2156" i="6"/>
  <c r="J2156" i="6"/>
  <c r="I2156" i="6"/>
  <c r="M2155" i="6"/>
  <c r="J2155" i="6"/>
  <c r="I2155" i="6"/>
  <c r="M2154" i="6"/>
  <c r="J2154" i="6"/>
  <c r="I2154" i="6"/>
  <c r="M2153" i="6"/>
  <c r="J2153" i="6"/>
  <c r="I2153" i="6"/>
  <c r="M2152" i="6"/>
  <c r="J2152" i="6"/>
  <c r="I2152" i="6"/>
  <c r="M2151" i="6"/>
  <c r="J2151" i="6"/>
  <c r="I2151" i="6"/>
  <c r="M2150" i="6"/>
  <c r="J2150" i="6"/>
  <c r="I2150" i="6"/>
  <c r="M2149" i="6"/>
  <c r="J2149" i="6"/>
  <c r="I2149" i="6"/>
  <c r="M2148" i="6"/>
  <c r="J2148" i="6"/>
  <c r="I2148" i="6"/>
  <c r="M2147" i="6"/>
  <c r="J2147" i="6"/>
  <c r="I2147" i="6"/>
  <c r="M2146" i="6"/>
  <c r="J2146" i="6"/>
  <c r="I2146" i="6"/>
  <c r="M2145" i="6"/>
  <c r="J2145" i="6"/>
  <c r="I2145" i="6"/>
  <c r="M2144" i="6"/>
  <c r="J2144" i="6"/>
  <c r="I2144" i="6"/>
  <c r="M2143" i="6"/>
  <c r="J2143" i="6"/>
  <c r="I2143" i="6"/>
  <c r="M2142" i="6"/>
  <c r="J2142" i="6"/>
  <c r="I2142" i="6"/>
  <c r="M2141" i="6"/>
  <c r="J2141" i="6"/>
  <c r="I2141" i="6"/>
  <c r="M2140" i="6"/>
  <c r="J2140" i="6"/>
  <c r="I2140" i="6"/>
  <c r="M2139" i="6"/>
  <c r="J2139" i="6"/>
  <c r="I2139" i="6"/>
  <c r="M2138" i="6"/>
  <c r="J2138" i="6"/>
  <c r="I2138" i="6"/>
  <c r="M2137" i="6"/>
  <c r="J2137" i="6"/>
  <c r="I2137" i="6"/>
  <c r="M2136" i="6"/>
  <c r="J2136" i="6"/>
  <c r="I2136" i="6"/>
  <c r="M2135" i="6"/>
  <c r="J2135" i="6"/>
  <c r="I2135" i="6"/>
  <c r="M2134" i="6"/>
  <c r="J2134" i="6"/>
  <c r="I2134" i="6"/>
  <c r="M2133" i="6"/>
  <c r="J2133" i="6"/>
  <c r="I2133" i="6"/>
  <c r="M2132" i="6"/>
  <c r="J2132" i="6"/>
  <c r="I2132" i="6"/>
  <c r="M2131" i="6"/>
  <c r="J2131" i="6"/>
  <c r="I2131" i="6"/>
  <c r="M2130" i="6"/>
  <c r="J2130" i="6"/>
  <c r="I2130" i="6"/>
  <c r="M2129" i="6"/>
  <c r="J2129" i="6"/>
  <c r="I2129" i="6"/>
  <c r="M2128" i="6"/>
  <c r="J2128" i="6"/>
  <c r="I2128" i="6"/>
  <c r="M2127" i="6"/>
  <c r="J2127" i="6"/>
  <c r="I2127" i="6"/>
  <c r="M2126" i="6"/>
  <c r="J2126" i="6"/>
  <c r="I2126" i="6"/>
  <c r="M2125" i="6"/>
  <c r="J2125" i="6"/>
  <c r="I2125" i="6"/>
  <c r="M2124" i="6"/>
  <c r="J2124" i="6"/>
  <c r="I2124" i="6"/>
  <c r="M2123" i="6"/>
  <c r="J2123" i="6"/>
  <c r="I2123" i="6"/>
  <c r="M2122" i="6"/>
  <c r="J2122" i="6"/>
  <c r="I2122" i="6"/>
  <c r="M2121" i="6"/>
  <c r="J2121" i="6"/>
  <c r="I2121" i="6"/>
  <c r="M2120" i="6"/>
  <c r="J2120" i="6"/>
  <c r="I2120" i="6"/>
  <c r="M2119" i="6"/>
  <c r="J2119" i="6"/>
  <c r="I2119" i="6"/>
  <c r="M2118" i="6"/>
  <c r="J2118" i="6"/>
  <c r="I2118" i="6"/>
  <c r="M2117" i="6"/>
  <c r="J2117" i="6"/>
  <c r="I2117" i="6"/>
  <c r="M2116" i="6"/>
  <c r="J2116" i="6"/>
  <c r="I2116" i="6"/>
  <c r="M2115" i="6"/>
  <c r="J2115" i="6"/>
  <c r="I2115" i="6"/>
  <c r="M2114" i="6"/>
  <c r="J2114" i="6"/>
  <c r="I2114" i="6"/>
  <c r="M2113" i="6"/>
  <c r="J2113" i="6"/>
  <c r="I2113" i="6"/>
  <c r="M2112" i="6"/>
  <c r="J2112" i="6"/>
  <c r="I2112" i="6"/>
  <c r="M2111" i="6"/>
  <c r="J2111" i="6"/>
  <c r="I2111" i="6"/>
  <c r="M2110" i="6"/>
  <c r="J2110" i="6"/>
  <c r="I2110" i="6"/>
  <c r="M2109" i="6"/>
  <c r="J2109" i="6"/>
  <c r="I2109" i="6"/>
  <c r="M2108" i="6"/>
  <c r="J2108" i="6"/>
  <c r="I2108" i="6"/>
  <c r="M2107" i="6"/>
  <c r="J2107" i="6"/>
  <c r="I2107" i="6"/>
  <c r="M2106" i="6"/>
  <c r="J2106" i="6"/>
  <c r="I2106" i="6"/>
  <c r="M2105" i="6"/>
  <c r="J2105" i="6"/>
  <c r="I2105" i="6"/>
  <c r="M2104" i="6"/>
  <c r="J2104" i="6"/>
  <c r="I2104" i="6"/>
  <c r="M2103" i="6"/>
  <c r="J2103" i="6"/>
  <c r="I2103" i="6"/>
  <c r="M2102" i="6"/>
  <c r="J2102" i="6"/>
  <c r="I2102" i="6"/>
  <c r="M2101" i="6"/>
  <c r="J2101" i="6"/>
  <c r="I2101" i="6"/>
  <c r="M2100" i="6"/>
  <c r="J2100" i="6"/>
  <c r="I2100" i="6"/>
  <c r="M2099" i="6"/>
  <c r="J2099" i="6"/>
  <c r="I2099" i="6"/>
  <c r="M2098" i="6"/>
  <c r="J2098" i="6"/>
  <c r="I2098" i="6"/>
  <c r="M2097" i="6"/>
  <c r="J2097" i="6"/>
  <c r="I2097" i="6"/>
  <c r="M2096" i="6"/>
  <c r="J2096" i="6"/>
  <c r="I2096" i="6"/>
  <c r="M2095" i="6"/>
  <c r="J2095" i="6"/>
  <c r="I2095" i="6"/>
  <c r="M2094" i="6"/>
  <c r="J2094" i="6"/>
  <c r="I2094" i="6"/>
  <c r="M2093" i="6"/>
  <c r="J2093" i="6"/>
  <c r="I2093" i="6"/>
  <c r="M2092" i="6"/>
  <c r="J2092" i="6"/>
  <c r="I2092" i="6"/>
  <c r="M2091" i="6"/>
  <c r="J2091" i="6"/>
  <c r="I2091" i="6"/>
  <c r="M2090" i="6"/>
  <c r="J2090" i="6"/>
  <c r="I2090" i="6"/>
  <c r="M2089" i="6"/>
  <c r="J2089" i="6"/>
  <c r="I2089" i="6"/>
  <c r="M2088" i="6"/>
  <c r="J2088" i="6"/>
  <c r="I2088" i="6"/>
  <c r="M2087" i="6"/>
  <c r="J2087" i="6"/>
  <c r="I2087" i="6"/>
  <c r="M2086" i="6"/>
  <c r="J2086" i="6"/>
  <c r="I2086" i="6"/>
  <c r="M2085" i="6"/>
  <c r="J2085" i="6"/>
  <c r="I2085" i="6"/>
  <c r="M2084" i="6"/>
  <c r="J2084" i="6"/>
  <c r="I2084" i="6"/>
  <c r="M2083" i="6"/>
  <c r="J2083" i="6"/>
  <c r="I2083" i="6"/>
  <c r="M2082" i="6"/>
  <c r="J2082" i="6"/>
  <c r="I2082" i="6"/>
  <c r="M2081" i="6"/>
  <c r="J2081" i="6"/>
  <c r="I2081" i="6"/>
  <c r="M2080" i="6"/>
  <c r="J2080" i="6"/>
  <c r="I2080" i="6"/>
  <c r="M2079" i="6"/>
  <c r="J2079" i="6"/>
  <c r="I2079" i="6"/>
  <c r="M2078" i="6"/>
  <c r="J2078" i="6"/>
  <c r="I2078" i="6"/>
  <c r="M2077" i="6"/>
  <c r="J2077" i="6"/>
  <c r="I2077" i="6"/>
  <c r="M2076" i="6"/>
  <c r="J2076" i="6"/>
  <c r="I2076" i="6"/>
  <c r="M2075" i="6"/>
  <c r="J2075" i="6"/>
  <c r="I2075" i="6"/>
  <c r="M2074" i="6"/>
  <c r="J2074" i="6"/>
  <c r="I2074" i="6"/>
  <c r="M2073" i="6"/>
  <c r="J2073" i="6"/>
  <c r="I2073" i="6"/>
  <c r="M2072" i="6"/>
  <c r="J2072" i="6"/>
  <c r="I2072" i="6"/>
  <c r="M2071" i="6"/>
  <c r="J2071" i="6"/>
  <c r="I2071" i="6"/>
  <c r="M2070" i="6"/>
  <c r="J2070" i="6"/>
  <c r="I2070" i="6"/>
  <c r="M2069" i="6"/>
  <c r="J2069" i="6"/>
  <c r="I2069" i="6"/>
  <c r="M2068" i="6"/>
  <c r="J2068" i="6"/>
  <c r="I2068" i="6"/>
  <c r="M2067" i="6"/>
  <c r="J2067" i="6"/>
  <c r="I2067" i="6"/>
  <c r="M2066" i="6"/>
  <c r="J2066" i="6"/>
  <c r="I2066" i="6"/>
  <c r="M2065" i="6"/>
  <c r="J2065" i="6"/>
  <c r="I2065" i="6"/>
  <c r="M2064" i="6"/>
  <c r="J2064" i="6"/>
  <c r="I2064" i="6"/>
  <c r="M2063" i="6"/>
  <c r="J2063" i="6"/>
  <c r="I2063" i="6"/>
  <c r="M2062" i="6"/>
  <c r="J2062" i="6"/>
  <c r="I2062" i="6"/>
  <c r="M2061" i="6"/>
  <c r="J2061" i="6"/>
  <c r="I2061" i="6"/>
  <c r="M2060" i="6"/>
  <c r="J2060" i="6"/>
  <c r="I2060" i="6"/>
  <c r="M2059" i="6"/>
  <c r="J2059" i="6"/>
  <c r="I2059" i="6"/>
  <c r="M2058" i="6"/>
  <c r="J2058" i="6"/>
  <c r="I2058" i="6"/>
  <c r="M2057" i="6"/>
  <c r="J2057" i="6"/>
  <c r="I2057" i="6"/>
  <c r="M2056" i="6"/>
  <c r="J2056" i="6"/>
  <c r="I2056" i="6"/>
  <c r="M2055" i="6"/>
  <c r="J2055" i="6"/>
  <c r="I2055" i="6"/>
  <c r="M2054" i="6"/>
  <c r="J2054" i="6"/>
  <c r="I2054" i="6"/>
  <c r="M2053" i="6"/>
  <c r="J2053" i="6"/>
  <c r="I2053" i="6"/>
  <c r="M2052" i="6"/>
  <c r="J2052" i="6"/>
  <c r="I2052" i="6"/>
  <c r="M2051" i="6"/>
  <c r="J2051" i="6"/>
  <c r="I2051" i="6"/>
  <c r="M2050" i="6"/>
  <c r="J2050" i="6"/>
  <c r="I2050" i="6"/>
  <c r="M2049" i="6"/>
  <c r="J2049" i="6"/>
  <c r="I2049" i="6"/>
  <c r="M2048" i="6"/>
  <c r="J2048" i="6"/>
  <c r="I2048" i="6"/>
  <c r="M2047" i="6"/>
  <c r="J2047" i="6"/>
  <c r="I2047" i="6"/>
  <c r="M2046" i="6"/>
  <c r="J2046" i="6"/>
  <c r="I2046" i="6"/>
  <c r="M2045" i="6"/>
  <c r="J2045" i="6"/>
  <c r="I2045" i="6"/>
  <c r="M2044" i="6"/>
  <c r="J2044" i="6"/>
  <c r="I2044" i="6"/>
  <c r="M2043" i="6"/>
  <c r="J2043" i="6"/>
  <c r="I2043" i="6"/>
  <c r="M2042" i="6"/>
  <c r="J2042" i="6"/>
  <c r="I2042" i="6"/>
  <c r="M2041" i="6"/>
  <c r="J2041" i="6"/>
  <c r="I2041" i="6"/>
  <c r="M2040" i="6"/>
  <c r="J2040" i="6"/>
  <c r="I2040" i="6"/>
  <c r="M2039" i="6"/>
  <c r="J2039" i="6"/>
  <c r="I2039" i="6"/>
  <c r="M2038" i="6"/>
  <c r="J2038" i="6"/>
  <c r="I2038" i="6"/>
  <c r="M2037" i="6"/>
  <c r="J2037" i="6"/>
  <c r="I2037" i="6"/>
  <c r="M2036" i="6"/>
  <c r="J2036" i="6"/>
  <c r="I2036" i="6"/>
  <c r="M2035" i="6"/>
  <c r="J2035" i="6"/>
  <c r="I2035" i="6"/>
  <c r="M2034" i="6"/>
  <c r="J2034" i="6"/>
  <c r="I2034" i="6"/>
  <c r="M2033" i="6"/>
  <c r="J2033" i="6"/>
  <c r="I2033" i="6"/>
  <c r="M2032" i="6"/>
  <c r="J2032" i="6"/>
  <c r="I2032" i="6"/>
  <c r="M2031" i="6"/>
  <c r="J2031" i="6"/>
  <c r="I2031" i="6"/>
  <c r="M2030" i="6"/>
  <c r="J2030" i="6"/>
  <c r="I2030" i="6"/>
  <c r="M2029" i="6"/>
  <c r="J2029" i="6"/>
  <c r="I2029" i="6"/>
  <c r="M2028" i="6"/>
  <c r="J2028" i="6"/>
  <c r="I2028" i="6"/>
  <c r="M2027" i="6"/>
  <c r="J2027" i="6"/>
  <c r="I2027" i="6"/>
  <c r="M2026" i="6"/>
  <c r="J2026" i="6"/>
  <c r="I2026" i="6"/>
  <c r="M2025" i="6"/>
  <c r="J2025" i="6"/>
  <c r="I2025" i="6"/>
  <c r="M2024" i="6"/>
  <c r="J2024" i="6"/>
  <c r="I2024" i="6"/>
  <c r="M2023" i="6"/>
  <c r="J2023" i="6"/>
  <c r="I2023" i="6"/>
  <c r="M2022" i="6"/>
  <c r="J2022" i="6"/>
  <c r="I2022" i="6"/>
  <c r="M2021" i="6"/>
  <c r="J2021" i="6"/>
  <c r="I2021" i="6"/>
  <c r="M2020" i="6"/>
  <c r="J2020" i="6"/>
  <c r="I2020" i="6"/>
  <c r="M2019" i="6"/>
  <c r="J2019" i="6"/>
  <c r="I2019" i="6"/>
  <c r="M2018" i="6"/>
  <c r="J2018" i="6"/>
  <c r="I2018" i="6"/>
  <c r="M2017" i="6"/>
  <c r="J2017" i="6"/>
  <c r="I2017" i="6"/>
  <c r="M2016" i="6"/>
  <c r="J2016" i="6"/>
  <c r="I2016" i="6"/>
  <c r="M2015" i="6"/>
  <c r="J2015" i="6"/>
  <c r="I2015" i="6"/>
  <c r="M2014" i="6"/>
  <c r="J2014" i="6"/>
  <c r="I2014" i="6"/>
  <c r="M2013" i="6"/>
  <c r="J2013" i="6"/>
  <c r="I2013" i="6"/>
  <c r="M2012" i="6"/>
  <c r="J2012" i="6"/>
  <c r="I2012" i="6"/>
  <c r="M2011" i="6"/>
  <c r="J2011" i="6"/>
  <c r="I2011" i="6"/>
  <c r="M2010" i="6"/>
  <c r="J2010" i="6"/>
  <c r="I2010" i="6"/>
  <c r="M2009" i="6"/>
  <c r="J2009" i="6"/>
  <c r="I2009" i="6"/>
  <c r="M2008" i="6"/>
  <c r="J2008" i="6"/>
  <c r="I2008" i="6"/>
  <c r="M2007" i="6"/>
  <c r="J2007" i="6"/>
  <c r="I2007" i="6"/>
  <c r="M2006" i="6"/>
  <c r="J2006" i="6"/>
  <c r="I2006" i="6"/>
  <c r="M2005" i="6"/>
  <c r="J2005" i="6"/>
  <c r="I2005" i="6"/>
  <c r="M2004" i="6"/>
  <c r="J2004" i="6"/>
  <c r="I2004" i="6"/>
  <c r="M2003" i="6"/>
  <c r="J2003" i="6"/>
  <c r="I2003" i="6"/>
  <c r="M2002" i="6"/>
  <c r="J2002" i="6"/>
  <c r="I2002" i="6"/>
  <c r="M2001" i="6"/>
  <c r="J2001" i="6"/>
  <c r="I2001" i="6"/>
  <c r="M2000" i="6"/>
  <c r="J2000" i="6"/>
  <c r="I2000" i="6"/>
  <c r="M1999" i="6"/>
  <c r="J1999" i="6"/>
  <c r="I1999" i="6"/>
  <c r="M1998" i="6"/>
  <c r="J1998" i="6"/>
  <c r="I1998" i="6"/>
  <c r="M1997" i="6"/>
  <c r="J1997" i="6"/>
  <c r="I1997" i="6"/>
  <c r="M1996" i="6"/>
  <c r="J1996" i="6"/>
  <c r="I1996" i="6"/>
  <c r="M1995" i="6"/>
  <c r="J1995" i="6"/>
  <c r="I1995" i="6"/>
  <c r="M1994" i="6"/>
  <c r="J1994" i="6"/>
  <c r="I1994" i="6"/>
  <c r="M1993" i="6"/>
  <c r="J1993" i="6"/>
  <c r="I1993" i="6"/>
  <c r="M1992" i="6"/>
  <c r="J1992" i="6"/>
  <c r="I1992" i="6"/>
  <c r="M1991" i="6"/>
  <c r="J1991" i="6"/>
  <c r="I1991" i="6"/>
  <c r="M1990" i="6"/>
  <c r="J1990" i="6"/>
  <c r="I1990" i="6"/>
  <c r="M1989" i="6"/>
  <c r="J1989" i="6"/>
  <c r="I1989" i="6"/>
  <c r="M1988" i="6"/>
  <c r="J1988" i="6"/>
  <c r="I1988" i="6"/>
  <c r="M1987" i="6"/>
  <c r="J1987" i="6"/>
  <c r="I1987" i="6"/>
  <c r="M1986" i="6"/>
  <c r="J1986" i="6"/>
  <c r="I1986" i="6"/>
  <c r="M1985" i="6"/>
  <c r="J1985" i="6"/>
  <c r="I1985" i="6"/>
  <c r="M1984" i="6"/>
  <c r="J1984" i="6"/>
  <c r="I1984" i="6"/>
  <c r="M1983" i="6"/>
  <c r="J1983" i="6"/>
  <c r="I1983" i="6"/>
  <c r="M1982" i="6"/>
  <c r="J1982" i="6"/>
  <c r="I1982" i="6"/>
  <c r="M1981" i="6"/>
  <c r="J1981" i="6"/>
  <c r="I1981" i="6"/>
  <c r="M1980" i="6"/>
  <c r="J1980" i="6"/>
  <c r="I1980" i="6"/>
  <c r="M1979" i="6"/>
  <c r="J1979" i="6"/>
  <c r="I1979" i="6"/>
  <c r="M1978" i="6"/>
  <c r="J1978" i="6"/>
  <c r="I1978" i="6"/>
  <c r="M1977" i="6"/>
  <c r="J1977" i="6"/>
  <c r="I1977" i="6"/>
  <c r="M1976" i="6"/>
  <c r="J1976" i="6"/>
  <c r="I1976" i="6"/>
  <c r="M1975" i="6"/>
  <c r="J1975" i="6"/>
  <c r="I1975" i="6"/>
  <c r="M1974" i="6"/>
  <c r="J1974" i="6"/>
  <c r="I1974" i="6"/>
  <c r="M1973" i="6"/>
  <c r="J1973" i="6"/>
  <c r="I1973" i="6"/>
  <c r="M1972" i="6"/>
  <c r="J1972" i="6"/>
  <c r="I1972" i="6"/>
  <c r="M1971" i="6"/>
  <c r="J1971" i="6"/>
  <c r="I1971" i="6"/>
  <c r="M1970" i="6"/>
  <c r="J1970" i="6"/>
  <c r="I1970" i="6"/>
  <c r="M1969" i="6"/>
  <c r="J1969" i="6"/>
  <c r="I1969" i="6"/>
  <c r="M1968" i="6"/>
  <c r="J1968" i="6"/>
  <c r="I1968" i="6"/>
  <c r="M1967" i="6"/>
  <c r="J1967" i="6"/>
  <c r="I1967" i="6"/>
  <c r="M1966" i="6"/>
  <c r="J1966" i="6"/>
  <c r="I1966" i="6"/>
  <c r="M1965" i="6"/>
  <c r="J1965" i="6"/>
  <c r="I1965" i="6"/>
  <c r="M1964" i="6"/>
  <c r="J1964" i="6"/>
  <c r="I1964" i="6"/>
  <c r="M1963" i="6"/>
  <c r="J1963" i="6"/>
  <c r="I1963" i="6"/>
  <c r="M1962" i="6"/>
  <c r="J1962" i="6"/>
  <c r="I1962" i="6"/>
  <c r="M1961" i="6"/>
  <c r="J1961" i="6"/>
  <c r="I1961" i="6"/>
  <c r="M1960" i="6"/>
  <c r="J1960" i="6"/>
  <c r="I1960" i="6"/>
  <c r="M1959" i="6"/>
  <c r="J1959" i="6"/>
  <c r="I1959" i="6"/>
  <c r="M1958" i="6"/>
  <c r="J1958" i="6"/>
  <c r="I1958" i="6"/>
  <c r="M1957" i="6"/>
  <c r="J1957" i="6"/>
  <c r="I1957" i="6"/>
  <c r="M1956" i="6"/>
  <c r="J1956" i="6"/>
  <c r="I1956" i="6"/>
  <c r="M1955" i="6"/>
  <c r="J1955" i="6"/>
  <c r="I1955" i="6"/>
  <c r="M1954" i="6"/>
  <c r="J1954" i="6"/>
  <c r="I1954" i="6"/>
  <c r="M1953" i="6"/>
  <c r="J1953" i="6"/>
  <c r="I1953" i="6"/>
  <c r="M1952" i="6"/>
  <c r="J1952" i="6"/>
  <c r="I1952" i="6"/>
  <c r="M1951" i="6"/>
  <c r="J1951" i="6"/>
  <c r="I1951" i="6"/>
  <c r="M1950" i="6"/>
  <c r="J1950" i="6"/>
  <c r="I1950" i="6"/>
  <c r="M1949" i="6"/>
  <c r="J1949" i="6"/>
  <c r="I1949" i="6"/>
  <c r="M1948" i="6"/>
  <c r="J1948" i="6"/>
  <c r="I1948" i="6"/>
  <c r="M1947" i="6"/>
  <c r="J1947" i="6"/>
  <c r="I1947" i="6"/>
  <c r="M1946" i="6"/>
  <c r="J1946" i="6"/>
  <c r="I1946" i="6"/>
  <c r="M1945" i="6"/>
  <c r="J1945" i="6"/>
  <c r="I1945" i="6"/>
  <c r="M1944" i="6"/>
  <c r="J1944" i="6"/>
  <c r="I1944" i="6"/>
  <c r="M1943" i="6"/>
  <c r="J1943" i="6"/>
  <c r="I1943" i="6"/>
  <c r="M1942" i="6"/>
  <c r="J1942" i="6"/>
  <c r="I1942" i="6"/>
  <c r="M1941" i="6"/>
  <c r="J1941" i="6"/>
  <c r="I1941" i="6"/>
  <c r="M1940" i="6"/>
  <c r="J1940" i="6"/>
  <c r="I1940" i="6"/>
  <c r="M1939" i="6"/>
  <c r="J1939" i="6"/>
  <c r="I1939" i="6"/>
  <c r="M1938" i="6"/>
  <c r="J1938" i="6"/>
  <c r="I1938" i="6"/>
  <c r="M1937" i="6"/>
  <c r="J1937" i="6"/>
  <c r="I1937" i="6"/>
  <c r="M1936" i="6"/>
  <c r="J1936" i="6"/>
  <c r="I1936" i="6"/>
  <c r="M1935" i="6"/>
  <c r="J1935" i="6"/>
  <c r="I1935" i="6"/>
  <c r="M1934" i="6"/>
  <c r="J1934" i="6"/>
  <c r="I1934" i="6"/>
  <c r="M1933" i="6"/>
  <c r="J1933" i="6"/>
  <c r="I1933" i="6"/>
  <c r="M1932" i="6"/>
  <c r="J1932" i="6"/>
  <c r="I1932" i="6"/>
  <c r="M1931" i="6"/>
  <c r="J1931" i="6"/>
  <c r="I1931" i="6"/>
  <c r="M1930" i="6"/>
  <c r="J1930" i="6"/>
  <c r="I1930" i="6"/>
  <c r="M1929" i="6"/>
  <c r="J1929" i="6"/>
  <c r="I1929" i="6"/>
  <c r="M1928" i="6"/>
  <c r="J1928" i="6"/>
  <c r="I1928" i="6"/>
  <c r="M1927" i="6"/>
  <c r="J1927" i="6"/>
  <c r="I1927" i="6"/>
  <c r="M1926" i="6"/>
  <c r="J1926" i="6"/>
  <c r="I1926" i="6"/>
  <c r="M1925" i="6"/>
  <c r="J1925" i="6"/>
  <c r="I1925" i="6"/>
  <c r="M1924" i="6"/>
  <c r="J1924" i="6"/>
  <c r="I1924" i="6"/>
  <c r="M1923" i="6"/>
  <c r="J1923" i="6"/>
  <c r="I1923" i="6"/>
  <c r="M1922" i="6"/>
  <c r="J1922" i="6"/>
  <c r="I1922" i="6"/>
  <c r="M1921" i="6"/>
  <c r="J1921" i="6"/>
  <c r="I1921" i="6"/>
  <c r="M1920" i="6"/>
  <c r="J1920" i="6"/>
  <c r="I1920" i="6"/>
  <c r="M1919" i="6"/>
  <c r="J1919" i="6"/>
  <c r="I1919" i="6"/>
  <c r="M1918" i="6"/>
  <c r="J1918" i="6"/>
  <c r="I1918" i="6"/>
  <c r="M1917" i="6"/>
  <c r="J1917" i="6"/>
  <c r="I1917" i="6"/>
  <c r="M1916" i="6"/>
  <c r="J1916" i="6"/>
  <c r="I1916" i="6"/>
  <c r="M1915" i="6"/>
  <c r="J1915" i="6"/>
  <c r="I1915" i="6"/>
  <c r="M1914" i="6"/>
  <c r="J1914" i="6"/>
  <c r="I1914" i="6"/>
  <c r="M1913" i="6"/>
  <c r="J1913" i="6"/>
  <c r="I1913" i="6"/>
  <c r="M1912" i="6"/>
  <c r="J1912" i="6"/>
  <c r="I1912" i="6"/>
  <c r="M1911" i="6"/>
  <c r="J1911" i="6"/>
  <c r="I1911" i="6"/>
  <c r="M1910" i="6"/>
  <c r="J1910" i="6"/>
  <c r="I1910" i="6"/>
  <c r="M1909" i="6"/>
  <c r="J1909" i="6"/>
  <c r="I1909" i="6"/>
  <c r="M1908" i="6"/>
  <c r="J1908" i="6"/>
  <c r="I1908" i="6"/>
  <c r="M1907" i="6"/>
  <c r="J1907" i="6"/>
  <c r="I1907" i="6"/>
  <c r="M1906" i="6"/>
  <c r="J1906" i="6"/>
  <c r="I1906" i="6"/>
  <c r="M1905" i="6"/>
  <c r="J1905" i="6"/>
  <c r="I1905" i="6"/>
  <c r="M1904" i="6"/>
  <c r="J1904" i="6"/>
  <c r="I1904" i="6"/>
  <c r="M1903" i="6"/>
  <c r="J1903" i="6"/>
  <c r="I1903" i="6"/>
  <c r="M1902" i="6"/>
  <c r="J1902" i="6"/>
  <c r="I1902" i="6"/>
  <c r="M1901" i="6"/>
  <c r="J1901" i="6"/>
  <c r="I1901" i="6"/>
  <c r="M1900" i="6"/>
  <c r="J1900" i="6"/>
  <c r="I1900" i="6"/>
  <c r="M1899" i="6"/>
  <c r="J1899" i="6"/>
  <c r="I1899" i="6"/>
  <c r="M1898" i="6"/>
  <c r="J1898" i="6"/>
  <c r="I1898" i="6"/>
  <c r="M1897" i="6"/>
  <c r="J1897" i="6"/>
  <c r="I1897" i="6"/>
  <c r="M1896" i="6"/>
  <c r="J1896" i="6"/>
  <c r="I1896" i="6"/>
  <c r="M1895" i="6"/>
  <c r="J1895" i="6"/>
  <c r="I1895" i="6"/>
  <c r="M1894" i="6"/>
  <c r="J1894" i="6"/>
  <c r="I1894" i="6"/>
  <c r="M1893" i="6"/>
  <c r="J1893" i="6"/>
  <c r="I1893" i="6"/>
  <c r="M1892" i="6"/>
  <c r="J1892" i="6"/>
  <c r="I1892" i="6"/>
  <c r="M1891" i="6"/>
  <c r="J1891" i="6"/>
  <c r="I1891" i="6"/>
  <c r="M1890" i="6"/>
  <c r="J1890" i="6"/>
  <c r="I1890" i="6"/>
  <c r="M1889" i="6"/>
  <c r="J1889" i="6"/>
  <c r="I1889" i="6"/>
  <c r="M1888" i="6"/>
  <c r="J1888" i="6"/>
  <c r="I1888" i="6"/>
  <c r="M1887" i="6"/>
  <c r="J1887" i="6"/>
  <c r="I1887" i="6"/>
  <c r="M1886" i="6"/>
  <c r="J1886" i="6"/>
  <c r="I1886" i="6"/>
  <c r="M1885" i="6"/>
  <c r="J1885" i="6"/>
  <c r="I1885" i="6"/>
  <c r="M1884" i="6"/>
  <c r="J1884" i="6"/>
  <c r="I1884" i="6"/>
  <c r="M1883" i="6"/>
  <c r="J1883" i="6"/>
  <c r="I1883" i="6"/>
  <c r="M1882" i="6"/>
  <c r="J1882" i="6"/>
  <c r="I1882" i="6"/>
  <c r="M1881" i="6"/>
  <c r="J1881" i="6"/>
  <c r="I1881" i="6"/>
  <c r="M1880" i="6"/>
  <c r="J1880" i="6"/>
  <c r="I1880" i="6"/>
  <c r="M1879" i="6"/>
  <c r="J1879" i="6"/>
  <c r="I1879" i="6"/>
  <c r="M1878" i="6"/>
  <c r="J1878" i="6"/>
  <c r="I1878" i="6"/>
  <c r="M1877" i="6"/>
  <c r="J1877" i="6"/>
  <c r="I1877" i="6"/>
  <c r="M1876" i="6"/>
  <c r="J1876" i="6"/>
  <c r="I1876" i="6"/>
  <c r="M1875" i="6"/>
  <c r="J1875" i="6"/>
  <c r="I1875" i="6"/>
  <c r="M1874" i="6"/>
  <c r="J1874" i="6"/>
  <c r="I1874" i="6"/>
  <c r="M1873" i="6"/>
  <c r="J1873" i="6"/>
  <c r="I1873" i="6"/>
  <c r="M1872" i="6"/>
  <c r="J1872" i="6"/>
  <c r="I1872" i="6"/>
  <c r="M1871" i="6"/>
  <c r="J1871" i="6"/>
  <c r="I1871" i="6"/>
  <c r="M1870" i="6"/>
  <c r="J1870" i="6"/>
  <c r="I1870" i="6"/>
  <c r="M1869" i="6"/>
  <c r="J1869" i="6"/>
  <c r="I1869" i="6"/>
  <c r="M1868" i="6"/>
  <c r="J1868" i="6"/>
  <c r="I1868" i="6"/>
  <c r="M1867" i="6"/>
  <c r="J1867" i="6"/>
  <c r="I1867" i="6"/>
  <c r="M1866" i="6"/>
  <c r="J1866" i="6"/>
  <c r="I1866" i="6"/>
  <c r="M1865" i="6"/>
  <c r="J1865" i="6"/>
  <c r="I1865" i="6"/>
  <c r="M1864" i="6"/>
  <c r="J1864" i="6"/>
  <c r="I1864" i="6"/>
  <c r="M1863" i="6"/>
  <c r="J1863" i="6"/>
  <c r="I1863" i="6"/>
  <c r="M1862" i="6"/>
  <c r="J1862" i="6"/>
  <c r="I1862" i="6"/>
  <c r="M1861" i="6"/>
  <c r="J1861" i="6"/>
  <c r="I1861" i="6"/>
  <c r="M1860" i="6"/>
  <c r="J1860" i="6"/>
  <c r="I1860" i="6"/>
  <c r="M1859" i="6"/>
  <c r="J1859" i="6"/>
  <c r="I1859" i="6"/>
  <c r="M1858" i="6"/>
  <c r="J1858" i="6"/>
  <c r="I1858" i="6"/>
  <c r="M1857" i="6"/>
  <c r="J1857" i="6"/>
  <c r="I1857" i="6"/>
  <c r="M1856" i="6"/>
  <c r="J1856" i="6"/>
  <c r="I1856" i="6"/>
  <c r="M1855" i="6"/>
  <c r="J1855" i="6"/>
  <c r="I1855" i="6"/>
  <c r="M1854" i="6"/>
  <c r="J1854" i="6"/>
  <c r="I1854" i="6"/>
  <c r="M1853" i="6"/>
  <c r="J1853" i="6"/>
  <c r="I1853" i="6"/>
  <c r="M1852" i="6"/>
  <c r="J1852" i="6"/>
  <c r="I1852" i="6"/>
  <c r="M1851" i="6"/>
  <c r="J1851" i="6"/>
  <c r="I1851" i="6"/>
  <c r="M1850" i="6"/>
  <c r="J1850" i="6"/>
  <c r="I1850" i="6"/>
  <c r="M1849" i="6"/>
  <c r="J1849" i="6"/>
  <c r="I1849" i="6"/>
  <c r="M1848" i="6"/>
  <c r="J1848" i="6"/>
  <c r="I1848" i="6"/>
  <c r="M1847" i="6"/>
  <c r="J1847" i="6"/>
  <c r="I1847" i="6"/>
  <c r="M1846" i="6"/>
  <c r="J1846" i="6"/>
  <c r="I1846" i="6"/>
  <c r="M1845" i="6"/>
  <c r="J1845" i="6"/>
  <c r="I1845" i="6"/>
  <c r="M1844" i="6"/>
  <c r="J1844" i="6"/>
  <c r="I1844" i="6"/>
  <c r="M1843" i="6"/>
  <c r="J1843" i="6"/>
  <c r="I1843" i="6"/>
  <c r="M1842" i="6"/>
  <c r="J1842" i="6"/>
  <c r="I1842" i="6"/>
  <c r="M1841" i="6"/>
  <c r="J1841" i="6"/>
  <c r="I1841" i="6"/>
  <c r="M1840" i="6"/>
  <c r="J1840" i="6"/>
  <c r="I1840" i="6"/>
  <c r="M1839" i="6"/>
  <c r="J1839" i="6"/>
  <c r="I1839" i="6"/>
  <c r="M1838" i="6"/>
  <c r="J1838" i="6"/>
  <c r="I1838" i="6"/>
  <c r="M1837" i="6"/>
  <c r="J1837" i="6"/>
  <c r="I1837" i="6"/>
  <c r="M1836" i="6"/>
  <c r="J1836" i="6"/>
  <c r="I1836" i="6"/>
  <c r="M1835" i="6"/>
  <c r="J1835" i="6"/>
  <c r="I1835" i="6"/>
  <c r="M1834" i="6"/>
  <c r="J1834" i="6"/>
  <c r="I1834" i="6"/>
  <c r="M1833" i="6"/>
  <c r="J1833" i="6"/>
  <c r="I1833" i="6"/>
  <c r="M1832" i="6"/>
  <c r="J1832" i="6"/>
  <c r="I1832" i="6"/>
  <c r="M1831" i="6"/>
  <c r="J1831" i="6"/>
  <c r="I1831" i="6"/>
  <c r="M1830" i="6"/>
  <c r="J1830" i="6"/>
  <c r="I1830" i="6"/>
  <c r="M1829" i="6"/>
  <c r="J1829" i="6"/>
  <c r="I1829" i="6"/>
  <c r="M1828" i="6"/>
  <c r="J1828" i="6"/>
  <c r="I1828" i="6"/>
  <c r="M1827" i="6"/>
  <c r="J1827" i="6"/>
  <c r="I1827" i="6"/>
  <c r="M1826" i="6"/>
  <c r="J1826" i="6"/>
  <c r="I1826" i="6"/>
  <c r="M1825" i="6"/>
  <c r="J1825" i="6"/>
  <c r="I1825" i="6"/>
  <c r="M1824" i="6"/>
  <c r="J1824" i="6"/>
  <c r="I1824" i="6"/>
  <c r="M1823" i="6"/>
  <c r="J1823" i="6"/>
  <c r="I1823" i="6"/>
  <c r="M1822" i="6"/>
  <c r="J1822" i="6"/>
  <c r="I1822" i="6"/>
  <c r="M1821" i="6"/>
  <c r="J1821" i="6"/>
  <c r="I1821" i="6"/>
  <c r="M1820" i="6"/>
  <c r="J1820" i="6"/>
  <c r="I1820" i="6"/>
  <c r="M1819" i="6"/>
  <c r="J1819" i="6"/>
  <c r="I1819" i="6"/>
  <c r="M1818" i="6"/>
  <c r="J1818" i="6"/>
  <c r="I1818" i="6"/>
  <c r="M1817" i="6"/>
  <c r="J1817" i="6"/>
  <c r="I1817" i="6"/>
  <c r="M1816" i="6"/>
  <c r="J1816" i="6"/>
  <c r="I1816" i="6"/>
  <c r="M1815" i="6"/>
  <c r="J1815" i="6"/>
  <c r="I1815" i="6"/>
  <c r="M1814" i="6"/>
  <c r="J1814" i="6"/>
  <c r="I1814" i="6"/>
  <c r="M1813" i="6"/>
  <c r="J1813" i="6"/>
  <c r="I1813" i="6"/>
  <c r="M1812" i="6"/>
  <c r="J1812" i="6"/>
  <c r="I1812" i="6"/>
  <c r="M1811" i="6"/>
  <c r="J1811" i="6"/>
  <c r="I1811" i="6"/>
  <c r="M1810" i="6"/>
  <c r="J1810" i="6"/>
  <c r="I1810" i="6"/>
  <c r="M1809" i="6"/>
  <c r="J1809" i="6"/>
  <c r="I1809" i="6"/>
  <c r="M1808" i="6"/>
  <c r="J1808" i="6"/>
  <c r="I1808" i="6"/>
  <c r="M1807" i="6"/>
  <c r="J1807" i="6"/>
  <c r="I1807" i="6"/>
  <c r="M1806" i="6"/>
  <c r="J1806" i="6"/>
  <c r="I1806" i="6"/>
  <c r="M1805" i="6"/>
  <c r="J1805" i="6"/>
  <c r="I1805" i="6"/>
  <c r="M1804" i="6"/>
  <c r="J1804" i="6"/>
  <c r="I1804" i="6"/>
  <c r="M1803" i="6"/>
  <c r="J1803" i="6"/>
  <c r="I1803" i="6"/>
  <c r="M1802" i="6"/>
  <c r="J1802" i="6"/>
  <c r="I1802" i="6"/>
  <c r="M1801" i="6"/>
  <c r="J1801" i="6"/>
  <c r="I1801" i="6"/>
  <c r="M1800" i="6"/>
  <c r="J1800" i="6"/>
  <c r="I1800" i="6"/>
  <c r="M1799" i="6"/>
  <c r="J1799" i="6"/>
  <c r="I1799" i="6"/>
  <c r="M1798" i="6"/>
  <c r="J1798" i="6"/>
  <c r="I1798" i="6"/>
  <c r="M1797" i="6"/>
  <c r="J1797" i="6"/>
  <c r="I1797" i="6"/>
  <c r="M1796" i="6"/>
  <c r="J1796" i="6"/>
  <c r="I1796" i="6"/>
  <c r="M1795" i="6"/>
  <c r="J1795" i="6"/>
  <c r="I1795" i="6"/>
  <c r="M1794" i="6"/>
  <c r="J1794" i="6"/>
  <c r="I1794" i="6"/>
  <c r="M1793" i="6"/>
  <c r="J1793" i="6"/>
  <c r="I1793" i="6"/>
  <c r="M1792" i="6"/>
  <c r="J1792" i="6"/>
  <c r="I1792" i="6"/>
  <c r="M1791" i="6"/>
  <c r="J1791" i="6"/>
  <c r="I1791" i="6"/>
  <c r="M1790" i="6"/>
  <c r="J1790" i="6"/>
  <c r="I1790" i="6"/>
  <c r="M1789" i="6"/>
  <c r="J1789" i="6"/>
  <c r="I1789" i="6"/>
  <c r="M1788" i="6"/>
  <c r="J1788" i="6"/>
  <c r="I1788" i="6"/>
  <c r="M1787" i="6"/>
  <c r="J1787" i="6"/>
  <c r="I1787" i="6"/>
  <c r="M1786" i="6"/>
  <c r="J1786" i="6"/>
  <c r="I1786" i="6"/>
  <c r="M1785" i="6"/>
  <c r="J1785" i="6"/>
  <c r="I1785" i="6"/>
  <c r="M1784" i="6"/>
  <c r="J1784" i="6"/>
  <c r="I1784" i="6"/>
  <c r="M1783" i="6"/>
  <c r="J1783" i="6"/>
  <c r="I1783" i="6"/>
  <c r="M1782" i="6"/>
  <c r="J1782" i="6"/>
  <c r="I1782" i="6"/>
  <c r="M1781" i="6"/>
  <c r="J1781" i="6"/>
  <c r="I1781" i="6"/>
  <c r="M1780" i="6"/>
  <c r="J1780" i="6"/>
  <c r="I1780" i="6"/>
  <c r="M1779" i="6"/>
  <c r="J1779" i="6"/>
  <c r="I1779" i="6"/>
  <c r="M1778" i="6"/>
  <c r="J1778" i="6"/>
  <c r="I1778" i="6"/>
  <c r="M1777" i="6"/>
  <c r="J1777" i="6"/>
  <c r="I1777" i="6"/>
  <c r="M1776" i="6"/>
  <c r="J1776" i="6"/>
  <c r="I1776" i="6"/>
  <c r="M1775" i="6"/>
  <c r="J1775" i="6"/>
  <c r="I1775" i="6"/>
  <c r="M1774" i="6"/>
  <c r="J1774" i="6"/>
  <c r="I1774" i="6"/>
  <c r="M1773" i="6"/>
  <c r="J1773" i="6"/>
  <c r="I1773" i="6"/>
  <c r="M1772" i="6"/>
  <c r="J1772" i="6"/>
  <c r="I1772" i="6"/>
  <c r="M1771" i="6"/>
  <c r="J1771" i="6"/>
  <c r="I1771" i="6"/>
  <c r="M1770" i="6"/>
  <c r="J1770" i="6"/>
  <c r="I1770" i="6"/>
  <c r="M1769" i="6"/>
  <c r="J1769" i="6"/>
  <c r="I1769" i="6"/>
  <c r="M1768" i="6"/>
  <c r="J1768" i="6"/>
  <c r="I1768" i="6"/>
  <c r="M1767" i="6"/>
  <c r="J1767" i="6"/>
  <c r="I1767" i="6"/>
  <c r="M1766" i="6"/>
  <c r="J1766" i="6"/>
  <c r="I1766" i="6"/>
  <c r="M1765" i="6"/>
  <c r="J1765" i="6"/>
  <c r="I1765" i="6"/>
  <c r="M1764" i="6"/>
  <c r="J1764" i="6"/>
  <c r="I1764" i="6"/>
  <c r="M1763" i="6"/>
  <c r="J1763" i="6"/>
  <c r="I1763" i="6"/>
  <c r="M1762" i="6"/>
  <c r="J1762" i="6"/>
  <c r="I1762" i="6"/>
  <c r="M1761" i="6"/>
  <c r="J1761" i="6"/>
  <c r="I1761" i="6"/>
  <c r="M1760" i="6"/>
  <c r="J1760" i="6"/>
  <c r="I1760" i="6"/>
  <c r="M1759" i="6"/>
  <c r="J1759" i="6"/>
  <c r="I1759" i="6"/>
  <c r="M1758" i="6"/>
  <c r="J1758" i="6"/>
  <c r="I1758" i="6"/>
  <c r="M1757" i="6"/>
  <c r="J1757" i="6"/>
  <c r="I1757" i="6"/>
  <c r="M1756" i="6"/>
  <c r="J1756" i="6"/>
  <c r="I1756" i="6"/>
  <c r="M1755" i="6"/>
  <c r="J1755" i="6"/>
  <c r="I1755" i="6"/>
  <c r="M1754" i="6"/>
  <c r="J1754" i="6"/>
  <c r="I1754" i="6"/>
  <c r="M1753" i="6"/>
  <c r="J1753" i="6"/>
  <c r="I1753" i="6"/>
  <c r="M1752" i="6"/>
  <c r="J1752" i="6"/>
  <c r="I1752" i="6"/>
  <c r="M1751" i="6"/>
  <c r="J1751" i="6"/>
  <c r="I1751" i="6"/>
  <c r="M1750" i="6"/>
  <c r="J1750" i="6"/>
  <c r="I1750" i="6"/>
  <c r="M1749" i="6"/>
  <c r="J1749" i="6"/>
  <c r="I1749" i="6"/>
  <c r="M1748" i="6"/>
  <c r="J1748" i="6"/>
  <c r="I1748" i="6"/>
  <c r="M1747" i="6"/>
  <c r="J1747" i="6"/>
  <c r="I1747" i="6"/>
  <c r="M1746" i="6"/>
  <c r="J1746" i="6"/>
  <c r="I1746" i="6"/>
  <c r="M1745" i="6"/>
  <c r="J1745" i="6"/>
  <c r="I1745" i="6"/>
  <c r="M1744" i="6"/>
  <c r="J1744" i="6"/>
  <c r="I1744" i="6"/>
  <c r="M1743" i="6"/>
  <c r="J1743" i="6"/>
  <c r="I1743" i="6"/>
  <c r="M1742" i="6"/>
  <c r="J1742" i="6"/>
  <c r="I1742" i="6"/>
  <c r="M1741" i="6"/>
  <c r="J1741" i="6"/>
  <c r="I1741" i="6"/>
  <c r="M1740" i="6"/>
  <c r="J1740" i="6"/>
  <c r="I1740" i="6"/>
  <c r="M1739" i="6"/>
  <c r="J1739" i="6"/>
  <c r="I1739" i="6"/>
  <c r="M1738" i="6"/>
  <c r="J1738" i="6"/>
  <c r="I1738" i="6"/>
  <c r="M1737" i="6"/>
  <c r="J1737" i="6"/>
  <c r="I1737" i="6"/>
  <c r="M1736" i="6"/>
  <c r="J1736" i="6"/>
  <c r="I1736" i="6"/>
  <c r="M1735" i="6"/>
  <c r="J1735" i="6"/>
  <c r="I1735" i="6"/>
  <c r="M1734" i="6"/>
  <c r="J1734" i="6"/>
  <c r="I1734" i="6"/>
  <c r="M1733" i="6"/>
  <c r="J1733" i="6"/>
  <c r="I1733" i="6"/>
  <c r="M1732" i="6"/>
  <c r="J1732" i="6"/>
  <c r="I1732" i="6"/>
  <c r="M1731" i="6"/>
  <c r="J1731" i="6"/>
  <c r="I1731" i="6"/>
  <c r="M1730" i="6"/>
  <c r="J1730" i="6"/>
  <c r="I1730" i="6"/>
  <c r="M1729" i="6"/>
  <c r="J1729" i="6"/>
  <c r="I1729" i="6"/>
  <c r="M1728" i="6"/>
  <c r="J1728" i="6"/>
  <c r="I1728" i="6"/>
  <c r="M1727" i="6"/>
  <c r="J1727" i="6"/>
  <c r="I1727" i="6"/>
  <c r="M1726" i="6"/>
  <c r="J1726" i="6"/>
  <c r="I1726" i="6"/>
  <c r="M1725" i="6"/>
  <c r="J1725" i="6"/>
  <c r="I1725" i="6"/>
  <c r="M1724" i="6"/>
  <c r="J1724" i="6"/>
  <c r="I1724" i="6"/>
  <c r="M1723" i="6"/>
  <c r="J1723" i="6"/>
  <c r="I1723" i="6"/>
  <c r="M1722" i="6"/>
  <c r="J1722" i="6"/>
  <c r="I1722" i="6"/>
  <c r="M1721" i="6"/>
  <c r="J1721" i="6"/>
  <c r="I1721" i="6"/>
  <c r="M1720" i="6"/>
  <c r="J1720" i="6"/>
  <c r="I1720" i="6"/>
  <c r="M1719" i="6"/>
  <c r="J1719" i="6"/>
  <c r="I1719" i="6"/>
  <c r="M1718" i="6"/>
  <c r="J1718" i="6"/>
  <c r="I1718" i="6"/>
  <c r="M1717" i="6"/>
  <c r="J1717" i="6"/>
  <c r="I1717" i="6"/>
  <c r="M1716" i="6"/>
  <c r="J1716" i="6"/>
  <c r="I1716" i="6"/>
  <c r="M1715" i="6"/>
  <c r="J1715" i="6"/>
  <c r="I1715" i="6"/>
  <c r="M1714" i="6"/>
  <c r="J1714" i="6"/>
  <c r="I1714" i="6"/>
  <c r="M1713" i="6"/>
  <c r="J1713" i="6"/>
  <c r="I1713" i="6"/>
  <c r="M1712" i="6"/>
  <c r="J1712" i="6"/>
  <c r="I1712" i="6"/>
  <c r="M1711" i="6"/>
  <c r="J1711" i="6"/>
  <c r="I1711" i="6"/>
  <c r="M1710" i="6"/>
  <c r="J1710" i="6"/>
  <c r="I1710" i="6"/>
  <c r="M1709" i="6"/>
  <c r="J1709" i="6"/>
  <c r="I1709" i="6"/>
  <c r="M1708" i="6"/>
  <c r="J1708" i="6"/>
  <c r="I1708" i="6"/>
  <c r="M1707" i="6"/>
  <c r="J1707" i="6"/>
  <c r="I1707" i="6"/>
  <c r="M1706" i="6"/>
  <c r="J1706" i="6"/>
  <c r="I1706" i="6"/>
  <c r="M1705" i="6"/>
  <c r="J1705" i="6"/>
  <c r="I1705" i="6"/>
  <c r="M1704" i="6"/>
  <c r="J1704" i="6"/>
  <c r="I1704" i="6"/>
  <c r="M1703" i="6"/>
  <c r="J1703" i="6"/>
  <c r="I1703" i="6"/>
  <c r="M1702" i="6"/>
  <c r="J1702" i="6"/>
  <c r="I1702" i="6"/>
  <c r="M1701" i="6"/>
  <c r="J1701" i="6"/>
  <c r="I1701" i="6"/>
  <c r="M1700" i="6"/>
  <c r="J1700" i="6"/>
  <c r="I1700" i="6"/>
  <c r="M1699" i="6"/>
  <c r="J1699" i="6"/>
  <c r="I1699" i="6"/>
  <c r="M1698" i="6"/>
  <c r="J1698" i="6"/>
  <c r="I1698" i="6"/>
  <c r="M1697" i="6"/>
  <c r="J1697" i="6"/>
  <c r="I1697" i="6"/>
  <c r="M1696" i="6"/>
  <c r="J1696" i="6"/>
  <c r="I1696" i="6"/>
  <c r="M1695" i="6"/>
  <c r="J1695" i="6"/>
  <c r="I1695" i="6"/>
  <c r="M1694" i="6"/>
  <c r="J1694" i="6"/>
  <c r="I1694" i="6"/>
  <c r="M1693" i="6"/>
  <c r="J1693" i="6"/>
  <c r="I1693" i="6"/>
  <c r="M1692" i="6"/>
  <c r="J1692" i="6"/>
  <c r="I1692" i="6"/>
  <c r="M1691" i="6"/>
  <c r="J1691" i="6"/>
  <c r="I1691" i="6"/>
  <c r="M1690" i="6"/>
  <c r="J1690" i="6"/>
  <c r="I1690" i="6"/>
  <c r="M1689" i="6"/>
  <c r="J1689" i="6"/>
  <c r="I1689" i="6"/>
  <c r="M1688" i="6"/>
  <c r="J1688" i="6"/>
  <c r="I1688" i="6"/>
  <c r="M1687" i="6"/>
  <c r="J1687" i="6"/>
  <c r="I1687" i="6"/>
  <c r="M1686" i="6"/>
  <c r="J1686" i="6"/>
  <c r="I1686" i="6"/>
  <c r="M1685" i="6"/>
  <c r="J1685" i="6"/>
  <c r="I1685" i="6"/>
  <c r="M1684" i="6"/>
  <c r="J1684" i="6"/>
  <c r="I1684" i="6"/>
  <c r="M1683" i="6"/>
  <c r="J1683" i="6"/>
  <c r="I1683" i="6"/>
  <c r="M1682" i="6"/>
  <c r="J1682" i="6"/>
  <c r="I1682" i="6"/>
  <c r="M1681" i="6"/>
  <c r="J1681" i="6"/>
  <c r="I1681" i="6"/>
  <c r="M1680" i="6"/>
  <c r="J1680" i="6"/>
  <c r="I1680" i="6"/>
  <c r="M1679" i="6"/>
  <c r="J1679" i="6"/>
  <c r="I1679" i="6"/>
  <c r="M1678" i="6"/>
  <c r="J1678" i="6"/>
  <c r="I1678" i="6"/>
  <c r="M1677" i="6"/>
  <c r="J1677" i="6"/>
  <c r="I1677" i="6"/>
  <c r="M1676" i="6"/>
  <c r="J1676" i="6"/>
  <c r="I1676" i="6"/>
  <c r="M1675" i="6"/>
  <c r="J1675" i="6"/>
  <c r="I1675" i="6"/>
  <c r="M1674" i="6"/>
  <c r="J1674" i="6"/>
  <c r="I1674" i="6"/>
  <c r="M1673" i="6"/>
  <c r="J1673" i="6"/>
  <c r="I1673" i="6"/>
  <c r="M1672" i="6"/>
  <c r="J1672" i="6"/>
  <c r="I1672" i="6"/>
  <c r="M1671" i="6"/>
  <c r="J1671" i="6"/>
  <c r="I1671" i="6"/>
  <c r="M1670" i="6"/>
  <c r="J1670" i="6"/>
  <c r="I1670" i="6"/>
  <c r="M1669" i="6"/>
  <c r="J1669" i="6"/>
  <c r="I1669" i="6"/>
  <c r="M1668" i="6"/>
  <c r="J1668" i="6"/>
  <c r="I1668" i="6"/>
  <c r="M1667" i="6"/>
  <c r="J1667" i="6"/>
  <c r="I1667" i="6"/>
  <c r="M1666" i="6"/>
  <c r="J1666" i="6"/>
  <c r="I1666" i="6"/>
  <c r="M1665" i="6"/>
  <c r="J1665" i="6"/>
  <c r="I1665" i="6"/>
  <c r="M1664" i="6"/>
  <c r="J1664" i="6"/>
  <c r="I1664" i="6"/>
  <c r="M1663" i="6"/>
  <c r="J1663" i="6"/>
  <c r="I1663" i="6"/>
  <c r="M1662" i="6"/>
  <c r="J1662" i="6"/>
  <c r="I1662" i="6"/>
  <c r="M1661" i="6"/>
  <c r="J1661" i="6"/>
  <c r="I1661" i="6"/>
  <c r="M1660" i="6"/>
  <c r="J1660" i="6"/>
  <c r="I1660" i="6"/>
  <c r="M1659" i="6"/>
  <c r="J1659" i="6"/>
  <c r="I1659" i="6"/>
  <c r="M1658" i="6"/>
  <c r="J1658" i="6"/>
  <c r="I1658" i="6"/>
  <c r="M1657" i="6"/>
  <c r="J1657" i="6"/>
  <c r="I1657" i="6"/>
  <c r="M1656" i="6"/>
  <c r="J1656" i="6"/>
  <c r="I1656" i="6"/>
  <c r="M1655" i="6"/>
  <c r="J1655" i="6"/>
  <c r="I1655" i="6"/>
  <c r="M1654" i="6"/>
  <c r="J1654" i="6"/>
  <c r="I1654" i="6"/>
  <c r="M1653" i="6"/>
  <c r="J1653" i="6"/>
  <c r="I1653" i="6"/>
  <c r="M1652" i="6"/>
  <c r="J1652" i="6"/>
  <c r="I1652" i="6"/>
  <c r="M1651" i="6"/>
  <c r="J1651" i="6"/>
  <c r="I1651" i="6"/>
  <c r="M1650" i="6"/>
  <c r="J1650" i="6"/>
  <c r="I1650" i="6"/>
  <c r="M1649" i="6"/>
  <c r="J1649" i="6"/>
  <c r="I1649" i="6"/>
  <c r="M1648" i="6"/>
  <c r="J1648" i="6"/>
  <c r="I1648" i="6"/>
  <c r="M1647" i="6"/>
  <c r="J1647" i="6"/>
  <c r="I1647" i="6"/>
  <c r="M1646" i="6"/>
  <c r="J1646" i="6"/>
  <c r="I1646" i="6"/>
  <c r="M1645" i="6"/>
  <c r="J1645" i="6"/>
  <c r="I1645" i="6"/>
  <c r="M1644" i="6"/>
  <c r="J1644" i="6"/>
  <c r="I1644" i="6"/>
  <c r="M1643" i="6"/>
  <c r="J1643" i="6"/>
  <c r="I1643" i="6"/>
  <c r="M1642" i="6"/>
  <c r="J1642" i="6"/>
  <c r="I1642" i="6"/>
  <c r="M1641" i="6"/>
  <c r="J1641" i="6"/>
  <c r="I1641" i="6"/>
  <c r="M1640" i="6"/>
  <c r="J1640" i="6"/>
  <c r="I1640" i="6"/>
  <c r="M1639" i="6"/>
  <c r="J1639" i="6"/>
  <c r="I1639" i="6"/>
  <c r="M1638" i="6"/>
  <c r="J1638" i="6"/>
  <c r="I1638" i="6"/>
  <c r="M1637" i="6"/>
  <c r="J1637" i="6"/>
  <c r="I1637" i="6"/>
  <c r="M1636" i="6"/>
  <c r="J1636" i="6"/>
  <c r="I1636" i="6"/>
  <c r="M1635" i="6"/>
  <c r="J1635" i="6"/>
  <c r="I1635" i="6"/>
  <c r="M1634" i="6"/>
  <c r="J1634" i="6"/>
  <c r="I1634" i="6"/>
  <c r="M1633" i="6"/>
  <c r="J1633" i="6"/>
  <c r="I1633" i="6"/>
  <c r="M1632" i="6"/>
  <c r="J1632" i="6"/>
  <c r="I1632" i="6"/>
  <c r="M1631" i="6"/>
  <c r="J1631" i="6"/>
  <c r="I1631" i="6"/>
  <c r="M1630" i="6"/>
  <c r="J1630" i="6"/>
  <c r="I1630" i="6"/>
  <c r="M1629" i="6"/>
  <c r="J1629" i="6"/>
  <c r="I1629" i="6"/>
  <c r="M1628" i="6"/>
  <c r="J1628" i="6"/>
  <c r="I1628" i="6"/>
  <c r="M1627" i="6"/>
  <c r="J1627" i="6"/>
  <c r="I1627" i="6"/>
  <c r="M1626" i="6"/>
  <c r="J1626" i="6"/>
  <c r="I1626" i="6"/>
  <c r="M1625" i="6"/>
  <c r="J1625" i="6"/>
  <c r="I1625" i="6"/>
  <c r="M1624" i="6"/>
  <c r="J1624" i="6"/>
  <c r="I1624" i="6"/>
  <c r="M1623" i="6"/>
  <c r="J1623" i="6"/>
  <c r="I1623" i="6"/>
  <c r="M1622" i="6"/>
  <c r="J1622" i="6"/>
  <c r="I1622" i="6"/>
  <c r="M1621" i="6"/>
  <c r="J1621" i="6"/>
  <c r="I1621" i="6"/>
  <c r="M1620" i="6"/>
  <c r="J1620" i="6"/>
  <c r="I1620" i="6"/>
  <c r="M1619" i="6"/>
  <c r="J1619" i="6"/>
  <c r="I1619" i="6"/>
  <c r="M1618" i="6"/>
  <c r="J1618" i="6"/>
  <c r="I1618" i="6"/>
  <c r="M1617" i="6"/>
  <c r="J1617" i="6"/>
  <c r="I1617" i="6"/>
  <c r="M1616" i="6"/>
  <c r="J1616" i="6"/>
  <c r="I1616" i="6"/>
  <c r="M1615" i="6"/>
  <c r="J1615" i="6"/>
  <c r="I1615" i="6"/>
  <c r="M1614" i="6"/>
  <c r="J1614" i="6"/>
  <c r="I1614" i="6"/>
  <c r="M1613" i="6"/>
  <c r="J1613" i="6"/>
  <c r="I1613" i="6"/>
  <c r="M1612" i="6"/>
  <c r="J1612" i="6"/>
  <c r="I1612" i="6"/>
  <c r="M1611" i="6"/>
  <c r="J1611" i="6"/>
  <c r="I1611" i="6"/>
  <c r="M1610" i="6"/>
  <c r="J1610" i="6"/>
  <c r="I1610" i="6"/>
  <c r="M1609" i="6"/>
  <c r="J1609" i="6"/>
  <c r="I1609" i="6"/>
  <c r="M1608" i="6"/>
  <c r="J1608" i="6"/>
  <c r="I1608" i="6"/>
  <c r="M1607" i="6"/>
  <c r="J1607" i="6"/>
  <c r="I1607" i="6"/>
  <c r="M1606" i="6"/>
  <c r="J1606" i="6"/>
  <c r="I1606" i="6"/>
  <c r="M1605" i="6"/>
  <c r="J1605" i="6"/>
  <c r="I1605" i="6"/>
  <c r="M1604" i="6"/>
  <c r="J1604" i="6"/>
  <c r="I1604" i="6"/>
  <c r="M1603" i="6"/>
  <c r="J1603" i="6"/>
  <c r="I1603" i="6"/>
  <c r="M1602" i="6"/>
  <c r="J1602" i="6"/>
  <c r="I1602" i="6"/>
  <c r="M1601" i="6"/>
  <c r="J1601" i="6"/>
  <c r="I1601" i="6"/>
  <c r="M1600" i="6"/>
  <c r="J1600" i="6"/>
  <c r="I1600" i="6"/>
  <c r="M1599" i="6"/>
  <c r="J1599" i="6"/>
  <c r="I1599" i="6"/>
  <c r="M1598" i="6"/>
  <c r="J1598" i="6"/>
  <c r="I1598" i="6"/>
  <c r="M1597" i="6"/>
  <c r="J1597" i="6"/>
  <c r="I1597" i="6"/>
  <c r="M1596" i="6"/>
  <c r="J1596" i="6"/>
  <c r="I1596" i="6"/>
  <c r="M1595" i="6"/>
  <c r="J1595" i="6"/>
  <c r="I1595" i="6"/>
  <c r="M1594" i="6"/>
  <c r="J1594" i="6"/>
  <c r="I1594" i="6"/>
  <c r="M1593" i="6"/>
  <c r="J1593" i="6"/>
  <c r="I1593" i="6"/>
  <c r="M1592" i="6"/>
  <c r="J1592" i="6"/>
  <c r="I1592" i="6"/>
  <c r="M1591" i="6"/>
  <c r="J1591" i="6"/>
  <c r="I1591" i="6"/>
  <c r="M1590" i="6"/>
  <c r="J1590" i="6"/>
  <c r="I1590" i="6"/>
  <c r="M1589" i="6"/>
  <c r="J1589" i="6"/>
  <c r="I1589" i="6"/>
  <c r="M1588" i="6"/>
  <c r="J1588" i="6"/>
  <c r="I1588" i="6"/>
  <c r="M1587" i="6"/>
  <c r="J1587" i="6"/>
  <c r="I1587" i="6"/>
  <c r="M1586" i="6"/>
  <c r="J1586" i="6"/>
  <c r="I1586" i="6"/>
  <c r="M1585" i="6"/>
  <c r="J1585" i="6"/>
  <c r="I1585" i="6"/>
  <c r="M1584" i="6"/>
  <c r="J1584" i="6"/>
  <c r="I1584" i="6"/>
  <c r="M1583" i="6"/>
  <c r="J1583" i="6"/>
  <c r="I1583" i="6"/>
  <c r="M1582" i="6"/>
  <c r="J1582" i="6"/>
  <c r="I1582" i="6"/>
  <c r="M1581" i="6"/>
  <c r="J1581" i="6"/>
  <c r="I1581" i="6"/>
  <c r="M1580" i="6"/>
  <c r="J1580" i="6"/>
  <c r="I1580" i="6"/>
  <c r="M1579" i="6"/>
  <c r="J1579" i="6"/>
  <c r="I1579" i="6"/>
  <c r="M1578" i="6"/>
  <c r="J1578" i="6"/>
  <c r="I1578" i="6"/>
  <c r="M1577" i="6"/>
  <c r="J1577" i="6"/>
  <c r="I1577" i="6"/>
  <c r="M1576" i="6"/>
  <c r="J1576" i="6"/>
  <c r="I1576" i="6"/>
  <c r="M1575" i="6"/>
  <c r="J1575" i="6"/>
  <c r="I1575" i="6"/>
  <c r="M1574" i="6"/>
  <c r="J1574" i="6"/>
  <c r="I1574" i="6"/>
  <c r="M1573" i="6"/>
  <c r="J1573" i="6"/>
  <c r="I1573" i="6"/>
  <c r="M1572" i="6"/>
  <c r="J1572" i="6"/>
  <c r="I1572" i="6"/>
  <c r="M1571" i="6"/>
  <c r="J1571" i="6"/>
  <c r="I1571" i="6"/>
  <c r="M1570" i="6"/>
  <c r="J1570" i="6"/>
  <c r="I1570" i="6"/>
  <c r="M1569" i="6"/>
  <c r="J1569" i="6"/>
  <c r="I1569" i="6"/>
  <c r="M1568" i="6"/>
  <c r="J1568" i="6"/>
  <c r="I1568" i="6"/>
  <c r="M1567" i="6"/>
  <c r="J1567" i="6"/>
  <c r="I1567" i="6"/>
  <c r="M1566" i="6"/>
  <c r="J1566" i="6"/>
  <c r="I1566" i="6"/>
  <c r="M1565" i="6"/>
  <c r="J1565" i="6"/>
  <c r="I1565" i="6"/>
  <c r="M1564" i="6"/>
  <c r="J1564" i="6"/>
  <c r="I1564" i="6"/>
  <c r="M1563" i="6"/>
  <c r="J1563" i="6"/>
  <c r="I1563" i="6"/>
  <c r="M1562" i="6"/>
  <c r="J1562" i="6"/>
  <c r="I1562" i="6"/>
  <c r="M1561" i="6"/>
  <c r="J1561" i="6"/>
  <c r="I1561" i="6"/>
  <c r="M1560" i="6"/>
  <c r="J1560" i="6"/>
  <c r="I1560" i="6"/>
  <c r="M1559" i="6"/>
  <c r="J1559" i="6"/>
  <c r="I1559" i="6"/>
  <c r="M1558" i="6"/>
  <c r="J1558" i="6"/>
  <c r="I1558" i="6"/>
  <c r="M1557" i="6"/>
  <c r="J1557" i="6"/>
  <c r="I1557" i="6"/>
  <c r="M1556" i="6"/>
  <c r="J1556" i="6"/>
  <c r="I1556" i="6"/>
  <c r="M1555" i="6"/>
  <c r="J1555" i="6"/>
  <c r="I1555" i="6"/>
  <c r="M1554" i="6"/>
  <c r="J1554" i="6"/>
  <c r="I1554" i="6"/>
  <c r="M1553" i="6"/>
  <c r="J1553" i="6"/>
  <c r="I1553" i="6"/>
  <c r="M1552" i="6"/>
  <c r="J1552" i="6"/>
  <c r="I1552" i="6"/>
  <c r="M1551" i="6"/>
  <c r="J1551" i="6"/>
  <c r="I1551" i="6"/>
  <c r="M1550" i="6"/>
  <c r="J1550" i="6"/>
  <c r="I1550" i="6"/>
  <c r="M1549" i="6"/>
  <c r="J1549" i="6"/>
  <c r="I1549" i="6"/>
  <c r="M1548" i="6"/>
  <c r="J1548" i="6"/>
  <c r="I1548" i="6"/>
  <c r="M1547" i="6"/>
  <c r="J1547" i="6"/>
  <c r="I1547" i="6"/>
  <c r="M1546" i="6"/>
  <c r="J1546" i="6"/>
  <c r="I1546" i="6"/>
  <c r="M1545" i="6"/>
  <c r="J1545" i="6"/>
  <c r="I1545" i="6"/>
  <c r="M1544" i="6"/>
  <c r="J1544" i="6"/>
  <c r="I1544" i="6"/>
  <c r="M1543" i="6"/>
  <c r="J1543" i="6"/>
  <c r="I1543" i="6"/>
  <c r="M1542" i="6"/>
  <c r="J1542" i="6"/>
  <c r="I1542" i="6"/>
  <c r="M1541" i="6"/>
  <c r="J1541" i="6"/>
  <c r="I1541" i="6"/>
  <c r="M1540" i="6"/>
  <c r="J1540" i="6"/>
  <c r="I1540" i="6"/>
  <c r="M1539" i="6"/>
  <c r="J1539" i="6"/>
  <c r="I1539" i="6"/>
  <c r="M1538" i="6"/>
  <c r="J1538" i="6"/>
  <c r="I1538" i="6"/>
  <c r="M1537" i="6"/>
  <c r="J1537" i="6"/>
  <c r="I1537" i="6"/>
  <c r="M1536" i="6"/>
  <c r="J1536" i="6"/>
  <c r="I1536" i="6"/>
  <c r="M1535" i="6"/>
  <c r="J1535" i="6"/>
  <c r="I1535" i="6"/>
  <c r="M1534" i="6"/>
  <c r="J1534" i="6"/>
  <c r="I1534" i="6"/>
  <c r="M1533" i="6"/>
  <c r="J1533" i="6"/>
  <c r="I1533" i="6"/>
  <c r="M1532" i="6"/>
  <c r="J1532" i="6"/>
  <c r="I1532" i="6"/>
  <c r="M1531" i="6"/>
  <c r="J1531" i="6"/>
  <c r="I1531" i="6"/>
  <c r="M1530" i="6"/>
  <c r="J1530" i="6"/>
  <c r="I1530" i="6"/>
  <c r="M1529" i="6"/>
  <c r="J1529" i="6"/>
  <c r="I1529" i="6"/>
  <c r="M1528" i="6"/>
  <c r="J1528" i="6"/>
  <c r="I1528" i="6"/>
  <c r="M1527" i="6"/>
  <c r="J1527" i="6"/>
  <c r="I1527" i="6"/>
  <c r="M1526" i="6"/>
  <c r="J1526" i="6"/>
  <c r="I1526" i="6"/>
  <c r="M1525" i="6"/>
  <c r="J1525" i="6"/>
  <c r="I1525" i="6"/>
  <c r="M1524" i="6"/>
  <c r="J1524" i="6"/>
  <c r="I1524" i="6"/>
  <c r="M1523" i="6"/>
  <c r="J1523" i="6"/>
  <c r="I1523" i="6"/>
  <c r="M1522" i="6"/>
  <c r="J1522" i="6"/>
  <c r="I1522" i="6"/>
  <c r="M1521" i="6"/>
  <c r="J1521" i="6"/>
  <c r="I1521" i="6"/>
  <c r="M1520" i="6"/>
  <c r="J1520" i="6"/>
  <c r="I1520" i="6"/>
  <c r="M1519" i="6"/>
  <c r="J1519" i="6"/>
  <c r="I1519" i="6"/>
  <c r="M1518" i="6"/>
  <c r="J1518" i="6"/>
  <c r="I1518" i="6"/>
  <c r="M1517" i="6"/>
  <c r="J1517" i="6"/>
  <c r="I1517" i="6"/>
  <c r="M1516" i="6"/>
  <c r="J1516" i="6"/>
  <c r="I1516" i="6"/>
  <c r="M1515" i="6"/>
  <c r="J1515" i="6"/>
  <c r="I1515" i="6"/>
  <c r="M1514" i="6"/>
  <c r="J1514" i="6"/>
  <c r="I1514" i="6"/>
  <c r="M1513" i="6"/>
  <c r="J1513" i="6"/>
  <c r="I1513" i="6"/>
  <c r="M1512" i="6"/>
  <c r="J1512" i="6"/>
  <c r="I1512" i="6"/>
  <c r="M1511" i="6"/>
  <c r="J1511" i="6"/>
  <c r="I1511" i="6"/>
  <c r="M1510" i="6"/>
  <c r="J1510" i="6"/>
  <c r="I1510" i="6"/>
  <c r="M1509" i="6"/>
  <c r="J1509" i="6"/>
  <c r="I1509" i="6"/>
  <c r="M1508" i="6"/>
  <c r="J1508" i="6"/>
  <c r="I1508" i="6"/>
  <c r="M1507" i="6"/>
  <c r="J1507" i="6"/>
  <c r="I1507" i="6"/>
  <c r="M1506" i="6"/>
  <c r="J1506" i="6"/>
  <c r="I1506" i="6"/>
  <c r="M1505" i="6"/>
  <c r="J1505" i="6"/>
  <c r="I1505" i="6"/>
  <c r="M1504" i="6"/>
  <c r="J1504" i="6"/>
  <c r="I1504" i="6"/>
  <c r="M1503" i="6"/>
  <c r="J1503" i="6"/>
  <c r="I1503" i="6"/>
  <c r="M1502" i="6"/>
  <c r="J1502" i="6"/>
  <c r="I1502" i="6"/>
  <c r="M1501" i="6"/>
  <c r="J1501" i="6"/>
  <c r="I1501" i="6"/>
  <c r="M1500" i="6"/>
  <c r="J1500" i="6"/>
  <c r="I1500" i="6"/>
  <c r="M1499" i="6"/>
  <c r="J1499" i="6"/>
  <c r="I1499" i="6"/>
  <c r="M1498" i="6"/>
  <c r="J1498" i="6"/>
  <c r="I1498" i="6"/>
  <c r="M1497" i="6"/>
  <c r="J1497" i="6"/>
  <c r="I1497" i="6"/>
  <c r="M1496" i="6"/>
  <c r="J1496" i="6"/>
  <c r="I1496" i="6"/>
  <c r="M1495" i="6"/>
  <c r="J1495" i="6"/>
  <c r="I1495" i="6"/>
  <c r="M1494" i="6"/>
  <c r="J1494" i="6"/>
  <c r="I1494" i="6"/>
  <c r="M1493" i="6"/>
  <c r="J1493" i="6"/>
  <c r="I1493" i="6"/>
  <c r="M1492" i="6"/>
  <c r="J1492" i="6"/>
  <c r="I1492" i="6"/>
  <c r="M1491" i="6"/>
  <c r="J1491" i="6"/>
  <c r="I1491" i="6"/>
  <c r="M1490" i="6"/>
  <c r="J1490" i="6"/>
  <c r="I1490" i="6"/>
  <c r="M1489" i="6"/>
  <c r="J1489" i="6"/>
  <c r="I1489" i="6"/>
  <c r="M1488" i="6"/>
  <c r="J1488" i="6"/>
  <c r="I1488" i="6"/>
  <c r="M1487" i="6"/>
  <c r="J1487" i="6"/>
  <c r="I1487" i="6"/>
  <c r="M1486" i="6"/>
  <c r="J1486" i="6"/>
  <c r="I1486" i="6"/>
  <c r="M1485" i="6"/>
  <c r="J1485" i="6"/>
  <c r="I1485" i="6"/>
  <c r="M1484" i="6"/>
  <c r="J1484" i="6"/>
  <c r="I1484" i="6"/>
  <c r="M1483" i="6"/>
  <c r="J1483" i="6"/>
  <c r="I1483" i="6"/>
  <c r="M1482" i="6"/>
  <c r="J1482" i="6"/>
  <c r="I1482" i="6"/>
  <c r="M1481" i="6"/>
  <c r="J1481" i="6"/>
  <c r="I1481" i="6"/>
  <c r="M1480" i="6"/>
  <c r="J1480" i="6"/>
  <c r="I1480" i="6"/>
  <c r="M1479" i="6"/>
  <c r="J1479" i="6"/>
  <c r="I1479" i="6"/>
  <c r="M1478" i="6"/>
  <c r="J1478" i="6"/>
  <c r="I1478" i="6"/>
  <c r="M1477" i="6"/>
  <c r="J1477" i="6"/>
  <c r="I1477" i="6"/>
  <c r="M1476" i="6"/>
  <c r="J1476" i="6"/>
  <c r="I1476" i="6"/>
  <c r="M1475" i="6"/>
  <c r="J1475" i="6"/>
  <c r="I1475" i="6"/>
  <c r="M1474" i="6"/>
  <c r="J1474" i="6"/>
  <c r="I1474" i="6"/>
  <c r="M1473" i="6"/>
  <c r="J1473" i="6"/>
  <c r="I1473" i="6"/>
  <c r="M1472" i="6"/>
  <c r="J1472" i="6"/>
  <c r="I1472" i="6"/>
  <c r="M1471" i="6"/>
  <c r="J1471" i="6"/>
  <c r="I1471" i="6"/>
  <c r="M1470" i="6"/>
  <c r="J1470" i="6"/>
  <c r="I1470" i="6"/>
  <c r="M1469" i="6"/>
  <c r="J1469" i="6"/>
  <c r="I1469" i="6"/>
  <c r="M1468" i="6"/>
  <c r="J1468" i="6"/>
  <c r="I1468" i="6"/>
  <c r="M1467" i="6"/>
  <c r="J1467" i="6"/>
  <c r="I1467" i="6"/>
  <c r="M1466" i="6"/>
  <c r="J1466" i="6"/>
  <c r="I1466" i="6"/>
  <c r="M1465" i="6"/>
  <c r="J1465" i="6"/>
  <c r="I1465" i="6"/>
  <c r="M1464" i="6"/>
  <c r="J1464" i="6"/>
  <c r="I1464" i="6"/>
  <c r="M1463" i="6"/>
  <c r="J1463" i="6"/>
  <c r="I1463" i="6"/>
  <c r="M1462" i="6"/>
  <c r="J1462" i="6"/>
  <c r="I1462" i="6"/>
  <c r="M1461" i="6"/>
  <c r="J1461" i="6"/>
  <c r="I1461" i="6"/>
  <c r="M1460" i="6"/>
  <c r="J1460" i="6"/>
  <c r="I1460" i="6"/>
  <c r="M1459" i="6"/>
  <c r="J1459" i="6"/>
  <c r="I1459" i="6"/>
  <c r="M1458" i="6"/>
  <c r="J1458" i="6"/>
  <c r="I1458" i="6"/>
  <c r="M1457" i="6"/>
  <c r="J1457" i="6"/>
  <c r="I1457" i="6"/>
  <c r="M1456" i="6"/>
  <c r="J1456" i="6"/>
  <c r="I1456" i="6"/>
  <c r="M1455" i="6"/>
  <c r="J1455" i="6"/>
  <c r="I1455" i="6"/>
  <c r="M1454" i="6"/>
  <c r="J1454" i="6"/>
  <c r="I1454" i="6"/>
  <c r="M1453" i="6"/>
  <c r="J1453" i="6"/>
  <c r="I1453" i="6"/>
  <c r="M1452" i="6"/>
  <c r="J1452" i="6"/>
  <c r="I1452" i="6"/>
  <c r="M1451" i="6"/>
  <c r="J1451" i="6"/>
  <c r="I1451" i="6"/>
  <c r="M1450" i="6"/>
  <c r="J1450" i="6"/>
  <c r="I1450" i="6"/>
  <c r="M1449" i="6"/>
  <c r="J1449" i="6"/>
  <c r="I1449" i="6"/>
  <c r="M1448" i="6"/>
  <c r="J1448" i="6"/>
  <c r="I1448" i="6"/>
  <c r="M1447" i="6"/>
  <c r="J1447" i="6"/>
  <c r="I1447" i="6"/>
  <c r="M1446" i="6"/>
  <c r="J1446" i="6"/>
  <c r="I1446" i="6"/>
  <c r="M1445" i="6"/>
  <c r="J1445" i="6"/>
  <c r="I1445" i="6"/>
  <c r="M1444" i="6"/>
  <c r="J1444" i="6"/>
  <c r="I1444" i="6"/>
  <c r="M1443" i="6"/>
  <c r="J1443" i="6"/>
  <c r="I1443" i="6"/>
  <c r="M1442" i="6"/>
  <c r="J1442" i="6"/>
  <c r="I1442" i="6"/>
  <c r="M1441" i="6"/>
  <c r="J1441" i="6"/>
  <c r="I1441" i="6"/>
  <c r="M1440" i="6"/>
  <c r="J1440" i="6"/>
  <c r="I1440" i="6"/>
  <c r="M1439" i="6"/>
  <c r="J1439" i="6"/>
  <c r="I1439" i="6"/>
  <c r="M1438" i="6"/>
  <c r="J1438" i="6"/>
  <c r="I1438" i="6"/>
  <c r="M1437" i="6"/>
  <c r="J1437" i="6"/>
  <c r="I1437" i="6"/>
  <c r="M1436" i="6"/>
  <c r="J1436" i="6"/>
  <c r="I1436" i="6"/>
  <c r="M1435" i="6"/>
  <c r="J1435" i="6"/>
  <c r="I1435" i="6"/>
  <c r="M1434" i="6"/>
  <c r="J1434" i="6"/>
  <c r="I1434" i="6"/>
  <c r="M1433" i="6"/>
  <c r="J1433" i="6"/>
  <c r="I1433" i="6"/>
  <c r="M1432" i="6"/>
  <c r="J1432" i="6"/>
  <c r="I1432" i="6"/>
  <c r="M1431" i="6"/>
  <c r="J1431" i="6"/>
  <c r="I1431" i="6"/>
  <c r="M1430" i="6"/>
  <c r="J1430" i="6"/>
  <c r="I1430" i="6"/>
  <c r="M1429" i="6"/>
  <c r="J1429" i="6"/>
  <c r="I1429" i="6"/>
  <c r="M1428" i="6"/>
  <c r="J1428" i="6"/>
  <c r="I1428" i="6"/>
  <c r="M1427" i="6"/>
  <c r="J1427" i="6"/>
  <c r="I1427" i="6"/>
  <c r="M1426" i="6"/>
  <c r="J1426" i="6"/>
  <c r="I1426" i="6"/>
  <c r="M1425" i="6"/>
  <c r="J1425" i="6"/>
  <c r="I1425" i="6"/>
  <c r="M1424" i="6"/>
  <c r="J1424" i="6"/>
  <c r="I1424" i="6"/>
  <c r="M1423" i="6"/>
  <c r="J1423" i="6"/>
  <c r="I1423" i="6"/>
  <c r="M1422" i="6"/>
  <c r="J1422" i="6"/>
  <c r="I1422" i="6"/>
  <c r="M1421" i="6"/>
  <c r="J1421" i="6"/>
  <c r="I1421" i="6"/>
  <c r="M1420" i="6"/>
  <c r="J1420" i="6"/>
  <c r="I1420" i="6"/>
  <c r="M1419" i="6"/>
  <c r="J1419" i="6"/>
  <c r="I1419" i="6"/>
  <c r="M1418" i="6"/>
  <c r="J1418" i="6"/>
  <c r="I1418" i="6"/>
  <c r="M1417" i="6"/>
  <c r="J1417" i="6"/>
  <c r="I1417" i="6"/>
  <c r="M1416" i="6"/>
  <c r="J1416" i="6"/>
  <c r="I1416" i="6"/>
  <c r="M1415" i="6"/>
  <c r="J1415" i="6"/>
  <c r="I1415" i="6"/>
  <c r="M1414" i="6"/>
  <c r="J1414" i="6"/>
  <c r="I1414" i="6"/>
  <c r="M1413" i="6"/>
  <c r="J1413" i="6"/>
  <c r="I1413" i="6"/>
  <c r="M1412" i="6"/>
  <c r="J1412" i="6"/>
  <c r="I1412" i="6"/>
  <c r="M1411" i="6"/>
  <c r="J1411" i="6"/>
  <c r="I1411" i="6"/>
  <c r="M1410" i="6"/>
  <c r="J1410" i="6"/>
  <c r="I1410" i="6"/>
  <c r="M1409" i="6"/>
  <c r="J1409" i="6"/>
  <c r="I1409" i="6"/>
  <c r="M1408" i="6"/>
  <c r="J1408" i="6"/>
  <c r="I1408" i="6"/>
  <c r="M1407" i="6"/>
  <c r="J1407" i="6"/>
  <c r="I1407" i="6"/>
  <c r="M1406" i="6"/>
  <c r="J1406" i="6"/>
  <c r="I1406" i="6"/>
  <c r="M1405" i="6"/>
  <c r="J1405" i="6"/>
  <c r="I1405" i="6"/>
  <c r="M1404" i="6"/>
  <c r="J1404" i="6"/>
  <c r="I1404" i="6"/>
  <c r="M1403" i="6"/>
  <c r="J1403" i="6"/>
  <c r="I1403" i="6"/>
  <c r="M1402" i="6"/>
  <c r="J1402" i="6"/>
  <c r="I1402" i="6"/>
  <c r="M1401" i="6"/>
  <c r="J1401" i="6"/>
  <c r="I1401" i="6"/>
  <c r="M1400" i="6"/>
  <c r="J1400" i="6"/>
  <c r="I1400" i="6"/>
  <c r="M1399" i="6"/>
  <c r="J1399" i="6"/>
  <c r="I1399" i="6"/>
  <c r="M1398" i="6"/>
  <c r="J1398" i="6"/>
  <c r="I1398" i="6"/>
  <c r="M1397" i="6"/>
  <c r="J1397" i="6"/>
  <c r="I1397" i="6"/>
  <c r="M1396" i="6"/>
  <c r="J1396" i="6"/>
  <c r="I1396" i="6"/>
  <c r="M1395" i="6"/>
  <c r="J1395" i="6"/>
  <c r="I1395" i="6"/>
  <c r="M1394" i="6"/>
  <c r="J1394" i="6"/>
  <c r="I1394" i="6"/>
  <c r="M1393" i="6"/>
  <c r="J1393" i="6"/>
  <c r="I1393" i="6"/>
  <c r="M1392" i="6"/>
  <c r="J1392" i="6"/>
  <c r="I1392" i="6"/>
  <c r="M1391" i="6"/>
  <c r="J1391" i="6"/>
  <c r="I1391" i="6"/>
  <c r="M1390" i="6"/>
  <c r="J1390" i="6"/>
  <c r="I1390" i="6"/>
  <c r="M1389" i="6"/>
  <c r="J1389" i="6"/>
  <c r="I1389" i="6"/>
  <c r="M1388" i="6"/>
  <c r="J1388" i="6"/>
  <c r="I1388" i="6"/>
  <c r="M1387" i="6"/>
  <c r="J1387" i="6"/>
  <c r="I1387" i="6"/>
  <c r="M1386" i="6"/>
  <c r="J1386" i="6"/>
  <c r="I1386" i="6"/>
  <c r="M1385" i="6"/>
  <c r="J1385" i="6"/>
  <c r="I1385" i="6"/>
  <c r="M1384" i="6"/>
  <c r="J1384" i="6"/>
  <c r="I1384" i="6"/>
  <c r="M1383" i="6"/>
  <c r="J1383" i="6"/>
  <c r="I1383" i="6"/>
  <c r="M1382" i="6"/>
  <c r="J1382" i="6"/>
  <c r="I1382" i="6"/>
  <c r="M1381" i="6"/>
  <c r="J1381" i="6"/>
  <c r="I1381" i="6"/>
  <c r="M1380" i="6"/>
  <c r="J1380" i="6"/>
  <c r="I1380" i="6"/>
  <c r="M1379" i="6"/>
  <c r="J1379" i="6"/>
  <c r="I1379" i="6"/>
  <c r="M1378" i="6"/>
  <c r="J1378" i="6"/>
  <c r="I1378" i="6"/>
  <c r="M1377" i="6"/>
  <c r="J1377" i="6"/>
  <c r="I1377" i="6"/>
  <c r="M1376" i="6"/>
  <c r="J1376" i="6"/>
  <c r="I1376" i="6"/>
  <c r="M1375" i="6"/>
  <c r="J1375" i="6"/>
  <c r="I1375" i="6"/>
  <c r="M1374" i="6"/>
  <c r="J1374" i="6"/>
  <c r="I1374" i="6"/>
  <c r="M1373" i="6"/>
  <c r="J1373" i="6"/>
  <c r="I1373" i="6"/>
  <c r="M1372" i="6"/>
  <c r="J1372" i="6"/>
  <c r="I1372" i="6"/>
  <c r="M1371" i="6"/>
  <c r="J1371" i="6"/>
  <c r="I1371" i="6"/>
  <c r="M1370" i="6"/>
  <c r="J1370" i="6"/>
  <c r="I1370" i="6"/>
  <c r="M1369" i="6"/>
  <c r="J1369" i="6"/>
  <c r="I1369" i="6"/>
  <c r="M1368" i="6"/>
  <c r="J1368" i="6"/>
  <c r="I1368" i="6"/>
  <c r="M1367" i="6"/>
  <c r="J1367" i="6"/>
  <c r="I1367" i="6"/>
  <c r="M1366" i="6"/>
  <c r="J1366" i="6"/>
  <c r="I1366" i="6"/>
  <c r="M1365" i="6"/>
  <c r="J1365" i="6"/>
  <c r="I1365" i="6"/>
  <c r="M1364" i="6"/>
  <c r="J1364" i="6"/>
  <c r="I1364" i="6"/>
  <c r="M1363" i="6"/>
  <c r="J1363" i="6"/>
  <c r="I1363" i="6"/>
  <c r="M1362" i="6"/>
  <c r="J1362" i="6"/>
  <c r="I1362" i="6"/>
  <c r="M1361" i="6"/>
  <c r="J1361" i="6"/>
  <c r="I1361" i="6"/>
  <c r="M1360" i="6"/>
  <c r="J1360" i="6"/>
  <c r="I1360" i="6"/>
  <c r="M1359" i="6"/>
  <c r="J1359" i="6"/>
  <c r="I1359" i="6"/>
  <c r="M1358" i="6"/>
  <c r="J1358" i="6"/>
  <c r="I1358" i="6"/>
  <c r="M1357" i="6"/>
  <c r="J1357" i="6"/>
  <c r="I1357" i="6"/>
  <c r="M1356" i="6"/>
  <c r="J1356" i="6"/>
  <c r="I1356" i="6"/>
  <c r="M1355" i="6"/>
  <c r="J1355" i="6"/>
  <c r="I1355" i="6"/>
  <c r="M1354" i="6"/>
  <c r="J1354" i="6"/>
  <c r="I1354" i="6"/>
  <c r="M1353" i="6"/>
  <c r="J1353" i="6"/>
  <c r="I1353" i="6"/>
  <c r="M1352" i="6"/>
  <c r="J1352" i="6"/>
  <c r="I1352" i="6"/>
  <c r="M1351" i="6"/>
  <c r="J1351" i="6"/>
  <c r="I1351" i="6"/>
  <c r="M1350" i="6"/>
  <c r="J1350" i="6"/>
  <c r="I1350" i="6"/>
  <c r="M1349" i="6"/>
  <c r="J1349" i="6"/>
  <c r="I1349" i="6"/>
  <c r="M1348" i="6"/>
  <c r="J1348" i="6"/>
  <c r="I1348" i="6"/>
  <c r="M1347" i="6"/>
  <c r="J1347" i="6"/>
  <c r="I1347" i="6"/>
  <c r="M1346" i="6"/>
  <c r="J1346" i="6"/>
  <c r="I1346" i="6"/>
  <c r="M1345" i="6"/>
  <c r="J1345" i="6"/>
  <c r="I1345" i="6"/>
  <c r="M1344" i="6"/>
  <c r="J1344" i="6"/>
  <c r="I1344" i="6"/>
  <c r="M1343" i="6"/>
  <c r="J1343" i="6"/>
  <c r="I1343" i="6"/>
  <c r="M1342" i="6"/>
  <c r="J1342" i="6"/>
  <c r="I1342" i="6"/>
  <c r="M1341" i="6"/>
  <c r="J1341" i="6"/>
  <c r="I1341" i="6"/>
  <c r="M1340" i="6"/>
  <c r="J1340" i="6"/>
  <c r="I1340" i="6"/>
  <c r="M1339" i="6"/>
  <c r="J1339" i="6"/>
  <c r="I1339" i="6"/>
  <c r="M1338" i="6"/>
  <c r="J1338" i="6"/>
  <c r="I1338" i="6"/>
  <c r="M1337" i="6"/>
  <c r="J1337" i="6"/>
  <c r="I1337" i="6"/>
  <c r="M1336" i="6"/>
  <c r="J1336" i="6"/>
  <c r="I1336" i="6"/>
  <c r="M1335" i="6"/>
  <c r="J1335" i="6"/>
  <c r="I1335" i="6"/>
  <c r="M1334" i="6"/>
  <c r="J1334" i="6"/>
  <c r="I1334" i="6"/>
  <c r="M1333" i="6"/>
  <c r="J1333" i="6"/>
  <c r="I1333" i="6"/>
  <c r="M1332" i="6"/>
  <c r="J1332" i="6"/>
  <c r="I1332" i="6"/>
  <c r="M1331" i="6"/>
  <c r="J1331" i="6"/>
  <c r="I1331" i="6"/>
  <c r="M1330" i="6"/>
  <c r="J1330" i="6"/>
  <c r="I1330" i="6"/>
  <c r="M1329" i="6"/>
  <c r="J1329" i="6"/>
  <c r="I1329" i="6"/>
  <c r="M1328" i="6"/>
  <c r="J1328" i="6"/>
  <c r="I1328" i="6"/>
  <c r="M1327" i="6"/>
  <c r="J1327" i="6"/>
  <c r="I1327" i="6"/>
  <c r="M1326" i="6"/>
  <c r="J1326" i="6"/>
  <c r="I1326" i="6"/>
  <c r="M1325" i="6"/>
  <c r="J1325" i="6"/>
  <c r="I1325" i="6"/>
  <c r="M1324" i="6"/>
  <c r="J1324" i="6"/>
  <c r="I1324" i="6"/>
  <c r="M1323" i="6"/>
  <c r="J1323" i="6"/>
  <c r="I1323" i="6"/>
  <c r="M1322" i="6"/>
  <c r="J1322" i="6"/>
  <c r="I1322" i="6"/>
  <c r="M1321" i="6"/>
  <c r="J1321" i="6"/>
  <c r="I1321" i="6"/>
  <c r="M1320" i="6"/>
  <c r="J1320" i="6"/>
  <c r="I1320" i="6"/>
  <c r="M1319" i="6"/>
  <c r="J1319" i="6"/>
  <c r="I1319" i="6"/>
  <c r="M1318" i="6"/>
  <c r="J1318" i="6"/>
  <c r="I1318" i="6"/>
  <c r="M1317" i="6"/>
  <c r="J1317" i="6"/>
  <c r="I1317" i="6"/>
  <c r="M1316" i="6"/>
  <c r="J1316" i="6"/>
  <c r="I1316" i="6"/>
  <c r="M1315" i="6"/>
  <c r="J1315" i="6"/>
  <c r="I1315" i="6"/>
  <c r="M1314" i="6"/>
  <c r="J1314" i="6"/>
  <c r="I1314" i="6"/>
  <c r="M1313" i="6"/>
  <c r="J1313" i="6"/>
  <c r="I1313" i="6"/>
  <c r="M1312" i="6"/>
  <c r="J1312" i="6"/>
  <c r="I1312" i="6"/>
  <c r="M1311" i="6"/>
  <c r="J1311" i="6"/>
  <c r="I1311" i="6"/>
  <c r="M1310" i="6"/>
  <c r="J1310" i="6"/>
  <c r="I1310" i="6"/>
  <c r="M1309" i="6"/>
  <c r="J1309" i="6"/>
  <c r="I1309" i="6"/>
  <c r="M1308" i="6"/>
  <c r="J1308" i="6"/>
  <c r="I1308" i="6"/>
  <c r="M1307" i="6"/>
  <c r="J1307" i="6"/>
  <c r="I1307" i="6"/>
  <c r="M1306" i="6"/>
  <c r="J1306" i="6"/>
  <c r="I1306" i="6"/>
  <c r="M1305" i="6"/>
  <c r="J1305" i="6"/>
  <c r="I1305" i="6"/>
  <c r="M1304" i="6"/>
  <c r="J1304" i="6"/>
  <c r="I1304" i="6"/>
  <c r="M1303" i="6"/>
  <c r="J1303" i="6"/>
  <c r="I1303" i="6"/>
  <c r="M1302" i="6"/>
  <c r="J1302" i="6"/>
  <c r="I1302" i="6"/>
  <c r="M1301" i="6"/>
  <c r="J1301" i="6"/>
  <c r="I1301" i="6"/>
  <c r="M1300" i="6"/>
  <c r="J1300" i="6"/>
  <c r="I1300" i="6"/>
  <c r="M1299" i="6"/>
  <c r="J1299" i="6"/>
  <c r="I1299" i="6"/>
  <c r="M1298" i="6"/>
  <c r="J1298" i="6"/>
  <c r="I1298" i="6"/>
  <c r="M1297" i="6"/>
  <c r="J1297" i="6"/>
  <c r="I1297" i="6"/>
  <c r="M1296" i="6"/>
  <c r="J1296" i="6"/>
  <c r="I1296" i="6"/>
  <c r="M1295" i="6"/>
  <c r="J1295" i="6"/>
  <c r="I1295" i="6"/>
  <c r="M1294" i="6"/>
  <c r="J1294" i="6"/>
  <c r="I1294" i="6"/>
  <c r="M1293" i="6"/>
  <c r="J1293" i="6"/>
  <c r="I1293" i="6"/>
  <c r="M1292" i="6"/>
  <c r="J1292" i="6"/>
  <c r="I1292" i="6"/>
  <c r="M1291" i="6"/>
  <c r="J1291" i="6"/>
  <c r="I1291" i="6"/>
  <c r="M1290" i="6"/>
  <c r="J1290" i="6"/>
  <c r="I1290" i="6"/>
  <c r="M1289" i="6"/>
  <c r="J1289" i="6"/>
  <c r="I1289" i="6"/>
  <c r="M1288" i="6"/>
  <c r="J1288" i="6"/>
  <c r="I1288" i="6"/>
  <c r="M1287" i="6"/>
  <c r="J1287" i="6"/>
  <c r="I1287" i="6"/>
  <c r="M1286" i="6"/>
  <c r="J1286" i="6"/>
  <c r="I1286" i="6"/>
  <c r="M1285" i="6"/>
  <c r="J1285" i="6"/>
  <c r="I1285" i="6"/>
  <c r="M1284" i="6"/>
  <c r="J1284" i="6"/>
  <c r="I1284" i="6"/>
  <c r="M1283" i="6"/>
  <c r="J1283" i="6"/>
  <c r="I1283" i="6"/>
  <c r="M1282" i="6"/>
  <c r="J1282" i="6"/>
  <c r="I1282" i="6"/>
  <c r="M1281" i="6"/>
  <c r="J1281" i="6"/>
  <c r="I1281" i="6"/>
  <c r="M1280" i="6"/>
  <c r="J1280" i="6"/>
  <c r="I1280" i="6"/>
  <c r="M1279" i="6"/>
  <c r="J1279" i="6"/>
  <c r="I1279" i="6"/>
  <c r="M1278" i="6"/>
  <c r="J1278" i="6"/>
  <c r="I1278" i="6"/>
  <c r="M1277" i="6"/>
  <c r="J1277" i="6"/>
  <c r="I1277" i="6"/>
  <c r="M1276" i="6"/>
  <c r="J1276" i="6"/>
  <c r="I1276" i="6"/>
  <c r="M1275" i="6"/>
  <c r="J1275" i="6"/>
  <c r="I1275" i="6"/>
  <c r="M1274" i="6"/>
  <c r="J1274" i="6"/>
  <c r="I1274" i="6"/>
  <c r="M1273" i="6"/>
  <c r="J1273" i="6"/>
  <c r="I1273" i="6"/>
  <c r="M1272" i="6"/>
  <c r="J1272" i="6"/>
  <c r="I1272" i="6"/>
  <c r="M1271" i="6"/>
  <c r="J1271" i="6"/>
  <c r="I1271" i="6"/>
  <c r="M1270" i="6"/>
  <c r="J1270" i="6"/>
  <c r="I1270" i="6"/>
  <c r="M1269" i="6"/>
  <c r="J1269" i="6"/>
  <c r="I1269" i="6"/>
  <c r="M1268" i="6"/>
  <c r="J1268" i="6"/>
  <c r="I1268" i="6"/>
  <c r="M1267" i="6"/>
  <c r="J1267" i="6"/>
  <c r="I1267" i="6"/>
  <c r="M1266" i="6"/>
  <c r="J1266" i="6"/>
  <c r="I1266" i="6"/>
  <c r="M1265" i="6"/>
  <c r="J1265" i="6"/>
  <c r="I1265" i="6"/>
  <c r="M1264" i="6"/>
  <c r="J1264" i="6"/>
  <c r="I1264" i="6"/>
  <c r="M1263" i="6"/>
  <c r="J1263" i="6"/>
  <c r="I1263" i="6"/>
  <c r="M1262" i="6"/>
  <c r="J1262" i="6"/>
  <c r="I1262" i="6"/>
  <c r="M1261" i="6"/>
  <c r="J1261" i="6"/>
  <c r="I1261" i="6"/>
  <c r="M1260" i="6"/>
  <c r="J1260" i="6"/>
  <c r="I1260" i="6"/>
  <c r="M1259" i="6"/>
  <c r="J1259" i="6"/>
  <c r="I1259" i="6"/>
  <c r="M1258" i="6"/>
  <c r="J1258" i="6"/>
  <c r="I1258" i="6"/>
  <c r="M1257" i="6"/>
  <c r="J1257" i="6"/>
  <c r="I1257" i="6"/>
  <c r="M1256" i="6"/>
  <c r="J1256" i="6"/>
  <c r="I1256" i="6"/>
  <c r="M1255" i="6"/>
  <c r="J1255" i="6"/>
  <c r="I1255" i="6"/>
  <c r="M1254" i="6"/>
  <c r="J1254" i="6"/>
  <c r="I1254" i="6"/>
  <c r="M1253" i="6"/>
  <c r="J1253" i="6"/>
  <c r="I1253" i="6"/>
  <c r="M1252" i="6"/>
  <c r="J1252" i="6"/>
  <c r="I1252" i="6"/>
  <c r="M1251" i="6"/>
  <c r="J1251" i="6"/>
  <c r="I1251" i="6"/>
  <c r="M1250" i="6"/>
  <c r="J1250" i="6"/>
  <c r="I1250" i="6"/>
  <c r="M1249" i="6"/>
  <c r="J1249" i="6"/>
  <c r="I1249" i="6"/>
  <c r="M1248" i="6"/>
  <c r="J1248" i="6"/>
  <c r="I1248" i="6"/>
  <c r="M1247" i="6"/>
  <c r="J1247" i="6"/>
  <c r="I1247" i="6"/>
  <c r="M1246" i="6"/>
  <c r="J1246" i="6"/>
  <c r="I1246" i="6"/>
  <c r="M1245" i="6"/>
  <c r="J1245" i="6"/>
  <c r="I1245" i="6"/>
  <c r="M1244" i="6"/>
  <c r="J1244" i="6"/>
  <c r="I1244" i="6"/>
  <c r="M1243" i="6"/>
  <c r="J1243" i="6"/>
  <c r="I1243" i="6"/>
  <c r="M1242" i="6"/>
  <c r="J1242" i="6"/>
  <c r="I1242" i="6"/>
  <c r="M1241" i="6"/>
  <c r="J1241" i="6"/>
  <c r="I1241" i="6"/>
  <c r="M1240" i="6"/>
  <c r="J1240" i="6"/>
  <c r="I1240" i="6"/>
  <c r="M1239" i="6"/>
  <c r="J1239" i="6"/>
  <c r="I1239" i="6"/>
  <c r="M1238" i="6"/>
  <c r="J1238" i="6"/>
  <c r="I1238" i="6"/>
  <c r="M1237" i="6"/>
  <c r="J1237" i="6"/>
  <c r="I1237" i="6"/>
  <c r="M1236" i="6"/>
  <c r="J1236" i="6"/>
  <c r="I1236" i="6"/>
  <c r="M1235" i="6"/>
  <c r="J1235" i="6"/>
  <c r="I1235" i="6"/>
  <c r="M1234" i="6"/>
  <c r="J1234" i="6"/>
  <c r="I1234" i="6"/>
  <c r="M1233" i="6"/>
  <c r="J1233" i="6"/>
  <c r="I1233" i="6"/>
  <c r="M1232" i="6"/>
  <c r="J1232" i="6"/>
  <c r="I1232" i="6"/>
  <c r="M1231" i="6"/>
  <c r="J1231" i="6"/>
  <c r="I1231" i="6"/>
  <c r="M1230" i="6"/>
  <c r="J1230" i="6"/>
  <c r="I1230" i="6"/>
  <c r="M1229" i="6"/>
  <c r="J1229" i="6"/>
  <c r="I1229" i="6"/>
  <c r="M1228" i="6"/>
  <c r="J1228" i="6"/>
  <c r="I1228" i="6"/>
  <c r="M1227" i="6"/>
  <c r="J1227" i="6"/>
  <c r="I1227" i="6"/>
  <c r="M1226" i="6"/>
  <c r="J1226" i="6"/>
  <c r="I1226" i="6"/>
  <c r="M1225" i="6"/>
  <c r="J1225" i="6"/>
  <c r="I1225" i="6"/>
  <c r="M1224" i="6"/>
  <c r="J1224" i="6"/>
  <c r="I1224" i="6"/>
  <c r="M1223" i="6"/>
  <c r="J1223" i="6"/>
  <c r="I1223" i="6"/>
  <c r="M1222" i="6"/>
  <c r="J1222" i="6"/>
  <c r="I1222" i="6"/>
  <c r="M1221" i="6"/>
  <c r="J1221" i="6"/>
  <c r="I1221" i="6"/>
  <c r="M1220" i="6"/>
  <c r="J1220" i="6"/>
  <c r="I1220" i="6"/>
  <c r="M1219" i="6"/>
  <c r="J1219" i="6"/>
  <c r="I1219" i="6"/>
  <c r="M1218" i="6"/>
  <c r="J1218" i="6"/>
  <c r="I1218" i="6"/>
  <c r="M1217" i="6"/>
  <c r="J1217" i="6"/>
  <c r="I1217" i="6"/>
  <c r="M1216" i="6"/>
  <c r="J1216" i="6"/>
  <c r="I1216" i="6"/>
  <c r="M1215" i="6"/>
  <c r="J1215" i="6"/>
  <c r="I1215" i="6"/>
  <c r="M1214" i="6"/>
  <c r="J1214" i="6"/>
  <c r="I1214" i="6"/>
  <c r="M1213" i="6"/>
  <c r="J1213" i="6"/>
  <c r="I1213" i="6"/>
  <c r="M1212" i="6"/>
  <c r="J1212" i="6"/>
  <c r="I1212" i="6"/>
  <c r="M1211" i="6"/>
  <c r="J1211" i="6"/>
  <c r="I1211" i="6"/>
  <c r="M1210" i="6"/>
  <c r="J1210" i="6"/>
  <c r="I1210" i="6"/>
  <c r="M1209" i="6"/>
  <c r="J1209" i="6"/>
  <c r="I1209" i="6"/>
  <c r="M1208" i="6"/>
  <c r="J1208" i="6"/>
  <c r="I1208" i="6"/>
  <c r="M1207" i="6"/>
  <c r="J1207" i="6"/>
  <c r="I1207" i="6"/>
  <c r="M1206" i="6"/>
  <c r="J1206" i="6"/>
  <c r="I1206" i="6"/>
  <c r="M1205" i="6"/>
  <c r="J1205" i="6"/>
  <c r="I1205" i="6"/>
  <c r="M1204" i="6"/>
  <c r="J1204" i="6"/>
  <c r="I1204" i="6"/>
  <c r="M1203" i="6"/>
  <c r="J1203" i="6"/>
  <c r="I1203" i="6"/>
  <c r="M1202" i="6"/>
  <c r="J1202" i="6"/>
  <c r="I1202" i="6"/>
  <c r="M1201" i="6"/>
  <c r="J1201" i="6"/>
  <c r="I1201" i="6"/>
  <c r="M1200" i="6"/>
  <c r="J1200" i="6"/>
  <c r="I1200" i="6"/>
  <c r="M1199" i="6"/>
  <c r="J1199" i="6"/>
  <c r="I1199" i="6"/>
  <c r="M1198" i="6"/>
  <c r="J1198" i="6"/>
  <c r="I1198" i="6"/>
  <c r="M1197" i="6"/>
  <c r="J1197" i="6"/>
  <c r="I1197" i="6"/>
  <c r="M1196" i="6"/>
  <c r="J1196" i="6"/>
  <c r="I1196" i="6"/>
  <c r="M1195" i="6"/>
  <c r="J1195" i="6"/>
  <c r="I1195" i="6"/>
  <c r="M1194" i="6"/>
  <c r="J1194" i="6"/>
  <c r="I1194" i="6"/>
  <c r="M1193" i="6"/>
  <c r="J1193" i="6"/>
  <c r="I1193" i="6"/>
  <c r="M1192" i="6"/>
  <c r="J1192" i="6"/>
  <c r="I1192" i="6"/>
  <c r="M1191" i="6"/>
  <c r="J1191" i="6"/>
  <c r="I1191" i="6"/>
  <c r="M1190" i="6"/>
  <c r="J1190" i="6"/>
  <c r="I1190" i="6"/>
  <c r="M1189" i="6"/>
  <c r="J1189" i="6"/>
  <c r="I1189" i="6"/>
  <c r="M1188" i="6"/>
  <c r="J1188" i="6"/>
  <c r="I1188" i="6"/>
  <c r="M1187" i="6"/>
  <c r="J1187" i="6"/>
  <c r="I1187" i="6"/>
  <c r="M1186" i="6"/>
  <c r="J1186" i="6"/>
  <c r="I1186" i="6"/>
  <c r="M1185" i="6"/>
  <c r="J1185" i="6"/>
  <c r="I1185" i="6"/>
  <c r="M1184" i="6"/>
  <c r="J1184" i="6"/>
  <c r="I1184" i="6"/>
  <c r="M1183" i="6"/>
  <c r="J1183" i="6"/>
  <c r="I1183" i="6"/>
  <c r="M1182" i="6"/>
  <c r="J1182" i="6"/>
  <c r="I1182" i="6"/>
  <c r="M1181" i="6"/>
  <c r="J1181" i="6"/>
  <c r="I1181" i="6"/>
  <c r="M1180" i="6"/>
  <c r="J1180" i="6"/>
  <c r="I1180" i="6"/>
  <c r="M1179" i="6"/>
  <c r="J1179" i="6"/>
  <c r="I1179" i="6"/>
  <c r="M1178" i="6"/>
  <c r="J1178" i="6"/>
  <c r="I1178" i="6"/>
  <c r="M1177" i="6"/>
  <c r="J1177" i="6"/>
  <c r="I1177" i="6"/>
  <c r="M1176" i="6"/>
  <c r="J1176" i="6"/>
  <c r="I1176" i="6"/>
  <c r="M1175" i="6"/>
  <c r="J1175" i="6"/>
  <c r="I1175" i="6"/>
  <c r="M1174" i="6"/>
  <c r="J1174" i="6"/>
  <c r="I1174" i="6"/>
  <c r="M1173" i="6"/>
  <c r="J1173" i="6"/>
  <c r="I1173" i="6"/>
  <c r="M1172" i="6"/>
  <c r="J1172" i="6"/>
  <c r="I1172" i="6"/>
  <c r="M1171" i="6"/>
  <c r="J1171" i="6"/>
  <c r="I1171" i="6"/>
  <c r="M1170" i="6"/>
  <c r="J1170" i="6"/>
  <c r="I1170" i="6"/>
  <c r="M1169" i="6"/>
  <c r="J1169" i="6"/>
  <c r="I1169" i="6"/>
  <c r="M1168" i="6"/>
  <c r="J1168" i="6"/>
  <c r="I1168" i="6"/>
  <c r="M1167" i="6"/>
  <c r="J1167" i="6"/>
  <c r="I1167" i="6"/>
  <c r="M1166" i="6"/>
  <c r="J1166" i="6"/>
  <c r="I1166" i="6"/>
  <c r="M1165" i="6"/>
  <c r="J1165" i="6"/>
  <c r="I1165" i="6"/>
  <c r="M1164" i="6"/>
  <c r="J1164" i="6"/>
  <c r="I1164" i="6"/>
  <c r="M1163" i="6"/>
  <c r="J1163" i="6"/>
  <c r="I1163" i="6"/>
  <c r="M1162" i="6"/>
  <c r="J1162" i="6"/>
  <c r="I1162" i="6"/>
  <c r="M1161" i="6"/>
  <c r="J1161" i="6"/>
  <c r="I1161" i="6"/>
  <c r="M1160" i="6"/>
  <c r="J1160" i="6"/>
  <c r="I1160" i="6"/>
  <c r="M1159" i="6"/>
  <c r="J1159" i="6"/>
  <c r="I1159" i="6"/>
  <c r="M1158" i="6"/>
  <c r="J1158" i="6"/>
  <c r="I1158" i="6"/>
  <c r="M1157" i="6"/>
  <c r="J1157" i="6"/>
  <c r="I1157" i="6"/>
  <c r="M1156" i="6"/>
  <c r="J1156" i="6"/>
  <c r="I1156" i="6"/>
  <c r="M1155" i="6"/>
  <c r="J1155" i="6"/>
  <c r="I1155" i="6"/>
  <c r="M1154" i="6"/>
  <c r="J1154" i="6"/>
  <c r="I1154" i="6"/>
  <c r="M1153" i="6"/>
  <c r="J1153" i="6"/>
  <c r="I1153" i="6"/>
  <c r="M1152" i="6"/>
  <c r="J1152" i="6"/>
  <c r="I1152" i="6"/>
  <c r="M1151" i="6"/>
  <c r="J1151" i="6"/>
  <c r="I1151" i="6"/>
  <c r="M1150" i="6"/>
  <c r="J1150" i="6"/>
  <c r="I1150" i="6"/>
  <c r="M1149" i="6"/>
  <c r="J1149" i="6"/>
  <c r="I1149" i="6"/>
  <c r="M1148" i="6"/>
  <c r="J1148" i="6"/>
  <c r="I1148" i="6"/>
  <c r="M1147" i="6"/>
  <c r="J1147" i="6"/>
  <c r="I1147" i="6"/>
  <c r="M1146" i="6"/>
  <c r="J1146" i="6"/>
  <c r="I1146" i="6"/>
  <c r="M1145" i="6"/>
  <c r="J1145" i="6"/>
  <c r="I1145" i="6"/>
  <c r="M1144" i="6"/>
  <c r="J1144" i="6"/>
  <c r="I1144" i="6"/>
  <c r="M1143" i="6"/>
  <c r="J1143" i="6"/>
  <c r="I1143" i="6"/>
  <c r="M1142" i="6"/>
  <c r="J1142" i="6"/>
  <c r="I1142" i="6"/>
  <c r="M1141" i="6"/>
  <c r="J1141" i="6"/>
  <c r="I1141" i="6"/>
  <c r="M1140" i="6"/>
  <c r="J1140" i="6"/>
  <c r="I1140" i="6"/>
  <c r="M1139" i="6"/>
  <c r="J1139" i="6"/>
  <c r="I1139" i="6"/>
  <c r="M1138" i="6"/>
  <c r="J1138" i="6"/>
  <c r="I1138" i="6"/>
  <c r="M1137" i="6"/>
  <c r="J1137" i="6"/>
  <c r="I1137" i="6"/>
  <c r="M1136" i="6"/>
  <c r="J1136" i="6"/>
  <c r="I1136" i="6"/>
  <c r="M1135" i="6"/>
  <c r="J1135" i="6"/>
  <c r="I1135" i="6"/>
  <c r="M1134" i="6"/>
  <c r="J1134" i="6"/>
  <c r="I1134" i="6"/>
  <c r="M1133" i="6"/>
  <c r="J1133" i="6"/>
  <c r="I1133" i="6"/>
  <c r="M1132" i="6"/>
  <c r="J1132" i="6"/>
  <c r="I1132" i="6"/>
  <c r="M1131" i="6"/>
  <c r="J1131" i="6"/>
  <c r="I1131" i="6"/>
  <c r="M1130" i="6"/>
  <c r="J1130" i="6"/>
  <c r="I1130" i="6"/>
  <c r="M1129" i="6"/>
  <c r="J1129" i="6"/>
  <c r="I1129" i="6"/>
  <c r="M1128" i="6"/>
  <c r="J1128" i="6"/>
  <c r="I1128" i="6"/>
  <c r="M1127" i="6"/>
  <c r="J1127" i="6"/>
  <c r="I1127" i="6"/>
  <c r="M1126" i="6"/>
  <c r="J1126" i="6"/>
  <c r="I1126" i="6"/>
  <c r="M1125" i="6"/>
  <c r="J1125" i="6"/>
  <c r="I1125" i="6"/>
  <c r="M1124" i="6"/>
  <c r="J1124" i="6"/>
  <c r="I1124" i="6"/>
  <c r="M1123" i="6"/>
  <c r="J1123" i="6"/>
  <c r="I1123" i="6"/>
  <c r="M1122" i="6"/>
  <c r="J1122" i="6"/>
  <c r="I1122" i="6"/>
  <c r="M1121" i="6"/>
  <c r="J1121" i="6"/>
  <c r="I1121" i="6"/>
  <c r="M1120" i="6"/>
  <c r="J1120" i="6"/>
  <c r="I1120" i="6"/>
  <c r="M1119" i="6"/>
  <c r="J1119" i="6"/>
  <c r="I1119" i="6"/>
  <c r="M1118" i="6"/>
  <c r="J1118" i="6"/>
  <c r="I1118" i="6"/>
  <c r="M1117" i="6"/>
  <c r="J1117" i="6"/>
  <c r="I1117" i="6"/>
  <c r="M1116" i="6"/>
  <c r="J1116" i="6"/>
  <c r="I1116" i="6"/>
  <c r="M1115" i="6"/>
  <c r="J1115" i="6"/>
  <c r="I1115" i="6"/>
  <c r="M1114" i="6"/>
  <c r="J1114" i="6"/>
  <c r="I1114" i="6"/>
  <c r="M1113" i="6"/>
  <c r="J1113" i="6"/>
  <c r="I1113" i="6"/>
  <c r="M1112" i="6"/>
  <c r="J1112" i="6"/>
  <c r="I1112" i="6"/>
  <c r="M1111" i="6"/>
  <c r="J1111" i="6"/>
  <c r="I1111" i="6"/>
  <c r="M1110" i="6"/>
  <c r="J1110" i="6"/>
  <c r="I1110" i="6"/>
  <c r="M1109" i="6"/>
  <c r="J1109" i="6"/>
  <c r="I1109" i="6"/>
  <c r="M1108" i="6"/>
  <c r="J1108" i="6"/>
  <c r="I1108" i="6"/>
  <c r="M1107" i="6"/>
  <c r="J1107" i="6"/>
  <c r="I1107" i="6"/>
  <c r="M1106" i="6"/>
  <c r="J1106" i="6"/>
  <c r="I1106" i="6"/>
  <c r="M1105" i="6"/>
  <c r="J1105" i="6"/>
  <c r="I1105" i="6"/>
  <c r="M1104" i="6"/>
  <c r="J1104" i="6"/>
  <c r="I1104" i="6"/>
  <c r="M1103" i="6"/>
  <c r="J1103" i="6"/>
  <c r="I1103" i="6"/>
  <c r="M1102" i="6"/>
  <c r="J1102" i="6"/>
  <c r="I1102" i="6"/>
  <c r="M1101" i="6"/>
  <c r="J1101" i="6"/>
  <c r="I1101" i="6"/>
  <c r="M1100" i="6"/>
  <c r="J1100" i="6"/>
  <c r="I1100" i="6"/>
  <c r="M1099" i="6"/>
  <c r="J1099" i="6"/>
  <c r="I1099" i="6"/>
  <c r="M1098" i="6"/>
  <c r="J1098" i="6"/>
  <c r="I1098" i="6"/>
  <c r="M1097" i="6"/>
  <c r="J1097" i="6"/>
  <c r="I1097" i="6"/>
  <c r="M1096" i="6"/>
  <c r="J1096" i="6"/>
  <c r="I1096" i="6"/>
  <c r="M1095" i="6"/>
  <c r="J1095" i="6"/>
  <c r="I1095" i="6"/>
  <c r="M1094" i="6"/>
  <c r="J1094" i="6"/>
  <c r="I1094" i="6"/>
  <c r="M1093" i="6"/>
  <c r="J1093" i="6"/>
  <c r="I1093" i="6"/>
  <c r="M1092" i="6"/>
  <c r="J1092" i="6"/>
  <c r="I1092" i="6"/>
  <c r="M1091" i="6"/>
  <c r="J1091" i="6"/>
  <c r="I1091" i="6"/>
  <c r="M1090" i="6"/>
  <c r="J1090" i="6"/>
  <c r="I1090" i="6"/>
  <c r="M1089" i="6"/>
  <c r="J1089" i="6"/>
  <c r="I1089" i="6"/>
  <c r="M1088" i="6"/>
  <c r="J1088" i="6"/>
  <c r="I1088" i="6"/>
  <c r="M1087" i="6"/>
  <c r="J1087" i="6"/>
  <c r="I1087" i="6"/>
  <c r="M1086" i="6"/>
  <c r="J1086" i="6"/>
  <c r="I1086" i="6"/>
  <c r="M1085" i="6"/>
  <c r="J1085" i="6"/>
  <c r="I1085" i="6"/>
  <c r="M1084" i="6"/>
  <c r="J1084" i="6"/>
  <c r="I1084" i="6"/>
  <c r="M1083" i="6"/>
  <c r="J1083" i="6"/>
  <c r="I1083" i="6"/>
  <c r="M1082" i="6"/>
  <c r="J1082" i="6"/>
  <c r="I1082" i="6"/>
  <c r="M1081" i="6"/>
  <c r="J1081" i="6"/>
  <c r="I1081" i="6"/>
  <c r="M1080" i="6"/>
  <c r="J1080" i="6"/>
  <c r="I1080" i="6"/>
  <c r="M1079" i="6"/>
  <c r="J1079" i="6"/>
  <c r="I1079" i="6"/>
  <c r="M1078" i="6"/>
  <c r="J1078" i="6"/>
  <c r="I1078" i="6"/>
  <c r="M1077" i="6"/>
  <c r="J1077" i="6"/>
  <c r="I1077" i="6"/>
  <c r="M1076" i="6"/>
  <c r="J1076" i="6"/>
  <c r="I1076" i="6"/>
  <c r="M1075" i="6"/>
  <c r="J1075" i="6"/>
  <c r="I1075" i="6"/>
  <c r="M1074" i="6"/>
  <c r="J1074" i="6"/>
  <c r="I1074" i="6"/>
  <c r="M1073" i="6"/>
  <c r="J1073" i="6"/>
  <c r="I1073" i="6"/>
  <c r="M1072" i="6"/>
  <c r="J1072" i="6"/>
  <c r="I1072" i="6"/>
  <c r="M1071" i="6"/>
  <c r="J1071" i="6"/>
  <c r="I1071" i="6"/>
  <c r="M1070" i="6"/>
  <c r="J1070" i="6"/>
  <c r="I1070" i="6"/>
  <c r="M1069" i="6"/>
  <c r="J1069" i="6"/>
  <c r="I1069" i="6"/>
  <c r="M1068" i="6"/>
  <c r="J1068" i="6"/>
  <c r="I1068" i="6"/>
  <c r="M1067" i="6"/>
  <c r="J1067" i="6"/>
  <c r="I1067" i="6"/>
  <c r="M1066" i="6"/>
  <c r="J1066" i="6"/>
  <c r="I1066" i="6"/>
  <c r="M1065" i="6"/>
  <c r="J1065" i="6"/>
  <c r="I1065" i="6"/>
  <c r="M1064" i="6"/>
  <c r="J1064" i="6"/>
  <c r="I1064" i="6"/>
  <c r="M1063" i="6"/>
  <c r="J1063" i="6"/>
  <c r="I1063" i="6"/>
  <c r="M1062" i="6"/>
  <c r="J1062" i="6"/>
  <c r="I1062" i="6"/>
  <c r="M1061" i="6"/>
  <c r="J1061" i="6"/>
  <c r="I1061" i="6"/>
  <c r="M1060" i="6"/>
  <c r="J1060" i="6"/>
  <c r="I1060" i="6"/>
  <c r="M1059" i="6"/>
  <c r="J1059" i="6"/>
  <c r="I1059" i="6"/>
  <c r="M1058" i="6"/>
  <c r="J1058" i="6"/>
  <c r="I1058" i="6"/>
  <c r="M1057" i="6"/>
  <c r="J1057" i="6"/>
  <c r="I1057" i="6"/>
  <c r="M1056" i="6"/>
  <c r="J1056" i="6"/>
  <c r="I1056" i="6"/>
  <c r="M1055" i="6"/>
  <c r="J1055" i="6"/>
  <c r="I1055" i="6"/>
  <c r="M1054" i="6"/>
  <c r="J1054" i="6"/>
  <c r="I1054" i="6"/>
  <c r="M1053" i="6"/>
  <c r="J1053" i="6"/>
  <c r="I1053" i="6"/>
  <c r="M1052" i="6"/>
  <c r="J1052" i="6"/>
  <c r="I1052" i="6"/>
  <c r="M1051" i="6"/>
  <c r="J1051" i="6"/>
  <c r="I1051" i="6"/>
  <c r="M1050" i="6"/>
  <c r="J1050" i="6"/>
  <c r="I1050" i="6"/>
  <c r="M1049" i="6"/>
  <c r="J1049" i="6"/>
  <c r="I1049" i="6"/>
  <c r="M1048" i="6"/>
  <c r="J1048" i="6"/>
  <c r="I1048" i="6"/>
  <c r="M1047" i="6"/>
  <c r="J1047" i="6"/>
  <c r="I1047" i="6"/>
  <c r="M1046" i="6"/>
  <c r="J1046" i="6"/>
  <c r="I1046" i="6"/>
  <c r="M1045" i="6"/>
  <c r="J1045" i="6"/>
  <c r="I1045" i="6"/>
  <c r="M1044" i="6"/>
  <c r="J1044" i="6"/>
  <c r="I1044" i="6"/>
  <c r="M1043" i="6"/>
  <c r="J1043" i="6"/>
  <c r="I1043" i="6"/>
  <c r="M1042" i="6"/>
  <c r="J1042" i="6"/>
  <c r="I1042" i="6"/>
  <c r="M1041" i="6"/>
  <c r="J1041" i="6"/>
  <c r="I1041" i="6"/>
  <c r="M1040" i="6"/>
  <c r="J1040" i="6"/>
  <c r="I1040" i="6"/>
  <c r="M1039" i="6"/>
  <c r="J1039" i="6"/>
  <c r="I1039" i="6"/>
  <c r="M1038" i="6"/>
  <c r="J1038" i="6"/>
  <c r="I1038" i="6"/>
  <c r="M1037" i="6"/>
  <c r="J1037" i="6"/>
  <c r="I1037" i="6"/>
  <c r="M1036" i="6"/>
  <c r="J1036" i="6"/>
  <c r="I1036" i="6"/>
  <c r="M1035" i="6"/>
  <c r="J1035" i="6"/>
  <c r="I1035" i="6"/>
  <c r="M1034" i="6"/>
  <c r="J1034" i="6"/>
  <c r="I1034" i="6"/>
  <c r="M1033" i="6"/>
  <c r="J1033" i="6"/>
  <c r="I1033" i="6"/>
  <c r="M1032" i="6"/>
  <c r="J1032" i="6"/>
  <c r="I1032" i="6"/>
  <c r="M1031" i="6"/>
  <c r="J1031" i="6"/>
  <c r="I1031" i="6"/>
  <c r="M1030" i="6"/>
  <c r="J1030" i="6"/>
  <c r="I1030" i="6"/>
  <c r="M1029" i="6"/>
  <c r="J1029" i="6"/>
  <c r="I1029" i="6"/>
  <c r="M1028" i="6"/>
  <c r="J1028" i="6"/>
  <c r="I1028" i="6"/>
  <c r="M1027" i="6"/>
  <c r="J1027" i="6"/>
  <c r="I1027" i="6"/>
  <c r="M1026" i="6"/>
  <c r="J1026" i="6"/>
  <c r="I1026" i="6"/>
  <c r="M1025" i="6"/>
  <c r="J1025" i="6"/>
  <c r="I1025" i="6"/>
  <c r="M1024" i="6"/>
  <c r="J1024" i="6"/>
  <c r="I1024" i="6"/>
  <c r="M1023" i="6"/>
  <c r="J1023" i="6"/>
  <c r="I1023" i="6"/>
  <c r="M1022" i="6"/>
  <c r="J1022" i="6"/>
  <c r="I1022" i="6"/>
  <c r="M1021" i="6"/>
  <c r="J1021" i="6"/>
  <c r="I1021" i="6"/>
  <c r="M1020" i="6"/>
  <c r="J1020" i="6"/>
  <c r="I1020" i="6"/>
  <c r="M1019" i="6"/>
  <c r="J1019" i="6"/>
  <c r="I1019" i="6"/>
  <c r="M1018" i="6"/>
  <c r="J1018" i="6"/>
  <c r="I1018" i="6"/>
  <c r="M1017" i="6"/>
  <c r="J1017" i="6"/>
  <c r="I1017" i="6"/>
  <c r="M1016" i="6"/>
  <c r="J1016" i="6"/>
  <c r="I1016" i="6"/>
  <c r="M1015" i="6"/>
  <c r="J1015" i="6"/>
  <c r="I1015" i="6"/>
  <c r="M1014" i="6"/>
  <c r="J1014" i="6"/>
  <c r="I1014" i="6"/>
  <c r="M1013" i="6"/>
  <c r="J1013" i="6"/>
  <c r="I1013" i="6"/>
  <c r="M1012" i="6"/>
  <c r="J1012" i="6"/>
  <c r="I1012" i="6"/>
  <c r="M1011" i="6"/>
  <c r="J1011" i="6"/>
  <c r="I1011" i="6"/>
  <c r="M1010" i="6"/>
  <c r="J1010" i="6"/>
  <c r="I1010" i="6"/>
  <c r="M1009" i="6"/>
  <c r="J1009" i="6"/>
  <c r="I1009" i="6"/>
  <c r="M1008" i="6"/>
  <c r="J1008" i="6"/>
  <c r="I1008" i="6"/>
  <c r="M1007" i="6"/>
  <c r="J1007" i="6"/>
  <c r="I1007" i="6"/>
  <c r="M1006" i="6"/>
  <c r="J1006" i="6"/>
  <c r="I1006" i="6"/>
  <c r="M1005" i="6"/>
  <c r="J1005" i="6"/>
  <c r="I1005" i="6"/>
  <c r="M1004" i="6"/>
  <c r="J1004" i="6"/>
  <c r="I1004" i="6"/>
  <c r="M1003" i="6"/>
  <c r="J1003" i="6"/>
  <c r="I1003" i="6"/>
  <c r="M1002" i="6"/>
  <c r="J1002" i="6"/>
  <c r="I1002" i="6"/>
  <c r="M1001" i="6"/>
  <c r="J1001" i="6"/>
  <c r="I1001" i="6"/>
  <c r="M1000" i="6"/>
  <c r="J1000" i="6"/>
  <c r="I1000" i="6"/>
  <c r="M999" i="6"/>
  <c r="J999" i="6"/>
  <c r="I999" i="6"/>
  <c r="M998" i="6"/>
  <c r="J998" i="6"/>
  <c r="I998" i="6"/>
  <c r="M997" i="6"/>
  <c r="J997" i="6"/>
  <c r="I997" i="6"/>
  <c r="M996" i="6"/>
  <c r="J996" i="6"/>
  <c r="I996" i="6"/>
  <c r="M995" i="6"/>
  <c r="J995" i="6"/>
  <c r="I995" i="6"/>
  <c r="M994" i="6"/>
  <c r="J994" i="6"/>
  <c r="I994" i="6"/>
  <c r="M993" i="6"/>
  <c r="J993" i="6"/>
  <c r="I993" i="6"/>
  <c r="M992" i="6"/>
  <c r="J992" i="6"/>
  <c r="I992" i="6"/>
  <c r="M991" i="6"/>
  <c r="J991" i="6"/>
  <c r="I991" i="6"/>
  <c r="M990" i="6"/>
  <c r="J990" i="6"/>
  <c r="I990" i="6"/>
  <c r="M989" i="6"/>
  <c r="J989" i="6"/>
  <c r="I989" i="6"/>
  <c r="M988" i="6"/>
  <c r="J988" i="6"/>
  <c r="I988" i="6"/>
  <c r="M987" i="6"/>
  <c r="J987" i="6"/>
  <c r="I987" i="6"/>
  <c r="M986" i="6"/>
  <c r="J986" i="6"/>
  <c r="I986" i="6"/>
  <c r="M985" i="6"/>
  <c r="J985" i="6"/>
  <c r="I985" i="6"/>
  <c r="M984" i="6"/>
  <c r="J984" i="6"/>
  <c r="I984" i="6"/>
  <c r="M983" i="6"/>
  <c r="J983" i="6"/>
  <c r="I983" i="6"/>
  <c r="M982" i="6"/>
  <c r="J982" i="6"/>
  <c r="I982" i="6"/>
  <c r="M981" i="6"/>
  <c r="J981" i="6"/>
  <c r="I981" i="6"/>
  <c r="M980" i="6"/>
  <c r="J980" i="6"/>
  <c r="I980" i="6"/>
  <c r="M979" i="6"/>
  <c r="J979" i="6"/>
  <c r="I979" i="6"/>
  <c r="M978" i="6"/>
  <c r="J978" i="6"/>
  <c r="I978" i="6"/>
  <c r="M977" i="6"/>
  <c r="J977" i="6"/>
  <c r="I977" i="6"/>
  <c r="M976" i="6"/>
  <c r="J976" i="6"/>
  <c r="I976" i="6"/>
  <c r="M975" i="6"/>
  <c r="J975" i="6"/>
  <c r="I975" i="6"/>
  <c r="M974" i="6"/>
  <c r="J974" i="6"/>
  <c r="I974" i="6"/>
  <c r="M973" i="6"/>
  <c r="J973" i="6"/>
  <c r="I973" i="6"/>
  <c r="M972" i="6"/>
  <c r="J972" i="6"/>
  <c r="I972" i="6"/>
  <c r="M971" i="6"/>
  <c r="J971" i="6"/>
  <c r="I971" i="6"/>
  <c r="M970" i="6"/>
  <c r="J970" i="6"/>
  <c r="I970" i="6"/>
  <c r="M969" i="6"/>
  <c r="J969" i="6"/>
  <c r="I969" i="6"/>
  <c r="M968" i="6"/>
  <c r="J968" i="6"/>
  <c r="I968" i="6"/>
  <c r="M967" i="6"/>
  <c r="J967" i="6"/>
  <c r="I967" i="6"/>
  <c r="M966" i="6"/>
  <c r="J966" i="6"/>
  <c r="I966" i="6"/>
  <c r="M965" i="6"/>
  <c r="J965" i="6"/>
  <c r="I965" i="6"/>
  <c r="M964" i="6"/>
  <c r="J964" i="6"/>
  <c r="I964" i="6"/>
  <c r="M963" i="6"/>
  <c r="J963" i="6"/>
  <c r="I963" i="6"/>
  <c r="M962" i="6"/>
  <c r="J962" i="6"/>
  <c r="I962" i="6"/>
  <c r="M961" i="6"/>
  <c r="J961" i="6"/>
  <c r="I961" i="6"/>
  <c r="M960" i="6"/>
  <c r="J960" i="6"/>
  <c r="I960" i="6"/>
  <c r="M959" i="6"/>
  <c r="J959" i="6"/>
  <c r="I959" i="6"/>
  <c r="M958" i="6"/>
  <c r="J958" i="6"/>
  <c r="I958" i="6"/>
  <c r="M957" i="6"/>
  <c r="J957" i="6"/>
  <c r="I957" i="6"/>
  <c r="M956" i="6"/>
  <c r="J956" i="6"/>
  <c r="I956" i="6"/>
  <c r="M955" i="6"/>
  <c r="J955" i="6"/>
  <c r="I955" i="6"/>
  <c r="M954" i="6"/>
  <c r="J954" i="6"/>
  <c r="I954" i="6"/>
  <c r="M953" i="6"/>
  <c r="J953" i="6"/>
  <c r="I953" i="6"/>
  <c r="M952" i="6"/>
  <c r="J952" i="6"/>
  <c r="I952" i="6"/>
  <c r="M951" i="6"/>
  <c r="J951" i="6"/>
  <c r="I951" i="6"/>
  <c r="M950" i="6"/>
  <c r="J950" i="6"/>
  <c r="I950" i="6"/>
  <c r="M949" i="6"/>
  <c r="J949" i="6"/>
  <c r="I949" i="6"/>
  <c r="M948" i="6"/>
  <c r="J948" i="6"/>
  <c r="I948" i="6"/>
  <c r="M947" i="6"/>
  <c r="J947" i="6"/>
  <c r="I947" i="6"/>
  <c r="M946" i="6"/>
  <c r="J946" i="6"/>
  <c r="I946" i="6"/>
  <c r="M945" i="6"/>
  <c r="J945" i="6"/>
  <c r="I945" i="6"/>
  <c r="M944" i="6"/>
  <c r="J944" i="6"/>
  <c r="I944" i="6"/>
  <c r="M943" i="6"/>
  <c r="J943" i="6"/>
  <c r="I943" i="6"/>
  <c r="M942" i="6"/>
  <c r="J942" i="6"/>
  <c r="I942" i="6"/>
  <c r="M941" i="6"/>
  <c r="J941" i="6"/>
  <c r="I941" i="6"/>
  <c r="M940" i="6"/>
  <c r="J940" i="6"/>
  <c r="I940" i="6"/>
  <c r="M939" i="6"/>
  <c r="J939" i="6"/>
  <c r="I939" i="6"/>
  <c r="M938" i="6"/>
  <c r="J938" i="6"/>
  <c r="I938" i="6"/>
  <c r="M937" i="6"/>
  <c r="J937" i="6"/>
  <c r="I937" i="6"/>
  <c r="M936" i="6"/>
  <c r="J936" i="6"/>
  <c r="I936" i="6"/>
  <c r="M935" i="6"/>
  <c r="J935" i="6"/>
  <c r="I935" i="6"/>
  <c r="M934" i="6"/>
  <c r="J934" i="6"/>
  <c r="I934" i="6"/>
  <c r="M933" i="6"/>
  <c r="J933" i="6"/>
  <c r="I933" i="6"/>
  <c r="M932" i="6"/>
  <c r="J932" i="6"/>
  <c r="I932" i="6"/>
  <c r="M931" i="6"/>
  <c r="J931" i="6"/>
  <c r="I931" i="6"/>
  <c r="M930" i="6"/>
  <c r="J930" i="6"/>
  <c r="I930" i="6"/>
  <c r="M929" i="6"/>
  <c r="J929" i="6"/>
  <c r="I929" i="6"/>
  <c r="M928" i="6"/>
  <c r="J928" i="6"/>
  <c r="I928" i="6"/>
  <c r="M927" i="6"/>
  <c r="J927" i="6"/>
  <c r="I927" i="6"/>
  <c r="M926" i="6"/>
  <c r="J926" i="6"/>
  <c r="I926" i="6"/>
  <c r="M925" i="6"/>
  <c r="J925" i="6"/>
  <c r="I925" i="6"/>
  <c r="M924" i="6"/>
  <c r="J924" i="6"/>
  <c r="I924" i="6"/>
  <c r="M923" i="6"/>
  <c r="J923" i="6"/>
  <c r="I923" i="6"/>
  <c r="M922" i="6"/>
  <c r="J922" i="6"/>
  <c r="I922" i="6"/>
  <c r="M921" i="6"/>
  <c r="J921" i="6"/>
  <c r="I921" i="6"/>
  <c r="M920" i="6"/>
  <c r="J920" i="6"/>
  <c r="I920" i="6"/>
  <c r="M919" i="6"/>
  <c r="J919" i="6"/>
  <c r="I919" i="6"/>
  <c r="M918" i="6"/>
  <c r="J918" i="6"/>
  <c r="I918" i="6"/>
  <c r="M917" i="6"/>
  <c r="J917" i="6"/>
  <c r="I917" i="6"/>
  <c r="M916" i="6"/>
  <c r="J916" i="6"/>
  <c r="I916" i="6"/>
  <c r="M915" i="6"/>
  <c r="J915" i="6"/>
  <c r="I915" i="6"/>
  <c r="M914" i="6"/>
  <c r="J914" i="6"/>
  <c r="I914" i="6"/>
  <c r="M913" i="6"/>
  <c r="J913" i="6"/>
  <c r="I913" i="6"/>
  <c r="M912" i="6"/>
  <c r="J912" i="6"/>
  <c r="I912" i="6"/>
  <c r="M911" i="6"/>
  <c r="J911" i="6"/>
  <c r="I911" i="6"/>
  <c r="M910" i="6"/>
  <c r="J910" i="6"/>
  <c r="I910" i="6"/>
  <c r="M909" i="6"/>
  <c r="J909" i="6"/>
  <c r="I909" i="6"/>
  <c r="M908" i="6"/>
  <c r="J908" i="6"/>
  <c r="I908" i="6"/>
  <c r="M907" i="6"/>
  <c r="J907" i="6"/>
  <c r="I907" i="6"/>
  <c r="M906" i="6"/>
  <c r="J906" i="6"/>
  <c r="I906" i="6"/>
  <c r="M905" i="6"/>
  <c r="J905" i="6"/>
  <c r="I905" i="6"/>
  <c r="M904" i="6"/>
  <c r="J904" i="6"/>
  <c r="I904" i="6"/>
  <c r="M903" i="6"/>
  <c r="J903" i="6"/>
  <c r="I903" i="6"/>
  <c r="M902" i="6"/>
  <c r="J902" i="6"/>
  <c r="I902" i="6"/>
  <c r="M901" i="6"/>
  <c r="J901" i="6"/>
  <c r="I901" i="6"/>
  <c r="M900" i="6"/>
  <c r="J900" i="6"/>
  <c r="I900" i="6"/>
  <c r="M899" i="6"/>
  <c r="J899" i="6"/>
  <c r="I899" i="6"/>
  <c r="M898" i="6"/>
  <c r="J898" i="6"/>
  <c r="I898" i="6"/>
  <c r="M897" i="6"/>
  <c r="J897" i="6"/>
  <c r="I897" i="6"/>
  <c r="M896" i="6"/>
  <c r="J896" i="6"/>
  <c r="I896" i="6"/>
  <c r="M895" i="6"/>
  <c r="J895" i="6"/>
  <c r="I895" i="6"/>
  <c r="M894" i="6"/>
  <c r="J894" i="6"/>
  <c r="I894" i="6"/>
  <c r="M893" i="6"/>
  <c r="J893" i="6"/>
  <c r="I893" i="6"/>
  <c r="M892" i="6"/>
  <c r="J892" i="6"/>
  <c r="I892" i="6"/>
  <c r="M891" i="6"/>
  <c r="J891" i="6"/>
  <c r="I891" i="6"/>
  <c r="M890" i="6"/>
  <c r="J890" i="6"/>
  <c r="I890" i="6"/>
  <c r="M889" i="6"/>
  <c r="J889" i="6"/>
  <c r="I889" i="6"/>
  <c r="M888" i="6"/>
  <c r="J888" i="6"/>
  <c r="I888" i="6"/>
  <c r="M887" i="6"/>
  <c r="J887" i="6"/>
  <c r="I887" i="6"/>
  <c r="M886" i="6"/>
  <c r="J886" i="6"/>
  <c r="I886" i="6"/>
  <c r="M885" i="6"/>
  <c r="J885" i="6"/>
  <c r="I885" i="6"/>
  <c r="M884" i="6"/>
  <c r="J884" i="6"/>
  <c r="I884" i="6"/>
  <c r="M883" i="6"/>
  <c r="J883" i="6"/>
  <c r="I883" i="6"/>
  <c r="M882" i="6"/>
  <c r="J882" i="6"/>
  <c r="I882" i="6"/>
  <c r="M881" i="6"/>
  <c r="J881" i="6"/>
  <c r="I881" i="6"/>
  <c r="M880" i="6"/>
  <c r="J880" i="6"/>
  <c r="I880" i="6"/>
  <c r="M879" i="6"/>
  <c r="J879" i="6"/>
  <c r="I879" i="6"/>
  <c r="M878" i="6"/>
  <c r="J878" i="6"/>
  <c r="I878" i="6"/>
  <c r="M877" i="6"/>
  <c r="J877" i="6"/>
  <c r="I877" i="6"/>
  <c r="M876" i="6"/>
  <c r="J876" i="6"/>
  <c r="I876" i="6"/>
  <c r="M875" i="6"/>
  <c r="J875" i="6"/>
  <c r="I875" i="6"/>
  <c r="M874" i="6"/>
  <c r="J874" i="6"/>
  <c r="I874" i="6"/>
  <c r="M873" i="6"/>
  <c r="J873" i="6"/>
  <c r="I873" i="6"/>
  <c r="M872" i="6"/>
  <c r="J872" i="6"/>
  <c r="I872" i="6"/>
  <c r="M871" i="6"/>
  <c r="J871" i="6"/>
  <c r="I871" i="6"/>
  <c r="M870" i="6"/>
  <c r="J870" i="6"/>
  <c r="I870" i="6"/>
  <c r="M869" i="6"/>
  <c r="J869" i="6"/>
  <c r="I869" i="6"/>
  <c r="M868" i="6"/>
  <c r="J868" i="6"/>
  <c r="I868" i="6"/>
  <c r="M867" i="6"/>
  <c r="J867" i="6"/>
  <c r="I867" i="6"/>
  <c r="M866" i="6"/>
  <c r="J866" i="6"/>
  <c r="I866" i="6"/>
  <c r="M865" i="6"/>
  <c r="J865" i="6"/>
  <c r="I865" i="6"/>
  <c r="M864" i="6"/>
  <c r="J864" i="6"/>
  <c r="I864" i="6"/>
  <c r="M863" i="6"/>
  <c r="J863" i="6"/>
  <c r="I863" i="6"/>
  <c r="M862" i="6"/>
  <c r="J862" i="6"/>
  <c r="I862" i="6"/>
  <c r="M861" i="6"/>
  <c r="J861" i="6"/>
  <c r="I861" i="6"/>
  <c r="M860" i="6"/>
  <c r="J860" i="6"/>
  <c r="I860" i="6"/>
  <c r="M859" i="6"/>
  <c r="J859" i="6"/>
  <c r="I859" i="6"/>
  <c r="M858" i="6"/>
  <c r="J858" i="6"/>
  <c r="I858" i="6"/>
  <c r="M857" i="6"/>
  <c r="J857" i="6"/>
  <c r="I857" i="6"/>
  <c r="M856" i="6"/>
  <c r="J856" i="6"/>
  <c r="I856" i="6"/>
  <c r="M855" i="6"/>
  <c r="J855" i="6"/>
  <c r="I855" i="6"/>
  <c r="M854" i="6"/>
  <c r="J854" i="6"/>
  <c r="I854" i="6"/>
  <c r="M853" i="6"/>
  <c r="J853" i="6"/>
  <c r="I853" i="6"/>
  <c r="M852" i="6"/>
  <c r="J852" i="6"/>
  <c r="I852" i="6"/>
  <c r="M851" i="6"/>
  <c r="J851" i="6"/>
  <c r="I851" i="6"/>
  <c r="M850" i="6"/>
  <c r="J850" i="6"/>
  <c r="I850" i="6"/>
  <c r="M849" i="6"/>
  <c r="J849" i="6"/>
  <c r="I849" i="6"/>
  <c r="M848" i="6"/>
  <c r="J848" i="6"/>
  <c r="I848" i="6"/>
  <c r="M847" i="6"/>
  <c r="J847" i="6"/>
  <c r="I847" i="6"/>
  <c r="M846" i="6"/>
  <c r="J846" i="6"/>
  <c r="I846" i="6"/>
  <c r="M845" i="6"/>
  <c r="J845" i="6"/>
  <c r="I845" i="6"/>
  <c r="M844" i="6"/>
  <c r="J844" i="6"/>
  <c r="I844" i="6"/>
  <c r="M843" i="6"/>
  <c r="J843" i="6"/>
  <c r="I843" i="6"/>
  <c r="M842" i="6"/>
  <c r="J842" i="6"/>
  <c r="I842" i="6"/>
  <c r="M841" i="6"/>
  <c r="J841" i="6"/>
  <c r="I841" i="6"/>
  <c r="M840" i="6"/>
  <c r="J840" i="6"/>
  <c r="I840" i="6"/>
  <c r="M839" i="6"/>
  <c r="J839" i="6"/>
  <c r="I839" i="6"/>
  <c r="M838" i="6"/>
  <c r="J838" i="6"/>
  <c r="I838" i="6"/>
  <c r="M837" i="6"/>
  <c r="J837" i="6"/>
  <c r="I837" i="6"/>
  <c r="M836" i="6"/>
  <c r="J836" i="6"/>
  <c r="I836" i="6"/>
  <c r="M835" i="6"/>
  <c r="J835" i="6"/>
  <c r="I835" i="6"/>
  <c r="M834" i="6"/>
  <c r="J834" i="6"/>
  <c r="I834" i="6"/>
  <c r="M833" i="6"/>
  <c r="J833" i="6"/>
  <c r="I833" i="6"/>
  <c r="M832" i="6"/>
  <c r="J832" i="6"/>
  <c r="I832" i="6"/>
  <c r="M831" i="6"/>
  <c r="J831" i="6"/>
  <c r="I831" i="6"/>
  <c r="M830" i="6"/>
  <c r="J830" i="6"/>
  <c r="I830" i="6"/>
  <c r="M829" i="6"/>
  <c r="J829" i="6"/>
  <c r="I829" i="6"/>
  <c r="M828" i="6"/>
  <c r="J828" i="6"/>
  <c r="I828" i="6"/>
  <c r="M827" i="6"/>
  <c r="J827" i="6"/>
  <c r="I827" i="6"/>
  <c r="M826" i="6"/>
  <c r="J826" i="6"/>
  <c r="I826" i="6"/>
  <c r="M825" i="6"/>
  <c r="J825" i="6"/>
  <c r="I825" i="6"/>
  <c r="M824" i="6"/>
  <c r="J824" i="6"/>
  <c r="I824" i="6"/>
  <c r="M823" i="6"/>
  <c r="J823" i="6"/>
  <c r="I823" i="6"/>
  <c r="M822" i="6"/>
  <c r="J822" i="6"/>
  <c r="I822" i="6"/>
  <c r="M821" i="6"/>
  <c r="J821" i="6"/>
  <c r="I821" i="6"/>
  <c r="M820" i="6"/>
  <c r="J820" i="6"/>
  <c r="I820" i="6"/>
  <c r="M819" i="6"/>
  <c r="J819" i="6"/>
  <c r="I819" i="6"/>
  <c r="M818" i="6"/>
  <c r="J818" i="6"/>
  <c r="I818" i="6"/>
  <c r="M817" i="6"/>
  <c r="J817" i="6"/>
  <c r="I817" i="6"/>
  <c r="M816" i="6"/>
  <c r="J816" i="6"/>
  <c r="I816" i="6"/>
  <c r="M815" i="6"/>
  <c r="J815" i="6"/>
  <c r="I815" i="6"/>
  <c r="M814" i="6"/>
  <c r="J814" i="6"/>
  <c r="I814" i="6"/>
  <c r="M813" i="6"/>
  <c r="J813" i="6"/>
  <c r="I813" i="6"/>
  <c r="M812" i="6"/>
  <c r="J812" i="6"/>
  <c r="I812" i="6"/>
  <c r="M811" i="6"/>
  <c r="J811" i="6"/>
  <c r="I811" i="6"/>
  <c r="M810" i="6"/>
  <c r="J810" i="6"/>
  <c r="I810" i="6"/>
  <c r="M809" i="6"/>
  <c r="J809" i="6"/>
  <c r="I809" i="6"/>
  <c r="M808" i="6"/>
  <c r="J808" i="6"/>
  <c r="I808" i="6"/>
  <c r="M807" i="6"/>
  <c r="J807" i="6"/>
  <c r="I807" i="6"/>
  <c r="M806" i="6"/>
  <c r="J806" i="6"/>
  <c r="I806" i="6"/>
  <c r="M805" i="6"/>
  <c r="J805" i="6"/>
  <c r="I805" i="6"/>
  <c r="M804" i="6"/>
  <c r="J804" i="6"/>
  <c r="I804" i="6"/>
  <c r="M803" i="6"/>
  <c r="J803" i="6"/>
  <c r="I803" i="6"/>
  <c r="M802" i="6"/>
  <c r="J802" i="6"/>
  <c r="I802" i="6"/>
  <c r="M801" i="6"/>
  <c r="J801" i="6"/>
  <c r="I801" i="6"/>
  <c r="M800" i="6"/>
  <c r="J800" i="6"/>
  <c r="I800" i="6"/>
  <c r="M799" i="6"/>
  <c r="J799" i="6"/>
  <c r="I799" i="6"/>
  <c r="M798" i="6"/>
  <c r="J798" i="6"/>
  <c r="I798" i="6"/>
  <c r="M797" i="6"/>
  <c r="J797" i="6"/>
  <c r="I797" i="6"/>
  <c r="M796" i="6"/>
  <c r="J796" i="6"/>
  <c r="I796" i="6"/>
  <c r="M795" i="6"/>
  <c r="J795" i="6"/>
  <c r="I795" i="6"/>
  <c r="M794" i="6"/>
  <c r="J794" i="6"/>
  <c r="I794" i="6"/>
  <c r="M793" i="6"/>
  <c r="J793" i="6"/>
  <c r="I793" i="6"/>
  <c r="M792" i="6"/>
  <c r="J792" i="6"/>
  <c r="I792" i="6"/>
  <c r="M791" i="6"/>
  <c r="J791" i="6"/>
  <c r="I791" i="6"/>
  <c r="M790" i="6"/>
  <c r="J790" i="6"/>
  <c r="I790" i="6"/>
  <c r="M789" i="6"/>
  <c r="J789" i="6"/>
  <c r="I789" i="6"/>
  <c r="M788" i="6"/>
  <c r="J788" i="6"/>
  <c r="I788" i="6"/>
  <c r="M787" i="6"/>
  <c r="J787" i="6"/>
  <c r="I787" i="6"/>
  <c r="M786" i="6"/>
  <c r="J786" i="6"/>
  <c r="I786" i="6"/>
  <c r="M785" i="6"/>
  <c r="J785" i="6"/>
  <c r="I785" i="6"/>
  <c r="M784" i="6"/>
  <c r="J784" i="6"/>
  <c r="I784" i="6"/>
  <c r="M783" i="6"/>
  <c r="J783" i="6"/>
  <c r="I783" i="6"/>
  <c r="M782" i="6"/>
  <c r="J782" i="6"/>
  <c r="I782" i="6"/>
  <c r="M781" i="6"/>
  <c r="J781" i="6"/>
  <c r="I781" i="6"/>
  <c r="M780" i="6"/>
  <c r="J780" i="6"/>
  <c r="I780" i="6"/>
  <c r="M779" i="6"/>
  <c r="J779" i="6"/>
  <c r="I779" i="6"/>
  <c r="M778" i="6"/>
  <c r="J778" i="6"/>
  <c r="I778" i="6"/>
  <c r="M777" i="6"/>
  <c r="J777" i="6"/>
  <c r="I777" i="6"/>
  <c r="M776" i="6"/>
  <c r="J776" i="6"/>
  <c r="I776" i="6"/>
  <c r="M775" i="6"/>
  <c r="J775" i="6"/>
  <c r="I775" i="6"/>
  <c r="M774" i="6"/>
  <c r="J774" i="6"/>
  <c r="I774" i="6"/>
  <c r="M773" i="6"/>
  <c r="J773" i="6"/>
  <c r="I773" i="6"/>
  <c r="M772" i="6"/>
  <c r="J772" i="6"/>
  <c r="I772" i="6"/>
  <c r="M771" i="6"/>
  <c r="J771" i="6"/>
  <c r="I771" i="6"/>
  <c r="M770" i="6"/>
  <c r="J770" i="6"/>
  <c r="I770" i="6"/>
  <c r="M769" i="6"/>
  <c r="J769" i="6"/>
  <c r="I769" i="6"/>
  <c r="M768" i="6"/>
  <c r="J768" i="6"/>
  <c r="I768" i="6"/>
  <c r="M767" i="6"/>
  <c r="J767" i="6"/>
  <c r="I767" i="6"/>
  <c r="M766" i="6"/>
  <c r="J766" i="6"/>
  <c r="I766" i="6"/>
  <c r="M765" i="6"/>
  <c r="J765" i="6"/>
  <c r="I765" i="6"/>
  <c r="M764" i="6"/>
  <c r="J764" i="6"/>
  <c r="I764" i="6"/>
  <c r="M763" i="6"/>
  <c r="J763" i="6"/>
  <c r="I763" i="6"/>
  <c r="M762" i="6"/>
  <c r="J762" i="6"/>
  <c r="I762" i="6"/>
  <c r="M761" i="6"/>
  <c r="J761" i="6"/>
  <c r="I761" i="6"/>
  <c r="M760" i="6"/>
  <c r="J760" i="6"/>
  <c r="I760" i="6"/>
  <c r="M759" i="6"/>
  <c r="J759" i="6"/>
  <c r="I759" i="6"/>
  <c r="M758" i="6"/>
  <c r="J758" i="6"/>
  <c r="I758" i="6"/>
  <c r="M757" i="6"/>
  <c r="J757" i="6"/>
  <c r="I757" i="6"/>
  <c r="M756" i="6"/>
  <c r="J756" i="6"/>
  <c r="I756" i="6"/>
  <c r="M755" i="6"/>
  <c r="J755" i="6"/>
  <c r="I755" i="6"/>
  <c r="M754" i="6"/>
  <c r="J754" i="6"/>
  <c r="I754" i="6"/>
  <c r="M753" i="6"/>
  <c r="J753" i="6"/>
  <c r="I753" i="6"/>
  <c r="M752" i="6"/>
  <c r="J752" i="6"/>
  <c r="I752" i="6"/>
  <c r="M751" i="6"/>
  <c r="J751" i="6"/>
  <c r="I751" i="6"/>
  <c r="M750" i="6"/>
  <c r="J750" i="6"/>
  <c r="I750" i="6"/>
  <c r="M749" i="6"/>
  <c r="J749" i="6"/>
  <c r="I749" i="6"/>
  <c r="M748" i="6"/>
  <c r="J748" i="6"/>
  <c r="I748" i="6"/>
  <c r="M747" i="6"/>
  <c r="J747" i="6"/>
  <c r="I747" i="6"/>
  <c r="M746" i="6"/>
  <c r="J746" i="6"/>
  <c r="I746" i="6"/>
  <c r="M745" i="6"/>
  <c r="J745" i="6"/>
  <c r="I745" i="6"/>
  <c r="M744" i="6"/>
  <c r="J744" i="6"/>
  <c r="I744" i="6"/>
  <c r="M743" i="6"/>
  <c r="J743" i="6"/>
  <c r="I743" i="6"/>
  <c r="M742" i="6"/>
  <c r="J742" i="6"/>
  <c r="I742" i="6"/>
  <c r="M741" i="6"/>
  <c r="J741" i="6"/>
  <c r="I741" i="6"/>
  <c r="M740" i="6"/>
  <c r="J740" i="6"/>
  <c r="I740" i="6"/>
  <c r="M739" i="6"/>
  <c r="J739" i="6"/>
  <c r="I739" i="6"/>
  <c r="M738" i="6"/>
  <c r="J738" i="6"/>
  <c r="I738" i="6"/>
  <c r="M737" i="6"/>
  <c r="J737" i="6"/>
  <c r="I737" i="6"/>
  <c r="M736" i="6"/>
  <c r="J736" i="6"/>
  <c r="I736" i="6"/>
  <c r="M735" i="6"/>
  <c r="J735" i="6"/>
  <c r="I735" i="6"/>
  <c r="M734" i="6"/>
  <c r="J734" i="6"/>
  <c r="I734" i="6"/>
  <c r="M733" i="6"/>
  <c r="J733" i="6"/>
  <c r="I733" i="6"/>
  <c r="M732" i="6"/>
  <c r="J732" i="6"/>
  <c r="I732" i="6"/>
  <c r="M731" i="6"/>
  <c r="J731" i="6"/>
  <c r="I731" i="6"/>
  <c r="M730" i="6"/>
  <c r="J730" i="6"/>
  <c r="I730" i="6"/>
  <c r="M729" i="6"/>
  <c r="J729" i="6"/>
  <c r="I729" i="6"/>
  <c r="M728" i="6"/>
  <c r="J728" i="6"/>
  <c r="I728" i="6"/>
  <c r="M727" i="6"/>
  <c r="J727" i="6"/>
  <c r="I727" i="6"/>
  <c r="M726" i="6"/>
  <c r="J726" i="6"/>
  <c r="I726" i="6"/>
  <c r="M725" i="6"/>
  <c r="J725" i="6"/>
  <c r="I725" i="6"/>
  <c r="M724" i="6"/>
  <c r="J724" i="6"/>
  <c r="I724" i="6"/>
  <c r="M723" i="6"/>
  <c r="J723" i="6"/>
  <c r="I723" i="6"/>
  <c r="M722" i="6"/>
  <c r="J722" i="6"/>
  <c r="I722" i="6"/>
  <c r="M721" i="6"/>
  <c r="J721" i="6"/>
  <c r="I721" i="6"/>
  <c r="M720" i="6"/>
  <c r="J720" i="6"/>
  <c r="I720" i="6"/>
  <c r="M719" i="6"/>
  <c r="J719" i="6"/>
  <c r="I719" i="6"/>
  <c r="M718" i="6"/>
  <c r="J718" i="6"/>
  <c r="I718" i="6"/>
  <c r="M717" i="6"/>
  <c r="J717" i="6"/>
  <c r="I717" i="6"/>
  <c r="M716" i="6"/>
  <c r="J716" i="6"/>
  <c r="I716" i="6"/>
  <c r="M715" i="6"/>
  <c r="J715" i="6"/>
  <c r="I715" i="6"/>
  <c r="M714" i="6"/>
  <c r="J714" i="6"/>
  <c r="I714" i="6"/>
  <c r="M713" i="6"/>
  <c r="J713" i="6"/>
  <c r="I713" i="6"/>
  <c r="M712" i="6"/>
  <c r="J712" i="6"/>
  <c r="I712" i="6"/>
  <c r="M711" i="6"/>
  <c r="J711" i="6"/>
  <c r="I711" i="6"/>
  <c r="M710" i="6"/>
  <c r="J710" i="6"/>
  <c r="I710" i="6"/>
  <c r="M709" i="6"/>
  <c r="J709" i="6"/>
  <c r="I709" i="6"/>
  <c r="M708" i="6"/>
  <c r="J708" i="6"/>
  <c r="I708" i="6"/>
  <c r="M707" i="6"/>
  <c r="J707" i="6"/>
  <c r="I707" i="6"/>
  <c r="M706" i="6"/>
  <c r="J706" i="6"/>
  <c r="I706" i="6"/>
  <c r="M705" i="6"/>
  <c r="J705" i="6"/>
  <c r="I705" i="6"/>
  <c r="M704" i="6"/>
  <c r="J704" i="6"/>
  <c r="I704" i="6"/>
  <c r="M703" i="6"/>
  <c r="J703" i="6"/>
  <c r="I703" i="6"/>
  <c r="M702" i="6"/>
  <c r="J702" i="6"/>
  <c r="I702" i="6"/>
  <c r="M701" i="6"/>
  <c r="J701" i="6"/>
  <c r="I701" i="6"/>
  <c r="M700" i="6"/>
  <c r="J700" i="6"/>
  <c r="I700" i="6"/>
  <c r="M699" i="6"/>
  <c r="J699" i="6"/>
  <c r="I699" i="6"/>
  <c r="M698" i="6"/>
  <c r="J698" i="6"/>
  <c r="I698" i="6"/>
  <c r="M697" i="6"/>
  <c r="J697" i="6"/>
  <c r="I697" i="6"/>
  <c r="M696" i="6"/>
  <c r="J696" i="6"/>
  <c r="I696" i="6"/>
  <c r="M695" i="6"/>
  <c r="J695" i="6"/>
  <c r="I695" i="6"/>
  <c r="M694" i="6"/>
  <c r="J694" i="6"/>
  <c r="I694" i="6"/>
  <c r="M693" i="6"/>
  <c r="J693" i="6"/>
  <c r="I693" i="6"/>
  <c r="M692" i="6"/>
  <c r="J692" i="6"/>
  <c r="I692" i="6"/>
  <c r="M691" i="6"/>
  <c r="J691" i="6"/>
  <c r="I691" i="6"/>
  <c r="M690" i="6"/>
  <c r="J690" i="6"/>
  <c r="I690" i="6"/>
  <c r="M689" i="6"/>
  <c r="J689" i="6"/>
  <c r="I689" i="6"/>
  <c r="M688" i="6"/>
  <c r="J688" i="6"/>
  <c r="I688" i="6"/>
  <c r="M687" i="6"/>
  <c r="J687" i="6"/>
  <c r="I687" i="6"/>
  <c r="M686" i="6"/>
  <c r="J686" i="6"/>
  <c r="I686" i="6"/>
  <c r="M685" i="6"/>
  <c r="J685" i="6"/>
  <c r="I685" i="6"/>
  <c r="M684" i="6"/>
  <c r="J684" i="6"/>
  <c r="I684" i="6"/>
  <c r="M683" i="6"/>
  <c r="J683" i="6"/>
  <c r="I683" i="6"/>
  <c r="M682" i="6"/>
  <c r="J682" i="6"/>
  <c r="I682" i="6"/>
  <c r="M681" i="6"/>
  <c r="J681" i="6"/>
  <c r="I681" i="6"/>
  <c r="M680" i="6"/>
  <c r="J680" i="6"/>
  <c r="I680" i="6"/>
  <c r="M679" i="6"/>
  <c r="J679" i="6"/>
  <c r="I679" i="6"/>
  <c r="M678" i="6"/>
  <c r="J678" i="6"/>
  <c r="I678" i="6"/>
  <c r="M677" i="6"/>
  <c r="J677" i="6"/>
  <c r="I677" i="6"/>
  <c r="M676" i="6"/>
  <c r="J676" i="6"/>
  <c r="I676" i="6"/>
  <c r="M675" i="6"/>
  <c r="J675" i="6"/>
  <c r="I675" i="6"/>
  <c r="M674" i="6"/>
  <c r="J674" i="6"/>
  <c r="I674" i="6"/>
  <c r="M673" i="6"/>
  <c r="J673" i="6"/>
  <c r="I673" i="6"/>
  <c r="M672" i="6"/>
  <c r="J672" i="6"/>
  <c r="I672" i="6"/>
  <c r="M671" i="6"/>
  <c r="J671" i="6"/>
  <c r="I671" i="6"/>
  <c r="M670" i="6"/>
  <c r="J670" i="6"/>
  <c r="I670" i="6"/>
  <c r="M669" i="6"/>
  <c r="J669" i="6"/>
  <c r="I669" i="6"/>
  <c r="M668" i="6"/>
  <c r="J668" i="6"/>
  <c r="I668" i="6"/>
  <c r="M667" i="6"/>
  <c r="J667" i="6"/>
  <c r="I667" i="6"/>
  <c r="M666" i="6"/>
  <c r="J666" i="6"/>
  <c r="I666" i="6"/>
  <c r="M665" i="6"/>
  <c r="J665" i="6"/>
  <c r="I665" i="6"/>
  <c r="M664" i="6"/>
  <c r="J664" i="6"/>
  <c r="I664" i="6"/>
  <c r="M663" i="6"/>
  <c r="J663" i="6"/>
  <c r="I663" i="6"/>
  <c r="M662" i="6"/>
  <c r="J662" i="6"/>
  <c r="I662" i="6"/>
  <c r="M661" i="6"/>
  <c r="J661" i="6"/>
  <c r="I661" i="6"/>
  <c r="M660" i="6"/>
  <c r="J660" i="6"/>
  <c r="I660" i="6"/>
  <c r="M659" i="6"/>
  <c r="J659" i="6"/>
  <c r="I659" i="6"/>
  <c r="M658" i="6"/>
  <c r="J658" i="6"/>
  <c r="I658" i="6"/>
  <c r="M657" i="6"/>
  <c r="J657" i="6"/>
  <c r="I657" i="6"/>
  <c r="M656" i="6"/>
  <c r="J656" i="6"/>
  <c r="I656" i="6"/>
  <c r="M655" i="6"/>
  <c r="J655" i="6"/>
  <c r="I655" i="6"/>
  <c r="M654" i="6"/>
  <c r="J654" i="6"/>
  <c r="I654" i="6"/>
  <c r="M653" i="6"/>
  <c r="J653" i="6"/>
  <c r="I653" i="6"/>
  <c r="M652" i="6"/>
  <c r="J652" i="6"/>
  <c r="I652" i="6"/>
  <c r="M651" i="6"/>
  <c r="J651" i="6"/>
  <c r="I651" i="6"/>
  <c r="M650" i="6"/>
  <c r="J650" i="6"/>
  <c r="I650" i="6"/>
  <c r="M649" i="6"/>
  <c r="J649" i="6"/>
  <c r="I649" i="6"/>
  <c r="M648" i="6"/>
  <c r="J648" i="6"/>
  <c r="I648" i="6"/>
  <c r="M647" i="6"/>
  <c r="J647" i="6"/>
  <c r="I647" i="6"/>
  <c r="M646" i="6"/>
  <c r="J646" i="6"/>
  <c r="I646" i="6"/>
  <c r="M645" i="6"/>
  <c r="J645" i="6"/>
  <c r="I645" i="6"/>
  <c r="M644" i="6"/>
  <c r="J644" i="6"/>
  <c r="I644" i="6"/>
  <c r="M643" i="6"/>
  <c r="J643" i="6"/>
  <c r="I643" i="6"/>
  <c r="M642" i="6"/>
  <c r="J642" i="6"/>
  <c r="I642" i="6"/>
  <c r="M641" i="6"/>
  <c r="J641" i="6"/>
  <c r="I641" i="6"/>
  <c r="M640" i="6"/>
  <c r="J640" i="6"/>
  <c r="I640" i="6"/>
  <c r="M639" i="6"/>
  <c r="J639" i="6"/>
  <c r="I639" i="6"/>
  <c r="M638" i="6"/>
  <c r="J638" i="6"/>
  <c r="I638" i="6"/>
  <c r="M637" i="6"/>
  <c r="J637" i="6"/>
  <c r="I637" i="6"/>
  <c r="M636" i="6"/>
  <c r="J636" i="6"/>
  <c r="I636" i="6"/>
  <c r="M635" i="6"/>
  <c r="J635" i="6"/>
  <c r="I635" i="6"/>
  <c r="M634" i="6"/>
  <c r="J634" i="6"/>
  <c r="I634" i="6"/>
  <c r="M633" i="6"/>
  <c r="J633" i="6"/>
  <c r="I633" i="6"/>
  <c r="M632" i="6"/>
  <c r="J632" i="6"/>
  <c r="I632" i="6"/>
  <c r="M631" i="6"/>
  <c r="J631" i="6"/>
  <c r="I631" i="6"/>
  <c r="M630" i="6"/>
  <c r="J630" i="6"/>
  <c r="I630" i="6"/>
  <c r="M629" i="6"/>
  <c r="J629" i="6"/>
  <c r="I629" i="6"/>
  <c r="M628" i="6"/>
  <c r="J628" i="6"/>
  <c r="I628" i="6"/>
  <c r="M627" i="6"/>
  <c r="J627" i="6"/>
  <c r="I627" i="6"/>
  <c r="M626" i="6"/>
  <c r="J626" i="6"/>
  <c r="I626" i="6"/>
  <c r="M625" i="6"/>
  <c r="J625" i="6"/>
  <c r="I625" i="6"/>
  <c r="M624" i="6"/>
  <c r="J624" i="6"/>
  <c r="I624" i="6"/>
  <c r="M623" i="6"/>
  <c r="J623" i="6"/>
  <c r="I623" i="6"/>
  <c r="M622" i="6"/>
  <c r="J622" i="6"/>
  <c r="I622" i="6"/>
  <c r="M621" i="6"/>
  <c r="J621" i="6"/>
  <c r="I621" i="6"/>
  <c r="M620" i="6"/>
  <c r="J620" i="6"/>
  <c r="I620" i="6"/>
  <c r="M619" i="6"/>
  <c r="J619" i="6"/>
  <c r="I619" i="6"/>
  <c r="M618" i="6"/>
  <c r="J618" i="6"/>
  <c r="I618" i="6"/>
  <c r="M617" i="6"/>
  <c r="J617" i="6"/>
  <c r="I617" i="6"/>
  <c r="M616" i="6"/>
  <c r="J616" i="6"/>
  <c r="I616" i="6"/>
  <c r="M615" i="6"/>
  <c r="J615" i="6"/>
  <c r="I615" i="6"/>
  <c r="M614" i="6"/>
  <c r="J614" i="6"/>
  <c r="I614" i="6"/>
  <c r="M613" i="6"/>
  <c r="J613" i="6"/>
  <c r="I613" i="6"/>
  <c r="M612" i="6"/>
  <c r="J612" i="6"/>
  <c r="I612" i="6"/>
  <c r="M611" i="6"/>
  <c r="J611" i="6"/>
  <c r="I611" i="6"/>
  <c r="M610" i="6"/>
  <c r="J610" i="6"/>
  <c r="I610" i="6"/>
  <c r="M609" i="6"/>
  <c r="J609" i="6"/>
  <c r="I609" i="6"/>
  <c r="M608" i="6"/>
  <c r="J608" i="6"/>
  <c r="I608" i="6"/>
  <c r="M607" i="6"/>
  <c r="J607" i="6"/>
  <c r="I607" i="6"/>
  <c r="M606" i="6"/>
  <c r="J606" i="6"/>
  <c r="I606" i="6"/>
  <c r="M605" i="6"/>
  <c r="J605" i="6"/>
  <c r="I605" i="6"/>
  <c r="M604" i="6"/>
  <c r="J604" i="6"/>
  <c r="I604" i="6"/>
  <c r="M603" i="6"/>
  <c r="J603" i="6"/>
  <c r="I603" i="6"/>
  <c r="M602" i="6"/>
  <c r="J602" i="6"/>
  <c r="I602" i="6"/>
  <c r="M601" i="6"/>
  <c r="J601" i="6"/>
  <c r="I601" i="6"/>
  <c r="M600" i="6"/>
  <c r="J600" i="6"/>
  <c r="I600" i="6"/>
  <c r="M599" i="6"/>
  <c r="J599" i="6"/>
  <c r="I599" i="6"/>
  <c r="M598" i="6"/>
  <c r="J598" i="6"/>
  <c r="I598" i="6"/>
  <c r="M597" i="6"/>
  <c r="J597" i="6"/>
  <c r="I597" i="6"/>
  <c r="M596" i="6"/>
  <c r="J596" i="6"/>
  <c r="I596" i="6"/>
  <c r="M595" i="6"/>
  <c r="J595" i="6"/>
  <c r="I595" i="6"/>
  <c r="M594" i="6"/>
  <c r="J594" i="6"/>
  <c r="I594" i="6"/>
  <c r="M593" i="6"/>
  <c r="J593" i="6"/>
  <c r="I593" i="6"/>
  <c r="M592" i="6"/>
  <c r="J592" i="6"/>
  <c r="I592" i="6"/>
  <c r="M591" i="6"/>
  <c r="J591" i="6"/>
  <c r="I591" i="6"/>
  <c r="M590" i="6"/>
  <c r="J590" i="6"/>
  <c r="I590" i="6"/>
  <c r="M589" i="6"/>
  <c r="J589" i="6"/>
  <c r="I589" i="6"/>
  <c r="M588" i="6"/>
  <c r="J588" i="6"/>
  <c r="I588" i="6"/>
  <c r="M587" i="6"/>
  <c r="J587" i="6"/>
  <c r="I587" i="6"/>
  <c r="M586" i="6"/>
  <c r="J586" i="6"/>
  <c r="I586" i="6"/>
  <c r="M585" i="6"/>
  <c r="J585" i="6"/>
  <c r="I585" i="6"/>
  <c r="M584" i="6"/>
  <c r="J584" i="6"/>
  <c r="I584" i="6"/>
  <c r="M583" i="6"/>
  <c r="J583" i="6"/>
  <c r="I583" i="6"/>
  <c r="M582" i="6"/>
  <c r="J582" i="6"/>
  <c r="I582" i="6"/>
  <c r="M581" i="6"/>
  <c r="J581" i="6"/>
  <c r="I581" i="6"/>
  <c r="M580" i="6"/>
  <c r="J580" i="6"/>
  <c r="I580" i="6"/>
  <c r="M579" i="6"/>
  <c r="J579" i="6"/>
  <c r="I579" i="6"/>
  <c r="M578" i="6"/>
  <c r="J578" i="6"/>
  <c r="I578" i="6"/>
  <c r="M577" i="6"/>
  <c r="J577" i="6"/>
  <c r="I577" i="6"/>
  <c r="M576" i="6"/>
  <c r="J576" i="6"/>
  <c r="I576" i="6"/>
  <c r="M575" i="6"/>
  <c r="J575" i="6"/>
  <c r="I575" i="6"/>
  <c r="M574" i="6"/>
  <c r="J574" i="6"/>
  <c r="I574" i="6"/>
  <c r="M573" i="6"/>
  <c r="J573" i="6"/>
  <c r="I573" i="6"/>
  <c r="M572" i="6"/>
  <c r="J572" i="6"/>
  <c r="I572" i="6"/>
  <c r="M571" i="6"/>
  <c r="J571" i="6"/>
  <c r="I571" i="6"/>
  <c r="M570" i="6"/>
  <c r="J570" i="6"/>
  <c r="I570" i="6"/>
  <c r="M569" i="6"/>
  <c r="J569" i="6"/>
  <c r="I569" i="6"/>
  <c r="M568" i="6"/>
  <c r="J568" i="6"/>
  <c r="I568" i="6"/>
  <c r="M567" i="6"/>
  <c r="J567" i="6"/>
  <c r="I567" i="6"/>
  <c r="M566" i="6"/>
  <c r="J566" i="6"/>
  <c r="I566" i="6"/>
  <c r="M565" i="6"/>
  <c r="J565" i="6"/>
  <c r="I565" i="6"/>
  <c r="M564" i="6"/>
  <c r="J564" i="6"/>
  <c r="I564" i="6"/>
  <c r="M563" i="6"/>
  <c r="J563" i="6"/>
  <c r="I563" i="6"/>
  <c r="M562" i="6"/>
  <c r="J562" i="6"/>
  <c r="I562" i="6"/>
  <c r="M561" i="6"/>
  <c r="J561" i="6"/>
  <c r="I561" i="6"/>
  <c r="M560" i="6"/>
  <c r="J560" i="6"/>
  <c r="I560" i="6"/>
  <c r="M559" i="6"/>
  <c r="J559" i="6"/>
  <c r="I559" i="6"/>
  <c r="M558" i="6"/>
  <c r="J558" i="6"/>
  <c r="I558" i="6"/>
  <c r="M557" i="6"/>
  <c r="J557" i="6"/>
  <c r="I557" i="6"/>
  <c r="M556" i="6"/>
  <c r="J556" i="6"/>
  <c r="I556" i="6"/>
  <c r="M555" i="6"/>
  <c r="J555" i="6"/>
  <c r="I555" i="6"/>
  <c r="M554" i="6"/>
  <c r="J554" i="6"/>
  <c r="I554" i="6"/>
  <c r="M553" i="6"/>
  <c r="J553" i="6"/>
  <c r="I553" i="6"/>
  <c r="M552" i="6"/>
  <c r="J552" i="6"/>
  <c r="I552" i="6"/>
  <c r="M551" i="6"/>
  <c r="J551" i="6"/>
  <c r="I551" i="6"/>
  <c r="M550" i="6"/>
  <c r="J550" i="6"/>
  <c r="I550" i="6"/>
  <c r="M549" i="6"/>
  <c r="J549" i="6"/>
  <c r="I549" i="6"/>
  <c r="M548" i="6"/>
  <c r="J548" i="6"/>
  <c r="I548" i="6"/>
  <c r="M547" i="6"/>
  <c r="J547" i="6"/>
  <c r="I547" i="6"/>
  <c r="M546" i="6"/>
  <c r="J546" i="6"/>
  <c r="I546" i="6"/>
  <c r="M545" i="6"/>
  <c r="J545" i="6"/>
  <c r="I545" i="6"/>
  <c r="M544" i="6"/>
  <c r="J544" i="6"/>
  <c r="I544" i="6"/>
  <c r="M543" i="6"/>
  <c r="J543" i="6"/>
  <c r="I543" i="6"/>
  <c r="M542" i="6"/>
  <c r="J542" i="6"/>
  <c r="I542" i="6"/>
  <c r="M541" i="6"/>
  <c r="J541" i="6"/>
  <c r="I541" i="6"/>
  <c r="M540" i="6"/>
  <c r="J540" i="6"/>
  <c r="I540" i="6"/>
  <c r="M539" i="6"/>
  <c r="J539" i="6"/>
  <c r="I539" i="6"/>
  <c r="M538" i="6"/>
  <c r="J538" i="6"/>
  <c r="I538" i="6"/>
  <c r="M537" i="6"/>
  <c r="J537" i="6"/>
  <c r="I537" i="6"/>
  <c r="M536" i="6"/>
  <c r="J536" i="6"/>
  <c r="I536" i="6"/>
  <c r="M535" i="6"/>
  <c r="J535" i="6"/>
  <c r="I535" i="6"/>
  <c r="M534" i="6"/>
  <c r="J534" i="6"/>
  <c r="I534" i="6"/>
  <c r="M533" i="6"/>
  <c r="J533" i="6"/>
  <c r="I533" i="6"/>
  <c r="M532" i="6"/>
  <c r="J532" i="6"/>
  <c r="I532" i="6"/>
  <c r="M531" i="6"/>
  <c r="J531" i="6"/>
  <c r="I531" i="6"/>
  <c r="M530" i="6"/>
  <c r="J530" i="6"/>
  <c r="I530" i="6"/>
  <c r="M529" i="6"/>
  <c r="J529" i="6"/>
  <c r="I529" i="6"/>
  <c r="M528" i="6"/>
  <c r="J528" i="6"/>
  <c r="I528" i="6"/>
  <c r="M527" i="6"/>
  <c r="J527" i="6"/>
  <c r="I527" i="6"/>
  <c r="M526" i="6"/>
  <c r="J526" i="6"/>
  <c r="I526" i="6"/>
  <c r="M525" i="6"/>
  <c r="J525" i="6"/>
  <c r="I525" i="6"/>
  <c r="M524" i="6"/>
  <c r="J524" i="6"/>
  <c r="I524" i="6"/>
  <c r="M523" i="6"/>
  <c r="J523" i="6"/>
  <c r="I523" i="6"/>
  <c r="M522" i="6"/>
  <c r="J522" i="6"/>
  <c r="I522" i="6"/>
  <c r="M521" i="6"/>
  <c r="J521" i="6"/>
  <c r="I521" i="6"/>
  <c r="M520" i="6"/>
  <c r="J520" i="6"/>
  <c r="I520" i="6"/>
  <c r="M519" i="6"/>
  <c r="J519" i="6"/>
  <c r="I519" i="6"/>
  <c r="M518" i="6"/>
  <c r="J518" i="6"/>
  <c r="I518" i="6"/>
  <c r="M517" i="6"/>
  <c r="J517" i="6"/>
  <c r="I517" i="6"/>
  <c r="M516" i="6"/>
  <c r="J516" i="6"/>
  <c r="I516" i="6"/>
  <c r="M515" i="6"/>
  <c r="J515" i="6"/>
  <c r="I515" i="6"/>
  <c r="M514" i="6"/>
  <c r="J514" i="6"/>
  <c r="I514" i="6"/>
  <c r="M513" i="6"/>
  <c r="J513" i="6"/>
  <c r="I513" i="6"/>
  <c r="M512" i="6"/>
  <c r="J512" i="6"/>
  <c r="I512" i="6"/>
  <c r="M511" i="6"/>
  <c r="J511" i="6"/>
  <c r="I511" i="6"/>
  <c r="M510" i="6"/>
  <c r="J510" i="6"/>
  <c r="I510" i="6"/>
  <c r="M509" i="6"/>
  <c r="J509" i="6"/>
  <c r="I509" i="6"/>
  <c r="M508" i="6"/>
  <c r="J508" i="6"/>
  <c r="I508" i="6"/>
  <c r="M507" i="6"/>
  <c r="J507" i="6"/>
  <c r="I507" i="6"/>
  <c r="M506" i="6"/>
  <c r="J506" i="6"/>
  <c r="I506" i="6"/>
  <c r="M505" i="6"/>
  <c r="J505" i="6"/>
  <c r="I505" i="6"/>
  <c r="M504" i="6"/>
  <c r="J504" i="6"/>
  <c r="I504" i="6"/>
  <c r="M503" i="6"/>
  <c r="J503" i="6"/>
  <c r="I503" i="6"/>
  <c r="M502" i="6"/>
  <c r="J502" i="6"/>
  <c r="I502" i="6"/>
  <c r="M501" i="6"/>
  <c r="J501" i="6"/>
  <c r="I501" i="6"/>
  <c r="M500" i="6"/>
  <c r="J500" i="6"/>
  <c r="I500" i="6"/>
  <c r="M499" i="6"/>
  <c r="J499" i="6"/>
  <c r="I499" i="6"/>
  <c r="M498" i="6"/>
  <c r="J498" i="6"/>
  <c r="I498" i="6"/>
  <c r="M497" i="6"/>
  <c r="J497" i="6"/>
  <c r="I497" i="6"/>
  <c r="M496" i="6"/>
  <c r="J496" i="6"/>
  <c r="I496" i="6"/>
  <c r="M495" i="6"/>
  <c r="J495" i="6"/>
  <c r="I495" i="6"/>
  <c r="M494" i="6"/>
  <c r="J494" i="6"/>
  <c r="I494" i="6"/>
  <c r="M493" i="6"/>
  <c r="J493" i="6"/>
  <c r="I493" i="6"/>
  <c r="M492" i="6"/>
  <c r="J492" i="6"/>
  <c r="I492" i="6"/>
  <c r="M491" i="6"/>
  <c r="J491" i="6"/>
  <c r="I491" i="6"/>
  <c r="M490" i="6"/>
  <c r="J490" i="6"/>
  <c r="I490" i="6"/>
  <c r="M489" i="6"/>
  <c r="J489" i="6"/>
  <c r="I489" i="6"/>
  <c r="M488" i="6"/>
  <c r="J488" i="6"/>
  <c r="I488" i="6"/>
  <c r="M487" i="6"/>
  <c r="J487" i="6"/>
  <c r="I487" i="6"/>
  <c r="M486" i="6"/>
  <c r="J486" i="6"/>
  <c r="I486" i="6"/>
  <c r="M485" i="6"/>
  <c r="J485" i="6"/>
  <c r="I485" i="6"/>
  <c r="M484" i="6"/>
  <c r="J484" i="6"/>
  <c r="I484" i="6"/>
  <c r="M483" i="6"/>
  <c r="J483" i="6"/>
  <c r="I483" i="6"/>
  <c r="M482" i="6"/>
  <c r="J482" i="6"/>
  <c r="I482" i="6"/>
  <c r="M481" i="6"/>
  <c r="J481" i="6"/>
  <c r="I481" i="6"/>
  <c r="M480" i="6"/>
  <c r="J480" i="6"/>
  <c r="I480" i="6"/>
  <c r="M479" i="6"/>
  <c r="J479" i="6"/>
  <c r="I479" i="6"/>
  <c r="M478" i="6"/>
  <c r="J478" i="6"/>
  <c r="I478" i="6"/>
  <c r="M477" i="6"/>
  <c r="J477" i="6"/>
  <c r="I477" i="6"/>
  <c r="M476" i="6"/>
  <c r="J476" i="6"/>
  <c r="I476" i="6"/>
  <c r="M475" i="6"/>
  <c r="J475" i="6"/>
  <c r="I475" i="6"/>
  <c r="M474" i="6"/>
  <c r="J474" i="6"/>
  <c r="I474" i="6"/>
  <c r="M473" i="6"/>
  <c r="J473" i="6"/>
  <c r="I473" i="6"/>
  <c r="M472" i="6"/>
  <c r="J472" i="6"/>
  <c r="I472" i="6"/>
  <c r="M471" i="6"/>
  <c r="J471" i="6"/>
  <c r="I471" i="6"/>
  <c r="M470" i="6"/>
  <c r="J470" i="6"/>
  <c r="I470" i="6"/>
  <c r="M469" i="6"/>
  <c r="J469" i="6"/>
  <c r="I469" i="6"/>
  <c r="M468" i="6"/>
  <c r="J468" i="6"/>
  <c r="I468" i="6"/>
  <c r="M467" i="6"/>
  <c r="J467" i="6"/>
  <c r="I467" i="6"/>
  <c r="M466" i="6"/>
  <c r="J466" i="6"/>
  <c r="I466" i="6"/>
  <c r="M465" i="6"/>
  <c r="J465" i="6"/>
  <c r="I465" i="6"/>
  <c r="M464" i="6"/>
  <c r="J464" i="6"/>
  <c r="I464" i="6"/>
  <c r="M463" i="6"/>
  <c r="J463" i="6"/>
  <c r="I463" i="6"/>
  <c r="M462" i="6"/>
  <c r="J462" i="6"/>
  <c r="I462" i="6"/>
  <c r="M461" i="6"/>
  <c r="J461" i="6"/>
  <c r="I461" i="6"/>
  <c r="M460" i="6"/>
  <c r="J460" i="6"/>
  <c r="I460" i="6"/>
  <c r="M459" i="6"/>
  <c r="J459" i="6"/>
  <c r="I459" i="6"/>
  <c r="M458" i="6"/>
  <c r="J458" i="6"/>
  <c r="I458" i="6"/>
  <c r="M457" i="6"/>
  <c r="J457" i="6"/>
  <c r="I457" i="6"/>
  <c r="M456" i="6"/>
  <c r="J456" i="6"/>
  <c r="I456" i="6"/>
  <c r="M455" i="6"/>
  <c r="J455" i="6"/>
  <c r="I455" i="6"/>
  <c r="M454" i="6"/>
  <c r="J454" i="6"/>
  <c r="I454" i="6"/>
  <c r="M453" i="6"/>
  <c r="J453" i="6"/>
  <c r="I453" i="6"/>
  <c r="M452" i="6"/>
  <c r="J452" i="6"/>
  <c r="I452" i="6"/>
  <c r="M451" i="6"/>
  <c r="J451" i="6"/>
  <c r="I451" i="6"/>
  <c r="M450" i="6"/>
  <c r="J450" i="6"/>
  <c r="I450" i="6"/>
  <c r="M449" i="6"/>
  <c r="J449" i="6"/>
  <c r="I449" i="6"/>
  <c r="M448" i="6"/>
  <c r="J448" i="6"/>
  <c r="I448" i="6"/>
  <c r="M447" i="6"/>
  <c r="J447" i="6"/>
  <c r="I447" i="6"/>
  <c r="M446" i="6"/>
  <c r="J446" i="6"/>
  <c r="I446" i="6"/>
  <c r="M445" i="6"/>
  <c r="J445" i="6"/>
  <c r="I445" i="6"/>
  <c r="M444" i="6"/>
  <c r="J444" i="6"/>
  <c r="I444" i="6"/>
  <c r="M443" i="6"/>
  <c r="J443" i="6"/>
  <c r="I443" i="6"/>
  <c r="M442" i="6"/>
  <c r="J442" i="6"/>
  <c r="I442" i="6"/>
  <c r="M441" i="6"/>
  <c r="J441" i="6"/>
  <c r="I441" i="6"/>
  <c r="M440" i="6"/>
  <c r="J440" i="6"/>
  <c r="I440" i="6"/>
  <c r="M439" i="6"/>
  <c r="J439" i="6"/>
  <c r="I439" i="6"/>
  <c r="M438" i="6"/>
  <c r="J438" i="6"/>
  <c r="I438" i="6"/>
  <c r="M437" i="6"/>
  <c r="J437" i="6"/>
  <c r="I437" i="6"/>
  <c r="M436" i="6"/>
  <c r="J436" i="6"/>
  <c r="I436" i="6"/>
  <c r="M435" i="6"/>
  <c r="J435" i="6"/>
  <c r="I435" i="6"/>
  <c r="M434" i="6"/>
  <c r="J434" i="6"/>
  <c r="I434" i="6"/>
  <c r="M433" i="6"/>
  <c r="J433" i="6"/>
  <c r="I433" i="6"/>
  <c r="M432" i="6"/>
  <c r="J432" i="6"/>
  <c r="I432" i="6"/>
  <c r="M431" i="6"/>
  <c r="J431" i="6"/>
  <c r="I431" i="6"/>
  <c r="M430" i="6"/>
  <c r="J430" i="6"/>
  <c r="I430" i="6"/>
  <c r="M429" i="6"/>
  <c r="J429" i="6"/>
  <c r="I429" i="6"/>
  <c r="M428" i="6"/>
  <c r="J428" i="6"/>
  <c r="I428" i="6"/>
  <c r="M427" i="6"/>
  <c r="J427" i="6"/>
  <c r="I427" i="6"/>
  <c r="M426" i="6"/>
  <c r="J426" i="6"/>
  <c r="I426" i="6"/>
  <c r="M425" i="6"/>
  <c r="J425" i="6"/>
  <c r="I425" i="6"/>
  <c r="M424" i="6"/>
  <c r="J424" i="6"/>
  <c r="I424" i="6"/>
  <c r="M423" i="6"/>
  <c r="J423" i="6"/>
  <c r="I423" i="6"/>
  <c r="M422" i="6"/>
  <c r="J422" i="6"/>
  <c r="I422" i="6"/>
  <c r="M421" i="6"/>
  <c r="J421" i="6"/>
  <c r="I421" i="6"/>
  <c r="M420" i="6"/>
  <c r="J420" i="6"/>
  <c r="I420" i="6"/>
  <c r="M419" i="6"/>
  <c r="J419" i="6"/>
  <c r="I419" i="6"/>
  <c r="M418" i="6"/>
  <c r="J418" i="6"/>
  <c r="I418" i="6"/>
  <c r="M417" i="6"/>
  <c r="J417" i="6"/>
  <c r="I417" i="6"/>
  <c r="M416" i="6"/>
  <c r="J416" i="6"/>
  <c r="I416" i="6"/>
  <c r="M415" i="6"/>
  <c r="J415" i="6"/>
  <c r="I415" i="6"/>
  <c r="M414" i="6"/>
  <c r="J414" i="6"/>
  <c r="I414" i="6"/>
  <c r="M413" i="6"/>
  <c r="J413" i="6"/>
  <c r="I413" i="6"/>
  <c r="M412" i="6"/>
  <c r="J412" i="6"/>
  <c r="I412" i="6"/>
  <c r="M411" i="6"/>
  <c r="J411" i="6"/>
  <c r="I411" i="6"/>
  <c r="M410" i="6"/>
  <c r="J410" i="6"/>
  <c r="I410" i="6"/>
  <c r="M409" i="6"/>
  <c r="J409" i="6"/>
  <c r="I409" i="6"/>
  <c r="M408" i="6"/>
  <c r="J408" i="6"/>
  <c r="I408" i="6"/>
  <c r="M407" i="6"/>
  <c r="J407" i="6"/>
  <c r="I407" i="6"/>
  <c r="M406" i="6"/>
  <c r="J406" i="6"/>
  <c r="I406" i="6"/>
  <c r="M405" i="6"/>
  <c r="J405" i="6"/>
  <c r="I405" i="6"/>
  <c r="M404" i="6"/>
  <c r="J404" i="6"/>
  <c r="I404" i="6"/>
  <c r="M403" i="6"/>
  <c r="J403" i="6"/>
  <c r="I403" i="6"/>
  <c r="M402" i="6"/>
  <c r="J402" i="6"/>
  <c r="I402" i="6"/>
  <c r="M401" i="6"/>
  <c r="J401" i="6"/>
  <c r="I401" i="6"/>
  <c r="M400" i="6"/>
  <c r="J400" i="6"/>
  <c r="I400" i="6"/>
  <c r="M399" i="6"/>
  <c r="J399" i="6"/>
  <c r="I399" i="6"/>
  <c r="M398" i="6"/>
  <c r="J398" i="6"/>
  <c r="I398" i="6"/>
  <c r="M397" i="6"/>
  <c r="J397" i="6"/>
  <c r="I397" i="6"/>
  <c r="M396" i="6"/>
  <c r="J396" i="6"/>
  <c r="I396" i="6"/>
  <c r="M395" i="6"/>
  <c r="J395" i="6"/>
  <c r="I395" i="6"/>
  <c r="M394" i="6"/>
  <c r="J394" i="6"/>
  <c r="I394" i="6"/>
  <c r="M393" i="6"/>
  <c r="J393" i="6"/>
  <c r="I393" i="6"/>
  <c r="M392" i="6"/>
  <c r="J392" i="6"/>
  <c r="I392" i="6"/>
  <c r="M391" i="6"/>
  <c r="J391" i="6"/>
  <c r="I391" i="6"/>
  <c r="M390" i="6"/>
  <c r="J390" i="6"/>
  <c r="I390" i="6"/>
  <c r="M389" i="6"/>
  <c r="J389" i="6"/>
  <c r="I389" i="6"/>
  <c r="M388" i="6"/>
  <c r="J388" i="6"/>
  <c r="I388" i="6"/>
  <c r="M387" i="6"/>
  <c r="J387" i="6"/>
  <c r="I387" i="6"/>
  <c r="M386" i="6"/>
  <c r="J386" i="6"/>
  <c r="I386" i="6"/>
  <c r="M385" i="6"/>
  <c r="J385" i="6"/>
  <c r="I385" i="6"/>
  <c r="M384" i="6"/>
  <c r="J384" i="6"/>
  <c r="I384" i="6"/>
  <c r="M383" i="6"/>
  <c r="J383" i="6"/>
  <c r="I383" i="6"/>
  <c r="M382" i="6"/>
  <c r="J382" i="6"/>
  <c r="I382" i="6"/>
  <c r="M381" i="6"/>
  <c r="J381" i="6"/>
  <c r="I381" i="6"/>
  <c r="M380" i="6"/>
  <c r="J380" i="6"/>
  <c r="I380" i="6"/>
  <c r="M379" i="6"/>
  <c r="J379" i="6"/>
  <c r="I379" i="6"/>
  <c r="M378" i="6"/>
  <c r="J378" i="6"/>
  <c r="I378" i="6"/>
  <c r="M377" i="6"/>
  <c r="J377" i="6"/>
  <c r="I377" i="6"/>
  <c r="M376" i="6"/>
  <c r="J376" i="6"/>
  <c r="I376" i="6"/>
  <c r="M375" i="6"/>
  <c r="J375" i="6"/>
  <c r="I375" i="6"/>
  <c r="M374" i="6"/>
  <c r="J374" i="6"/>
  <c r="I374" i="6"/>
  <c r="M373" i="6"/>
  <c r="J373" i="6"/>
  <c r="I373" i="6"/>
  <c r="M372" i="6"/>
  <c r="J372" i="6"/>
  <c r="I372" i="6"/>
  <c r="M371" i="6"/>
  <c r="J371" i="6"/>
  <c r="I371" i="6"/>
  <c r="M370" i="6"/>
  <c r="J370" i="6"/>
  <c r="I370" i="6"/>
  <c r="M369" i="6"/>
  <c r="J369" i="6"/>
  <c r="I369" i="6"/>
  <c r="M368" i="6"/>
  <c r="J368" i="6"/>
  <c r="I368" i="6"/>
  <c r="M367" i="6"/>
  <c r="J367" i="6"/>
  <c r="I367" i="6"/>
  <c r="M366" i="6"/>
  <c r="J366" i="6"/>
  <c r="I366" i="6"/>
  <c r="M365" i="6"/>
  <c r="J365" i="6"/>
  <c r="I365" i="6"/>
  <c r="M364" i="6"/>
  <c r="J364" i="6"/>
  <c r="I364" i="6"/>
  <c r="M363" i="6"/>
  <c r="J363" i="6"/>
  <c r="I363" i="6"/>
  <c r="M362" i="6"/>
  <c r="J362" i="6"/>
  <c r="I362" i="6"/>
  <c r="M361" i="6"/>
  <c r="J361" i="6"/>
  <c r="I361" i="6"/>
  <c r="M360" i="6"/>
  <c r="J360" i="6"/>
  <c r="I360" i="6"/>
  <c r="M359" i="6"/>
  <c r="J359" i="6"/>
  <c r="I359" i="6"/>
  <c r="M358" i="6"/>
  <c r="J358" i="6"/>
  <c r="I358" i="6"/>
  <c r="M357" i="6"/>
  <c r="J357" i="6"/>
  <c r="I357" i="6"/>
  <c r="M356" i="6"/>
  <c r="J356" i="6"/>
  <c r="I356" i="6"/>
  <c r="M355" i="6"/>
  <c r="J355" i="6"/>
  <c r="I355" i="6"/>
  <c r="M354" i="6"/>
  <c r="J354" i="6"/>
  <c r="I354" i="6"/>
  <c r="M353" i="6"/>
  <c r="J353" i="6"/>
  <c r="I353" i="6"/>
  <c r="M352" i="6"/>
  <c r="J352" i="6"/>
  <c r="I352" i="6"/>
  <c r="M351" i="6"/>
  <c r="J351" i="6"/>
  <c r="I351" i="6"/>
  <c r="M350" i="6"/>
  <c r="J350" i="6"/>
  <c r="I350" i="6"/>
  <c r="M349" i="6"/>
  <c r="J349" i="6"/>
  <c r="I349" i="6"/>
  <c r="M348" i="6"/>
  <c r="J348" i="6"/>
  <c r="I348" i="6"/>
  <c r="M347" i="6"/>
  <c r="J347" i="6"/>
  <c r="I347" i="6"/>
  <c r="M346" i="6"/>
  <c r="J346" i="6"/>
  <c r="I346" i="6"/>
  <c r="M345" i="6"/>
  <c r="J345" i="6"/>
  <c r="I345" i="6"/>
  <c r="M344" i="6"/>
  <c r="J344" i="6"/>
  <c r="I344" i="6"/>
  <c r="M343" i="6"/>
  <c r="J343" i="6"/>
  <c r="I343" i="6"/>
  <c r="M342" i="6"/>
  <c r="J342" i="6"/>
  <c r="I342" i="6"/>
  <c r="M341" i="6"/>
  <c r="J341" i="6"/>
  <c r="I341" i="6"/>
  <c r="M340" i="6"/>
  <c r="J340" i="6"/>
  <c r="I340" i="6"/>
  <c r="M339" i="6"/>
  <c r="J339" i="6"/>
  <c r="I339" i="6"/>
  <c r="M338" i="6"/>
  <c r="J338" i="6"/>
  <c r="I338" i="6"/>
  <c r="M337" i="6"/>
  <c r="J337" i="6"/>
  <c r="I337" i="6"/>
  <c r="M336" i="6"/>
  <c r="J336" i="6"/>
  <c r="I336" i="6"/>
  <c r="M335" i="6"/>
  <c r="J335" i="6"/>
  <c r="I335" i="6"/>
  <c r="M334" i="6"/>
  <c r="J334" i="6"/>
  <c r="I334" i="6"/>
  <c r="M333" i="6"/>
  <c r="J333" i="6"/>
  <c r="I333" i="6"/>
  <c r="M332" i="6"/>
  <c r="J332" i="6"/>
  <c r="I332" i="6"/>
  <c r="M331" i="6"/>
  <c r="J331" i="6"/>
  <c r="I331" i="6"/>
  <c r="M330" i="6"/>
  <c r="J330" i="6"/>
  <c r="I330" i="6"/>
  <c r="M329" i="6"/>
  <c r="J329" i="6"/>
  <c r="I329" i="6"/>
  <c r="M328" i="6"/>
  <c r="J328" i="6"/>
  <c r="I328" i="6"/>
  <c r="M327" i="6"/>
  <c r="J327" i="6"/>
  <c r="I327" i="6"/>
  <c r="M326" i="6"/>
  <c r="J326" i="6"/>
  <c r="I326" i="6"/>
  <c r="M325" i="6"/>
  <c r="J325" i="6"/>
  <c r="I325" i="6"/>
  <c r="M324" i="6"/>
  <c r="J324" i="6"/>
  <c r="I324" i="6"/>
  <c r="M323" i="6"/>
  <c r="J323" i="6"/>
  <c r="I323" i="6"/>
  <c r="M322" i="6"/>
  <c r="J322" i="6"/>
  <c r="I322" i="6"/>
  <c r="M321" i="6"/>
  <c r="J321" i="6"/>
  <c r="I321" i="6"/>
  <c r="M320" i="6"/>
  <c r="J320" i="6"/>
  <c r="I320" i="6"/>
  <c r="M319" i="6"/>
  <c r="J319" i="6"/>
  <c r="I319" i="6"/>
  <c r="M318" i="6"/>
  <c r="J318" i="6"/>
  <c r="I318" i="6"/>
  <c r="M317" i="6"/>
  <c r="J317" i="6"/>
  <c r="I317" i="6"/>
  <c r="M316" i="6"/>
  <c r="J316" i="6"/>
  <c r="I316" i="6"/>
  <c r="M315" i="6"/>
  <c r="J315" i="6"/>
  <c r="I315" i="6"/>
  <c r="M314" i="6"/>
  <c r="J314" i="6"/>
  <c r="I314" i="6"/>
  <c r="M313" i="6"/>
  <c r="J313" i="6"/>
  <c r="I313" i="6"/>
  <c r="M312" i="6"/>
  <c r="J312" i="6"/>
  <c r="I312" i="6"/>
  <c r="M311" i="6"/>
  <c r="J311" i="6"/>
  <c r="I311" i="6"/>
  <c r="M310" i="6"/>
  <c r="J310" i="6"/>
  <c r="I310" i="6"/>
  <c r="M309" i="6"/>
  <c r="J309" i="6"/>
  <c r="I309" i="6"/>
  <c r="M308" i="6"/>
  <c r="J308" i="6"/>
  <c r="I308" i="6"/>
  <c r="M307" i="6"/>
  <c r="J307" i="6"/>
  <c r="I307" i="6"/>
  <c r="M306" i="6"/>
  <c r="J306" i="6"/>
  <c r="I306" i="6"/>
  <c r="M305" i="6"/>
  <c r="J305" i="6"/>
  <c r="I305" i="6"/>
  <c r="M304" i="6"/>
  <c r="J304" i="6"/>
  <c r="I304" i="6"/>
  <c r="M303" i="6"/>
  <c r="J303" i="6"/>
  <c r="I303" i="6"/>
  <c r="M302" i="6"/>
  <c r="J302" i="6"/>
  <c r="I302" i="6"/>
  <c r="M301" i="6"/>
  <c r="J301" i="6"/>
  <c r="I301" i="6"/>
  <c r="M300" i="6"/>
  <c r="J300" i="6"/>
  <c r="I300" i="6"/>
  <c r="M299" i="6"/>
  <c r="J299" i="6"/>
  <c r="I299" i="6"/>
  <c r="M298" i="6"/>
  <c r="J298" i="6"/>
  <c r="I298" i="6"/>
  <c r="M297" i="6"/>
  <c r="J297" i="6"/>
  <c r="I297" i="6"/>
  <c r="M296" i="6"/>
  <c r="J296" i="6"/>
  <c r="I296" i="6"/>
  <c r="M295" i="6"/>
  <c r="J295" i="6"/>
  <c r="I295" i="6"/>
  <c r="M294" i="6"/>
  <c r="J294" i="6"/>
  <c r="I294" i="6"/>
  <c r="M293" i="6"/>
  <c r="J293" i="6"/>
  <c r="I293" i="6"/>
  <c r="M292" i="6"/>
  <c r="J292" i="6"/>
  <c r="I292" i="6"/>
  <c r="M291" i="6"/>
  <c r="J291" i="6"/>
  <c r="I291" i="6"/>
  <c r="M290" i="6"/>
  <c r="J290" i="6"/>
  <c r="I290" i="6"/>
  <c r="M289" i="6"/>
  <c r="J289" i="6"/>
  <c r="I289" i="6"/>
  <c r="M288" i="6"/>
  <c r="J288" i="6"/>
  <c r="I288" i="6"/>
  <c r="M287" i="6"/>
  <c r="J287" i="6"/>
  <c r="I287" i="6"/>
  <c r="M286" i="6"/>
  <c r="J286" i="6"/>
  <c r="I286" i="6"/>
  <c r="M285" i="6"/>
  <c r="J285" i="6"/>
  <c r="I285" i="6"/>
  <c r="M284" i="6"/>
  <c r="J284" i="6"/>
  <c r="I284" i="6"/>
  <c r="M283" i="6"/>
  <c r="J283" i="6"/>
  <c r="I283" i="6"/>
  <c r="M282" i="6"/>
  <c r="J282" i="6"/>
  <c r="I282" i="6"/>
  <c r="M281" i="6"/>
  <c r="J281" i="6"/>
  <c r="I281" i="6"/>
  <c r="M280" i="6"/>
  <c r="J280" i="6"/>
  <c r="I280" i="6"/>
  <c r="M279" i="6"/>
  <c r="J279" i="6"/>
  <c r="I279" i="6"/>
  <c r="M278" i="6"/>
  <c r="J278" i="6"/>
  <c r="I278" i="6"/>
  <c r="M277" i="6"/>
  <c r="J277" i="6"/>
  <c r="I277" i="6"/>
  <c r="M276" i="6"/>
  <c r="J276" i="6"/>
  <c r="I276" i="6"/>
  <c r="M275" i="6"/>
  <c r="J275" i="6"/>
  <c r="I275" i="6"/>
  <c r="M274" i="6"/>
  <c r="J274" i="6"/>
  <c r="I274" i="6"/>
  <c r="M273" i="6"/>
  <c r="J273" i="6"/>
  <c r="I273" i="6"/>
  <c r="M272" i="6"/>
  <c r="J272" i="6"/>
  <c r="I272" i="6"/>
  <c r="M271" i="6"/>
  <c r="J271" i="6"/>
  <c r="I271" i="6"/>
  <c r="M270" i="6"/>
  <c r="J270" i="6"/>
  <c r="I270" i="6"/>
  <c r="M269" i="6"/>
  <c r="J269" i="6"/>
  <c r="I269" i="6"/>
  <c r="M268" i="6"/>
  <c r="J268" i="6"/>
  <c r="I268" i="6"/>
  <c r="M267" i="6"/>
  <c r="J267" i="6"/>
  <c r="I267" i="6"/>
  <c r="M266" i="6"/>
  <c r="J266" i="6"/>
  <c r="I266" i="6"/>
  <c r="M265" i="6"/>
  <c r="J265" i="6"/>
  <c r="I265" i="6"/>
  <c r="M264" i="6"/>
  <c r="J264" i="6"/>
  <c r="I264" i="6"/>
  <c r="M263" i="6"/>
  <c r="J263" i="6"/>
  <c r="I263" i="6"/>
  <c r="M262" i="6"/>
  <c r="J262" i="6"/>
  <c r="I262" i="6"/>
  <c r="M261" i="6"/>
  <c r="J261" i="6"/>
  <c r="I261" i="6"/>
  <c r="M260" i="6"/>
  <c r="J260" i="6"/>
  <c r="I260" i="6"/>
  <c r="M259" i="6"/>
  <c r="J259" i="6"/>
  <c r="I259" i="6"/>
  <c r="M258" i="6"/>
  <c r="J258" i="6"/>
  <c r="I258" i="6"/>
  <c r="M257" i="6"/>
  <c r="J257" i="6"/>
  <c r="I257" i="6"/>
  <c r="M256" i="6"/>
  <c r="J256" i="6"/>
  <c r="I256" i="6"/>
  <c r="M255" i="6"/>
  <c r="J255" i="6"/>
  <c r="I255" i="6"/>
  <c r="M254" i="6"/>
  <c r="J254" i="6"/>
  <c r="I254" i="6"/>
  <c r="M253" i="6"/>
  <c r="J253" i="6"/>
  <c r="I253" i="6"/>
  <c r="M252" i="6"/>
  <c r="J252" i="6"/>
  <c r="I252" i="6"/>
  <c r="M251" i="6"/>
  <c r="J251" i="6"/>
  <c r="I251" i="6"/>
  <c r="M250" i="6"/>
  <c r="J250" i="6"/>
  <c r="I250" i="6"/>
  <c r="M249" i="6"/>
  <c r="J249" i="6"/>
  <c r="I249" i="6"/>
  <c r="M248" i="6"/>
  <c r="J248" i="6"/>
  <c r="I248" i="6"/>
  <c r="M247" i="6"/>
  <c r="J247" i="6"/>
  <c r="I247" i="6"/>
  <c r="M246" i="6"/>
  <c r="J246" i="6"/>
  <c r="I246" i="6"/>
  <c r="M245" i="6"/>
  <c r="J245" i="6"/>
  <c r="I245" i="6"/>
  <c r="M244" i="6"/>
  <c r="J244" i="6"/>
  <c r="I244" i="6"/>
  <c r="M243" i="6"/>
  <c r="J243" i="6"/>
  <c r="I243" i="6"/>
  <c r="M242" i="6"/>
  <c r="J242" i="6"/>
  <c r="I242" i="6"/>
  <c r="M241" i="6"/>
  <c r="J241" i="6"/>
  <c r="I241" i="6"/>
  <c r="M240" i="6"/>
  <c r="J240" i="6"/>
  <c r="I240" i="6"/>
  <c r="M239" i="6"/>
  <c r="J239" i="6"/>
  <c r="I239" i="6"/>
  <c r="M238" i="6"/>
  <c r="J238" i="6"/>
  <c r="I238" i="6"/>
  <c r="M237" i="6"/>
  <c r="J237" i="6"/>
  <c r="I237" i="6"/>
  <c r="M236" i="6"/>
  <c r="J236" i="6"/>
  <c r="I236" i="6"/>
  <c r="M235" i="6"/>
  <c r="J235" i="6"/>
  <c r="I235" i="6"/>
  <c r="M234" i="6"/>
  <c r="J234" i="6"/>
  <c r="I234" i="6"/>
  <c r="M233" i="6"/>
  <c r="J233" i="6"/>
  <c r="I233" i="6"/>
  <c r="M232" i="6"/>
  <c r="J232" i="6"/>
  <c r="I232" i="6"/>
  <c r="M231" i="6"/>
  <c r="J231" i="6"/>
  <c r="I231" i="6"/>
  <c r="M230" i="6"/>
  <c r="J230" i="6"/>
  <c r="I230" i="6"/>
  <c r="M229" i="6"/>
  <c r="J229" i="6"/>
  <c r="I229" i="6"/>
  <c r="M228" i="6"/>
  <c r="J228" i="6"/>
  <c r="I228" i="6"/>
  <c r="M227" i="6"/>
  <c r="J227" i="6"/>
  <c r="I227" i="6"/>
  <c r="M226" i="6"/>
  <c r="J226" i="6"/>
  <c r="I226" i="6"/>
  <c r="M225" i="6"/>
  <c r="J225" i="6"/>
  <c r="I225" i="6"/>
  <c r="M224" i="6"/>
  <c r="J224" i="6"/>
  <c r="I224" i="6"/>
  <c r="M223" i="6"/>
  <c r="J223" i="6"/>
  <c r="I223" i="6"/>
  <c r="M222" i="6"/>
  <c r="J222" i="6"/>
  <c r="I222" i="6"/>
  <c r="M221" i="6"/>
  <c r="J221" i="6"/>
  <c r="I221" i="6"/>
  <c r="M220" i="6"/>
  <c r="J220" i="6"/>
  <c r="I220" i="6"/>
  <c r="M219" i="6"/>
  <c r="J219" i="6"/>
  <c r="I219" i="6"/>
  <c r="M218" i="6"/>
  <c r="J218" i="6"/>
  <c r="I218" i="6"/>
  <c r="M217" i="6"/>
  <c r="J217" i="6"/>
  <c r="I217" i="6"/>
  <c r="M216" i="6"/>
  <c r="J216" i="6"/>
  <c r="I216" i="6"/>
  <c r="M215" i="6"/>
  <c r="J215" i="6"/>
  <c r="I215" i="6"/>
  <c r="M214" i="6"/>
  <c r="J214" i="6"/>
  <c r="I214" i="6"/>
  <c r="M213" i="6"/>
  <c r="J213" i="6"/>
  <c r="I213" i="6"/>
  <c r="M212" i="6"/>
  <c r="J212" i="6"/>
  <c r="I212" i="6"/>
  <c r="M211" i="6"/>
  <c r="J211" i="6"/>
  <c r="I211" i="6"/>
  <c r="M210" i="6"/>
  <c r="J210" i="6"/>
  <c r="I210" i="6"/>
  <c r="M209" i="6"/>
  <c r="J209" i="6"/>
  <c r="I209" i="6"/>
  <c r="M208" i="6"/>
  <c r="J208" i="6"/>
  <c r="I208" i="6"/>
  <c r="M207" i="6"/>
  <c r="J207" i="6"/>
  <c r="I207" i="6"/>
  <c r="M206" i="6"/>
  <c r="J206" i="6"/>
  <c r="I206" i="6"/>
  <c r="M205" i="6"/>
  <c r="J205" i="6"/>
  <c r="I205" i="6"/>
  <c r="M204" i="6"/>
  <c r="J204" i="6"/>
  <c r="I204" i="6"/>
  <c r="M203" i="6"/>
  <c r="J203" i="6"/>
  <c r="I203" i="6"/>
  <c r="M202" i="6"/>
  <c r="J202" i="6"/>
  <c r="I202" i="6"/>
  <c r="M201" i="6"/>
  <c r="J201" i="6"/>
  <c r="I201" i="6"/>
  <c r="M200" i="6"/>
  <c r="J200" i="6"/>
  <c r="I200" i="6"/>
  <c r="M199" i="6"/>
  <c r="J199" i="6"/>
  <c r="I199" i="6"/>
  <c r="M198" i="6"/>
  <c r="J198" i="6"/>
  <c r="I198" i="6"/>
  <c r="M197" i="6"/>
  <c r="J197" i="6"/>
  <c r="I197" i="6"/>
  <c r="M196" i="6"/>
  <c r="J196" i="6"/>
  <c r="I196" i="6"/>
  <c r="M195" i="6"/>
  <c r="J195" i="6"/>
  <c r="I195" i="6"/>
  <c r="M194" i="6"/>
  <c r="J194" i="6"/>
  <c r="I194" i="6"/>
  <c r="M193" i="6"/>
  <c r="J193" i="6"/>
  <c r="I193" i="6"/>
  <c r="M192" i="6"/>
  <c r="J192" i="6"/>
  <c r="I192" i="6"/>
  <c r="M191" i="6"/>
  <c r="J191" i="6"/>
  <c r="I191" i="6"/>
  <c r="M190" i="6"/>
  <c r="J190" i="6"/>
  <c r="I190" i="6"/>
  <c r="M189" i="6"/>
  <c r="J189" i="6"/>
  <c r="I189" i="6"/>
  <c r="M188" i="6"/>
  <c r="J188" i="6"/>
  <c r="I188" i="6"/>
  <c r="M187" i="6"/>
  <c r="J187" i="6"/>
  <c r="I187" i="6"/>
  <c r="M186" i="6"/>
  <c r="J186" i="6"/>
  <c r="I186" i="6"/>
  <c r="M185" i="6"/>
  <c r="J185" i="6"/>
  <c r="I185" i="6"/>
  <c r="M184" i="6"/>
  <c r="J184" i="6"/>
  <c r="I184" i="6"/>
  <c r="M183" i="6"/>
  <c r="J183" i="6"/>
  <c r="I183" i="6"/>
  <c r="M182" i="6"/>
  <c r="J182" i="6"/>
  <c r="I182" i="6"/>
  <c r="M181" i="6"/>
  <c r="J181" i="6"/>
  <c r="I181" i="6"/>
  <c r="M180" i="6"/>
  <c r="J180" i="6"/>
  <c r="I180" i="6"/>
  <c r="M179" i="6"/>
  <c r="J179" i="6"/>
  <c r="I179" i="6"/>
  <c r="M178" i="6"/>
  <c r="J178" i="6"/>
  <c r="I178" i="6"/>
  <c r="M177" i="6"/>
  <c r="J177" i="6"/>
  <c r="I177" i="6"/>
  <c r="M176" i="6"/>
  <c r="J176" i="6"/>
  <c r="I176" i="6"/>
  <c r="M175" i="6"/>
  <c r="J175" i="6"/>
  <c r="I175" i="6"/>
  <c r="M174" i="6"/>
  <c r="J174" i="6"/>
  <c r="I174" i="6"/>
  <c r="M173" i="6"/>
  <c r="J173" i="6"/>
  <c r="I173" i="6"/>
  <c r="M172" i="6"/>
  <c r="J172" i="6"/>
  <c r="I172" i="6"/>
  <c r="M171" i="6"/>
  <c r="J171" i="6"/>
  <c r="I171" i="6"/>
  <c r="M170" i="6"/>
  <c r="J170" i="6"/>
  <c r="I170" i="6"/>
  <c r="M169" i="6"/>
  <c r="J169" i="6"/>
  <c r="I169" i="6"/>
  <c r="M168" i="6"/>
  <c r="J168" i="6"/>
  <c r="I168" i="6"/>
  <c r="M167" i="6"/>
  <c r="J167" i="6"/>
  <c r="I167" i="6"/>
  <c r="M166" i="6"/>
  <c r="J166" i="6"/>
  <c r="I166" i="6"/>
  <c r="M165" i="6"/>
  <c r="J165" i="6"/>
  <c r="I165" i="6"/>
  <c r="M164" i="6"/>
  <c r="J164" i="6"/>
  <c r="I164" i="6"/>
  <c r="M163" i="6"/>
  <c r="J163" i="6"/>
  <c r="I163" i="6"/>
  <c r="M162" i="6"/>
  <c r="J162" i="6"/>
  <c r="I162" i="6"/>
  <c r="M161" i="6"/>
  <c r="J161" i="6"/>
  <c r="I161" i="6"/>
  <c r="M160" i="6"/>
  <c r="J160" i="6"/>
  <c r="I160" i="6"/>
  <c r="M159" i="6"/>
  <c r="J159" i="6"/>
  <c r="I159" i="6"/>
  <c r="M158" i="6"/>
  <c r="J158" i="6"/>
  <c r="I158" i="6"/>
  <c r="M157" i="6"/>
  <c r="J157" i="6"/>
  <c r="I157" i="6"/>
  <c r="M156" i="6"/>
  <c r="J156" i="6"/>
  <c r="I156" i="6"/>
  <c r="M155" i="6"/>
  <c r="J155" i="6"/>
  <c r="I155" i="6"/>
  <c r="M154" i="6"/>
  <c r="J154" i="6"/>
  <c r="I154" i="6"/>
  <c r="M153" i="6"/>
  <c r="J153" i="6"/>
  <c r="I153" i="6"/>
  <c r="M152" i="6"/>
  <c r="J152" i="6"/>
  <c r="I152" i="6"/>
  <c r="M151" i="6"/>
  <c r="J151" i="6"/>
  <c r="I151" i="6"/>
  <c r="M150" i="6"/>
  <c r="J150" i="6"/>
  <c r="I150" i="6"/>
  <c r="M149" i="6"/>
  <c r="J149" i="6"/>
  <c r="I149" i="6"/>
  <c r="M148" i="6"/>
  <c r="J148" i="6"/>
  <c r="I148" i="6"/>
  <c r="M147" i="6"/>
  <c r="J147" i="6"/>
  <c r="I147" i="6"/>
  <c r="M146" i="6"/>
  <c r="J146" i="6"/>
  <c r="I146" i="6"/>
  <c r="M145" i="6"/>
  <c r="J145" i="6"/>
  <c r="I145" i="6"/>
  <c r="M144" i="6"/>
  <c r="J144" i="6"/>
  <c r="I144" i="6"/>
  <c r="M143" i="6"/>
  <c r="J143" i="6"/>
  <c r="I143" i="6"/>
  <c r="M142" i="6"/>
  <c r="J142" i="6"/>
  <c r="I142" i="6"/>
  <c r="M141" i="6"/>
  <c r="J141" i="6"/>
  <c r="I141" i="6"/>
  <c r="M140" i="6"/>
  <c r="J140" i="6"/>
  <c r="I140" i="6"/>
  <c r="M139" i="6"/>
  <c r="J139" i="6"/>
  <c r="I139" i="6"/>
  <c r="M138" i="6"/>
  <c r="J138" i="6"/>
  <c r="I138" i="6"/>
  <c r="M137" i="6"/>
  <c r="J137" i="6"/>
  <c r="I137" i="6"/>
  <c r="M136" i="6"/>
  <c r="J136" i="6"/>
  <c r="I136" i="6"/>
  <c r="M135" i="6"/>
  <c r="J135" i="6"/>
  <c r="I135" i="6"/>
  <c r="M134" i="6"/>
  <c r="J134" i="6"/>
  <c r="I134" i="6"/>
  <c r="M133" i="6"/>
  <c r="J133" i="6"/>
  <c r="I133" i="6"/>
  <c r="M132" i="6"/>
  <c r="J132" i="6"/>
  <c r="I132" i="6"/>
  <c r="M131" i="6"/>
  <c r="J131" i="6"/>
  <c r="I131" i="6"/>
  <c r="M130" i="6"/>
  <c r="J130" i="6"/>
  <c r="I130" i="6"/>
  <c r="M129" i="6"/>
  <c r="J129" i="6"/>
  <c r="I129" i="6"/>
  <c r="M128" i="6"/>
  <c r="J128" i="6"/>
  <c r="I128" i="6"/>
  <c r="M127" i="6"/>
  <c r="J127" i="6"/>
  <c r="I127" i="6"/>
  <c r="M126" i="6"/>
  <c r="J126" i="6"/>
  <c r="I126" i="6"/>
  <c r="M125" i="6"/>
  <c r="J125" i="6"/>
  <c r="I125" i="6"/>
  <c r="M124" i="6"/>
  <c r="J124" i="6"/>
  <c r="I124" i="6"/>
  <c r="M123" i="6"/>
  <c r="J123" i="6"/>
  <c r="I123" i="6"/>
  <c r="M122" i="6"/>
  <c r="J122" i="6"/>
  <c r="I122" i="6"/>
  <c r="M121" i="6"/>
  <c r="J121" i="6"/>
  <c r="I121" i="6"/>
  <c r="M120" i="6"/>
  <c r="J120" i="6"/>
  <c r="I120" i="6"/>
  <c r="M119" i="6"/>
  <c r="J119" i="6"/>
  <c r="I119" i="6"/>
  <c r="M118" i="6"/>
  <c r="J118" i="6"/>
  <c r="I118" i="6"/>
  <c r="M117" i="6"/>
  <c r="J117" i="6"/>
  <c r="I117" i="6"/>
  <c r="M116" i="6"/>
  <c r="J116" i="6"/>
  <c r="I116" i="6"/>
  <c r="M115" i="6"/>
  <c r="J115" i="6"/>
  <c r="I115" i="6"/>
  <c r="M114" i="6"/>
  <c r="J114" i="6"/>
  <c r="I114" i="6"/>
  <c r="M113" i="6"/>
  <c r="J113" i="6"/>
  <c r="I113" i="6"/>
  <c r="M112" i="6"/>
  <c r="J112" i="6"/>
  <c r="I112" i="6"/>
  <c r="M111" i="6"/>
  <c r="J111" i="6"/>
  <c r="I111" i="6"/>
  <c r="M110" i="6"/>
  <c r="J110" i="6"/>
  <c r="I110" i="6"/>
  <c r="M109" i="6"/>
  <c r="J109" i="6"/>
  <c r="I109" i="6"/>
  <c r="M108" i="6"/>
  <c r="J108" i="6"/>
  <c r="I108" i="6"/>
  <c r="M107" i="6"/>
  <c r="J107" i="6"/>
  <c r="I107" i="6"/>
  <c r="M106" i="6"/>
  <c r="J106" i="6"/>
  <c r="I106" i="6"/>
  <c r="M105" i="6"/>
  <c r="J105" i="6"/>
  <c r="I105" i="6"/>
  <c r="M104" i="6"/>
  <c r="J104" i="6"/>
  <c r="I104" i="6"/>
  <c r="M103" i="6"/>
  <c r="J103" i="6"/>
  <c r="I103" i="6"/>
  <c r="M102" i="6"/>
  <c r="J102" i="6"/>
  <c r="I102" i="6"/>
  <c r="M101" i="6"/>
  <c r="J101" i="6"/>
  <c r="I101" i="6"/>
  <c r="M100" i="6"/>
  <c r="J100" i="6"/>
  <c r="I100" i="6"/>
  <c r="M99" i="6"/>
  <c r="J99" i="6"/>
  <c r="I99" i="6"/>
  <c r="M98" i="6"/>
  <c r="J98" i="6"/>
  <c r="I98" i="6"/>
  <c r="M97" i="6"/>
  <c r="J97" i="6"/>
  <c r="I97" i="6"/>
  <c r="M96" i="6"/>
  <c r="J96" i="6"/>
  <c r="I96" i="6"/>
  <c r="M95" i="6"/>
  <c r="J95" i="6"/>
  <c r="I95" i="6"/>
  <c r="M94" i="6"/>
  <c r="J94" i="6"/>
  <c r="I94" i="6"/>
  <c r="M93" i="6"/>
  <c r="J93" i="6"/>
  <c r="I93" i="6"/>
  <c r="M92" i="6"/>
  <c r="J92" i="6"/>
  <c r="I92" i="6"/>
  <c r="M91" i="6"/>
  <c r="J91" i="6"/>
  <c r="I91" i="6"/>
  <c r="M90" i="6"/>
  <c r="J90" i="6"/>
  <c r="I90" i="6"/>
  <c r="M89" i="6"/>
  <c r="J89" i="6"/>
  <c r="I89" i="6"/>
  <c r="M88" i="6"/>
  <c r="J88" i="6"/>
  <c r="I88" i="6"/>
  <c r="M87" i="6"/>
  <c r="J87" i="6"/>
  <c r="I87" i="6"/>
  <c r="M86" i="6"/>
  <c r="J86" i="6"/>
  <c r="I86" i="6"/>
  <c r="M85" i="6"/>
  <c r="J85" i="6"/>
  <c r="I85" i="6"/>
  <c r="M84" i="6"/>
  <c r="J84" i="6"/>
  <c r="I84" i="6"/>
  <c r="M83" i="6"/>
  <c r="J83" i="6"/>
  <c r="I83" i="6"/>
  <c r="M82" i="6"/>
  <c r="J82" i="6"/>
  <c r="I82" i="6"/>
  <c r="M81" i="6"/>
  <c r="J81" i="6"/>
  <c r="I81" i="6"/>
  <c r="M80" i="6"/>
  <c r="J80" i="6"/>
  <c r="I80" i="6"/>
  <c r="M79" i="6"/>
  <c r="J79" i="6"/>
  <c r="I79" i="6"/>
  <c r="M78" i="6"/>
  <c r="J78" i="6"/>
  <c r="I78" i="6"/>
  <c r="M77" i="6"/>
  <c r="J77" i="6"/>
  <c r="I77" i="6"/>
  <c r="M76" i="6"/>
  <c r="J76" i="6"/>
  <c r="I76" i="6"/>
  <c r="M75" i="6"/>
  <c r="J75" i="6"/>
  <c r="I75" i="6"/>
  <c r="M74" i="6"/>
  <c r="J74" i="6"/>
  <c r="I74" i="6"/>
  <c r="M73" i="6"/>
  <c r="J73" i="6"/>
  <c r="I73" i="6"/>
  <c r="M72" i="6"/>
  <c r="J72" i="6"/>
  <c r="I72" i="6"/>
  <c r="M71" i="6"/>
  <c r="J71" i="6"/>
  <c r="I71" i="6"/>
  <c r="M70" i="6"/>
  <c r="J70" i="6"/>
  <c r="I70" i="6"/>
  <c r="M69" i="6"/>
  <c r="J69" i="6"/>
  <c r="I69" i="6"/>
  <c r="M68" i="6"/>
  <c r="J68" i="6"/>
  <c r="I68" i="6"/>
  <c r="M67" i="6"/>
  <c r="J67" i="6"/>
  <c r="I67" i="6"/>
  <c r="M66" i="6"/>
  <c r="J66" i="6"/>
  <c r="I66" i="6"/>
  <c r="M65" i="6"/>
  <c r="J65" i="6"/>
  <c r="I65" i="6"/>
  <c r="M64" i="6"/>
  <c r="J64" i="6"/>
  <c r="I64" i="6"/>
  <c r="M63" i="6"/>
  <c r="J63" i="6"/>
  <c r="I63" i="6"/>
  <c r="M62" i="6"/>
  <c r="J62" i="6"/>
  <c r="I62" i="6"/>
  <c r="M61" i="6"/>
  <c r="J61" i="6"/>
  <c r="I61" i="6"/>
  <c r="M60" i="6"/>
  <c r="J60" i="6"/>
  <c r="I60" i="6"/>
  <c r="M59" i="6"/>
  <c r="J59" i="6"/>
  <c r="I59" i="6"/>
  <c r="M58" i="6"/>
  <c r="J58" i="6"/>
  <c r="I58" i="6"/>
  <c r="M57" i="6"/>
  <c r="J57" i="6"/>
  <c r="I57" i="6"/>
  <c r="M56" i="6"/>
  <c r="J56" i="6"/>
  <c r="I56" i="6"/>
  <c r="M55" i="6"/>
  <c r="J55" i="6"/>
  <c r="I55" i="6"/>
  <c r="M54" i="6"/>
  <c r="J54" i="6"/>
  <c r="I54" i="6"/>
  <c r="M53" i="6"/>
  <c r="J53" i="6"/>
  <c r="I53" i="6"/>
  <c r="M52" i="6"/>
  <c r="J52" i="6"/>
  <c r="I52" i="6"/>
  <c r="M51" i="6"/>
  <c r="J51" i="6"/>
  <c r="I51" i="6"/>
  <c r="M50" i="6"/>
  <c r="J50" i="6"/>
  <c r="I50" i="6"/>
  <c r="M49" i="6"/>
  <c r="J49" i="6"/>
  <c r="I49" i="6"/>
  <c r="M48" i="6"/>
  <c r="J48" i="6"/>
  <c r="I48" i="6"/>
  <c r="M47" i="6"/>
  <c r="J47" i="6"/>
  <c r="I47" i="6"/>
  <c r="M46" i="6"/>
  <c r="J46" i="6"/>
  <c r="I46" i="6"/>
  <c r="M45" i="6"/>
  <c r="J45" i="6"/>
  <c r="I45" i="6"/>
  <c r="M44" i="6"/>
  <c r="J44" i="6"/>
  <c r="I44" i="6"/>
  <c r="M43" i="6"/>
  <c r="J43" i="6"/>
  <c r="I43" i="6"/>
  <c r="M42" i="6"/>
  <c r="J42" i="6"/>
  <c r="I42" i="6"/>
  <c r="M41" i="6"/>
  <c r="J41" i="6"/>
  <c r="I41" i="6"/>
  <c r="M40" i="6"/>
  <c r="J40" i="6"/>
  <c r="I40" i="6"/>
  <c r="M39" i="6"/>
  <c r="J39" i="6"/>
  <c r="I39" i="6"/>
  <c r="M38" i="6"/>
  <c r="J38" i="6"/>
  <c r="I38" i="6"/>
  <c r="M37" i="6"/>
  <c r="J37" i="6"/>
  <c r="I37" i="6"/>
  <c r="M36" i="6"/>
  <c r="J36" i="6"/>
  <c r="I36" i="6"/>
  <c r="M35" i="6"/>
  <c r="J35" i="6"/>
  <c r="I35" i="6"/>
  <c r="M34" i="6"/>
  <c r="J34" i="6"/>
  <c r="I34" i="6"/>
  <c r="M33" i="6"/>
  <c r="J33" i="6"/>
  <c r="I33" i="6"/>
  <c r="M32" i="6"/>
  <c r="J32" i="6"/>
  <c r="I32" i="6"/>
  <c r="M31" i="6"/>
  <c r="J31" i="6"/>
  <c r="I31" i="6"/>
  <c r="M30" i="6"/>
  <c r="J30" i="6"/>
  <c r="I30" i="6"/>
  <c r="M29" i="6"/>
  <c r="J29" i="6"/>
  <c r="I29" i="6"/>
  <c r="M28" i="6"/>
  <c r="J28" i="6"/>
  <c r="I28" i="6"/>
  <c r="M27" i="6"/>
  <c r="J27" i="6"/>
  <c r="I27" i="6"/>
  <c r="M26" i="6"/>
  <c r="J26" i="6"/>
  <c r="I26" i="6"/>
  <c r="M25" i="6"/>
  <c r="J25" i="6"/>
  <c r="I25" i="6"/>
  <c r="M24" i="6"/>
  <c r="J24" i="6"/>
  <c r="I24" i="6"/>
  <c r="M23" i="6"/>
  <c r="J23" i="6"/>
  <c r="I23" i="6"/>
  <c r="M22" i="6"/>
  <c r="J22" i="6"/>
  <c r="I22" i="6"/>
  <c r="M21" i="6"/>
  <c r="J21" i="6"/>
  <c r="I21" i="6"/>
  <c r="M20" i="6"/>
  <c r="J20" i="6"/>
  <c r="I20" i="6"/>
  <c r="M19" i="6"/>
  <c r="J19" i="6"/>
  <c r="I19" i="6"/>
  <c r="M18" i="6"/>
  <c r="J18" i="6"/>
  <c r="I18" i="6"/>
  <c r="M17" i="6"/>
  <c r="J17" i="6"/>
  <c r="I17" i="6"/>
  <c r="M16" i="6"/>
  <c r="J16" i="6"/>
  <c r="I16" i="6"/>
  <c r="M15" i="6"/>
  <c r="J15" i="6"/>
  <c r="I15" i="6"/>
  <c r="M14" i="6"/>
  <c r="J14" i="6"/>
  <c r="I14" i="6"/>
  <c r="M13" i="6"/>
  <c r="J13" i="6"/>
  <c r="I13" i="6"/>
  <c r="M12" i="6"/>
  <c r="J12" i="6"/>
  <c r="I12" i="6"/>
  <c r="M11" i="6"/>
  <c r="J11" i="6"/>
  <c r="I11" i="6"/>
  <c r="M10" i="6"/>
  <c r="J10" i="6"/>
  <c r="I10" i="6"/>
  <c r="M9" i="6"/>
  <c r="J9" i="6"/>
  <c r="I9" i="6"/>
  <c r="M8" i="6"/>
  <c r="J8" i="6"/>
  <c r="I8" i="6"/>
  <c r="M7" i="6"/>
  <c r="J7" i="6"/>
  <c r="I7" i="6"/>
  <c r="M6" i="6"/>
  <c r="J6" i="6"/>
  <c r="I6" i="6"/>
  <c r="M5" i="6"/>
  <c r="J5" i="6"/>
  <c r="I5" i="6"/>
  <c r="M4" i="6"/>
  <c r="J4" i="6"/>
  <c r="I4" i="6"/>
  <c r="M3" i="6"/>
  <c r="J3" i="6"/>
  <c r="I3" i="6"/>
  <c r="Q2" i="6"/>
  <c r="P14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3" i="5"/>
  <c r="P13" i="5" a="1"/>
  <c r="P13" i="5" s="1"/>
  <c r="P2" i="5"/>
  <c r="E2518" i="6" l="1"/>
  <c r="F2518" i="6" s="1"/>
  <c r="E2510" i="6"/>
  <c r="F2510" i="6" s="1"/>
  <c r="E2502" i="6"/>
  <c r="F2502" i="6" s="1"/>
  <c r="E2494" i="6"/>
  <c r="F2494" i="6" s="1"/>
  <c r="E2486" i="6"/>
  <c r="F2486" i="6" s="1"/>
  <c r="E2478" i="6"/>
  <c r="F2478" i="6" s="1"/>
  <c r="E2470" i="6"/>
  <c r="F2470" i="6" s="1"/>
  <c r="E2462" i="6"/>
  <c r="F2462" i="6" s="1"/>
  <c r="E2454" i="6"/>
  <c r="F2454" i="6" s="1"/>
  <c r="E2446" i="6"/>
  <c r="F2446" i="6" s="1"/>
  <c r="E2438" i="6"/>
  <c r="F2438" i="6" s="1"/>
  <c r="E2430" i="6"/>
  <c r="F2430" i="6" s="1"/>
  <c r="E2422" i="6"/>
  <c r="F2422" i="6" s="1"/>
  <c r="E2414" i="6"/>
  <c r="F2414" i="6" s="1"/>
  <c r="E2517" i="6"/>
  <c r="F2517" i="6" s="1"/>
  <c r="E2509" i="6"/>
  <c r="F2509" i="6" s="1"/>
  <c r="E2501" i="6"/>
  <c r="F2501" i="6" s="1"/>
  <c r="E2493" i="6"/>
  <c r="F2493" i="6" s="1"/>
  <c r="E2485" i="6"/>
  <c r="F2485" i="6" s="1"/>
  <c r="E2477" i="6"/>
  <c r="F2477" i="6" s="1"/>
  <c r="E2469" i="6"/>
  <c r="F2469" i="6" s="1"/>
  <c r="E2461" i="6"/>
  <c r="F2461" i="6" s="1"/>
  <c r="E2453" i="6"/>
  <c r="F2453" i="6" s="1"/>
  <c r="E2445" i="6"/>
  <c r="F2445" i="6" s="1"/>
  <c r="E2437" i="6"/>
  <c r="F2437" i="6" s="1"/>
  <c r="E2429" i="6"/>
  <c r="F2429" i="6" s="1"/>
  <c r="E2421" i="6"/>
  <c r="F2421" i="6" s="1"/>
  <c r="E2413" i="6"/>
  <c r="F2413" i="6" s="1"/>
  <c r="E2516" i="6"/>
  <c r="F2516" i="6" s="1"/>
  <c r="E2508" i="6"/>
  <c r="F2508" i="6" s="1"/>
  <c r="E2500" i="6"/>
  <c r="F2500" i="6" s="1"/>
  <c r="E2492" i="6"/>
  <c r="F2492" i="6" s="1"/>
  <c r="E2484" i="6"/>
  <c r="F2484" i="6" s="1"/>
  <c r="E2476" i="6"/>
  <c r="F2476" i="6" s="1"/>
  <c r="E2468" i="6"/>
  <c r="F2468" i="6" s="1"/>
  <c r="E2460" i="6"/>
  <c r="F2460" i="6" s="1"/>
  <c r="E2452" i="6"/>
  <c r="F2452" i="6" s="1"/>
  <c r="E2444" i="6"/>
  <c r="F2444" i="6" s="1"/>
  <c r="E2436" i="6"/>
  <c r="F2436" i="6" s="1"/>
  <c r="E2428" i="6"/>
  <c r="F2428" i="6" s="1"/>
  <c r="E2420" i="6"/>
  <c r="F2420" i="6" s="1"/>
  <c r="E2412" i="6"/>
  <c r="F2412" i="6" s="1"/>
  <c r="E2515" i="6"/>
  <c r="F2515" i="6" s="1"/>
  <c r="E2507" i="6"/>
  <c r="F2507" i="6" s="1"/>
  <c r="E2499" i="6"/>
  <c r="F2499" i="6" s="1"/>
  <c r="E2491" i="6"/>
  <c r="F2491" i="6" s="1"/>
  <c r="E2483" i="6"/>
  <c r="F2483" i="6" s="1"/>
  <c r="E2475" i="6"/>
  <c r="F2475" i="6" s="1"/>
  <c r="E2467" i="6"/>
  <c r="F2467" i="6" s="1"/>
  <c r="E2459" i="6"/>
  <c r="F2459" i="6" s="1"/>
  <c r="E2451" i="6"/>
  <c r="F2451" i="6" s="1"/>
  <c r="E2443" i="6"/>
  <c r="F2443" i="6" s="1"/>
  <c r="E2435" i="6"/>
  <c r="F2435" i="6" s="1"/>
  <c r="E2427" i="6"/>
  <c r="F2427" i="6" s="1"/>
  <c r="E2419" i="6"/>
  <c r="F2419" i="6" s="1"/>
  <c r="E2411" i="6"/>
  <c r="F2411" i="6" s="1"/>
  <c r="E2514" i="6"/>
  <c r="F2514" i="6" s="1"/>
  <c r="E2506" i="6"/>
  <c r="F2506" i="6" s="1"/>
  <c r="E2498" i="6"/>
  <c r="F2498" i="6" s="1"/>
  <c r="E2490" i="6"/>
  <c r="F2490" i="6" s="1"/>
  <c r="E2482" i="6"/>
  <c r="F2482" i="6" s="1"/>
  <c r="E2474" i="6"/>
  <c r="F2474" i="6" s="1"/>
  <c r="E2466" i="6"/>
  <c r="F2466" i="6" s="1"/>
  <c r="E2458" i="6"/>
  <c r="F2458" i="6" s="1"/>
  <c r="E2450" i="6"/>
  <c r="F2450" i="6" s="1"/>
  <c r="E2442" i="6"/>
  <c r="F2442" i="6" s="1"/>
  <c r="E2434" i="6"/>
  <c r="F2434" i="6" s="1"/>
  <c r="E2426" i="6"/>
  <c r="F2426" i="6" s="1"/>
  <c r="E2418" i="6"/>
  <c r="F2418" i="6" s="1"/>
  <c r="E2513" i="6"/>
  <c r="F2513" i="6" s="1"/>
  <c r="E2505" i="6"/>
  <c r="F2505" i="6" s="1"/>
  <c r="E2497" i="6"/>
  <c r="F2497" i="6" s="1"/>
  <c r="E2489" i="6"/>
  <c r="F2489" i="6" s="1"/>
  <c r="E2481" i="6"/>
  <c r="F2481" i="6" s="1"/>
  <c r="E2473" i="6"/>
  <c r="F2473" i="6" s="1"/>
  <c r="E2465" i="6"/>
  <c r="F2465" i="6" s="1"/>
  <c r="E2457" i="6"/>
  <c r="F2457" i="6" s="1"/>
  <c r="E2449" i="6"/>
  <c r="F2449" i="6" s="1"/>
  <c r="E2441" i="6"/>
  <c r="F2441" i="6" s="1"/>
  <c r="E2433" i="6"/>
  <c r="F2433" i="6" s="1"/>
  <c r="E2425" i="6"/>
  <c r="F2425" i="6" s="1"/>
  <c r="E2417" i="6"/>
  <c r="F2417" i="6" s="1"/>
  <c r="E2409" i="6"/>
  <c r="F2409" i="6" s="1"/>
  <c r="E2399" i="6"/>
  <c r="F2399" i="6" s="1"/>
  <c r="E2391" i="6"/>
  <c r="F2391" i="6" s="1"/>
  <c r="E2383" i="6"/>
  <c r="F2383" i="6" s="1"/>
  <c r="E2375" i="6"/>
  <c r="F2375" i="6" s="1"/>
  <c r="E2367" i="6"/>
  <c r="F2367" i="6" s="1"/>
  <c r="E2359" i="6"/>
  <c r="F2359" i="6" s="1"/>
  <c r="E2351" i="6"/>
  <c r="F2351" i="6" s="1"/>
  <c r="E2343" i="6"/>
  <c r="F2343" i="6" s="1"/>
  <c r="E2335" i="6"/>
  <c r="F2335" i="6" s="1"/>
  <c r="E2410" i="6"/>
  <c r="F2410" i="6" s="1"/>
  <c r="E2406" i="6"/>
  <c r="F2406" i="6" s="1"/>
  <c r="E2398" i="6"/>
  <c r="F2398" i="6" s="1"/>
  <c r="E2390" i="6"/>
  <c r="F2390" i="6" s="1"/>
  <c r="E2382" i="6"/>
  <c r="F2382" i="6" s="1"/>
  <c r="E2374" i="6"/>
  <c r="F2374" i="6" s="1"/>
  <c r="E2366" i="6"/>
  <c r="F2366" i="6" s="1"/>
  <c r="E2358" i="6"/>
  <c r="F2358" i="6" s="1"/>
  <c r="E2350" i="6"/>
  <c r="F2350" i="6" s="1"/>
  <c r="E2504" i="6"/>
  <c r="F2504" i="6" s="1"/>
  <c r="E2488" i="6"/>
  <c r="F2488" i="6" s="1"/>
  <c r="E2472" i="6"/>
  <c r="F2472" i="6" s="1"/>
  <c r="E2456" i="6"/>
  <c r="F2456" i="6" s="1"/>
  <c r="E2440" i="6"/>
  <c r="F2440" i="6" s="1"/>
  <c r="E2424" i="6"/>
  <c r="F2424" i="6" s="1"/>
  <c r="E2405" i="6"/>
  <c r="F2405" i="6" s="1"/>
  <c r="E2397" i="6"/>
  <c r="F2397" i="6" s="1"/>
  <c r="E2389" i="6"/>
  <c r="F2389" i="6" s="1"/>
  <c r="E2381" i="6"/>
  <c r="F2381" i="6" s="1"/>
  <c r="E2373" i="6"/>
  <c r="F2373" i="6" s="1"/>
  <c r="E2365" i="6"/>
  <c r="F2365" i="6" s="1"/>
  <c r="E2357" i="6"/>
  <c r="F2357" i="6" s="1"/>
  <c r="E2349" i="6"/>
  <c r="F2349" i="6" s="1"/>
  <c r="E2341" i="6"/>
  <c r="F2341" i="6" s="1"/>
  <c r="E2333" i="6"/>
  <c r="F2333" i="6" s="1"/>
  <c r="E2511" i="6"/>
  <c r="F2511" i="6" s="1"/>
  <c r="E2495" i="6"/>
  <c r="F2495" i="6" s="1"/>
  <c r="E2479" i="6"/>
  <c r="F2479" i="6" s="1"/>
  <c r="E2463" i="6"/>
  <c r="F2463" i="6" s="1"/>
  <c r="E2447" i="6"/>
  <c r="F2447" i="6" s="1"/>
  <c r="E2431" i="6"/>
  <c r="F2431" i="6" s="1"/>
  <c r="E2415" i="6"/>
  <c r="F2415" i="6" s="1"/>
  <c r="E2407" i="6"/>
  <c r="F2407" i="6" s="1"/>
  <c r="E2404" i="6"/>
  <c r="F2404" i="6" s="1"/>
  <c r="E2396" i="6"/>
  <c r="F2396" i="6" s="1"/>
  <c r="E2388" i="6"/>
  <c r="F2388" i="6" s="1"/>
  <c r="E2380" i="6"/>
  <c r="F2380" i="6" s="1"/>
  <c r="E2372" i="6"/>
  <c r="F2372" i="6" s="1"/>
  <c r="E2364" i="6"/>
  <c r="F2364" i="6" s="1"/>
  <c r="E2356" i="6"/>
  <c r="F2356" i="6" s="1"/>
  <c r="E2348" i="6"/>
  <c r="F2348" i="6" s="1"/>
  <c r="E2340" i="6"/>
  <c r="F2340" i="6" s="1"/>
  <c r="E2403" i="6"/>
  <c r="F2403" i="6" s="1"/>
  <c r="E2395" i="6"/>
  <c r="F2395" i="6" s="1"/>
  <c r="E2387" i="6"/>
  <c r="F2387" i="6" s="1"/>
  <c r="E2379" i="6"/>
  <c r="F2379" i="6" s="1"/>
  <c r="E2371" i="6"/>
  <c r="F2371" i="6" s="1"/>
  <c r="E2363" i="6"/>
  <c r="F2363" i="6" s="1"/>
  <c r="E2355" i="6"/>
  <c r="F2355" i="6" s="1"/>
  <c r="E2347" i="6"/>
  <c r="F2347" i="6" s="1"/>
  <c r="E2339" i="6"/>
  <c r="F2339" i="6" s="1"/>
  <c r="E2331" i="6"/>
  <c r="F2331" i="6" s="1"/>
  <c r="E2408" i="6"/>
  <c r="F2408" i="6" s="1"/>
  <c r="E2402" i="6"/>
  <c r="F2402" i="6" s="1"/>
  <c r="E2394" i="6"/>
  <c r="F2394" i="6" s="1"/>
  <c r="E2386" i="6"/>
  <c r="F2386" i="6" s="1"/>
  <c r="E2378" i="6"/>
  <c r="F2378" i="6" s="1"/>
  <c r="E2370" i="6"/>
  <c r="F2370" i="6" s="1"/>
  <c r="E2362" i="6"/>
  <c r="F2362" i="6" s="1"/>
  <c r="E2354" i="6"/>
  <c r="F2354" i="6" s="1"/>
  <c r="E2346" i="6"/>
  <c r="F2346" i="6" s="1"/>
  <c r="E2338" i="6"/>
  <c r="F2338" i="6" s="1"/>
  <c r="E2330" i="6"/>
  <c r="F2330" i="6" s="1"/>
  <c r="E2512" i="6"/>
  <c r="F2512" i="6" s="1"/>
  <c r="E2496" i="6"/>
  <c r="F2496" i="6" s="1"/>
  <c r="E2480" i="6"/>
  <c r="F2480" i="6" s="1"/>
  <c r="E2464" i="6"/>
  <c r="F2464" i="6" s="1"/>
  <c r="E2448" i="6"/>
  <c r="F2448" i="6" s="1"/>
  <c r="E2432" i="6"/>
  <c r="F2432" i="6" s="1"/>
  <c r="E2416" i="6"/>
  <c r="F2416" i="6" s="1"/>
  <c r="E2400" i="6"/>
  <c r="F2400" i="6" s="1"/>
  <c r="E2384" i="6"/>
  <c r="F2384" i="6" s="1"/>
  <c r="E2368" i="6"/>
  <c r="F2368" i="6" s="1"/>
  <c r="E2352" i="6"/>
  <c r="F2352" i="6" s="1"/>
  <c r="E2328" i="6"/>
  <c r="F2328" i="6" s="1"/>
  <c r="E2320" i="6"/>
  <c r="F2320" i="6" s="1"/>
  <c r="E2312" i="6"/>
  <c r="F2312" i="6" s="1"/>
  <c r="E2304" i="6"/>
  <c r="F2304" i="6" s="1"/>
  <c r="E2296" i="6"/>
  <c r="F2296" i="6" s="1"/>
  <c r="E2288" i="6"/>
  <c r="F2288" i="6" s="1"/>
  <c r="E2280" i="6"/>
  <c r="F2280" i="6" s="1"/>
  <c r="E2272" i="6"/>
  <c r="F2272" i="6" s="1"/>
  <c r="E2264" i="6"/>
  <c r="F2264" i="6" s="1"/>
  <c r="E2256" i="6"/>
  <c r="F2256" i="6" s="1"/>
  <c r="E2334" i="6"/>
  <c r="F2334" i="6" s="1"/>
  <c r="E2327" i="6"/>
  <c r="F2327" i="6" s="1"/>
  <c r="E2319" i="6"/>
  <c r="F2319" i="6" s="1"/>
  <c r="E2311" i="6"/>
  <c r="F2311" i="6" s="1"/>
  <c r="E2303" i="6"/>
  <c r="F2303" i="6" s="1"/>
  <c r="E2295" i="6"/>
  <c r="F2295" i="6" s="1"/>
  <c r="E2287" i="6"/>
  <c r="F2287" i="6" s="1"/>
  <c r="E2279" i="6"/>
  <c r="F2279" i="6" s="1"/>
  <c r="E2271" i="6"/>
  <c r="F2271" i="6" s="1"/>
  <c r="E2263" i="6"/>
  <c r="F2263" i="6" s="1"/>
  <c r="E2255" i="6"/>
  <c r="F2255" i="6" s="1"/>
  <c r="E2326" i="6"/>
  <c r="F2326" i="6" s="1"/>
  <c r="E2318" i="6"/>
  <c r="F2318" i="6" s="1"/>
  <c r="E2310" i="6"/>
  <c r="F2310" i="6" s="1"/>
  <c r="E2302" i="6"/>
  <c r="F2302" i="6" s="1"/>
  <c r="E2294" i="6"/>
  <c r="F2294" i="6" s="1"/>
  <c r="E2286" i="6"/>
  <c r="F2286" i="6" s="1"/>
  <c r="E2278" i="6"/>
  <c r="F2278" i="6" s="1"/>
  <c r="E2270" i="6"/>
  <c r="F2270" i="6" s="1"/>
  <c r="E2262" i="6"/>
  <c r="F2262" i="6" s="1"/>
  <c r="E2254" i="6"/>
  <c r="F2254" i="6" s="1"/>
  <c r="E2503" i="6"/>
  <c r="F2503" i="6" s="1"/>
  <c r="E2471" i="6"/>
  <c r="F2471" i="6" s="1"/>
  <c r="E2439" i="6"/>
  <c r="F2439" i="6" s="1"/>
  <c r="E2401" i="6"/>
  <c r="F2401" i="6" s="1"/>
  <c r="E2385" i="6"/>
  <c r="F2385" i="6" s="1"/>
  <c r="E2369" i="6"/>
  <c r="F2369" i="6" s="1"/>
  <c r="E2353" i="6"/>
  <c r="F2353" i="6" s="1"/>
  <c r="E2332" i="6"/>
  <c r="F2332" i="6" s="1"/>
  <c r="E2325" i="6"/>
  <c r="F2325" i="6" s="1"/>
  <c r="E2317" i="6"/>
  <c r="F2317" i="6" s="1"/>
  <c r="E2309" i="6"/>
  <c r="F2309" i="6" s="1"/>
  <c r="E2301" i="6"/>
  <c r="F2301" i="6" s="1"/>
  <c r="E2293" i="6"/>
  <c r="F2293" i="6" s="1"/>
  <c r="E2285" i="6"/>
  <c r="F2285" i="6" s="1"/>
  <c r="E2277" i="6"/>
  <c r="F2277" i="6" s="1"/>
  <c r="E2269" i="6"/>
  <c r="F2269" i="6" s="1"/>
  <c r="E2261" i="6"/>
  <c r="F2261" i="6" s="1"/>
  <c r="E2392" i="6"/>
  <c r="F2392" i="6" s="1"/>
  <c r="E2376" i="6"/>
  <c r="F2376" i="6" s="1"/>
  <c r="E2360" i="6"/>
  <c r="F2360" i="6" s="1"/>
  <c r="E2344" i="6"/>
  <c r="F2344" i="6" s="1"/>
  <c r="E2324" i="6"/>
  <c r="F2324" i="6" s="1"/>
  <c r="E2316" i="6"/>
  <c r="F2316" i="6" s="1"/>
  <c r="E2308" i="6"/>
  <c r="F2308" i="6" s="1"/>
  <c r="E2300" i="6"/>
  <c r="F2300" i="6" s="1"/>
  <c r="E2292" i="6"/>
  <c r="F2292" i="6" s="1"/>
  <c r="E2284" i="6"/>
  <c r="F2284" i="6" s="1"/>
  <c r="E2276" i="6"/>
  <c r="F2276" i="6" s="1"/>
  <c r="E2268" i="6"/>
  <c r="F2268" i="6" s="1"/>
  <c r="E2260" i="6"/>
  <c r="F2260" i="6" s="1"/>
  <c r="E2336" i="6"/>
  <c r="F2336" i="6" s="1"/>
  <c r="E2323" i="6"/>
  <c r="F2323" i="6" s="1"/>
  <c r="E2315" i="6"/>
  <c r="F2315" i="6" s="1"/>
  <c r="E2307" i="6"/>
  <c r="F2307" i="6" s="1"/>
  <c r="E2299" i="6"/>
  <c r="F2299" i="6" s="1"/>
  <c r="E2291" i="6"/>
  <c r="F2291" i="6" s="1"/>
  <c r="E2283" i="6"/>
  <c r="F2283" i="6" s="1"/>
  <c r="E2275" i="6"/>
  <c r="F2275" i="6" s="1"/>
  <c r="E2267" i="6"/>
  <c r="F2267" i="6" s="1"/>
  <c r="E2259" i="6"/>
  <c r="F2259" i="6" s="1"/>
  <c r="E2322" i="6"/>
  <c r="F2322" i="6" s="1"/>
  <c r="E2314" i="6"/>
  <c r="F2314" i="6" s="1"/>
  <c r="E2306" i="6"/>
  <c r="F2306" i="6" s="1"/>
  <c r="E2298" i="6"/>
  <c r="F2298" i="6" s="1"/>
  <c r="E2290" i="6"/>
  <c r="F2290" i="6" s="1"/>
  <c r="E2282" i="6"/>
  <c r="F2282" i="6" s="1"/>
  <c r="E2274" i="6"/>
  <c r="F2274" i="6" s="1"/>
  <c r="E2266" i="6"/>
  <c r="F2266" i="6" s="1"/>
  <c r="E2258" i="6"/>
  <c r="F2258" i="6" s="1"/>
  <c r="E2487" i="6"/>
  <c r="F2487" i="6" s="1"/>
  <c r="E2393" i="6"/>
  <c r="F2393" i="6" s="1"/>
  <c r="E2361" i="6"/>
  <c r="F2361" i="6" s="1"/>
  <c r="E2247" i="6"/>
  <c r="F2247" i="6" s="1"/>
  <c r="E2239" i="6"/>
  <c r="F2239" i="6" s="1"/>
  <c r="E2231" i="6"/>
  <c r="F2231" i="6" s="1"/>
  <c r="E2223" i="6"/>
  <c r="F2223" i="6" s="1"/>
  <c r="E2215" i="6"/>
  <c r="F2215" i="6" s="1"/>
  <c r="E2207" i="6"/>
  <c r="F2207" i="6" s="1"/>
  <c r="E2199" i="6"/>
  <c r="F2199" i="6" s="1"/>
  <c r="E2191" i="6"/>
  <c r="F2191" i="6" s="1"/>
  <c r="E2183" i="6"/>
  <c r="F2183" i="6" s="1"/>
  <c r="E2175" i="6"/>
  <c r="F2175" i="6" s="1"/>
  <c r="E2455" i="6"/>
  <c r="F2455" i="6" s="1"/>
  <c r="E2321" i="6"/>
  <c r="F2321" i="6" s="1"/>
  <c r="E2289" i="6"/>
  <c r="F2289" i="6" s="1"/>
  <c r="E2257" i="6"/>
  <c r="F2257" i="6" s="1"/>
  <c r="E2246" i="6"/>
  <c r="F2246" i="6" s="1"/>
  <c r="E2238" i="6"/>
  <c r="F2238" i="6" s="1"/>
  <c r="E2230" i="6"/>
  <c r="F2230" i="6" s="1"/>
  <c r="E2222" i="6"/>
  <c r="F2222" i="6" s="1"/>
  <c r="E2214" i="6"/>
  <c r="F2214" i="6" s="1"/>
  <c r="E2206" i="6"/>
  <c r="F2206" i="6" s="1"/>
  <c r="E2198" i="6"/>
  <c r="F2198" i="6" s="1"/>
  <c r="E2190" i="6"/>
  <c r="F2190" i="6" s="1"/>
  <c r="E2182" i="6"/>
  <c r="F2182" i="6" s="1"/>
  <c r="E2174" i="6"/>
  <c r="F2174" i="6" s="1"/>
  <c r="E2166" i="6"/>
  <c r="F2166" i="6" s="1"/>
  <c r="E2423" i="6"/>
  <c r="F2423" i="6" s="1"/>
  <c r="E2253" i="6"/>
  <c r="F2253" i="6" s="1"/>
  <c r="E2245" i="6"/>
  <c r="F2245" i="6" s="1"/>
  <c r="E2237" i="6"/>
  <c r="F2237" i="6" s="1"/>
  <c r="E2229" i="6"/>
  <c r="F2229" i="6" s="1"/>
  <c r="E2221" i="6"/>
  <c r="F2221" i="6" s="1"/>
  <c r="E2213" i="6"/>
  <c r="F2213" i="6" s="1"/>
  <c r="E2205" i="6"/>
  <c r="F2205" i="6" s="1"/>
  <c r="E2197" i="6"/>
  <c r="F2197" i="6" s="1"/>
  <c r="E2189" i="6"/>
  <c r="F2189" i="6" s="1"/>
  <c r="E2181" i="6"/>
  <c r="F2181" i="6" s="1"/>
  <c r="E2173" i="6"/>
  <c r="F2173" i="6" s="1"/>
  <c r="E2165" i="6"/>
  <c r="F2165" i="6" s="1"/>
  <c r="E2329" i="6"/>
  <c r="F2329" i="6" s="1"/>
  <c r="E2297" i="6"/>
  <c r="F2297" i="6" s="1"/>
  <c r="E2265" i="6"/>
  <c r="F2265" i="6" s="1"/>
  <c r="E2252" i="6"/>
  <c r="F2252" i="6" s="1"/>
  <c r="E2244" i="6"/>
  <c r="F2244" i="6" s="1"/>
  <c r="E2236" i="6"/>
  <c r="F2236" i="6" s="1"/>
  <c r="E2228" i="6"/>
  <c r="F2228" i="6" s="1"/>
  <c r="E2220" i="6"/>
  <c r="F2220" i="6" s="1"/>
  <c r="E2212" i="6"/>
  <c r="F2212" i="6" s="1"/>
  <c r="E2204" i="6"/>
  <c r="F2204" i="6" s="1"/>
  <c r="E2196" i="6"/>
  <c r="F2196" i="6" s="1"/>
  <c r="E2188" i="6"/>
  <c r="F2188" i="6" s="1"/>
  <c r="E2180" i="6"/>
  <c r="F2180" i="6" s="1"/>
  <c r="E2172" i="6"/>
  <c r="F2172" i="6" s="1"/>
  <c r="E2164" i="6"/>
  <c r="F2164" i="6" s="1"/>
  <c r="E2377" i="6"/>
  <c r="F2377" i="6" s="1"/>
  <c r="E2345" i="6"/>
  <c r="F2345" i="6" s="1"/>
  <c r="E2251" i="6"/>
  <c r="F2251" i="6" s="1"/>
  <c r="E2243" i="6"/>
  <c r="F2243" i="6" s="1"/>
  <c r="E2235" i="6"/>
  <c r="F2235" i="6" s="1"/>
  <c r="E2227" i="6"/>
  <c r="F2227" i="6" s="1"/>
  <c r="E2219" i="6"/>
  <c r="F2219" i="6" s="1"/>
  <c r="E2211" i="6"/>
  <c r="F2211" i="6" s="1"/>
  <c r="E2203" i="6"/>
  <c r="F2203" i="6" s="1"/>
  <c r="E2195" i="6"/>
  <c r="F2195" i="6" s="1"/>
  <c r="E2187" i="6"/>
  <c r="F2187" i="6" s="1"/>
  <c r="E2179" i="6"/>
  <c r="F2179" i="6" s="1"/>
  <c r="E2171" i="6"/>
  <c r="F2171" i="6" s="1"/>
  <c r="E2305" i="6"/>
  <c r="F2305" i="6" s="1"/>
  <c r="E2273" i="6"/>
  <c r="F2273" i="6" s="1"/>
  <c r="E2250" i="6"/>
  <c r="F2250" i="6" s="1"/>
  <c r="E2242" i="6"/>
  <c r="F2242" i="6" s="1"/>
  <c r="E2234" i="6"/>
  <c r="F2234" i="6" s="1"/>
  <c r="E2226" i="6"/>
  <c r="F2226" i="6" s="1"/>
  <c r="E2218" i="6"/>
  <c r="F2218" i="6" s="1"/>
  <c r="E2210" i="6"/>
  <c r="F2210" i="6" s="1"/>
  <c r="E2202" i="6"/>
  <c r="F2202" i="6" s="1"/>
  <c r="E2194" i="6"/>
  <c r="F2194" i="6" s="1"/>
  <c r="E2186" i="6"/>
  <c r="F2186" i="6" s="1"/>
  <c r="E2178" i="6"/>
  <c r="F2178" i="6" s="1"/>
  <c r="E2170" i="6"/>
  <c r="F2170" i="6" s="1"/>
  <c r="E2337" i="6"/>
  <c r="F2337" i="6" s="1"/>
  <c r="E2313" i="6"/>
  <c r="F2313" i="6" s="1"/>
  <c r="E2281" i="6"/>
  <c r="F2281" i="6" s="1"/>
  <c r="E2248" i="6"/>
  <c r="F2248" i="6" s="1"/>
  <c r="E2240" i="6"/>
  <c r="F2240" i="6" s="1"/>
  <c r="E2232" i="6"/>
  <c r="F2232" i="6" s="1"/>
  <c r="E2224" i="6"/>
  <c r="F2224" i="6" s="1"/>
  <c r="E2216" i="6"/>
  <c r="F2216" i="6" s="1"/>
  <c r="E2208" i="6"/>
  <c r="F2208" i="6" s="1"/>
  <c r="E2200" i="6"/>
  <c r="F2200" i="6" s="1"/>
  <c r="E2192" i="6"/>
  <c r="F2192" i="6" s="1"/>
  <c r="E2184" i="6"/>
  <c r="F2184" i="6" s="1"/>
  <c r="E2176" i="6"/>
  <c r="F2176" i="6" s="1"/>
  <c r="E2168" i="6"/>
  <c r="F2168" i="6" s="1"/>
  <c r="E2159" i="6"/>
  <c r="F2159" i="6" s="1"/>
  <c r="E2151" i="6"/>
  <c r="F2151" i="6" s="1"/>
  <c r="E2143" i="6"/>
  <c r="F2143" i="6" s="1"/>
  <c r="E2135" i="6"/>
  <c r="F2135" i="6" s="1"/>
  <c r="E2225" i="6"/>
  <c r="F2225" i="6" s="1"/>
  <c r="E2193" i="6"/>
  <c r="F2193" i="6" s="1"/>
  <c r="E2158" i="6"/>
  <c r="F2158" i="6" s="1"/>
  <c r="E2150" i="6"/>
  <c r="F2150" i="6" s="1"/>
  <c r="E2142" i="6"/>
  <c r="F2142" i="6" s="1"/>
  <c r="E2134" i="6"/>
  <c r="F2134" i="6" s="1"/>
  <c r="E2126" i="6"/>
  <c r="F2126" i="6" s="1"/>
  <c r="E2118" i="6"/>
  <c r="F2118" i="6" s="1"/>
  <c r="E2110" i="6"/>
  <c r="F2110" i="6" s="1"/>
  <c r="E2102" i="6"/>
  <c r="F2102" i="6" s="1"/>
  <c r="E2094" i="6"/>
  <c r="F2094" i="6" s="1"/>
  <c r="E2086" i="6"/>
  <c r="F2086" i="6" s="1"/>
  <c r="E2078" i="6"/>
  <c r="F2078" i="6" s="1"/>
  <c r="E2070" i="6"/>
  <c r="F2070" i="6" s="1"/>
  <c r="E2062" i="6"/>
  <c r="F2062" i="6" s="1"/>
  <c r="E2054" i="6"/>
  <c r="F2054" i="6" s="1"/>
  <c r="E2157" i="6"/>
  <c r="F2157" i="6" s="1"/>
  <c r="E2149" i="6"/>
  <c r="F2149" i="6" s="1"/>
  <c r="E2141" i="6"/>
  <c r="F2141" i="6" s="1"/>
  <c r="E2133" i="6"/>
  <c r="F2133" i="6" s="1"/>
  <c r="E2125" i="6"/>
  <c r="F2125" i="6" s="1"/>
  <c r="E2117" i="6"/>
  <c r="F2117" i="6" s="1"/>
  <c r="E2109" i="6"/>
  <c r="F2109" i="6" s="1"/>
  <c r="E2101" i="6"/>
  <c r="F2101" i="6" s="1"/>
  <c r="E2093" i="6"/>
  <c r="F2093" i="6" s="1"/>
  <c r="E2085" i="6"/>
  <c r="F2085" i="6" s="1"/>
  <c r="E2077" i="6"/>
  <c r="F2077" i="6" s="1"/>
  <c r="E2069" i="6"/>
  <c r="F2069" i="6" s="1"/>
  <c r="E2061" i="6"/>
  <c r="F2061" i="6" s="1"/>
  <c r="E2233" i="6"/>
  <c r="F2233" i="6" s="1"/>
  <c r="E2201" i="6"/>
  <c r="F2201" i="6" s="1"/>
  <c r="E2169" i="6"/>
  <c r="F2169" i="6" s="1"/>
  <c r="E2156" i="6"/>
  <c r="F2156" i="6" s="1"/>
  <c r="E2148" i="6"/>
  <c r="F2148" i="6" s="1"/>
  <c r="E2140" i="6"/>
  <c r="F2140" i="6" s="1"/>
  <c r="E2167" i="6"/>
  <c r="F2167" i="6" s="1"/>
  <c r="E2163" i="6"/>
  <c r="F2163" i="6" s="1"/>
  <c r="E2155" i="6"/>
  <c r="F2155" i="6" s="1"/>
  <c r="E2147" i="6"/>
  <c r="F2147" i="6" s="1"/>
  <c r="E2139" i="6"/>
  <c r="F2139" i="6" s="1"/>
  <c r="E2131" i="6"/>
  <c r="F2131" i="6" s="1"/>
  <c r="E2123" i="6"/>
  <c r="F2123" i="6" s="1"/>
  <c r="E2115" i="6"/>
  <c r="F2115" i="6" s="1"/>
  <c r="E2107" i="6"/>
  <c r="F2107" i="6" s="1"/>
  <c r="E2099" i="6"/>
  <c r="F2099" i="6" s="1"/>
  <c r="E2091" i="6"/>
  <c r="F2091" i="6" s="1"/>
  <c r="E2083" i="6"/>
  <c r="F2083" i="6" s="1"/>
  <c r="E2075" i="6"/>
  <c r="F2075" i="6" s="1"/>
  <c r="E2067" i="6"/>
  <c r="F2067" i="6" s="1"/>
  <c r="E2059" i="6"/>
  <c r="F2059" i="6" s="1"/>
  <c r="E2342" i="6"/>
  <c r="F2342" i="6" s="1"/>
  <c r="E2241" i="6"/>
  <c r="F2241" i="6" s="1"/>
  <c r="E2209" i="6"/>
  <c r="F2209" i="6" s="1"/>
  <c r="E2177" i="6"/>
  <c r="F2177" i="6" s="1"/>
  <c r="E2162" i="6"/>
  <c r="F2162" i="6" s="1"/>
  <c r="E2154" i="6"/>
  <c r="F2154" i="6" s="1"/>
  <c r="E2146" i="6"/>
  <c r="F2146" i="6" s="1"/>
  <c r="E2138" i="6"/>
  <c r="F2138" i="6" s="1"/>
  <c r="E2130" i="6"/>
  <c r="F2130" i="6" s="1"/>
  <c r="E2122" i="6"/>
  <c r="F2122" i="6" s="1"/>
  <c r="E2114" i="6"/>
  <c r="F2114" i="6" s="1"/>
  <c r="E2106" i="6"/>
  <c r="F2106" i="6" s="1"/>
  <c r="E2098" i="6"/>
  <c r="F2098" i="6" s="1"/>
  <c r="E2090" i="6"/>
  <c r="F2090" i="6" s="1"/>
  <c r="E2082" i="6"/>
  <c r="F2082" i="6" s="1"/>
  <c r="E2074" i="6"/>
  <c r="F2074" i="6" s="1"/>
  <c r="E2066" i="6"/>
  <c r="F2066" i="6" s="1"/>
  <c r="E2058" i="6"/>
  <c r="F2058" i="6" s="1"/>
  <c r="E2249" i="6"/>
  <c r="F2249" i="6" s="1"/>
  <c r="E2217" i="6"/>
  <c r="F2217" i="6" s="1"/>
  <c r="E2185" i="6"/>
  <c r="F2185" i="6" s="1"/>
  <c r="E2160" i="6"/>
  <c r="F2160" i="6" s="1"/>
  <c r="E2152" i="6"/>
  <c r="F2152" i="6" s="1"/>
  <c r="E2144" i="6"/>
  <c r="F2144" i="6" s="1"/>
  <c r="E2136" i="6"/>
  <c r="F2136" i="6" s="1"/>
  <c r="E2128" i="6"/>
  <c r="F2128" i="6" s="1"/>
  <c r="E2120" i="6"/>
  <c r="F2120" i="6" s="1"/>
  <c r="E2112" i="6"/>
  <c r="F2112" i="6" s="1"/>
  <c r="E2104" i="6"/>
  <c r="F2104" i="6" s="1"/>
  <c r="E2096" i="6"/>
  <c r="F2096" i="6" s="1"/>
  <c r="E2088" i="6"/>
  <c r="F2088" i="6" s="1"/>
  <c r="E2080" i="6"/>
  <c r="F2080" i="6" s="1"/>
  <c r="E2072" i="6"/>
  <c r="F2072" i="6" s="1"/>
  <c r="E2137" i="6"/>
  <c r="F2137" i="6" s="1"/>
  <c r="E2065" i="6"/>
  <c r="F2065" i="6" s="1"/>
  <c r="E2057" i="6"/>
  <c r="F2057" i="6" s="1"/>
  <c r="E2048" i="6"/>
  <c r="F2048" i="6" s="1"/>
  <c r="E2040" i="6"/>
  <c r="F2040" i="6" s="1"/>
  <c r="E2032" i="6"/>
  <c r="F2032" i="6" s="1"/>
  <c r="E2024" i="6"/>
  <c r="F2024" i="6" s="1"/>
  <c r="E2016" i="6"/>
  <c r="F2016" i="6" s="1"/>
  <c r="E2008" i="6"/>
  <c r="F2008" i="6" s="1"/>
  <c r="E2000" i="6"/>
  <c r="F2000" i="6" s="1"/>
  <c r="E1992" i="6"/>
  <c r="F1992" i="6" s="1"/>
  <c r="E1984" i="6"/>
  <c r="F1984" i="6" s="1"/>
  <c r="E1976" i="6"/>
  <c r="F1976" i="6" s="1"/>
  <c r="E2111" i="6"/>
  <c r="F2111" i="6" s="1"/>
  <c r="E2108" i="6"/>
  <c r="F2108" i="6" s="1"/>
  <c r="E2105" i="6"/>
  <c r="F2105" i="6" s="1"/>
  <c r="E2079" i="6"/>
  <c r="F2079" i="6" s="1"/>
  <c r="E2076" i="6"/>
  <c r="F2076" i="6" s="1"/>
  <c r="E2073" i="6"/>
  <c r="F2073" i="6" s="1"/>
  <c r="E2047" i="6"/>
  <c r="F2047" i="6" s="1"/>
  <c r="E2039" i="6"/>
  <c r="F2039" i="6" s="1"/>
  <c r="E2031" i="6"/>
  <c r="F2031" i="6" s="1"/>
  <c r="E2023" i="6"/>
  <c r="F2023" i="6" s="1"/>
  <c r="E2015" i="6"/>
  <c r="F2015" i="6" s="1"/>
  <c r="E2007" i="6"/>
  <c r="F2007" i="6" s="1"/>
  <c r="E1999" i="6"/>
  <c r="F1999" i="6" s="1"/>
  <c r="E1991" i="6"/>
  <c r="F1991" i="6" s="1"/>
  <c r="E1983" i="6"/>
  <c r="F1983" i="6" s="1"/>
  <c r="E1975" i="6"/>
  <c r="F1975" i="6" s="1"/>
  <c r="E2145" i="6"/>
  <c r="F2145" i="6" s="1"/>
  <c r="E2046" i="6"/>
  <c r="F2046" i="6" s="1"/>
  <c r="E2038" i="6"/>
  <c r="F2038" i="6" s="1"/>
  <c r="E2030" i="6"/>
  <c r="F2030" i="6" s="1"/>
  <c r="E2022" i="6"/>
  <c r="F2022" i="6" s="1"/>
  <c r="E2014" i="6"/>
  <c r="F2014" i="6" s="1"/>
  <c r="E2006" i="6"/>
  <c r="F2006" i="6" s="1"/>
  <c r="E1998" i="6"/>
  <c r="F1998" i="6" s="1"/>
  <c r="E1990" i="6"/>
  <c r="F1990" i="6" s="1"/>
  <c r="E1982" i="6"/>
  <c r="F1982" i="6" s="1"/>
  <c r="E2132" i="6"/>
  <c r="F2132" i="6" s="1"/>
  <c r="E2129" i="6"/>
  <c r="F2129" i="6" s="1"/>
  <c r="E2103" i="6"/>
  <c r="F2103" i="6" s="1"/>
  <c r="E2100" i="6"/>
  <c r="F2100" i="6" s="1"/>
  <c r="E2097" i="6"/>
  <c r="F2097" i="6" s="1"/>
  <c r="E2053" i="6"/>
  <c r="F2053" i="6" s="1"/>
  <c r="E2045" i="6"/>
  <c r="F2045" i="6" s="1"/>
  <c r="E2037" i="6"/>
  <c r="F2037" i="6" s="1"/>
  <c r="E2029" i="6"/>
  <c r="F2029" i="6" s="1"/>
  <c r="E2021" i="6"/>
  <c r="F2021" i="6" s="1"/>
  <c r="E2013" i="6"/>
  <c r="F2013" i="6" s="1"/>
  <c r="E2005" i="6"/>
  <c r="F2005" i="6" s="1"/>
  <c r="E1997" i="6"/>
  <c r="F1997" i="6" s="1"/>
  <c r="E2153" i="6"/>
  <c r="F2153" i="6" s="1"/>
  <c r="E2071" i="6"/>
  <c r="F2071" i="6" s="1"/>
  <c r="E2063" i="6"/>
  <c r="F2063" i="6" s="1"/>
  <c r="E2055" i="6"/>
  <c r="F2055" i="6" s="1"/>
  <c r="E2052" i="6"/>
  <c r="F2052" i="6" s="1"/>
  <c r="E2044" i="6"/>
  <c r="F2044" i="6" s="1"/>
  <c r="E2036" i="6"/>
  <c r="F2036" i="6" s="1"/>
  <c r="E2028" i="6"/>
  <c r="F2028" i="6" s="1"/>
  <c r="E2020" i="6"/>
  <c r="F2020" i="6" s="1"/>
  <c r="E2012" i="6"/>
  <c r="F2012" i="6" s="1"/>
  <c r="E2004" i="6"/>
  <c r="F2004" i="6" s="1"/>
  <c r="E1996" i="6"/>
  <c r="F1996" i="6" s="1"/>
  <c r="E1988" i="6"/>
  <c r="F1988" i="6" s="1"/>
  <c r="E1980" i="6"/>
  <c r="F1980" i="6" s="1"/>
  <c r="E2127" i="6"/>
  <c r="F2127" i="6" s="1"/>
  <c r="E2124" i="6"/>
  <c r="F2124" i="6" s="1"/>
  <c r="E2121" i="6"/>
  <c r="F2121" i="6" s="1"/>
  <c r="E2095" i="6"/>
  <c r="F2095" i="6" s="1"/>
  <c r="E2092" i="6"/>
  <c r="F2092" i="6" s="1"/>
  <c r="E2089" i="6"/>
  <c r="F2089" i="6" s="1"/>
  <c r="E2051" i="6"/>
  <c r="F2051" i="6" s="1"/>
  <c r="E2043" i="6"/>
  <c r="F2043" i="6" s="1"/>
  <c r="E2035" i="6"/>
  <c r="F2035" i="6" s="1"/>
  <c r="E2027" i="6"/>
  <c r="F2027" i="6" s="1"/>
  <c r="E2019" i="6"/>
  <c r="F2019" i="6" s="1"/>
  <c r="E2011" i="6"/>
  <c r="F2011" i="6" s="1"/>
  <c r="E2003" i="6"/>
  <c r="F2003" i="6" s="1"/>
  <c r="E1995" i="6"/>
  <c r="F1995" i="6" s="1"/>
  <c r="E1987" i="6"/>
  <c r="F1987" i="6" s="1"/>
  <c r="E1979" i="6"/>
  <c r="F1979" i="6" s="1"/>
  <c r="E2119" i="6"/>
  <c r="F2119" i="6" s="1"/>
  <c r="E2116" i="6"/>
  <c r="F2116" i="6" s="1"/>
  <c r="E2113" i="6"/>
  <c r="F2113" i="6" s="1"/>
  <c r="E2087" i="6"/>
  <c r="F2087" i="6" s="1"/>
  <c r="E2084" i="6"/>
  <c r="F2084" i="6" s="1"/>
  <c r="E2081" i="6"/>
  <c r="F2081" i="6" s="1"/>
  <c r="E2049" i="6"/>
  <c r="F2049" i="6" s="1"/>
  <c r="E2041" i="6"/>
  <c r="F2041" i="6" s="1"/>
  <c r="E2033" i="6"/>
  <c r="F2033" i="6" s="1"/>
  <c r="E2025" i="6"/>
  <c r="F2025" i="6" s="1"/>
  <c r="E2017" i="6"/>
  <c r="F2017" i="6" s="1"/>
  <c r="E2009" i="6"/>
  <c r="F2009" i="6" s="1"/>
  <c r="E2001" i="6"/>
  <c r="F2001" i="6" s="1"/>
  <c r="E1993" i="6"/>
  <c r="F1993" i="6" s="1"/>
  <c r="E1985" i="6"/>
  <c r="F1985" i="6" s="1"/>
  <c r="E1972" i="6"/>
  <c r="F1972" i="6" s="1"/>
  <c r="E1964" i="6"/>
  <c r="F1964" i="6" s="1"/>
  <c r="E1956" i="6"/>
  <c r="F1956" i="6" s="1"/>
  <c r="E1948" i="6"/>
  <c r="F1948" i="6" s="1"/>
  <c r="E1940" i="6"/>
  <c r="F1940" i="6" s="1"/>
  <c r="E1932" i="6"/>
  <c r="F1932" i="6" s="1"/>
  <c r="E1924" i="6"/>
  <c r="F1924" i="6" s="1"/>
  <c r="E1916" i="6"/>
  <c r="F1916" i="6" s="1"/>
  <c r="E1908" i="6"/>
  <c r="F1908" i="6" s="1"/>
  <c r="E1900" i="6"/>
  <c r="F1900" i="6" s="1"/>
  <c r="E1892" i="6"/>
  <c r="F1892" i="6" s="1"/>
  <c r="E1884" i="6"/>
  <c r="F1884" i="6" s="1"/>
  <c r="E1876" i="6"/>
  <c r="F1876" i="6" s="1"/>
  <c r="E1868" i="6"/>
  <c r="F1868" i="6" s="1"/>
  <c r="E2056" i="6"/>
  <c r="F2056" i="6" s="1"/>
  <c r="E2026" i="6"/>
  <c r="F2026" i="6" s="1"/>
  <c r="E1971" i="6"/>
  <c r="F1971" i="6" s="1"/>
  <c r="E1963" i="6"/>
  <c r="F1963" i="6" s="1"/>
  <c r="E1955" i="6"/>
  <c r="F1955" i="6" s="1"/>
  <c r="E1947" i="6"/>
  <c r="F1947" i="6" s="1"/>
  <c r="E1939" i="6"/>
  <c r="F1939" i="6" s="1"/>
  <c r="E1931" i="6"/>
  <c r="F1931" i="6" s="1"/>
  <c r="E1923" i="6"/>
  <c r="F1923" i="6" s="1"/>
  <c r="E1915" i="6"/>
  <c r="F1915" i="6" s="1"/>
  <c r="E1907" i="6"/>
  <c r="F1907" i="6" s="1"/>
  <c r="E1899" i="6"/>
  <c r="F1899" i="6" s="1"/>
  <c r="E1891" i="6"/>
  <c r="F1891" i="6" s="1"/>
  <c r="E1883" i="6"/>
  <c r="F1883" i="6" s="1"/>
  <c r="E1875" i="6"/>
  <c r="F1875" i="6" s="1"/>
  <c r="E1867" i="6"/>
  <c r="F1867" i="6" s="1"/>
  <c r="E2161" i="6"/>
  <c r="F2161" i="6" s="1"/>
  <c r="E1994" i="6"/>
  <c r="F1994" i="6" s="1"/>
  <c r="E1978" i="6"/>
  <c r="F1978" i="6" s="1"/>
  <c r="E1970" i="6"/>
  <c r="F1970" i="6" s="1"/>
  <c r="E1962" i="6"/>
  <c r="F1962" i="6" s="1"/>
  <c r="E1954" i="6"/>
  <c r="F1954" i="6" s="1"/>
  <c r="E1946" i="6"/>
  <c r="F1946" i="6" s="1"/>
  <c r="E1938" i="6"/>
  <c r="F1938" i="6" s="1"/>
  <c r="E1930" i="6"/>
  <c r="F1930" i="6" s="1"/>
  <c r="E1922" i="6"/>
  <c r="F1922" i="6" s="1"/>
  <c r="E1914" i="6"/>
  <c r="F1914" i="6" s="1"/>
  <c r="E1906" i="6"/>
  <c r="F1906" i="6" s="1"/>
  <c r="E1898" i="6"/>
  <c r="F1898" i="6" s="1"/>
  <c r="E1890" i="6"/>
  <c r="F1890" i="6" s="1"/>
  <c r="E1882" i="6"/>
  <c r="F1882" i="6" s="1"/>
  <c r="E1874" i="6"/>
  <c r="F1874" i="6" s="1"/>
  <c r="E2060" i="6"/>
  <c r="F2060" i="6" s="1"/>
  <c r="E2034" i="6"/>
  <c r="F2034" i="6" s="1"/>
  <c r="E2002" i="6"/>
  <c r="F2002" i="6" s="1"/>
  <c r="E1981" i="6"/>
  <c r="F1981" i="6" s="1"/>
  <c r="E1969" i="6"/>
  <c r="F1969" i="6" s="1"/>
  <c r="E1961" i="6"/>
  <c r="F1961" i="6" s="1"/>
  <c r="E1953" i="6"/>
  <c r="F1953" i="6" s="1"/>
  <c r="E1945" i="6"/>
  <c r="F1945" i="6" s="1"/>
  <c r="E1937" i="6"/>
  <c r="F1937" i="6" s="1"/>
  <c r="E1929" i="6"/>
  <c r="F1929" i="6" s="1"/>
  <c r="E1921" i="6"/>
  <c r="F1921" i="6" s="1"/>
  <c r="E1913" i="6"/>
  <c r="F1913" i="6" s="1"/>
  <c r="E1905" i="6"/>
  <c r="F1905" i="6" s="1"/>
  <c r="E1897" i="6"/>
  <c r="F1897" i="6" s="1"/>
  <c r="E1889" i="6"/>
  <c r="F1889" i="6" s="1"/>
  <c r="E1968" i="6"/>
  <c r="F1968" i="6" s="1"/>
  <c r="E1960" i="6"/>
  <c r="F1960" i="6" s="1"/>
  <c r="E1952" i="6"/>
  <c r="F1952" i="6" s="1"/>
  <c r="E1944" i="6"/>
  <c r="F1944" i="6" s="1"/>
  <c r="E1936" i="6"/>
  <c r="F1936" i="6" s="1"/>
  <c r="E1928" i="6"/>
  <c r="F1928" i="6" s="1"/>
  <c r="E1920" i="6"/>
  <c r="F1920" i="6" s="1"/>
  <c r="E1912" i="6"/>
  <c r="F1912" i="6" s="1"/>
  <c r="E1904" i="6"/>
  <c r="F1904" i="6" s="1"/>
  <c r="E1896" i="6"/>
  <c r="F1896" i="6" s="1"/>
  <c r="E1888" i="6"/>
  <c r="F1888" i="6" s="1"/>
  <c r="E1880" i="6"/>
  <c r="F1880" i="6" s="1"/>
  <c r="E1872" i="6"/>
  <c r="F1872" i="6" s="1"/>
  <c r="E2064" i="6"/>
  <c r="F2064" i="6" s="1"/>
  <c r="E2042" i="6"/>
  <c r="F2042" i="6" s="1"/>
  <c r="E2010" i="6"/>
  <c r="F2010" i="6" s="1"/>
  <c r="E1967" i="6"/>
  <c r="F1967" i="6" s="1"/>
  <c r="E1959" i="6"/>
  <c r="F1959" i="6" s="1"/>
  <c r="E1951" i="6"/>
  <c r="F1951" i="6" s="1"/>
  <c r="E1943" i="6"/>
  <c r="F1943" i="6" s="1"/>
  <c r="E1935" i="6"/>
  <c r="F1935" i="6" s="1"/>
  <c r="E1927" i="6"/>
  <c r="F1927" i="6" s="1"/>
  <c r="E1919" i="6"/>
  <c r="F1919" i="6" s="1"/>
  <c r="E1911" i="6"/>
  <c r="F1911" i="6" s="1"/>
  <c r="E1903" i="6"/>
  <c r="F1903" i="6" s="1"/>
  <c r="E1895" i="6"/>
  <c r="F1895" i="6" s="1"/>
  <c r="E1887" i="6"/>
  <c r="F1887" i="6" s="1"/>
  <c r="E1879" i="6"/>
  <c r="F1879" i="6" s="1"/>
  <c r="E1871" i="6"/>
  <c r="F1871" i="6" s="1"/>
  <c r="E2068" i="6"/>
  <c r="F2068" i="6" s="1"/>
  <c r="E2050" i="6"/>
  <c r="F2050" i="6" s="1"/>
  <c r="E2018" i="6"/>
  <c r="F2018" i="6" s="1"/>
  <c r="E1989" i="6"/>
  <c r="F1989" i="6" s="1"/>
  <c r="E1977" i="6"/>
  <c r="F1977" i="6" s="1"/>
  <c r="E1973" i="6"/>
  <c r="F1973" i="6" s="1"/>
  <c r="E1965" i="6"/>
  <c r="F1965" i="6" s="1"/>
  <c r="E1957" i="6"/>
  <c r="F1957" i="6" s="1"/>
  <c r="E1949" i="6"/>
  <c r="F1949" i="6" s="1"/>
  <c r="E1941" i="6"/>
  <c r="F1941" i="6" s="1"/>
  <c r="E1933" i="6"/>
  <c r="F1933" i="6" s="1"/>
  <c r="E1925" i="6"/>
  <c r="F1925" i="6" s="1"/>
  <c r="E1917" i="6"/>
  <c r="F1917" i="6" s="1"/>
  <c r="E1909" i="6"/>
  <c r="F1909" i="6" s="1"/>
  <c r="E1901" i="6"/>
  <c r="F1901" i="6" s="1"/>
  <c r="E1893" i="6"/>
  <c r="F1893" i="6" s="1"/>
  <c r="E1885" i="6"/>
  <c r="F1885" i="6" s="1"/>
  <c r="E1877" i="6"/>
  <c r="F1877" i="6" s="1"/>
  <c r="E1869" i="6"/>
  <c r="F1869" i="6" s="1"/>
  <c r="E1958" i="6"/>
  <c r="F1958" i="6" s="1"/>
  <c r="E1926" i="6"/>
  <c r="F1926" i="6" s="1"/>
  <c r="E1894" i="6"/>
  <c r="F1894" i="6" s="1"/>
  <c r="E1873" i="6"/>
  <c r="F1873" i="6" s="1"/>
  <c r="E1865" i="6"/>
  <c r="F1865" i="6" s="1"/>
  <c r="E1857" i="6"/>
  <c r="F1857" i="6" s="1"/>
  <c r="E1849" i="6"/>
  <c r="F1849" i="6" s="1"/>
  <c r="E1841" i="6"/>
  <c r="F1841" i="6" s="1"/>
  <c r="E1833" i="6"/>
  <c r="F1833" i="6" s="1"/>
  <c r="E1825" i="6"/>
  <c r="F1825" i="6" s="1"/>
  <c r="E1817" i="6"/>
  <c r="F1817" i="6" s="1"/>
  <c r="E1809" i="6"/>
  <c r="F1809" i="6" s="1"/>
  <c r="E1801" i="6"/>
  <c r="F1801" i="6" s="1"/>
  <c r="E1793" i="6"/>
  <c r="F1793" i="6" s="1"/>
  <c r="E1785" i="6"/>
  <c r="F1785" i="6" s="1"/>
  <c r="E1864" i="6"/>
  <c r="F1864" i="6" s="1"/>
  <c r="E1856" i="6"/>
  <c r="F1856" i="6" s="1"/>
  <c r="E1848" i="6"/>
  <c r="F1848" i="6" s="1"/>
  <c r="E1840" i="6"/>
  <c r="F1840" i="6" s="1"/>
  <c r="E1832" i="6"/>
  <c r="F1832" i="6" s="1"/>
  <c r="E1824" i="6"/>
  <c r="F1824" i="6" s="1"/>
  <c r="E1816" i="6"/>
  <c r="F1816" i="6" s="1"/>
  <c r="E1966" i="6"/>
  <c r="F1966" i="6" s="1"/>
  <c r="E1934" i="6"/>
  <c r="F1934" i="6" s="1"/>
  <c r="E1902" i="6"/>
  <c r="F1902" i="6" s="1"/>
  <c r="E1863" i="6"/>
  <c r="F1863" i="6" s="1"/>
  <c r="E1855" i="6"/>
  <c r="F1855" i="6" s="1"/>
  <c r="E1847" i="6"/>
  <c r="F1847" i="6" s="1"/>
  <c r="E1839" i="6"/>
  <c r="F1839" i="6" s="1"/>
  <c r="E1831" i="6"/>
  <c r="F1831" i="6" s="1"/>
  <c r="E1823" i="6"/>
  <c r="F1823" i="6" s="1"/>
  <c r="E1815" i="6"/>
  <c r="F1815" i="6" s="1"/>
  <c r="E1807" i="6"/>
  <c r="F1807" i="6" s="1"/>
  <c r="E1799" i="6"/>
  <c r="F1799" i="6" s="1"/>
  <c r="E1791" i="6"/>
  <c r="F1791" i="6" s="1"/>
  <c r="E1783" i="6"/>
  <c r="F1783" i="6" s="1"/>
  <c r="E1878" i="6"/>
  <c r="F1878" i="6" s="1"/>
  <c r="E1862" i="6"/>
  <c r="F1862" i="6" s="1"/>
  <c r="E1854" i="6"/>
  <c r="F1854" i="6" s="1"/>
  <c r="E1846" i="6"/>
  <c r="F1846" i="6" s="1"/>
  <c r="E1838" i="6"/>
  <c r="F1838" i="6" s="1"/>
  <c r="E1830" i="6"/>
  <c r="F1830" i="6" s="1"/>
  <c r="E1822" i="6"/>
  <c r="F1822" i="6" s="1"/>
  <c r="E1814" i="6"/>
  <c r="F1814" i="6" s="1"/>
  <c r="E1806" i="6"/>
  <c r="F1806" i="6" s="1"/>
  <c r="E1798" i="6"/>
  <c r="F1798" i="6" s="1"/>
  <c r="E1790" i="6"/>
  <c r="F1790" i="6" s="1"/>
  <c r="E1782" i="6"/>
  <c r="F1782" i="6" s="1"/>
  <c r="E1974" i="6"/>
  <c r="F1974" i="6" s="1"/>
  <c r="E1942" i="6"/>
  <c r="F1942" i="6" s="1"/>
  <c r="E1910" i="6"/>
  <c r="F1910" i="6" s="1"/>
  <c r="E1881" i="6"/>
  <c r="F1881" i="6" s="1"/>
  <c r="E1861" i="6"/>
  <c r="F1861" i="6" s="1"/>
  <c r="E1853" i="6"/>
  <c r="F1853" i="6" s="1"/>
  <c r="E1845" i="6"/>
  <c r="F1845" i="6" s="1"/>
  <c r="E1837" i="6"/>
  <c r="F1837" i="6" s="1"/>
  <c r="E1829" i="6"/>
  <c r="F1829" i="6" s="1"/>
  <c r="E1821" i="6"/>
  <c r="F1821" i="6" s="1"/>
  <c r="E1813" i="6"/>
  <c r="F1813" i="6" s="1"/>
  <c r="E1805" i="6"/>
  <c r="F1805" i="6" s="1"/>
  <c r="E1797" i="6"/>
  <c r="F1797" i="6" s="1"/>
  <c r="E1789" i="6"/>
  <c r="F1789" i="6" s="1"/>
  <c r="E1781" i="6"/>
  <c r="F1781" i="6" s="1"/>
  <c r="E1986" i="6"/>
  <c r="F1986" i="6" s="1"/>
  <c r="E1860" i="6"/>
  <c r="F1860" i="6" s="1"/>
  <c r="E1852" i="6"/>
  <c r="F1852" i="6" s="1"/>
  <c r="E1844" i="6"/>
  <c r="F1844" i="6" s="1"/>
  <c r="E1836" i="6"/>
  <c r="F1836" i="6" s="1"/>
  <c r="E1828" i="6"/>
  <c r="F1828" i="6" s="1"/>
  <c r="E1820" i="6"/>
  <c r="F1820" i="6" s="1"/>
  <c r="E1812" i="6"/>
  <c r="F1812" i="6" s="1"/>
  <c r="E1950" i="6"/>
  <c r="F1950" i="6" s="1"/>
  <c r="E1918" i="6"/>
  <c r="F1918" i="6" s="1"/>
  <c r="E1859" i="6"/>
  <c r="F1859" i="6" s="1"/>
  <c r="E1851" i="6"/>
  <c r="F1851" i="6" s="1"/>
  <c r="E1843" i="6"/>
  <c r="F1843" i="6" s="1"/>
  <c r="E1835" i="6"/>
  <c r="F1835" i="6" s="1"/>
  <c r="E1827" i="6"/>
  <c r="F1827" i="6" s="1"/>
  <c r="E1819" i="6"/>
  <c r="F1819" i="6" s="1"/>
  <c r="E1811" i="6"/>
  <c r="F1811" i="6" s="1"/>
  <c r="E1803" i="6"/>
  <c r="F1803" i="6" s="1"/>
  <c r="E1795" i="6"/>
  <c r="F1795" i="6" s="1"/>
  <c r="E1787" i="6"/>
  <c r="F1787" i="6" s="1"/>
  <c r="E1886" i="6"/>
  <c r="F1886" i="6" s="1"/>
  <c r="E1870" i="6"/>
  <c r="F1870" i="6" s="1"/>
  <c r="E1866" i="6"/>
  <c r="F1866" i="6" s="1"/>
  <c r="E1858" i="6"/>
  <c r="F1858" i="6" s="1"/>
  <c r="E1850" i="6"/>
  <c r="F1850" i="6" s="1"/>
  <c r="E1842" i="6"/>
  <c r="F1842" i="6" s="1"/>
  <c r="E1834" i="6"/>
  <c r="F1834" i="6" s="1"/>
  <c r="E1826" i="6"/>
  <c r="F1826" i="6" s="1"/>
  <c r="E1818" i="6"/>
  <c r="F1818" i="6" s="1"/>
  <c r="E1810" i="6"/>
  <c r="F1810" i="6" s="1"/>
  <c r="E1802" i="6"/>
  <c r="F1802" i="6" s="1"/>
  <c r="E1794" i="6"/>
  <c r="F1794" i="6" s="1"/>
  <c r="E1786" i="6"/>
  <c r="F1786" i="6" s="1"/>
  <c r="E1776" i="6"/>
  <c r="F1776" i="6" s="1"/>
  <c r="E1768" i="6"/>
  <c r="F1768" i="6" s="1"/>
  <c r="E1760" i="6"/>
  <c r="F1760" i="6" s="1"/>
  <c r="E1752" i="6"/>
  <c r="F1752" i="6" s="1"/>
  <c r="E1744" i="6"/>
  <c r="F1744" i="6" s="1"/>
  <c r="E1736" i="6"/>
  <c r="F1736" i="6" s="1"/>
  <c r="E1728" i="6"/>
  <c r="F1728" i="6" s="1"/>
  <c r="E1720" i="6"/>
  <c r="F1720" i="6" s="1"/>
  <c r="E1712" i="6"/>
  <c r="F1712" i="6" s="1"/>
  <c r="E1704" i="6"/>
  <c r="F1704" i="6" s="1"/>
  <c r="E1696" i="6"/>
  <c r="F1696" i="6" s="1"/>
  <c r="E1688" i="6"/>
  <c r="F1688" i="6" s="1"/>
  <c r="E1680" i="6"/>
  <c r="F1680" i="6" s="1"/>
  <c r="E1672" i="6"/>
  <c r="F1672" i="6" s="1"/>
  <c r="E1664" i="6"/>
  <c r="F1664" i="6" s="1"/>
  <c r="E1656" i="6"/>
  <c r="F1656" i="6" s="1"/>
  <c r="E1648" i="6"/>
  <c r="F1648" i="6" s="1"/>
  <c r="E1640" i="6"/>
  <c r="F1640" i="6" s="1"/>
  <c r="E1632" i="6"/>
  <c r="F1632" i="6" s="1"/>
  <c r="E1624" i="6"/>
  <c r="F1624" i="6" s="1"/>
  <c r="E1616" i="6"/>
  <c r="F1616" i="6" s="1"/>
  <c r="E1608" i="6"/>
  <c r="F1608" i="6" s="1"/>
  <c r="E1600" i="6"/>
  <c r="F1600" i="6" s="1"/>
  <c r="E1592" i="6"/>
  <c r="F1592" i="6" s="1"/>
  <c r="E1584" i="6"/>
  <c r="F1584" i="6" s="1"/>
  <c r="E1576" i="6"/>
  <c r="F1576" i="6" s="1"/>
  <c r="E1568" i="6"/>
  <c r="F1568" i="6" s="1"/>
  <c r="E1800" i="6"/>
  <c r="F1800" i="6" s="1"/>
  <c r="E1784" i="6"/>
  <c r="F1784" i="6" s="1"/>
  <c r="E1775" i="6"/>
  <c r="F1775" i="6" s="1"/>
  <c r="E1767" i="6"/>
  <c r="F1767" i="6" s="1"/>
  <c r="E1759" i="6"/>
  <c r="F1759" i="6" s="1"/>
  <c r="E1751" i="6"/>
  <c r="F1751" i="6" s="1"/>
  <c r="E1743" i="6"/>
  <c r="F1743" i="6" s="1"/>
  <c r="E1735" i="6"/>
  <c r="F1735" i="6" s="1"/>
  <c r="E1727" i="6"/>
  <c r="F1727" i="6" s="1"/>
  <c r="E1719" i="6"/>
  <c r="F1719" i="6" s="1"/>
  <c r="E1711" i="6"/>
  <c r="F1711" i="6" s="1"/>
  <c r="E1703" i="6"/>
  <c r="F1703" i="6" s="1"/>
  <c r="E1695" i="6"/>
  <c r="F1695" i="6" s="1"/>
  <c r="E1687" i="6"/>
  <c r="F1687" i="6" s="1"/>
  <c r="E1679" i="6"/>
  <c r="F1679" i="6" s="1"/>
  <c r="E1671" i="6"/>
  <c r="F1671" i="6" s="1"/>
  <c r="E1663" i="6"/>
  <c r="F1663" i="6" s="1"/>
  <c r="E1655" i="6"/>
  <c r="F1655" i="6" s="1"/>
  <c r="E1647" i="6"/>
  <c r="F1647" i="6" s="1"/>
  <c r="E1639" i="6"/>
  <c r="F1639" i="6" s="1"/>
  <c r="E1631" i="6"/>
  <c r="F1631" i="6" s="1"/>
  <c r="E1623" i="6"/>
  <c r="F1623" i="6" s="1"/>
  <c r="E1615" i="6"/>
  <c r="F1615" i="6" s="1"/>
  <c r="E1607" i="6"/>
  <c r="F1607" i="6" s="1"/>
  <c r="E1599" i="6"/>
  <c r="F1599" i="6" s="1"/>
  <c r="E1591" i="6"/>
  <c r="F1591" i="6" s="1"/>
  <c r="E1583" i="6"/>
  <c r="F1583" i="6" s="1"/>
  <c r="E1575" i="6"/>
  <c r="F1575" i="6" s="1"/>
  <c r="E1567" i="6"/>
  <c r="F1567" i="6" s="1"/>
  <c r="E1774" i="6"/>
  <c r="F1774" i="6" s="1"/>
  <c r="E1766" i="6"/>
  <c r="F1766" i="6" s="1"/>
  <c r="E1758" i="6"/>
  <c r="F1758" i="6" s="1"/>
  <c r="E1750" i="6"/>
  <c r="F1750" i="6" s="1"/>
  <c r="E1742" i="6"/>
  <c r="F1742" i="6" s="1"/>
  <c r="E1734" i="6"/>
  <c r="F1734" i="6" s="1"/>
  <c r="E1726" i="6"/>
  <c r="F1726" i="6" s="1"/>
  <c r="E1718" i="6"/>
  <c r="F1718" i="6" s="1"/>
  <c r="E1710" i="6"/>
  <c r="F1710" i="6" s="1"/>
  <c r="E1702" i="6"/>
  <c r="F1702" i="6" s="1"/>
  <c r="E1694" i="6"/>
  <c r="F1694" i="6" s="1"/>
  <c r="E1686" i="6"/>
  <c r="F1686" i="6" s="1"/>
  <c r="E1678" i="6"/>
  <c r="F1678" i="6" s="1"/>
  <c r="E1670" i="6"/>
  <c r="F1670" i="6" s="1"/>
  <c r="E1662" i="6"/>
  <c r="F1662" i="6" s="1"/>
  <c r="E1654" i="6"/>
  <c r="F1654" i="6" s="1"/>
  <c r="E1646" i="6"/>
  <c r="F1646" i="6" s="1"/>
  <c r="E1638" i="6"/>
  <c r="F1638" i="6" s="1"/>
  <c r="E1630" i="6"/>
  <c r="F1630" i="6" s="1"/>
  <c r="E1622" i="6"/>
  <c r="F1622" i="6" s="1"/>
  <c r="E1614" i="6"/>
  <c r="F1614" i="6" s="1"/>
  <c r="E1606" i="6"/>
  <c r="F1606" i="6" s="1"/>
  <c r="E1598" i="6"/>
  <c r="F1598" i="6" s="1"/>
  <c r="E1590" i="6"/>
  <c r="F1590" i="6" s="1"/>
  <c r="E1582" i="6"/>
  <c r="F1582" i="6" s="1"/>
  <c r="E1574" i="6"/>
  <c r="F1574" i="6" s="1"/>
  <c r="E1566" i="6"/>
  <c r="F1566" i="6" s="1"/>
  <c r="E1796" i="6"/>
  <c r="F1796" i="6" s="1"/>
  <c r="E1773" i="6"/>
  <c r="F1773" i="6" s="1"/>
  <c r="E1765" i="6"/>
  <c r="F1765" i="6" s="1"/>
  <c r="E1757" i="6"/>
  <c r="F1757" i="6" s="1"/>
  <c r="E1749" i="6"/>
  <c r="F1749" i="6" s="1"/>
  <c r="E1741" i="6"/>
  <c r="F1741" i="6" s="1"/>
  <c r="E1733" i="6"/>
  <c r="F1733" i="6" s="1"/>
  <c r="E1725" i="6"/>
  <c r="F1725" i="6" s="1"/>
  <c r="E1717" i="6"/>
  <c r="F1717" i="6" s="1"/>
  <c r="E1709" i="6"/>
  <c r="F1709" i="6" s="1"/>
  <c r="E1701" i="6"/>
  <c r="F1701" i="6" s="1"/>
  <c r="E1693" i="6"/>
  <c r="F1693" i="6" s="1"/>
  <c r="E1685" i="6"/>
  <c r="F1685" i="6" s="1"/>
  <c r="E1677" i="6"/>
  <c r="F1677" i="6" s="1"/>
  <c r="E1669" i="6"/>
  <c r="F1669" i="6" s="1"/>
  <c r="E1661" i="6"/>
  <c r="F1661" i="6" s="1"/>
  <c r="E1653" i="6"/>
  <c r="F1653" i="6" s="1"/>
  <c r="E1645" i="6"/>
  <c r="F1645" i="6" s="1"/>
  <c r="E1637" i="6"/>
  <c r="F1637" i="6" s="1"/>
  <c r="E1629" i="6"/>
  <c r="F1629" i="6" s="1"/>
  <c r="E1621" i="6"/>
  <c r="F1621" i="6" s="1"/>
  <c r="E1613" i="6"/>
  <c r="F1613" i="6" s="1"/>
  <c r="E1605" i="6"/>
  <c r="F1605" i="6" s="1"/>
  <c r="E1597" i="6"/>
  <c r="F1597" i="6" s="1"/>
  <c r="E1589" i="6"/>
  <c r="F1589" i="6" s="1"/>
  <c r="E1581" i="6"/>
  <c r="F1581" i="6" s="1"/>
  <c r="E1573" i="6"/>
  <c r="F1573" i="6" s="1"/>
  <c r="E1565" i="6"/>
  <c r="F1565" i="6" s="1"/>
  <c r="E1780" i="6"/>
  <c r="F1780" i="6" s="1"/>
  <c r="E1772" i="6"/>
  <c r="F1772" i="6" s="1"/>
  <c r="E1764" i="6"/>
  <c r="F1764" i="6" s="1"/>
  <c r="E1756" i="6"/>
  <c r="F1756" i="6" s="1"/>
  <c r="E1748" i="6"/>
  <c r="F1748" i="6" s="1"/>
  <c r="E1740" i="6"/>
  <c r="F1740" i="6" s="1"/>
  <c r="E1732" i="6"/>
  <c r="F1732" i="6" s="1"/>
  <c r="E1724" i="6"/>
  <c r="F1724" i="6" s="1"/>
  <c r="E1716" i="6"/>
  <c r="F1716" i="6" s="1"/>
  <c r="E1708" i="6"/>
  <c r="F1708" i="6" s="1"/>
  <c r="E1700" i="6"/>
  <c r="F1700" i="6" s="1"/>
  <c r="E1692" i="6"/>
  <c r="F1692" i="6" s="1"/>
  <c r="E1684" i="6"/>
  <c r="F1684" i="6" s="1"/>
  <c r="E1676" i="6"/>
  <c r="F1676" i="6" s="1"/>
  <c r="E1668" i="6"/>
  <c r="F1668" i="6" s="1"/>
  <c r="E1660" i="6"/>
  <c r="F1660" i="6" s="1"/>
  <c r="E1652" i="6"/>
  <c r="F1652" i="6" s="1"/>
  <c r="E1644" i="6"/>
  <c r="F1644" i="6" s="1"/>
  <c r="E1636" i="6"/>
  <c r="F1636" i="6" s="1"/>
  <c r="E1628" i="6"/>
  <c r="F1628" i="6" s="1"/>
  <c r="E1620" i="6"/>
  <c r="F1620" i="6" s="1"/>
  <c r="E1612" i="6"/>
  <c r="F1612" i="6" s="1"/>
  <c r="E1604" i="6"/>
  <c r="F1604" i="6" s="1"/>
  <c r="E1596" i="6"/>
  <c r="F1596" i="6" s="1"/>
  <c r="E1588" i="6"/>
  <c r="F1588" i="6" s="1"/>
  <c r="E1808" i="6"/>
  <c r="F1808" i="6" s="1"/>
  <c r="E1792" i="6"/>
  <c r="F1792" i="6" s="1"/>
  <c r="E1779" i="6"/>
  <c r="F1779" i="6" s="1"/>
  <c r="E1771" i="6"/>
  <c r="F1771" i="6" s="1"/>
  <c r="E1763" i="6"/>
  <c r="F1763" i="6" s="1"/>
  <c r="E1755" i="6"/>
  <c r="F1755" i="6" s="1"/>
  <c r="E1747" i="6"/>
  <c r="F1747" i="6" s="1"/>
  <c r="E1739" i="6"/>
  <c r="F1739" i="6" s="1"/>
  <c r="E1731" i="6"/>
  <c r="F1731" i="6" s="1"/>
  <c r="E1723" i="6"/>
  <c r="F1723" i="6" s="1"/>
  <c r="E1715" i="6"/>
  <c r="F1715" i="6" s="1"/>
  <c r="E1707" i="6"/>
  <c r="F1707" i="6" s="1"/>
  <c r="E1699" i="6"/>
  <c r="F1699" i="6" s="1"/>
  <c r="E1691" i="6"/>
  <c r="F1691" i="6" s="1"/>
  <c r="E1683" i="6"/>
  <c r="F1683" i="6" s="1"/>
  <c r="E1675" i="6"/>
  <c r="F1675" i="6" s="1"/>
  <c r="E1667" i="6"/>
  <c r="F1667" i="6" s="1"/>
  <c r="E1659" i="6"/>
  <c r="F1659" i="6" s="1"/>
  <c r="E1651" i="6"/>
  <c r="F1651" i="6" s="1"/>
  <c r="E1643" i="6"/>
  <c r="F1643" i="6" s="1"/>
  <c r="E1635" i="6"/>
  <c r="F1635" i="6" s="1"/>
  <c r="E1627" i="6"/>
  <c r="F1627" i="6" s="1"/>
  <c r="E1619" i="6"/>
  <c r="F1619" i="6" s="1"/>
  <c r="E1611" i="6"/>
  <c r="F1611" i="6" s="1"/>
  <c r="E1603" i="6"/>
  <c r="F1603" i="6" s="1"/>
  <c r="E1595" i="6"/>
  <c r="F1595" i="6" s="1"/>
  <c r="E1587" i="6"/>
  <c r="F1587" i="6" s="1"/>
  <c r="E1579" i="6"/>
  <c r="F1579" i="6" s="1"/>
  <c r="E1571" i="6"/>
  <c r="F1571" i="6" s="1"/>
  <c r="E1778" i="6"/>
  <c r="F1778" i="6" s="1"/>
  <c r="E1770" i="6"/>
  <c r="F1770" i="6" s="1"/>
  <c r="E1762" i="6"/>
  <c r="F1762" i="6" s="1"/>
  <c r="E1754" i="6"/>
  <c r="F1754" i="6" s="1"/>
  <c r="E1746" i="6"/>
  <c r="F1746" i="6" s="1"/>
  <c r="E1738" i="6"/>
  <c r="F1738" i="6" s="1"/>
  <c r="E1730" i="6"/>
  <c r="F1730" i="6" s="1"/>
  <c r="E1722" i="6"/>
  <c r="F1722" i="6" s="1"/>
  <c r="E1714" i="6"/>
  <c r="F1714" i="6" s="1"/>
  <c r="E1706" i="6"/>
  <c r="F1706" i="6" s="1"/>
  <c r="E1698" i="6"/>
  <c r="F1698" i="6" s="1"/>
  <c r="E1690" i="6"/>
  <c r="F1690" i="6" s="1"/>
  <c r="E1682" i="6"/>
  <c r="F1682" i="6" s="1"/>
  <c r="E1674" i="6"/>
  <c r="F1674" i="6" s="1"/>
  <c r="E1666" i="6"/>
  <c r="F1666" i="6" s="1"/>
  <c r="E1658" i="6"/>
  <c r="F1658" i="6" s="1"/>
  <c r="E1650" i="6"/>
  <c r="F1650" i="6" s="1"/>
  <c r="E1642" i="6"/>
  <c r="F1642" i="6" s="1"/>
  <c r="E1634" i="6"/>
  <c r="F1634" i="6" s="1"/>
  <c r="E1626" i="6"/>
  <c r="F1626" i="6" s="1"/>
  <c r="E1618" i="6"/>
  <c r="F1618" i="6" s="1"/>
  <c r="E1610" i="6"/>
  <c r="F1610" i="6" s="1"/>
  <c r="E1602" i="6"/>
  <c r="F1602" i="6" s="1"/>
  <c r="E1594" i="6"/>
  <c r="F1594" i="6" s="1"/>
  <c r="E1586" i="6"/>
  <c r="F1586" i="6" s="1"/>
  <c r="E1578" i="6"/>
  <c r="F1578" i="6" s="1"/>
  <c r="E1570" i="6"/>
  <c r="F1570" i="6" s="1"/>
  <c r="E1804" i="6"/>
  <c r="F1804" i="6" s="1"/>
  <c r="E1788" i="6"/>
  <c r="F1788" i="6" s="1"/>
  <c r="E1777" i="6"/>
  <c r="F1777" i="6" s="1"/>
  <c r="E1769" i="6"/>
  <c r="F1769" i="6" s="1"/>
  <c r="E1761" i="6"/>
  <c r="F1761" i="6" s="1"/>
  <c r="E1753" i="6"/>
  <c r="F1753" i="6" s="1"/>
  <c r="E1745" i="6"/>
  <c r="F1745" i="6" s="1"/>
  <c r="E1737" i="6"/>
  <c r="F1737" i="6" s="1"/>
  <c r="E1729" i="6"/>
  <c r="F1729" i="6" s="1"/>
  <c r="E1721" i="6"/>
  <c r="F1721" i="6" s="1"/>
  <c r="E1713" i="6"/>
  <c r="F1713" i="6" s="1"/>
  <c r="E1705" i="6"/>
  <c r="F1705" i="6" s="1"/>
  <c r="E1697" i="6"/>
  <c r="F1697" i="6" s="1"/>
  <c r="E1689" i="6"/>
  <c r="F1689" i="6" s="1"/>
  <c r="E1681" i="6"/>
  <c r="F1681" i="6" s="1"/>
  <c r="E1673" i="6"/>
  <c r="F1673" i="6" s="1"/>
  <c r="E1665" i="6"/>
  <c r="F1665" i="6" s="1"/>
  <c r="E1657" i="6"/>
  <c r="F1657" i="6" s="1"/>
  <c r="E1649" i="6"/>
  <c r="F1649" i="6" s="1"/>
  <c r="E1641" i="6"/>
  <c r="F1641" i="6" s="1"/>
  <c r="E1633" i="6"/>
  <c r="F1633" i="6" s="1"/>
  <c r="E1625" i="6"/>
  <c r="F1625" i="6" s="1"/>
  <c r="E1617" i="6"/>
  <c r="F1617" i="6" s="1"/>
  <c r="E1609" i="6"/>
  <c r="F1609" i="6" s="1"/>
  <c r="E1601" i="6"/>
  <c r="F1601" i="6" s="1"/>
  <c r="E1593" i="6"/>
  <c r="F1593" i="6" s="1"/>
  <c r="E1585" i="6"/>
  <c r="F1585" i="6" s="1"/>
  <c r="E1577" i="6"/>
  <c r="F1577" i="6" s="1"/>
  <c r="E1569" i="6"/>
  <c r="F1569" i="6" s="1"/>
  <c r="E1556" i="6"/>
  <c r="F1556" i="6" s="1"/>
  <c r="E1548" i="6"/>
  <c r="F1548" i="6" s="1"/>
  <c r="E1540" i="6"/>
  <c r="F1540" i="6" s="1"/>
  <c r="E1532" i="6"/>
  <c r="F1532" i="6" s="1"/>
  <c r="E1524" i="6"/>
  <c r="F1524" i="6" s="1"/>
  <c r="E1516" i="6"/>
  <c r="F1516" i="6" s="1"/>
  <c r="E1508" i="6"/>
  <c r="F1508" i="6" s="1"/>
  <c r="E1500" i="6"/>
  <c r="F1500" i="6" s="1"/>
  <c r="E1492" i="6"/>
  <c r="F1492" i="6" s="1"/>
  <c r="E1484" i="6"/>
  <c r="F1484" i="6" s="1"/>
  <c r="E1476" i="6"/>
  <c r="F1476" i="6" s="1"/>
  <c r="E1468" i="6"/>
  <c r="F1468" i="6" s="1"/>
  <c r="E1460" i="6"/>
  <c r="F1460" i="6" s="1"/>
  <c r="E1452" i="6"/>
  <c r="F1452" i="6" s="1"/>
  <c r="E1444" i="6"/>
  <c r="F1444" i="6" s="1"/>
  <c r="E1436" i="6"/>
  <c r="F1436" i="6" s="1"/>
  <c r="E1428" i="6"/>
  <c r="F1428" i="6" s="1"/>
  <c r="E1420" i="6"/>
  <c r="F1420" i="6" s="1"/>
  <c r="E1412" i="6"/>
  <c r="F1412" i="6" s="1"/>
  <c r="E1404" i="6"/>
  <c r="F1404" i="6" s="1"/>
  <c r="E1396" i="6"/>
  <c r="F1396" i="6" s="1"/>
  <c r="E1388" i="6"/>
  <c r="F1388" i="6" s="1"/>
  <c r="E1380" i="6"/>
  <c r="F1380" i="6" s="1"/>
  <c r="E1572" i="6"/>
  <c r="F1572" i="6" s="1"/>
  <c r="E1564" i="6"/>
  <c r="F1564" i="6" s="1"/>
  <c r="E1563" i="6"/>
  <c r="F1563" i="6" s="1"/>
  <c r="E1555" i="6"/>
  <c r="F1555" i="6" s="1"/>
  <c r="E1547" i="6"/>
  <c r="F1547" i="6" s="1"/>
  <c r="E1539" i="6"/>
  <c r="F1539" i="6" s="1"/>
  <c r="E1531" i="6"/>
  <c r="F1531" i="6" s="1"/>
  <c r="E1523" i="6"/>
  <c r="F1523" i="6" s="1"/>
  <c r="E1515" i="6"/>
  <c r="F1515" i="6" s="1"/>
  <c r="E1507" i="6"/>
  <c r="F1507" i="6" s="1"/>
  <c r="E1499" i="6"/>
  <c r="F1499" i="6" s="1"/>
  <c r="E1491" i="6"/>
  <c r="F1491" i="6" s="1"/>
  <c r="E1483" i="6"/>
  <c r="F1483" i="6" s="1"/>
  <c r="E1475" i="6"/>
  <c r="F1475" i="6" s="1"/>
  <c r="E1467" i="6"/>
  <c r="F1467" i="6" s="1"/>
  <c r="E1459" i="6"/>
  <c r="F1459" i="6" s="1"/>
  <c r="E1451" i="6"/>
  <c r="F1451" i="6" s="1"/>
  <c r="E1443" i="6"/>
  <c r="F1443" i="6" s="1"/>
  <c r="E1435" i="6"/>
  <c r="F1435" i="6" s="1"/>
  <c r="E1427" i="6"/>
  <c r="F1427" i="6" s="1"/>
  <c r="E1419" i="6"/>
  <c r="F1419" i="6" s="1"/>
  <c r="E1411" i="6"/>
  <c r="F1411" i="6" s="1"/>
  <c r="E1403" i="6"/>
  <c r="F1403" i="6" s="1"/>
  <c r="E1395" i="6"/>
  <c r="F1395" i="6" s="1"/>
  <c r="E1387" i="6"/>
  <c r="F1387" i="6" s="1"/>
  <c r="E1379" i="6"/>
  <c r="F1379" i="6" s="1"/>
  <c r="E1371" i="6"/>
  <c r="F1371" i="6" s="1"/>
  <c r="E1363" i="6"/>
  <c r="F1363" i="6" s="1"/>
  <c r="E1355" i="6"/>
  <c r="F1355" i="6" s="1"/>
  <c r="E1347" i="6"/>
  <c r="F1347" i="6" s="1"/>
  <c r="E1562" i="6"/>
  <c r="F1562" i="6" s="1"/>
  <c r="E1554" i="6"/>
  <c r="F1554" i="6" s="1"/>
  <c r="E1546" i="6"/>
  <c r="F1546" i="6" s="1"/>
  <c r="E1538" i="6"/>
  <c r="F1538" i="6" s="1"/>
  <c r="E1530" i="6"/>
  <c r="F1530" i="6" s="1"/>
  <c r="E1522" i="6"/>
  <c r="F1522" i="6" s="1"/>
  <c r="E1514" i="6"/>
  <c r="F1514" i="6" s="1"/>
  <c r="E1506" i="6"/>
  <c r="F1506" i="6" s="1"/>
  <c r="E1498" i="6"/>
  <c r="F1498" i="6" s="1"/>
  <c r="E1490" i="6"/>
  <c r="F1490" i="6" s="1"/>
  <c r="E1482" i="6"/>
  <c r="F1482" i="6" s="1"/>
  <c r="E1474" i="6"/>
  <c r="F1474" i="6" s="1"/>
  <c r="E1466" i="6"/>
  <c r="F1466" i="6" s="1"/>
  <c r="E1458" i="6"/>
  <c r="F1458" i="6" s="1"/>
  <c r="E1450" i="6"/>
  <c r="F1450" i="6" s="1"/>
  <c r="E1442" i="6"/>
  <c r="F1442" i="6" s="1"/>
  <c r="E1434" i="6"/>
  <c r="F1434" i="6" s="1"/>
  <c r="E1426" i="6"/>
  <c r="F1426" i="6" s="1"/>
  <c r="E1418" i="6"/>
  <c r="F1418" i="6" s="1"/>
  <c r="E1410" i="6"/>
  <c r="F1410" i="6" s="1"/>
  <c r="E1402" i="6"/>
  <c r="F1402" i="6" s="1"/>
  <c r="E1394" i="6"/>
  <c r="F1394" i="6" s="1"/>
  <c r="E1386" i="6"/>
  <c r="F1386" i="6" s="1"/>
  <c r="E1378" i="6"/>
  <c r="F1378" i="6" s="1"/>
  <c r="E1370" i="6"/>
  <c r="F1370" i="6" s="1"/>
  <c r="E1362" i="6"/>
  <c r="F1362" i="6" s="1"/>
  <c r="E1354" i="6"/>
  <c r="F1354" i="6" s="1"/>
  <c r="E1346" i="6"/>
  <c r="F1346" i="6" s="1"/>
  <c r="E1580" i="6"/>
  <c r="F1580" i="6" s="1"/>
  <c r="E1561" i="6"/>
  <c r="F1561" i="6" s="1"/>
  <c r="E1553" i="6"/>
  <c r="F1553" i="6" s="1"/>
  <c r="E1545" i="6"/>
  <c r="F1545" i="6" s="1"/>
  <c r="E1537" i="6"/>
  <c r="F1537" i="6" s="1"/>
  <c r="E1529" i="6"/>
  <c r="F1529" i="6" s="1"/>
  <c r="E1521" i="6"/>
  <c r="F1521" i="6" s="1"/>
  <c r="E1513" i="6"/>
  <c r="F1513" i="6" s="1"/>
  <c r="E1505" i="6"/>
  <c r="F1505" i="6" s="1"/>
  <c r="E1497" i="6"/>
  <c r="F1497" i="6" s="1"/>
  <c r="E1489" i="6"/>
  <c r="F1489" i="6" s="1"/>
  <c r="E1481" i="6"/>
  <c r="F1481" i="6" s="1"/>
  <c r="E1473" i="6"/>
  <c r="F1473" i="6" s="1"/>
  <c r="E1465" i="6"/>
  <c r="F1465" i="6" s="1"/>
  <c r="E1457" i="6"/>
  <c r="F1457" i="6" s="1"/>
  <c r="E1449" i="6"/>
  <c r="F1449" i="6" s="1"/>
  <c r="E1441" i="6"/>
  <c r="F1441" i="6" s="1"/>
  <c r="E1433" i="6"/>
  <c r="F1433" i="6" s="1"/>
  <c r="E1425" i="6"/>
  <c r="F1425" i="6" s="1"/>
  <c r="E1417" i="6"/>
  <c r="F1417" i="6" s="1"/>
  <c r="E1409" i="6"/>
  <c r="F1409" i="6" s="1"/>
  <c r="E1401" i="6"/>
  <c r="F1401" i="6" s="1"/>
  <c r="E1393" i="6"/>
  <c r="F1393" i="6" s="1"/>
  <c r="E1385" i="6"/>
  <c r="F1385" i="6" s="1"/>
  <c r="E1377" i="6"/>
  <c r="F1377" i="6" s="1"/>
  <c r="E1560" i="6"/>
  <c r="F1560" i="6" s="1"/>
  <c r="E1552" i="6"/>
  <c r="F1552" i="6" s="1"/>
  <c r="E1544" i="6"/>
  <c r="F1544" i="6" s="1"/>
  <c r="E1536" i="6"/>
  <c r="F1536" i="6" s="1"/>
  <c r="E1528" i="6"/>
  <c r="F1528" i="6" s="1"/>
  <c r="E1520" i="6"/>
  <c r="F1520" i="6" s="1"/>
  <c r="E1512" i="6"/>
  <c r="F1512" i="6" s="1"/>
  <c r="E1504" i="6"/>
  <c r="F1504" i="6" s="1"/>
  <c r="E1496" i="6"/>
  <c r="F1496" i="6" s="1"/>
  <c r="E1488" i="6"/>
  <c r="F1488" i="6" s="1"/>
  <c r="E1480" i="6"/>
  <c r="F1480" i="6" s="1"/>
  <c r="E1472" i="6"/>
  <c r="F1472" i="6" s="1"/>
  <c r="E1464" i="6"/>
  <c r="F1464" i="6" s="1"/>
  <c r="E1456" i="6"/>
  <c r="F1456" i="6" s="1"/>
  <c r="E1448" i="6"/>
  <c r="F1448" i="6" s="1"/>
  <c r="E1440" i="6"/>
  <c r="F1440" i="6" s="1"/>
  <c r="E1432" i="6"/>
  <c r="F1432" i="6" s="1"/>
  <c r="E1424" i="6"/>
  <c r="F1424" i="6" s="1"/>
  <c r="E1416" i="6"/>
  <c r="F1416" i="6" s="1"/>
  <c r="E1408" i="6"/>
  <c r="F1408" i="6" s="1"/>
  <c r="E1400" i="6"/>
  <c r="F1400" i="6" s="1"/>
  <c r="E1392" i="6"/>
  <c r="F1392" i="6" s="1"/>
  <c r="E1384" i="6"/>
  <c r="F1384" i="6" s="1"/>
  <c r="E1376" i="6"/>
  <c r="F1376" i="6" s="1"/>
  <c r="E1368" i="6"/>
  <c r="F1368" i="6" s="1"/>
  <c r="E1360" i="6"/>
  <c r="F1360" i="6" s="1"/>
  <c r="E1352" i="6"/>
  <c r="F1352" i="6" s="1"/>
  <c r="E1559" i="6"/>
  <c r="F1559" i="6" s="1"/>
  <c r="E1551" i="6"/>
  <c r="F1551" i="6" s="1"/>
  <c r="E1543" i="6"/>
  <c r="F1543" i="6" s="1"/>
  <c r="E1535" i="6"/>
  <c r="F1535" i="6" s="1"/>
  <c r="E1527" i="6"/>
  <c r="F1527" i="6" s="1"/>
  <c r="E1519" i="6"/>
  <c r="F1519" i="6" s="1"/>
  <c r="E1511" i="6"/>
  <c r="F1511" i="6" s="1"/>
  <c r="E1503" i="6"/>
  <c r="F1503" i="6" s="1"/>
  <c r="E1495" i="6"/>
  <c r="F1495" i="6" s="1"/>
  <c r="E1487" i="6"/>
  <c r="F1487" i="6" s="1"/>
  <c r="E1479" i="6"/>
  <c r="F1479" i="6" s="1"/>
  <c r="E1471" i="6"/>
  <c r="F1471" i="6" s="1"/>
  <c r="E1463" i="6"/>
  <c r="F1463" i="6" s="1"/>
  <c r="E1455" i="6"/>
  <c r="F1455" i="6" s="1"/>
  <c r="E1447" i="6"/>
  <c r="F1447" i="6" s="1"/>
  <c r="E1439" i="6"/>
  <c r="F1439" i="6" s="1"/>
  <c r="E1431" i="6"/>
  <c r="F1431" i="6" s="1"/>
  <c r="E1423" i="6"/>
  <c r="F1423" i="6" s="1"/>
  <c r="E1415" i="6"/>
  <c r="F1415" i="6" s="1"/>
  <c r="E1407" i="6"/>
  <c r="F1407" i="6" s="1"/>
  <c r="E1399" i="6"/>
  <c r="F1399" i="6" s="1"/>
  <c r="E1391" i="6"/>
  <c r="F1391" i="6" s="1"/>
  <c r="E1383" i="6"/>
  <c r="F1383" i="6" s="1"/>
  <c r="E1375" i="6"/>
  <c r="F1375" i="6" s="1"/>
  <c r="E1367" i="6"/>
  <c r="F1367" i="6" s="1"/>
  <c r="E1558" i="6"/>
  <c r="F1558" i="6" s="1"/>
  <c r="E1550" i="6"/>
  <c r="F1550" i="6" s="1"/>
  <c r="E1542" i="6"/>
  <c r="F1542" i="6" s="1"/>
  <c r="E1534" i="6"/>
  <c r="F1534" i="6" s="1"/>
  <c r="E1526" i="6"/>
  <c r="F1526" i="6" s="1"/>
  <c r="E1518" i="6"/>
  <c r="F1518" i="6" s="1"/>
  <c r="E1510" i="6"/>
  <c r="F1510" i="6" s="1"/>
  <c r="E1502" i="6"/>
  <c r="F1502" i="6" s="1"/>
  <c r="E1494" i="6"/>
  <c r="F1494" i="6" s="1"/>
  <c r="E1486" i="6"/>
  <c r="F1486" i="6" s="1"/>
  <c r="E1478" i="6"/>
  <c r="F1478" i="6" s="1"/>
  <c r="E1470" i="6"/>
  <c r="F1470" i="6" s="1"/>
  <c r="E1462" i="6"/>
  <c r="F1462" i="6" s="1"/>
  <c r="E1454" i="6"/>
  <c r="F1454" i="6" s="1"/>
  <c r="E1446" i="6"/>
  <c r="F1446" i="6" s="1"/>
  <c r="E1438" i="6"/>
  <c r="F1438" i="6" s="1"/>
  <c r="E1430" i="6"/>
  <c r="F1430" i="6" s="1"/>
  <c r="E1422" i="6"/>
  <c r="F1422" i="6" s="1"/>
  <c r="E1414" i="6"/>
  <c r="F1414" i="6" s="1"/>
  <c r="E1406" i="6"/>
  <c r="F1406" i="6" s="1"/>
  <c r="E1398" i="6"/>
  <c r="F1398" i="6" s="1"/>
  <c r="E1390" i="6"/>
  <c r="F1390" i="6" s="1"/>
  <c r="E1382" i="6"/>
  <c r="F1382" i="6" s="1"/>
  <c r="E1374" i="6"/>
  <c r="F1374" i="6" s="1"/>
  <c r="E1366" i="6"/>
  <c r="F1366" i="6" s="1"/>
  <c r="E1358" i="6"/>
  <c r="F1358" i="6" s="1"/>
  <c r="E1350" i="6"/>
  <c r="F1350" i="6" s="1"/>
  <c r="E1369" i="6"/>
  <c r="F1369" i="6" s="1"/>
  <c r="E1339" i="6"/>
  <c r="F1339" i="6" s="1"/>
  <c r="E1331" i="6"/>
  <c r="F1331" i="6" s="1"/>
  <c r="E1323" i="6"/>
  <c r="F1323" i="6" s="1"/>
  <c r="E1315" i="6"/>
  <c r="F1315" i="6" s="1"/>
  <c r="E1307" i="6"/>
  <c r="F1307" i="6" s="1"/>
  <c r="E1299" i="6"/>
  <c r="F1299" i="6" s="1"/>
  <c r="E1291" i="6"/>
  <c r="F1291" i="6" s="1"/>
  <c r="E1283" i="6"/>
  <c r="F1283" i="6" s="1"/>
  <c r="E1275" i="6"/>
  <c r="F1275" i="6" s="1"/>
  <c r="E1267" i="6"/>
  <c r="F1267" i="6" s="1"/>
  <c r="E1259" i="6"/>
  <c r="F1259" i="6" s="1"/>
  <c r="E1251" i="6"/>
  <c r="F1251" i="6" s="1"/>
  <c r="E1243" i="6"/>
  <c r="F1243" i="6" s="1"/>
  <c r="E1235" i="6"/>
  <c r="F1235" i="6" s="1"/>
  <c r="E1227" i="6"/>
  <c r="F1227" i="6" s="1"/>
  <c r="E1219" i="6"/>
  <c r="F1219" i="6" s="1"/>
  <c r="E1211" i="6"/>
  <c r="F1211" i="6" s="1"/>
  <c r="E1203" i="6"/>
  <c r="F1203" i="6" s="1"/>
  <c r="E1195" i="6"/>
  <c r="F1195" i="6" s="1"/>
  <c r="E1187" i="6"/>
  <c r="F1187" i="6" s="1"/>
  <c r="E1541" i="6"/>
  <c r="F1541" i="6" s="1"/>
  <c r="E1509" i="6"/>
  <c r="F1509" i="6" s="1"/>
  <c r="E1477" i="6"/>
  <c r="F1477" i="6" s="1"/>
  <c r="E1445" i="6"/>
  <c r="F1445" i="6" s="1"/>
  <c r="E1413" i="6"/>
  <c r="F1413" i="6" s="1"/>
  <c r="E1381" i="6"/>
  <c r="F1381" i="6" s="1"/>
  <c r="E1364" i="6"/>
  <c r="F1364" i="6" s="1"/>
  <c r="E1356" i="6"/>
  <c r="F1356" i="6" s="1"/>
  <c r="E1348" i="6"/>
  <c r="F1348" i="6" s="1"/>
  <c r="E1338" i="6"/>
  <c r="F1338" i="6" s="1"/>
  <c r="E1330" i="6"/>
  <c r="F1330" i="6" s="1"/>
  <c r="E1322" i="6"/>
  <c r="F1322" i="6" s="1"/>
  <c r="E1314" i="6"/>
  <c r="F1314" i="6" s="1"/>
  <c r="E1306" i="6"/>
  <c r="F1306" i="6" s="1"/>
  <c r="E1298" i="6"/>
  <c r="F1298" i="6" s="1"/>
  <c r="E1290" i="6"/>
  <c r="F1290" i="6" s="1"/>
  <c r="E1282" i="6"/>
  <c r="F1282" i="6" s="1"/>
  <c r="E1274" i="6"/>
  <c r="F1274" i="6" s="1"/>
  <c r="E1266" i="6"/>
  <c r="F1266" i="6" s="1"/>
  <c r="E1258" i="6"/>
  <c r="F1258" i="6" s="1"/>
  <c r="E1250" i="6"/>
  <c r="F1250" i="6" s="1"/>
  <c r="E1242" i="6"/>
  <c r="F1242" i="6" s="1"/>
  <c r="E1234" i="6"/>
  <c r="F1234" i="6" s="1"/>
  <c r="E1226" i="6"/>
  <c r="F1226" i="6" s="1"/>
  <c r="E1218" i="6"/>
  <c r="F1218" i="6" s="1"/>
  <c r="E1210" i="6"/>
  <c r="F1210" i="6" s="1"/>
  <c r="E1202" i="6"/>
  <c r="F1202" i="6" s="1"/>
  <c r="E1194" i="6"/>
  <c r="F1194" i="6" s="1"/>
  <c r="E1186" i="6"/>
  <c r="F1186" i="6" s="1"/>
  <c r="E1178" i="6"/>
  <c r="F1178" i="6" s="1"/>
  <c r="E1170" i="6"/>
  <c r="F1170" i="6" s="1"/>
  <c r="E1162" i="6"/>
  <c r="F1162" i="6" s="1"/>
  <c r="E1154" i="6"/>
  <c r="F1154" i="6" s="1"/>
  <c r="E1373" i="6"/>
  <c r="F1373" i="6" s="1"/>
  <c r="E1337" i="6"/>
  <c r="F1337" i="6" s="1"/>
  <c r="E1329" i="6"/>
  <c r="F1329" i="6" s="1"/>
  <c r="E1321" i="6"/>
  <c r="F1321" i="6" s="1"/>
  <c r="E1313" i="6"/>
  <c r="F1313" i="6" s="1"/>
  <c r="E1305" i="6"/>
  <c r="F1305" i="6" s="1"/>
  <c r="E1297" i="6"/>
  <c r="F1297" i="6" s="1"/>
  <c r="E1289" i="6"/>
  <c r="F1289" i="6" s="1"/>
  <c r="E1281" i="6"/>
  <c r="F1281" i="6" s="1"/>
  <c r="E1273" i="6"/>
  <c r="F1273" i="6" s="1"/>
  <c r="E1265" i="6"/>
  <c r="F1265" i="6" s="1"/>
  <c r="E1257" i="6"/>
  <c r="F1257" i="6" s="1"/>
  <c r="E1249" i="6"/>
  <c r="F1249" i="6" s="1"/>
  <c r="E1241" i="6"/>
  <c r="F1241" i="6" s="1"/>
  <c r="E1233" i="6"/>
  <c r="F1233" i="6" s="1"/>
  <c r="E1225" i="6"/>
  <c r="F1225" i="6" s="1"/>
  <c r="E1217" i="6"/>
  <c r="F1217" i="6" s="1"/>
  <c r="E1209" i="6"/>
  <c r="F1209" i="6" s="1"/>
  <c r="E1201" i="6"/>
  <c r="F1201" i="6" s="1"/>
  <c r="E1193" i="6"/>
  <c r="F1193" i="6" s="1"/>
  <c r="E1185" i="6"/>
  <c r="F1185" i="6" s="1"/>
  <c r="E1177" i="6"/>
  <c r="F1177" i="6" s="1"/>
  <c r="E1169" i="6"/>
  <c r="F1169" i="6" s="1"/>
  <c r="E1549" i="6"/>
  <c r="F1549" i="6" s="1"/>
  <c r="E1517" i="6"/>
  <c r="F1517" i="6" s="1"/>
  <c r="E1485" i="6"/>
  <c r="F1485" i="6" s="1"/>
  <c r="E1453" i="6"/>
  <c r="F1453" i="6" s="1"/>
  <c r="E1421" i="6"/>
  <c r="F1421" i="6" s="1"/>
  <c r="E1389" i="6"/>
  <c r="F1389" i="6" s="1"/>
  <c r="E1361" i="6"/>
  <c r="F1361" i="6" s="1"/>
  <c r="E1357" i="6"/>
  <c r="F1357" i="6" s="1"/>
  <c r="E1353" i="6"/>
  <c r="F1353" i="6" s="1"/>
  <c r="E1349" i="6"/>
  <c r="F1349" i="6" s="1"/>
  <c r="E1345" i="6"/>
  <c r="F1345" i="6" s="1"/>
  <c r="E1344" i="6"/>
  <c r="F1344" i="6" s="1"/>
  <c r="E1336" i="6"/>
  <c r="F1336" i="6" s="1"/>
  <c r="E1328" i="6"/>
  <c r="F1328" i="6" s="1"/>
  <c r="E1320" i="6"/>
  <c r="F1320" i="6" s="1"/>
  <c r="E1312" i="6"/>
  <c r="F1312" i="6" s="1"/>
  <c r="E1304" i="6"/>
  <c r="F1304" i="6" s="1"/>
  <c r="E1296" i="6"/>
  <c r="F1296" i="6" s="1"/>
  <c r="E1288" i="6"/>
  <c r="F1288" i="6" s="1"/>
  <c r="E1280" i="6"/>
  <c r="F1280" i="6" s="1"/>
  <c r="E1272" i="6"/>
  <c r="F1272" i="6" s="1"/>
  <c r="E1264" i="6"/>
  <c r="F1264" i="6" s="1"/>
  <c r="E1256" i="6"/>
  <c r="F1256" i="6" s="1"/>
  <c r="E1248" i="6"/>
  <c r="F1248" i="6" s="1"/>
  <c r="E1240" i="6"/>
  <c r="F1240" i="6" s="1"/>
  <c r="E1232" i="6"/>
  <c r="F1232" i="6" s="1"/>
  <c r="E1224" i="6"/>
  <c r="F1224" i="6" s="1"/>
  <c r="E1216" i="6"/>
  <c r="F1216" i="6" s="1"/>
  <c r="E1208" i="6"/>
  <c r="F1208" i="6" s="1"/>
  <c r="E1200" i="6"/>
  <c r="F1200" i="6" s="1"/>
  <c r="E1192" i="6"/>
  <c r="F1192" i="6" s="1"/>
  <c r="E1184" i="6"/>
  <c r="F1184" i="6" s="1"/>
  <c r="E1365" i="6"/>
  <c r="F1365" i="6" s="1"/>
  <c r="E1343" i="6"/>
  <c r="F1343" i="6" s="1"/>
  <c r="E1335" i="6"/>
  <c r="F1335" i="6" s="1"/>
  <c r="E1327" i="6"/>
  <c r="F1327" i="6" s="1"/>
  <c r="E1319" i="6"/>
  <c r="F1319" i="6" s="1"/>
  <c r="E1311" i="6"/>
  <c r="F1311" i="6" s="1"/>
  <c r="E1303" i="6"/>
  <c r="F1303" i="6" s="1"/>
  <c r="E1295" i="6"/>
  <c r="F1295" i="6" s="1"/>
  <c r="E1287" i="6"/>
  <c r="F1287" i="6" s="1"/>
  <c r="E1279" i="6"/>
  <c r="F1279" i="6" s="1"/>
  <c r="E1271" i="6"/>
  <c r="F1271" i="6" s="1"/>
  <c r="E1263" i="6"/>
  <c r="F1263" i="6" s="1"/>
  <c r="E1255" i="6"/>
  <c r="F1255" i="6" s="1"/>
  <c r="E1247" i="6"/>
  <c r="F1247" i="6" s="1"/>
  <c r="E1239" i="6"/>
  <c r="F1239" i="6" s="1"/>
  <c r="E1231" i="6"/>
  <c r="F1231" i="6" s="1"/>
  <c r="E1223" i="6"/>
  <c r="F1223" i="6" s="1"/>
  <c r="E1215" i="6"/>
  <c r="F1215" i="6" s="1"/>
  <c r="E1207" i="6"/>
  <c r="F1207" i="6" s="1"/>
  <c r="E1199" i="6"/>
  <c r="F1199" i="6" s="1"/>
  <c r="E1191" i="6"/>
  <c r="F1191" i="6" s="1"/>
  <c r="E1183" i="6"/>
  <c r="F1183" i="6" s="1"/>
  <c r="E1175" i="6"/>
  <c r="F1175" i="6" s="1"/>
  <c r="E1167" i="6"/>
  <c r="F1167" i="6" s="1"/>
  <c r="E1159" i="6"/>
  <c r="F1159" i="6" s="1"/>
  <c r="E1557" i="6"/>
  <c r="F1557" i="6" s="1"/>
  <c r="E1525" i="6"/>
  <c r="F1525" i="6" s="1"/>
  <c r="E1493" i="6"/>
  <c r="F1493" i="6" s="1"/>
  <c r="E1461" i="6"/>
  <c r="F1461" i="6" s="1"/>
  <c r="E1429" i="6"/>
  <c r="F1429" i="6" s="1"/>
  <c r="E1397" i="6"/>
  <c r="F1397" i="6" s="1"/>
  <c r="E1342" i="6"/>
  <c r="F1342" i="6" s="1"/>
  <c r="E1334" i="6"/>
  <c r="F1334" i="6" s="1"/>
  <c r="E1326" i="6"/>
  <c r="F1326" i="6" s="1"/>
  <c r="E1318" i="6"/>
  <c r="F1318" i="6" s="1"/>
  <c r="E1310" i="6"/>
  <c r="F1310" i="6" s="1"/>
  <c r="E1302" i="6"/>
  <c r="F1302" i="6" s="1"/>
  <c r="E1294" i="6"/>
  <c r="F1294" i="6" s="1"/>
  <c r="E1286" i="6"/>
  <c r="F1286" i="6" s="1"/>
  <c r="E1278" i="6"/>
  <c r="F1278" i="6" s="1"/>
  <c r="E1270" i="6"/>
  <c r="F1270" i="6" s="1"/>
  <c r="E1262" i="6"/>
  <c r="F1262" i="6" s="1"/>
  <c r="E1254" i="6"/>
  <c r="F1254" i="6" s="1"/>
  <c r="E1246" i="6"/>
  <c r="F1246" i="6" s="1"/>
  <c r="E1238" i="6"/>
  <c r="F1238" i="6" s="1"/>
  <c r="E1230" i="6"/>
  <c r="F1230" i="6" s="1"/>
  <c r="E1222" i="6"/>
  <c r="F1222" i="6" s="1"/>
  <c r="E1214" i="6"/>
  <c r="F1214" i="6" s="1"/>
  <c r="E1206" i="6"/>
  <c r="F1206" i="6" s="1"/>
  <c r="E1198" i="6"/>
  <c r="F1198" i="6" s="1"/>
  <c r="E1190" i="6"/>
  <c r="F1190" i="6" s="1"/>
  <c r="E1182" i="6"/>
  <c r="F1182" i="6" s="1"/>
  <c r="E1174" i="6"/>
  <c r="F1174" i="6" s="1"/>
  <c r="E1166" i="6"/>
  <c r="F1166" i="6" s="1"/>
  <c r="E1158" i="6"/>
  <c r="F1158" i="6" s="1"/>
  <c r="E1359" i="6"/>
  <c r="F1359" i="6" s="1"/>
  <c r="E1351" i="6"/>
  <c r="F1351" i="6" s="1"/>
  <c r="E1341" i="6"/>
  <c r="F1341" i="6" s="1"/>
  <c r="E1333" i="6"/>
  <c r="F1333" i="6" s="1"/>
  <c r="E1325" i="6"/>
  <c r="F1325" i="6" s="1"/>
  <c r="E1317" i="6"/>
  <c r="F1317" i="6" s="1"/>
  <c r="E1309" i="6"/>
  <c r="F1309" i="6" s="1"/>
  <c r="E1301" i="6"/>
  <c r="F1301" i="6" s="1"/>
  <c r="E1293" i="6"/>
  <c r="F1293" i="6" s="1"/>
  <c r="E1285" i="6"/>
  <c r="F1285" i="6" s="1"/>
  <c r="E1277" i="6"/>
  <c r="F1277" i="6" s="1"/>
  <c r="E1269" i="6"/>
  <c r="F1269" i="6" s="1"/>
  <c r="E1261" i="6"/>
  <c r="F1261" i="6" s="1"/>
  <c r="E1253" i="6"/>
  <c r="F1253" i="6" s="1"/>
  <c r="E1245" i="6"/>
  <c r="F1245" i="6" s="1"/>
  <c r="E1237" i="6"/>
  <c r="F1237" i="6" s="1"/>
  <c r="E1229" i="6"/>
  <c r="F1229" i="6" s="1"/>
  <c r="E1221" i="6"/>
  <c r="F1221" i="6" s="1"/>
  <c r="E1213" i="6"/>
  <c r="F1213" i="6" s="1"/>
  <c r="E1205" i="6"/>
  <c r="F1205" i="6" s="1"/>
  <c r="E1197" i="6"/>
  <c r="F1197" i="6" s="1"/>
  <c r="E1189" i="6"/>
  <c r="F1189" i="6" s="1"/>
  <c r="E1181" i="6"/>
  <c r="F1181" i="6" s="1"/>
  <c r="E1173" i="6"/>
  <c r="F1173" i="6" s="1"/>
  <c r="E1165" i="6"/>
  <c r="F1165" i="6" s="1"/>
  <c r="E1157" i="6"/>
  <c r="F1157" i="6" s="1"/>
  <c r="E1148" i="6"/>
  <c r="F1148" i="6" s="1"/>
  <c r="E1140" i="6"/>
  <c r="F1140" i="6" s="1"/>
  <c r="E1132" i="6"/>
  <c r="F1132" i="6" s="1"/>
  <c r="E1124" i="6"/>
  <c r="F1124" i="6" s="1"/>
  <c r="E1116" i="6"/>
  <c r="F1116" i="6" s="1"/>
  <c r="E1108" i="6"/>
  <c r="F1108" i="6" s="1"/>
  <c r="E1100" i="6"/>
  <c r="F1100" i="6" s="1"/>
  <c r="E1092" i="6"/>
  <c r="F1092" i="6" s="1"/>
  <c r="E1084" i="6"/>
  <c r="F1084" i="6" s="1"/>
  <c r="E1076" i="6"/>
  <c r="F1076" i="6" s="1"/>
  <c r="E1068" i="6"/>
  <c r="F1068" i="6" s="1"/>
  <c r="E1060" i="6"/>
  <c r="F1060" i="6" s="1"/>
  <c r="E1052" i="6"/>
  <c r="F1052" i="6" s="1"/>
  <c r="E1044" i="6"/>
  <c r="F1044" i="6" s="1"/>
  <c r="E1036" i="6"/>
  <c r="F1036" i="6" s="1"/>
  <c r="E1028" i="6"/>
  <c r="F1028" i="6" s="1"/>
  <c r="E1501" i="6"/>
  <c r="F1501" i="6" s="1"/>
  <c r="E1324" i="6"/>
  <c r="F1324" i="6" s="1"/>
  <c r="E1292" i="6"/>
  <c r="F1292" i="6" s="1"/>
  <c r="E1260" i="6"/>
  <c r="F1260" i="6" s="1"/>
  <c r="E1228" i="6"/>
  <c r="F1228" i="6" s="1"/>
  <c r="E1196" i="6"/>
  <c r="F1196" i="6" s="1"/>
  <c r="E1172" i="6"/>
  <c r="F1172" i="6" s="1"/>
  <c r="E1161" i="6"/>
  <c r="F1161" i="6" s="1"/>
  <c r="E1147" i="6"/>
  <c r="F1147" i="6" s="1"/>
  <c r="E1139" i="6"/>
  <c r="F1139" i="6" s="1"/>
  <c r="E1131" i="6"/>
  <c r="F1131" i="6" s="1"/>
  <c r="E1123" i="6"/>
  <c r="F1123" i="6" s="1"/>
  <c r="E1115" i="6"/>
  <c r="F1115" i="6" s="1"/>
  <c r="E1107" i="6"/>
  <c r="F1107" i="6" s="1"/>
  <c r="E1099" i="6"/>
  <c r="F1099" i="6" s="1"/>
  <c r="E1091" i="6"/>
  <c r="F1091" i="6" s="1"/>
  <c r="E1083" i="6"/>
  <c r="F1083" i="6" s="1"/>
  <c r="E1075" i="6"/>
  <c r="F1075" i="6" s="1"/>
  <c r="E1067" i="6"/>
  <c r="F1067" i="6" s="1"/>
  <c r="E1059" i="6"/>
  <c r="F1059" i="6" s="1"/>
  <c r="E1051" i="6"/>
  <c r="F1051" i="6" s="1"/>
  <c r="E1043" i="6"/>
  <c r="F1043" i="6" s="1"/>
  <c r="E1035" i="6"/>
  <c r="F1035" i="6" s="1"/>
  <c r="E1027" i="6"/>
  <c r="F1027" i="6" s="1"/>
  <c r="E1019" i="6"/>
  <c r="F1019" i="6" s="1"/>
  <c r="E1011" i="6"/>
  <c r="F1011" i="6" s="1"/>
  <c r="E1003" i="6"/>
  <c r="F1003" i="6" s="1"/>
  <c r="E995" i="6"/>
  <c r="F995" i="6" s="1"/>
  <c r="E987" i="6"/>
  <c r="F987" i="6" s="1"/>
  <c r="E1146" i="6"/>
  <c r="F1146" i="6" s="1"/>
  <c r="E1138" i="6"/>
  <c r="F1138" i="6" s="1"/>
  <c r="E1130" i="6"/>
  <c r="F1130" i="6" s="1"/>
  <c r="E1122" i="6"/>
  <c r="F1122" i="6" s="1"/>
  <c r="E1114" i="6"/>
  <c r="F1114" i="6" s="1"/>
  <c r="E1106" i="6"/>
  <c r="F1106" i="6" s="1"/>
  <c r="E1098" i="6"/>
  <c r="F1098" i="6" s="1"/>
  <c r="E1090" i="6"/>
  <c r="F1090" i="6" s="1"/>
  <c r="E1082" i="6"/>
  <c r="F1082" i="6" s="1"/>
  <c r="E1074" i="6"/>
  <c r="F1074" i="6" s="1"/>
  <c r="E1066" i="6"/>
  <c r="F1066" i="6" s="1"/>
  <c r="E1058" i="6"/>
  <c r="F1058" i="6" s="1"/>
  <c r="E1050" i="6"/>
  <c r="F1050" i="6" s="1"/>
  <c r="E1042" i="6"/>
  <c r="F1042" i="6" s="1"/>
  <c r="E1034" i="6"/>
  <c r="F1034" i="6" s="1"/>
  <c r="E1026" i="6"/>
  <c r="F1026" i="6" s="1"/>
  <c r="E1018" i="6"/>
  <c r="F1018" i="6" s="1"/>
  <c r="E1010" i="6"/>
  <c r="F1010" i="6" s="1"/>
  <c r="E1002" i="6"/>
  <c r="F1002" i="6" s="1"/>
  <c r="E994" i="6"/>
  <c r="F994" i="6" s="1"/>
  <c r="E986" i="6"/>
  <c r="F986" i="6" s="1"/>
  <c r="E1533" i="6"/>
  <c r="F1533" i="6" s="1"/>
  <c r="E1405" i="6"/>
  <c r="F1405" i="6" s="1"/>
  <c r="E1332" i="6"/>
  <c r="F1332" i="6" s="1"/>
  <c r="E1300" i="6"/>
  <c r="F1300" i="6" s="1"/>
  <c r="E1268" i="6"/>
  <c r="F1268" i="6" s="1"/>
  <c r="E1236" i="6"/>
  <c r="F1236" i="6" s="1"/>
  <c r="E1204" i="6"/>
  <c r="F1204" i="6" s="1"/>
  <c r="E1163" i="6"/>
  <c r="F1163" i="6" s="1"/>
  <c r="E1155" i="6"/>
  <c r="F1155" i="6" s="1"/>
  <c r="E1153" i="6"/>
  <c r="F1153" i="6" s="1"/>
  <c r="E1145" i="6"/>
  <c r="F1145" i="6" s="1"/>
  <c r="E1137" i="6"/>
  <c r="F1137" i="6" s="1"/>
  <c r="E1129" i="6"/>
  <c r="F1129" i="6" s="1"/>
  <c r="E1121" i="6"/>
  <c r="F1121" i="6" s="1"/>
  <c r="E1113" i="6"/>
  <c r="F1113" i="6" s="1"/>
  <c r="E1105" i="6"/>
  <c r="F1105" i="6" s="1"/>
  <c r="E1097" i="6"/>
  <c r="F1097" i="6" s="1"/>
  <c r="E1089" i="6"/>
  <c r="F1089" i="6" s="1"/>
  <c r="E1081" i="6"/>
  <c r="F1081" i="6" s="1"/>
  <c r="E1073" i="6"/>
  <c r="F1073" i="6" s="1"/>
  <c r="E1065" i="6"/>
  <c r="F1065" i="6" s="1"/>
  <c r="E1057" i="6"/>
  <c r="F1057" i="6" s="1"/>
  <c r="E1049" i="6"/>
  <c r="F1049" i="6" s="1"/>
  <c r="E1041" i="6"/>
  <c r="F1041" i="6" s="1"/>
  <c r="E1033" i="6"/>
  <c r="F1033" i="6" s="1"/>
  <c r="E1025" i="6"/>
  <c r="F1025" i="6" s="1"/>
  <c r="E1179" i="6"/>
  <c r="F1179" i="6" s="1"/>
  <c r="E1152" i="6"/>
  <c r="F1152" i="6" s="1"/>
  <c r="E1144" i="6"/>
  <c r="F1144" i="6" s="1"/>
  <c r="E1136" i="6"/>
  <c r="F1136" i="6" s="1"/>
  <c r="E1128" i="6"/>
  <c r="F1128" i="6" s="1"/>
  <c r="E1120" i="6"/>
  <c r="F1120" i="6" s="1"/>
  <c r="E1112" i="6"/>
  <c r="F1112" i="6" s="1"/>
  <c r="E1104" i="6"/>
  <c r="F1104" i="6" s="1"/>
  <c r="E1096" i="6"/>
  <c r="F1096" i="6" s="1"/>
  <c r="E1088" i="6"/>
  <c r="F1088" i="6" s="1"/>
  <c r="E1080" i="6"/>
  <c r="F1080" i="6" s="1"/>
  <c r="E1072" i="6"/>
  <c r="F1072" i="6" s="1"/>
  <c r="E1064" i="6"/>
  <c r="F1064" i="6" s="1"/>
  <c r="E1056" i="6"/>
  <c r="F1056" i="6" s="1"/>
  <c r="E1048" i="6"/>
  <c r="F1048" i="6" s="1"/>
  <c r="E1040" i="6"/>
  <c r="F1040" i="6" s="1"/>
  <c r="E1032" i="6"/>
  <c r="F1032" i="6" s="1"/>
  <c r="E1024" i="6"/>
  <c r="F1024" i="6" s="1"/>
  <c r="E1016" i="6"/>
  <c r="F1016" i="6" s="1"/>
  <c r="E1008" i="6"/>
  <c r="F1008" i="6" s="1"/>
  <c r="E1000" i="6"/>
  <c r="F1000" i="6" s="1"/>
  <c r="E992" i="6"/>
  <c r="F992" i="6" s="1"/>
  <c r="E984" i="6"/>
  <c r="F984" i="6" s="1"/>
  <c r="E1437" i="6"/>
  <c r="F1437" i="6" s="1"/>
  <c r="E1372" i="6"/>
  <c r="F1372" i="6" s="1"/>
  <c r="E1340" i="6"/>
  <c r="F1340" i="6" s="1"/>
  <c r="E1308" i="6"/>
  <c r="F1308" i="6" s="1"/>
  <c r="E1276" i="6"/>
  <c r="F1276" i="6" s="1"/>
  <c r="E1244" i="6"/>
  <c r="F1244" i="6" s="1"/>
  <c r="E1212" i="6"/>
  <c r="F1212" i="6" s="1"/>
  <c r="E1176" i="6"/>
  <c r="F1176" i="6" s="1"/>
  <c r="E1164" i="6"/>
  <c r="F1164" i="6" s="1"/>
  <c r="E1156" i="6"/>
  <c r="F1156" i="6" s="1"/>
  <c r="E1151" i="6"/>
  <c r="F1151" i="6" s="1"/>
  <c r="E1143" i="6"/>
  <c r="F1143" i="6" s="1"/>
  <c r="E1135" i="6"/>
  <c r="F1135" i="6" s="1"/>
  <c r="E1127" i="6"/>
  <c r="F1127" i="6" s="1"/>
  <c r="E1119" i="6"/>
  <c r="F1119" i="6" s="1"/>
  <c r="E1111" i="6"/>
  <c r="F1111" i="6" s="1"/>
  <c r="E1103" i="6"/>
  <c r="F1103" i="6" s="1"/>
  <c r="E1095" i="6"/>
  <c r="F1095" i="6" s="1"/>
  <c r="E1087" i="6"/>
  <c r="F1087" i="6" s="1"/>
  <c r="E1079" i="6"/>
  <c r="F1079" i="6" s="1"/>
  <c r="E1071" i="6"/>
  <c r="F1071" i="6" s="1"/>
  <c r="E1063" i="6"/>
  <c r="F1063" i="6" s="1"/>
  <c r="E1055" i="6"/>
  <c r="F1055" i="6" s="1"/>
  <c r="E1047" i="6"/>
  <c r="F1047" i="6" s="1"/>
  <c r="E1039" i="6"/>
  <c r="F1039" i="6" s="1"/>
  <c r="E1031" i="6"/>
  <c r="F1031" i="6" s="1"/>
  <c r="E1023" i="6"/>
  <c r="F1023" i="6" s="1"/>
  <c r="E1015" i="6"/>
  <c r="F1015" i="6" s="1"/>
  <c r="E1007" i="6"/>
  <c r="F1007" i="6" s="1"/>
  <c r="E999" i="6"/>
  <c r="F999" i="6" s="1"/>
  <c r="E991" i="6"/>
  <c r="F991" i="6" s="1"/>
  <c r="E983" i="6"/>
  <c r="F983" i="6" s="1"/>
  <c r="E1171" i="6"/>
  <c r="F1171" i="6" s="1"/>
  <c r="E1150" i="6"/>
  <c r="F1150" i="6" s="1"/>
  <c r="E1142" i="6"/>
  <c r="F1142" i="6" s="1"/>
  <c r="E1134" i="6"/>
  <c r="F1134" i="6" s="1"/>
  <c r="E1126" i="6"/>
  <c r="F1126" i="6" s="1"/>
  <c r="E1118" i="6"/>
  <c r="F1118" i="6" s="1"/>
  <c r="E1110" i="6"/>
  <c r="F1110" i="6" s="1"/>
  <c r="E1102" i="6"/>
  <c r="F1102" i="6" s="1"/>
  <c r="E1094" i="6"/>
  <c r="F1094" i="6" s="1"/>
  <c r="E1086" i="6"/>
  <c r="F1086" i="6" s="1"/>
  <c r="E1078" i="6"/>
  <c r="F1078" i="6" s="1"/>
  <c r="E1070" i="6"/>
  <c r="F1070" i="6" s="1"/>
  <c r="E1062" i="6"/>
  <c r="F1062" i="6" s="1"/>
  <c r="E1054" i="6"/>
  <c r="F1054" i="6" s="1"/>
  <c r="E1046" i="6"/>
  <c r="F1046" i="6" s="1"/>
  <c r="E1038" i="6"/>
  <c r="F1038" i="6" s="1"/>
  <c r="E1030" i="6"/>
  <c r="F1030" i="6" s="1"/>
  <c r="E1022" i="6"/>
  <c r="F1022" i="6" s="1"/>
  <c r="E1014" i="6"/>
  <c r="F1014" i="6" s="1"/>
  <c r="E1006" i="6"/>
  <c r="F1006" i="6" s="1"/>
  <c r="E998" i="6"/>
  <c r="F998" i="6" s="1"/>
  <c r="E990" i="6"/>
  <c r="F990" i="6" s="1"/>
  <c r="E1469" i="6"/>
  <c r="F1469" i="6" s="1"/>
  <c r="E1316" i="6"/>
  <c r="F1316" i="6" s="1"/>
  <c r="E1284" i="6"/>
  <c r="F1284" i="6" s="1"/>
  <c r="E1252" i="6"/>
  <c r="F1252" i="6" s="1"/>
  <c r="E1220" i="6"/>
  <c r="F1220" i="6" s="1"/>
  <c r="E1188" i="6"/>
  <c r="F1188" i="6" s="1"/>
  <c r="E1180" i="6"/>
  <c r="F1180" i="6" s="1"/>
  <c r="E1168" i="6"/>
  <c r="F1168" i="6" s="1"/>
  <c r="E1160" i="6"/>
  <c r="F1160" i="6" s="1"/>
  <c r="E1149" i="6"/>
  <c r="F1149" i="6" s="1"/>
  <c r="E1141" i="6"/>
  <c r="F1141" i="6" s="1"/>
  <c r="E1133" i="6"/>
  <c r="F1133" i="6" s="1"/>
  <c r="E1125" i="6"/>
  <c r="F1125" i="6" s="1"/>
  <c r="E1117" i="6"/>
  <c r="F1117" i="6" s="1"/>
  <c r="E1109" i="6"/>
  <c r="F1109" i="6" s="1"/>
  <c r="E1101" i="6"/>
  <c r="F1101" i="6" s="1"/>
  <c r="E1093" i="6"/>
  <c r="F1093" i="6" s="1"/>
  <c r="E1085" i="6"/>
  <c r="F1085" i="6" s="1"/>
  <c r="E1077" i="6"/>
  <c r="F1077" i="6" s="1"/>
  <c r="E1069" i="6"/>
  <c r="F1069" i="6" s="1"/>
  <c r="E1061" i="6"/>
  <c r="F1061" i="6" s="1"/>
  <c r="E1053" i="6"/>
  <c r="F1053" i="6" s="1"/>
  <c r="E1045" i="6"/>
  <c r="F1045" i="6" s="1"/>
  <c r="E1037" i="6"/>
  <c r="F1037" i="6" s="1"/>
  <c r="E1029" i="6"/>
  <c r="F1029" i="6" s="1"/>
  <c r="E1021" i="6"/>
  <c r="F1021" i="6" s="1"/>
  <c r="E1013" i="6"/>
  <c r="F1013" i="6" s="1"/>
  <c r="E1005" i="6"/>
  <c r="F1005" i="6" s="1"/>
  <c r="E997" i="6"/>
  <c r="F997" i="6" s="1"/>
  <c r="E989" i="6"/>
  <c r="F989" i="6" s="1"/>
  <c r="E981" i="6"/>
  <c r="F981" i="6" s="1"/>
  <c r="E1017" i="6"/>
  <c r="F1017" i="6" s="1"/>
  <c r="E1001" i="6"/>
  <c r="F1001" i="6" s="1"/>
  <c r="E985" i="6"/>
  <c r="F985" i="6" s="1"/>
  <c r="E975" i="6"/>
  <c r="F975" i="6" s="1"/>
  <c r="E967" i="6"/>
  <c r="F967" i="6" s="1"/>
  <c r="E959" i="6"/>
  <c r="F959" i="6" s="1"/>
  <c r="E951" i="6"/>
  <c r="F951" i="6" s="1"/>
  <c r="E943" i="6"/>
  <c r="F943" i="6" s="1"/>
  <c r="E935" i="6"/>
  <c r="F935" i="6" s="1"/>
  <c r="E927" i="6"/>
  <c r="F927" i="6" s="1"/>
  <c r="E919" i="6"/>
  <c r="F919" i="6" s="1"/>
  <c r="E911" i="6"/>
  <c r="F911" i="6" s="1"/>
  <c r="E903" i="6"/>
  <c r="F903" i="6" s="1"/>
  <c r="E895" i="6"/>
  <c r="F895" i="6" s="1"/>
  <c r="E887" i="6"/>
  <c r="F887" i="6" s="1"/>
  <c r="E879" i="6"/>
  <c r="F879" i="6" s="1"/>
  <c r="E871" i="6"/>
  <c r="F871" i="6" s="1"/>
  <c r="E863" i="6"/>
  <c r="F863" i="6" s="1"/>
  <c r="E855" i="6"/>
  <c r="F855" i="6" s="1"/>
  <c r="E847" i="6"/>
  <c r="F847" i="6" s="1"/>
  <c r="E839" i="6"/>
  <c r="F839" i="6" s="1"/>
  <c r="E831" i="6"/>
  <c r="F831" i="6" s="1"/>
  <c r="E823" i="6"/>
  <c r="F823" i="6" s="1"/>
  <c r="E815" i="6"/>
  <c r="F815" i="6" s="1"/>
  <c r="E807" i="6"/>
  <c r="F807" i="6" s="1"/>
  <c r="E799" i="6"/>
  <c r="F799" i="6" s="1"/>
  <c r="E791" i="6"/>
  <c r="F791" i="6" s="1"/>
  <c r="E783" i="6"/>
  <c r="F783" i="6" s="1"/>
  <c r="E775" i="6"/>
  <c r="F775" i="6" s="1"/>
  <c r="E1020" i="6"/>
  <c r="F1020" i="6" s="1"/>
  <c r="E1004" i="6"/>
  <c r="F1004" i="6" s="1"/>
  <c r="E988" i="6"/>
  <c r="F988" i="6" s="1"/>
  <c r="E974" i="6"/>
  <c r="F974" i="6" s="1"/>
  <c r="E966" i="6"/>
  <c r="F966" i="6" s="1"/>
  <c r="E958" i="6"/>
  <c r="F958" i="6" s="1"/>
  <c r="E950" i="6"/>
  <c r="F950" i="6" s="1"/>
  <c r="E942" i="6"/>
  <c r="F942" i="6" s="1"/>
  <c r="E934" i="6"/>
  <c r="F934" i="6" s="1"/>
  <c r="E926" i="6"/>
  <c r="F926" i="6" s="1"/>
  <c r="E918" i="6"/>
  <c r="F918" i="6" s="1"/>
  <c r="E910" i="6"/>
  <c r="F910" i="6" s="1"/>
  <c r="E902" i="6"/>
  <c r="F902" i="6" s="1"/>
  <c r="E894" i="6"/>
  <c r="F894" i="6" s="1"/>
  <c r="E886" i="6"/>
  <c r="F886" i="6" s="1"/>
  <c r="E878" i="6"/>
  <c r="F878" i="6" s="1"/>
  <c r="E870" i="6"/>
  <c r="F870" i="6" s="1"/>
  <c r="E862" i="6"/>
  <c r="F862" i="6" s="1"/>
  <c r="E854" i="6"/>
  <c r="F854" i="6" s="1"/>
  <c r="E846" i="6"/>
  <c r="F846" i="6" s="1"/>
  <c r="E838" i="6"/>
  <c r="F838" i="6" s="1"/>
  <c r="E830" i="6"/>
  <c r="F830" i="6" s="1"/>
  <c r="E822" i="6"/>
  <c r="F822" i="6" s="1"/>
  <c r="E814" i="6"/>
  <c r="F814" i="6" s="1"/>
  <c r="E806" i="6"/>
  <c r="F806" i="6" s="1"/>
  <c r="E798" i="6"/>
  <c r="F798" i="6" s="1"/>
  <c r="E790" i="6"/>
  <c r="F790" i="6" s="1"/>
  <c r="E782" i="6"/>
  <c r="F782" i="6" s="1"/>
  <c r="E774" i="6"/>
  <c r="F774" i="6" s="1"/>
  <c r="E766" i="6"/>
  <c r="F766" i="6" s="1"/>
  <c r="E973" i="6"/>
  <c r="F973" i="6" s="1"/>
  <c r="E965" i="6"/>
  <c r="F965" i="6" s="1"/>
  <c r="E957" i="6"/>
  <c r="F957" i="6" s="1"/>
  <c r="E949" i="6"/>
  <c r="F949" i="6" s="1"/>
  <c r="E941" i="6"/>
  <c r="F941" i="6" s="1"/>
  <c r="E933" i="6"/>
  <c r="F933" i="6" s="1"/>
  <c r="E925" i="6"/>
  <c r="F925" i="6" s="1"/>
  <c r="E917" i="6"/>
  <c r="F917" i="6" s="1"/>
  <c r="E909" i="6"/>
  <c r="F909" i="6" s="1"/>
  <c r="E901" i="6"/>
  <c r="F901" i="6" s="1"/>
  <c r="E893" i="6"/>
  <c r="F893" i="6" s="1"/>
  <c r="E885" i="6"/>
  <c r="F885" i="6" s="1"/>
  <c r="E877" i="6"/>
  <c r="F877" i="6" s="1"/>
  <c r="E869" i="6"/>
  <c r="F869" i="6" s="1"/>
  <c r="E861" i="6"/>
  <c r="F861" i="6" s="1"/>
  <c r="E853" i="6"/>
  <c r="F853" i="6" s="1"/>
  <c r="E845" i="6"/>
  <c r="F845" i="6" s="1"/>
  <c r="E837" i="6"/>
  <c r="F837" i="6" s="1"/>
  <c r="E829" i="6"/>
  <c r="F829" i="6" s="1"/>
  <c r="E821" i="6"/>
  <c r="F821" i="6" s="1"/>
  <c r="E813" i="6"/>
  <c r="F813" i="6" s="1"/>
  <c r="E805" i="6"/>
  <c r="F805" i="6" s="1"/>
  <c r="E797" i="6"/>
  <c r="F797" i="6" s="1"/>
  <c r="E789" i="6"/>
  <c r="F789" i="6" s="1"/>
  <c r="E781" i="6"/>
  <c r="F781" i="6" s="1"/>
  <c r="E980" i="6"/>
  <c r="F980" i="6" s="1"/>
  <c r="E972" i="6"/>
  <c r="F972" i="6" s="1"/>
  <c r="E964" i="6"/>
  <c r="F964" i="6" s="1"/>
  <c r="E956" i="6"/>
  <c r="F956" i="6" s="1"/>
  <c r="E948" i="6"/>
  <c r="F948" i="6" s="1"/>
  <c r="E940" i="6"/>
  <c r="F940" i="6" s="1"/>
  <c r="E932" i="6"/>
  <c r="F932" i="6" s="1"/>
  <c r="E924" i="6"/>
  <c r="F924" i="6" s="1"/>
  <c r="E916" i="6"/>
  <c r="F916" i="6" s="1"/>
  <c r="E908" i="6"/>
  <c r="F908" i="6" s="1"/>
  <c r="E900" i="6"/>
  <c r="F900" i="6" s="1"/>
  <c r="E892" i="6"/>
  <c r="F892" i="6" s="1"/>
  <c r="E884" i="6"/>
  <c r="F884" i="6" s="1"/>
  <c r="E876" i="6"/>
  <c r="F876" i="6" s="1"/>
  <c r="E868" i="6"/>
  <c r="F868" i="6" s="1"/>
  <c r="E860" i="6"/>
  <c r="F860" i="6" s="1"/>
  <c r="E852" i="6"/>
  <c r="F852" i="6" s="1"/>
  <c r="E844" i="6"/>
  <c r="F844" i="6" s="1"/>
  <c r="E836" i="6"/>
  <c r="F836" i="6" s="1"/>
  <c r="E828" i="6"/>
  <c r="F828" i="6" s="1"/>
  <c r="E820" i="6"/>
  <c r="F820" i="6" s="1"/>
  <c r="E812" i="6"/>
  <c r="F812" i="6" s="1"/>
  <c r="E804" i="6"/>
  <c r="F804" i="6" s="1"/>
  <c r="E796" i="6"/>
  <c r="F796" i="6" s="1"/>
  <c r="E788" i="6"/>
  <c r="F788" i="6" s="1"/>
  <c r="E780" i="6"/>
  <c r="F780" i="6" s="1"/>
  <c r="E772" i="6"/>
  <c r="F772" i="6" s="1"/>
  <c r="E1009" i="6"/>
  <c r="F1009" i="6" s="1"/>
  <c r="E993" i="6"/>
  <c r="F993" i="6" s="1"/>
  <c r="E979" i="6"/>
  <c r="F979" i="6" s="1"/>
  <c r="E971" i="6"/>
  <c r="F971" i="6" s="1"/>
  <c r="E963" i="6"/>
  <c r="F963" i="6" s="1"/>
  <c r="E955" i="6"/>
  <c r="F955" i="6" s="1"/>
  <c r="E947" i="6"/>
  <c r="F947" i="6" s="1"/>
  <c r="E939" i="6"/>
  <c r="F939" i="6" s="1"/>
  <c r="E931" i="6"/>
  <c r="F931" i="6" s="1"/>
  <c r="E923" i="6"/>
  <c r="F923" i="6" s="1"/>
  <c r="E915" i="6"/>
  <c r="F915" i="6" s="1"/>
  <c r="E907" i="6"/>
  <c r="F907" i="6" s="1"/>
  <c r="E899" i="6"/>
  <c r="F899" i="6" s="1"/>
  <c r="E891" i="6"/>
  <c r="F891" i="6" s="1"/>
  <c r="E883" i="6"/>
  <c r="F883" i="6" s="1"/>
  <c r="E875" i="6"/>
  <c r="F875" i="6" s="1"/>
  <c r="E867" i="6"/>
  <c r="F867" i="6" s="1"/>
  <c r="E859" i="6"/>
  <c r="F859" i="6" s="1"/>
  <c r="E851" i="6"/>
  <c r="F851" i="6" s="1"/>
  <c r="E843" i="6"/>
  <c r="F843" i="6" s="1"/>
  <c r="E835" i="6"/>
  <c r="F835" i="6" s="1"/>
  <c r="E827" i="6"/>
  <c r="F827" i="6" s="1"/>
  <c r="E819" i="6"/>
  <c r="F819" i="6" s="1"/>
  <c r="E811" i="6"/>
  <c r="F811" i="6" s="1"/>
  <c r="E803" i="6"/>
  <c r="F803" i="6" s="1"/>
  <c r="E795" i="6"/>
  <c r="F795" i="6" s="1"/>
  <c r="E787" i="6"/>
  <c r="F787" i="6" s="1"/>
  <c r="E779" i="6"/>
  <c r="F779" i="6" s="1"/>
  <c r="E771" i="6"/>
  <c r="F771" i="6" s="1"/>
  <c r="E1012" i="6"/>
  <c r="F1012" i="6" s="1"/>
  <c r="E996" i="6"/>
  <c r="F996" i="6" s="1"/>
  <c r="E978" i="6"/>
  <c r="F978" i="6" s="1"/>
  <c r="E970" i="6"/>
  <c r="F970" i="6" s="1"/>
  <c r="E962" i="6"/>
  <c r="F962" i="6" s="1"/>
  <c r="E954" i="6"/>
  <c r="F954" i="6" s="1"/>
  <c r="E946" i="6"/>
  <c r="F946" i="6" s="1"/>
  <c r="E938" i="6"/>
  <c r="F938" i="6" s="1"/>
  <c r="E930" i="6"/>
  <c r="F930" i="6" s="1"/>
  <c r="E922" i="6"/>
  <c r="F922" i="6" s="1"/>
  <c r="E914" i="6"/>
  <c r="F914" i="6" s="1"/>
  <c r="E906" i="6"/>
  <c r="F906" i="6" s="1"/>
  <c r="E898" i="6"/>
  <c r="F898" i="6" s="1"/>
  <c r="E890" i="6"/>
  <c r="F890" i="6" s="1"/>
  <c r="E882" i="6"/>
  <c r="F882" i="6" s="1"/>
  <c r="E874" i="6"/>
  <c r="F874" i="6" s="1"/>
  <c r="E866" i="6"/>
  <c r="F866" i="6" s="1"/>
  <c r="E858" i="6"/>
  <c r="F858" i="6" s="1"/>
  <c r="E850" i="6"/>
  <c r="F850" i="6" s="1"/>
  <c r="E842" i="6"/>
  <c r="F842" i="6" s="1"/>
  <c r="E834" i="6"/>
  <c r="F834" i="6" s="1"/>
  <c r="E826" i="6"/>
  <c r="F826" i="6" s="1"/>
  <c r="E818" i="6"/>
  <c r="F818" i="6" s="1"/>
  <c r="E810" i="6"/>
  <c r="F810" i="6" s="1"/>
  <c r="E802" i="6"/>
  <c r="F802" i="6" s="1"/>
  <c r="E794" i="6"/>
  <c r="F794" i="6" s="1"/>
  <c r="E786" i="6"/>
  <c r="F786" i="6" s="1"/>
  <c r="E778" i="6"/>
  <c r="F778" i="6" s="1"/>
  <c r="E770" i="6"/>
  <c r="F770" i="6" s="1"/>
  <c r="E982" i="6"/>
  <c r="F982" i="6" s="1"/>
  <c r="E976" i="6"/>
  <c r="F976" i="6" s="1"/>
  <c r="E968" i="6"/>
  <c r="F968" i="6" s="1"/>
  <c r="E960" i="6"/>
  <c r="F960" i="6" s="1"/>
  <c r="E952" i="6"/>
  <c r="F952" i="6" s="1"/>
  <c r="E944" i="6"/>
  <c r="F944" i="6" s="1"/>
  <c r="E936" i="6"/>
  <c r="F936" i="6" s="1"/>
  <c r="E928" i="6"/>
  <c r="F928" i="6" s="1"/>
  <c r="E920" i="6"/>
  <c r="F920" i="6" s="1"/>
  <c r="E912" i="6"/>
  <c r="F912" i="6" s="1"/>
  <c r="E904" i="6"/>
  <c r="F904" i="6" s="1"/>
  <c r="E896" i="6"/>
  <c r="F896" i="6" s="1"/>
  <c r="E888" i="6"/>
  <c r="F888" i="6" s="1"/>
  <c r="E880" i="6"/>
  <c r="F880" i="6" s="1"/>
  <c r="E872" i="6"/>
  <c r="F872" i="6" s="1"/>
  <c r="E864" i="6"/>
  <c r="F864" i="6" s="1"/>
  <c r="E856" i="6"/>
  <c r="F856" i="6" s="1"/>
  <c r="E848" i="6"/>
  <c r="F848" i="6" s="1"/>
  <c r="E840" i="6"/>
  <c r="F840" i="6" s="1"/>
  <c r="E832" i="6"/>
  <c r="F832" i="6" s="1"/>
  <c r="E824" i="6"/>
  <c r="F824" i="6" s="1"/>
  <c r="E816" i="6"/>
  <c r="F816" i="6" s="1"/>
  <c r="E808" i="6"/>
  <c r="F808" i="6" s="1"/>
  <c r="E800" i="6"/>
  <c r="F800" i="6" s="1"/>
  <c r="E792" i="6"/>
  <c r="F792" i="6" s="1"/>
  <c r="E784" i="6"/>
  <c r="F784" i="6" s="1"/>
  <c r="E776" i="6"/>
  <c r="F776" i="6" s="1"/>
  <c r="E768" i="6"/>
  <c r="F768" i="6" s="1"/>
  <c r="E969" i="6"/>
  <c r="F969" i="6" s="1"/>
  <c r="E937" i="6"/>
  <c r="F937" i="6" s="1"/>
  <c r="E905" i="6"/>
  <c r="F905" i="6" s="1"/>
  <c r="E873" i="6"/>
  <c r="F873" i="6" s="1"/>
  <c r="E841" i="6"/>
  <c r="F841" i="6" s="1"/>
  <c r="E809" i="6"/>
  <c r="F809" i="6" s="1"/>
  <c r="E777" i="6"/>
  <c r="F777" i="6" s="1"/>
  <c r="E773" i="6"/>
  <c r="F773" i="6" s="1"/>
  <c r="E763" i="6"/>
  <c r="F763" i="6" s="1"/>
  <c r="E755" i="6"/>
  <c r="F755" i="6" s="1"/>
  <c r="E747" i="6"/>
  <c r="F747" i="6" s="1"/>
  <c r="E739" i="6"/>
  <c r="F739" i="6" s="1"/>
  <c r="E731" i="6"/>
  <c r="F731" i="6" s="1"/>
  <c r="E723" i="6"/>
  <c r="F723" i="6" s="1"/>
  <c r="E715" i="6"/>
  <c r="F715" i="6" s="1"/>
  <c r="E707" i="6"/>
  <c r="F707" i="6" s="1"/>
  <c r="E699" i="6"/>
  <c r="F699" i="6" s="1"/>
  <c r="E691" i="6"/>
  <c r="F691" i="6" s="1"/>
  <c r="E683" i="6"/>
  <c r="F683" i="6" s="1"/>
  <c r="E675" i="6"/>
  <c r="F675" i="6" s="1"/>
  <c r="E667" i="6"/>
  <c r="F667" i="6" s="1"/>
  <c r="E659" i="6"/>
  <c r="F659" i="6" s="1"/>
  <c r="E651" i="6"/>
  <c r="F651" i="6" s="1"/>
  <c r="E643" i="6"/>
  <c r="F643" i="6" s="1"/>
  <c r="E635" i="6"/>
  <c r="F635" i="6" s="1"/>
  <c r="E762" i="6"/>
  <c r="F762" i="6" s="1"/>
  <c r="E754" i="6"/>
  <c r="F754" i="6" s="1"/>
  <c r="E746" i="6"/>
  <c r="F746" i="6" s="1"/>
  <c r="E738" i="6"/>
  <c r="F738" i="6" s="1"/>
  <c r="E730" i="6"/>
  <c r="F730" i="6" s="1"/>
  <c r="E722" i="6"/>
  <c r="F722" i="6" s="1"/>
  <c r="E714" i="6"/>
  <c r="F714" i="6" s="1"/>
  <c r="E706" i="6"/>
  <c r="F706" i="6" s="1"/>
  <c r="E698" i="6"/>
  <c r="F698" i="6" s="1"/>
  <c r="E690" i="6"/>
  <c r="F690" i="6" s="1"/>
  <c r="E682" i="6"/>
  <c r="F682" i="6" s="1"/>
  <c r="E674" i="6"/>
  <c r="F674" i="6" s="1"/>
  <c r="E666" i="6"/>
  <c r="F666" i="6" s="1"/>
  <c r="E658" i="6"/>
  <c r="F658" i="6" s="1"/>
  <c r="E650" i="6"/>
  <c r="F650" i="6" s="1"/>
  <c r="E642" i="6"/>
  <c r="F642" i="6" s="1"/>
  <c r="E634" i="6"/>
  <c r="F634" i="6" s="1"/>
  <c r="E626" i="6"/>
  <c r="F626" i="6" s="1"/>
  <c r="E618" i="6"/>
  <c r="F618" i="6" s="1"/>
  <c r="E610" i="6"/>
  <c r="F610" i="6" s="1"/>
  <c r="E602" i="6"/>
  <c r="F602" i="6" s="1"/>
  <c r="E594" i="6"/>
  <c r="F594" i="6" s="1"/>
  <c r="E977" i="6"/>
  <c r="F977" i="6" s="1"/>
  <c r="E945" i="6"/>
  <c r="F945" i="6" s="1"/>
  <c r="E913" i="6"/>
  <c r="F913" i="6" s="1"/>
  <c r="E881" i="6"/>
  <c r="F881" i="6" s="1"/>
  <c r="E849" i="6"/>
  <c r="F849" i="6" s="1"/>
  <c r="E817" i="6"/>
  <c r="F817" i="6" s="1"/>
  <c r="E785" i="6"/>
  <c r="F785" i="6" s="1"/>
  <c r="E769" i="6"/>
  <c r="F769" i="6" s="1"/>
  <c r="E761" i="6"/>
  <c r="F761" i="6" s="1"/>
  <c r="E753" i="6"/>
  <c r="F753" i="6" s="1"/>
  <c r="E745" i="6"/>
  <c r="F745" i="6" s="1"/>
  <c r="E737" i="6"/>
  <c r="F737" i="6" s="1"/>
  <c r="E729" i="6"/>
  <c r="F729" i="6" s="1"/>
  <c r="E721" i="6"/>
  <c r="F721" i="6" s="1"/>
  <c r="E713" i="6"/>
  <c r="F713" i="6" s="1"/>
  <c r="E705" i="6"/>
  <c r="F705" i="6" s="1"/>
  <c r="E697" i="6"/>
  <c r="F697" i="6" s="1"/>
  <c r="E689" i="6"/>
  <c r="F689" i="6" s="1"/>
  <c r="E681" i="6"/>
  <c r="F681" i="6" s="1"/>
  <c r="E673" i="6"/>
  <c r="F673" i="6" s="1"/>
  <c r="E665" i="6"/>
  <c r="F665" i="6" s="1"/>
  <c r="E657" i="6"/>
  <c r="F657" i="6" s="1"/>
  <c r="E649" i="6"/>
  <c r="F649" i="6" s="1"/>
  <c r="E641" i="6"/>
  <c r="F641" i="6" s="1"/>
  <c r="E633" i="6"/>
  <c r="F633" i="6" s="1"/>
  <c r="E625" i="6"/>
  <c r="F625" i="6" s="1"/>
  <c r="E617" i="6"/>
  <c r="F617" i="6" s="1"/>
  <c r="E609" i="6"/>
  <c r="F609" i="6" s="1"/>
  <c r="E601" i="6"/>
  <c r="F601" i="6" s="1"/>
  <c r="E760" i="6"/>
  <c r="F760" i="6" s="1"/>
  <c r="E752" i="6"/>
  <c r="F752" i="6" s="1"/>
  <c r="E744" i="6"/>
  <c r="F744" i="6" s="1"/>
  <c r="E736" i="6"/>
  <c r="F736" i="6" s="1"/>
  <c r="E728" i="6"/>
  <c r="F728" i="6" s="1"/>
  <c r="E720" i="6"/>
  <c r="F720" i="6" s="1"/>
  <c r="E712" i="6"/>
  <c r="F712" i="6" s="1"/>
  <c r="E704" i="6"/>
  <c r="F704" i="6" s="1"/>
  <c r="E696" i="6"/>
  <c r="F696" i="6" s="1"/>
  <c r="E688" i="6"/>
  <c r="F688" i="6" s="1"/>
  <c r="E680" i="6"/>
  <c r="F680" i="6" s="1"/>
  <c r="E672" i="6"/>
  <c r="F672" i="6" s="1"/>
  <c r="E664" i="6"/>
  <c r="F664" i="6" s="1"/>
  <c r="E656" i="6"/>
  <c r="F656" i="6" s="1"/>
  <c r="E648" i="6"/>
  <c r="F648" i="6" s="1"/>
  <c r="E640" i="6"/>
  <c r="F640" i="6" s="1"/>
  <c r="E632" i="6"/>
  <c r="F632" i="6" s="1"/>
  <c r="E624" i="6"/>
  <c r="F624" i="6" s="1"/>
  <c r="E616" i="6"/>
  <c r="F616" i="6" s="1"/>
  <c r="E608" i="6"/>
  <c r="F608" i="6" s="1"/>
  <c r="E600" i="6"/>
  <c r="F600" i="6" s="1"/>
  <c r="E953" i="6"/>
  <c r="F953" i="6" s="1"/>
  <c r="E921" i="6"/>
  <c r="F921" i="6" s="1"/>
  <c r="E889" i="6"/>
  <c r="F889" i="6" s="1"/>
  <c r="E857" i="6"/>
  <c r="F857" i="6" s="1"/>
  <c r="E825" i="6"/>
  <c r="F825" i="6" s="1"/>
  <c r="E793" i="6"/>
  <c r="F793" i="6" s="1"/>
  <c r="E759" i="6"/>
  <c r="F759" i="6" s="1"/>
  <c r="E751" i="6"/>
  <c r="F751" i="6" s="1"/>
  <c r="E743" i="6"/>
  <c r="F743" i="6" s="1"/>
  <c r="E735" i="6"/>
  <c r="F735" i="6" s="1"/>
  <c r="E727" i="6"/>
  <c r="F727" i="6" s="1"/>
  <c r="E719" i="6"/>
  <c r="F719" i="6" s="1"/>
  <c r="E711" i="6"/>
  <c r="F711" i="6" s="1"/>
  <c r="E703" i="6"/>
  <c r="F703" i="6" s="1"/>
  <c r="E695" i="6"/>
  <c r="F695" i="6" s="1"/>
  <c r="E687" i="6"/>
  <c r="F687" i="6" s="1"/>
  <c r="E679" i="6"/>
  <c r="F679" i="6" s="1"/>
  <c r="E671" i="6"/>
  <c r="F671" i="6" s="1"/>
  <c r="E663" i="6"/>
  <c r="F663" i="6" s="1"/>
  <c r="E655" i="6"/>
  <c r="F655" i="6" s="1"/>
  <c r="E647" i="6"/>
  <c r="F647" i="6" s="1"/>
  <c r="E639" i="6"/>
  <c r="F639" i="6" s="1"/>
  <c r="E767" i="6"/>
  <c r="F767" i="6" s="1"/>
  <c r="E758" i="6"/>
  <c r="F758" i="6" s="1"/>
  <c r="E750" i="6"/>
  <c r="F750" i="6" s="1"/>
  <c r="E742" i="6"/>
  <c r="F742" i="6" s="1"/>
  <c r="E734" i="6"/>
  <c r="F734" i="6" s="1"/>
  <c r="E726" i="6"/>
  <c r="F726" i="6" s="1"/>
  <c r="E718" i="6"/>
  <c r="F718" i="6" s="1"/>
  <c r="E710" i="6"/>
  <c r="F710" i="6" s="1"/>
  <c r="E702" i="6"/>
  <c r="F702" i="6" s="1"/>
  <c r="E694" i="6"/>
  <c r="F694" i="6" s="1"/>
  <c r="E686" i="6"/>
  <c r="F686" i="6" s="1"/>
  <c r="E678" i="6"/>
  <c r="F678" i="6" s="1"/>
  <c r="E670" i="6"/>
  <c r="F670" i="6" s="1"/>
  <c r="E662" i="6"/>
  <c r="F662" i="6" s="1"/>
  <c r="E654" i="6"/>
  <c r="F654" i="6" s="1"/>
  <c r="E646" i="6"/>
  <c r="F646" i="6" s="1"/>
  <c r="E638" i="6"/>
  <c r="F638" i="6" s="1"/>
  <c r="E630" i="6"/>
  <c r="F630" i="6" s="1"/>
  <c r="E622" i="6"/>
  <c r="F622" i="6" s="1"/>
  <c r="E614" i="6"/>
  <c r="F614" i="6" s="1"/>
  <c r="E606" i="6"/>
  <c r="F606" i="6" s="1"/>
  <c r="E598" i="6"/>
  <c r="F598" i="6" s="1"/>
  <c r="E961" i="6"/>
  <c r="F961" i="6" s="1"/>
  <c r="E929" i="6"/>
  <c r="F929" i="6" s="1"/>
  <c r="E897" i="6"/>
  <c r="F897" i="6" s="1"/>
  <c r="E865" i="6"/>
  <c r="F865" i="6" s="1"/>
  <c r="E833" i="6"/>
  <c r="F833" i="6" s="1"/>
  <c r="E801" i="6"/>
  <c r="F801" i="6" s="1"/>
  <c r="E765" i="6"/>
  <c r="F765" i="6" s="1"/>
  <c r="E757" i="6"/>
  <c r="F757" i="6" s="1"/>
  <c r="E749" i="6"/>
  <c r="F749" i="6" s="1"/>
  <c r="E741" i="6"/>
  <c r="F741" i="6" s="1"/>
  <c r="E733" i="6"/>
  <c r="F733" i="6" s="1"/>
  <c r="E725" i="6"/>
  <c r="F725" i="6" s="1"/>
  <c r="E717" i="6"/>
  <c r="F717" i="6" s="1"/>
  <c r="E709" i="6"/>
  <c r="F709" i="6" s="1"/>
  <c r="E701" i="6"/>
  <c r="F701" i="6" s="1"/>
  <c r="E693" i="6"/>
  <c r="F693" i="6" s="1"/>
  <c r="E685" i="6"/>
  <c r="F685" i="6" s="1"/>
  <c r="E677" i="6"/>
  <c r="F677" i="6" s="1"/>
  <c r="E669" i="6"/>
  <c r="F669" i="6" s="1"/>
  <c r="E661" i="6"/>
  <c r="F661" i="6" s="1"/>
  <c r="E653" i="6"/>
  <c r="F653" i="6" s="1"/>
  <c r="E645" i="6"/>
  <c r="F645" i="6" s="1"/>
  <c r="E637" i="6"/>
  <c r="F637" i="6" s="1"/>
  <c r="E629" i="6"/>
  <c r="F629" i="6" s="1"/>
  <c r="E621" i="6"/>
  <c r="F621" i="6" s="1"/>
  <c r="E613" i="6"/>
  <c r="F613" i="6" s="1"/>
  <c r="E605" i="6"/>
  <c r="F605" i="6" s="1"/>
  <c r="E597" i="6"/>
  <c r="F597" i="6" s="1"/>
  <c r="E764" i="6"/>
  <c r="F764" i="6" s="1"/>
  <c r="E756" i="6"/>
  <c r="F756" i="6" s="1"/>
  <c r="E748" i="6"/>
  <c r="F748" i="6" s="1"/>
  <c r="E740" i="6"/>
  <c r="F740" i="6" s="1"/>
  <c r="E732" i="6"/>
  <c r="F732" i="6" s="1"/>
  <c r="E724" i="6"/>
  <c r="F724" i="6" s="1"/>
  <c r="E716" i="6"/>
  <c r="F716" i="6" s="1"/>
  <c r="E708" i="6"/>
  <c r="F708" i="6" s="1"/>
  <c r="E700" i="6"/>
  <c r="F700" i="6" s="1"/>
  <c r="E692" i="6"/>
  <c r="F692" i="6" s="1"/>
  <c r="E684" i="6"/>
  <c r="F684" i="6" s="1"/>
  <c r="E676" i="6"/>
  <c r="F676" i="6" s="1"/>
  <c r="E668" i="6"/>
  <c r="F668" i="6" s="1"/>
  <c r="E660" i="6"/>
  <c r="F660" i="6" s="1"/>
  <c r="E652" i="6"/>
  <c r="F652" i="6" s="1"/>
  <c r="E644" i="6"/>
  <c r="F644" i="6" s="1"/>
  <c r="E636" i="6"/>
  <c r="F636" i="6" s="1"/>
  <c r="E628" i="6"/>
  <c r="F628" i="6" s="1"/>
  <c r="E620" i="6"/>
  <c r="F620" i="6" s="1"/>
  <c r="E612" i="6"/>
  <c r="F612" i="6" s="1"/>
  <c r="E604" i="6"/>
  <c r="F604" i="6" s="1"/>
  <c r="E631" i="6"/>
  <c r="F631" i="6" s="1"/>
  <c r="E615" i="6"/>
  <c r="F615" i="6" s="1"/>
  <c r="E599" i="6"/>
  <c r="F599" i="6" s="1"/>
  <c r="E596" i="6"/>
  <c r="F596" i="6" s="1"/>
  <c r="E586" i="6"/>
  <c r="F586" i="6" s="1"/>
  <c r="E578" i="6"/>
  <c r="F578" i="6" s="1"/>
  <c r="E570" i="6"/>
  <c r="F570" i="6" s="1"/>
  <c r="E562" i="6"/>
  <c r="F562" i="6" s="1"/>
  <c r="E554" i="6"/>
  <c r="F554" i="6" s="1"/>
  <c r="E546" i="6"/>
  <c r="F546" i="6" s="1"/>
  <c r="E538" i="6"/>
  <c r="F538" i="6" s="1"/>
  <c r="E530" i="6"/>
  <c r="F530" i="6" s="1"/>
  <c r="E522" i="6"/>
  <c r="F522" i="6" s="1"/>
  <c r="E514" i="6"/>
  <c r="F514" i="6" s="1"/>
  <c r="E506" i="6"/>
  <c r="F506" i="6" s="1"/>
  <c r="E498" i="6"/>
  <c r="F498" i="6" s="1"/>
  <c r="E490" i="6"/>
  <c r="F490" i="6" s="1"/>
  <c r="E482" i="6"/>
  <c r="F482" i="6" s="1"/>
  <c r="E474" i="6"/>
  <c r="F474" i="6" s="1"/>
  <c r="E466" i="6"/>
  <c r="F466" i="6" s="1"/>
  <c r="E458" i="6"/>
  <c r="F458" i="6" s="1"/>
  <c r="E450" i="6"/>
  <c r="F450" i="6" s="1"/>
  <c r="E442" i="6"/>
  <c r="F442" i="6" s="1"/>
  <c r="E434" i="6"/>
  <c r="F434" i="6" s="1"/>
  <c r="E426" i="6"/>
  <c r="F426" i="6" s="1"/>
  <c r="E418" i="6"/>
  <c r="F418" i="6" s="1"/>
  <c r="E410" i="6"/>
  <c r="F410" i="6" s="1"/>
  <c r="E402" i="6"/>
  <c r="F402" i="6" s="1"/>
  <c r="E394" i="6"/>
  <c r="F394" i="6" s="1"/>
  <c r="E386" i="6"/>
  <c r="F386" i="6" s="1"/>
  <c r="E585" i="6"/>
  <c r="F585" i="6" s="1"/>
  <c r="E577" i="6"/>
  <c r="F577" i="6" s="1"/>
  <c r="E569" i="6"/>
  <c r="F569" i="6" s="1"/>
  <c r="E561" i="6"/>
  <c r="F561" i="6" s="1"/>
  <c r="E553" i="6"/>
  <c r="F553" i="6" s="1"/>
  <c r="E545" i="6"/>
  <c r="F545" i="6" s="1"/>
  <c r="E537" i="6"/>
  <c r="F537" i="6" s="1"/>
  <c r="E529" i="6"/>
  <c r="F529" i="6" s="1"/>
  <c r="E521" i="6"/>
  <c r="F521" i="6" s="1"/>
  <c r="E513" i="6"/>
  <c r="F513" i="6" s="1"/>
  <c r="E505" i="6"/>
  <c r="F505" i="6" s="1"/>
  <c r="E497" i="6"/>
  <c r="F497" i="6" s="1"/>
  <c r="E489" i="6"/>
  <c r="F489" i="6" s="1"/>
  <c r="E481" i="6"/>
  <c r="F481" i="6" s="1"/>
  <c r="E473" i="6"/>
  <c r="F473" i="6" s="1"/>
  <c r="E465" i="6"/>
  <c r="F465" i="6" s="1"/>
  <c r="E457" i="6"/>
  <c r="F457" i="6" s="1"/>
  <c r="E449" i="6"/>
  <c r="F449" i="6" s="1"/>
  <c r="E441" i="6"/>
  <c r="F441" i="6" s="1"/>
  <c r="E433" i="6"/>
  <c r="F433" i="6" s="1"/>
  <c r="E425" i="6"/>
  <c r="F425" i="6" s="1"/>
  <c r="E417" i="6"/>
  <c r="F417" i="6" s="1"/>
  <c r="E409" i="6"/>
  <c r="F409" i="6" s="1"/>
  <c r="E401" i="6"/>
  <c r="F401" i="6" s="1"/>
  <c r="E393" i="6"/>
  <c r="F393" i="6" s="1"/>
  <c r="E627" i="6"/>
  <c r="F627" i="6" s="1"/>
  <c r="E611" i="6"/>
  <c r="F611" i="6" s="1"/>
  <c r="E584" i="6"/>
  <c r="F584" i="6" s="1"/>
  <c r="E576" i="6"/>
  <c r="F576" i="6" s="1"/>
  <c r="E568" i="6"/>
  <c r="F568" i="6" s="1"/>
  <c r="E560" i="6"/>
  <c r="F560" i="6" s="1"/>
  <c r="E552" i="6"/>
  <c r="F552" i="6" s="1"/>
  <c r="E544" i="6"/>
  <c r="F544" i="6" s="1"/>
  <c r="E536" i="6"/>
  <c r="F536" i="6" s="1"/>
  <c r="E528" i="6"/>
  <c r="F528" i="6" s="1"/>
  <c r="E520" i="6"/>
  <c r="F520" i="6" s="1"/>
  <c r="E512" i="6"/>
  <c r="F512" i="6" s="1"/>
  <c r="E504" i="6"/>
  <c r="F504" i="6" s="1"/>
  <c r="E496" i="6"/>
  <c r="F496" i="6" s="1"/>
  <c r="E488" i="6"/>
  <c r="F488" i="6" s="1"/>
  <c r="E480" i="6"/>
  <c r="F480" i="6" s="1"/>
  <c r="E472" i="6"/>
  <c r="F472" i="6" s="1"/>
  <c r="E464" i="6"/>
  <c r="F464" i="6" s="1"/>
  <c r="E456" i="6"/>
  <c r="F456" i="6" s="1"/>
  <c r="E448" i="6"/>
  <c r="F448" i="6" s="1"/>
  <c r="E440" i="6"/>
  <c r="F440" i="6" s="1"/>
  <c r="E432" i="6"/>
  <c r="F432" i="6" s="1"/>
  <c r="E424" i="6"/>
  <c r="F424" i="6" s="1"/>
  <c r="E416" i="6"/>
  <c r="F416" i="6" s="1"/>
  <c r="E408" i="6"/>
  <c r="F408" i="6" s="1"/>
  <c r="E400" i="6"/>
  <c r="F400" i="6" s="1"/>
  <c r="E392" i="6"/>
  <c r="F392" i="6" s="1"/>
  <c r="E384" i="6"/>
  <c r="F384" i="6" s="1"/>
  <c r="E591" i="6"/>
  <c r="F591" i="6" s="1"/>
  <c r="E583" i="6"/>
  <c r="F583" i="6" s="1"/>
  <c r="E575" i="6"/>
  <c r="F575" i="6" s="1"/>
  <c r="E567" i="6"/>
  <c r="F567" i="6" s="1"/>
  <c r="E559" i="6"/>
  <c r="F559" i="6" s="1"/>
  <c r="E551" i="6"/>
  <c r="F551" i="6" s="1"/>
  <c r="E543" i="6"/>
  <c r="F543" i="6" s="1"/>
  <c r="E535" i="6"/>
  <c r="F535" i="6" s="1"/>
  <c r="E527" i="6"/>
  <c r="F527" i="6" s="1"/>
  <c r="E519" i="6"/>
  <c r="F519" i="6" s="1"/>
  <c r="E511" i="6"/>
  <c r="F511" i="6" s="1"/>
  <c r="E503" i="6"/>
  <c r="F503" i="6" s="1"/>
  <c r="E495" i="6"/>
  <c r="F495" i="6" s="1"/>
  <c r="E487" i="6"/>
  <c r="F487" i="6" s="1"/>
  <c r="E479" i="6"/>
  <c r="F479" i="6" s="1"/>
  <c r="E471" i="6"/>
  <c r="F471" i="6" s="1"/>
  <c r="E463" i="6"/>
  <c r="F463" i="6" s="1"/>
  <c r="E455" i="6"/>
  <c r="F455" i="6" s="1"/>
  <c r="E447" i="6"/>
  <c r="F447" i="6" s="1"/>
  <c r="E439" i="6"/>
  <c r="F439" i="6" s="1"/>
  <c r="E431" i="6"/>
  <c r="F431" i="6" s="1"/>
  <c r="E423" i="6"/>
  <c r="F423" i="6" s="1"/>
  <c r="E415" i="6"/>
  <c r="F415" i="6" s="1"/>
  <c r="E407" i="6"/>
  <c r="F407" i="6" s="1"/>
  <c r="E399" i="6"/>
  <c r="F399" i="6" s="1"/>
  <c r="E391" i="6"/>
  <c r="F391" i="6" s="1"/>
  <c r="E383" i="6"/>
  <c r="F383" i="6" s="1"/>
  <c r="E623" i="6"/>
  <c r="F623" i="6" s="1"/>
  <c r="E607" i="6"/>
  <c r="F607" i="6" s="1"/>
  <c r="E592" i="6"/>
  <c r="F592" i="6" s="1"/>
  <c r="E590" i="6"/>
  <c r="F590" i="6" s="1"/>
  <c r="E582" i="6"/>
  <c r="F582" i="6" s="1"/>
  <c r="E574" i="6"/>
  <c r="F574" i="6" s="1"/>
  <c r="E566" i="6"/>
  <c r="F566" i="6" s="1"/>
  <c r="E558" i="6"/>
  <c r="F558" i="6" s="1"/>
  <c r="E550" i="6"/>
  <c r="F550" i="6" s="1"/>
  <c r="E542" i="6"/>
  <c r="F542" i="6" s="1"/>
  <c r="E534" i="6"/>
  <c r="F534" i="6" s="1"/>
  <c r="E526" i="6"/>
  <c r="F526" i="6" s="1"/>
  <c r="E518" i="6"/>
  <c r="F518" i="6" s="1"/>
  <c r="E510" i="6"/>
  <c r="F510" i="6" s="1"/>
  <c r="E502" i="6"/>
  <c r="F502" i="6" s="1"/>
  <c r="E494" i="6"/>
  <c r="F494" i="6" s="1"/>
  <c r="E486" i="6"/>
  <c r="F486" i="6" s="1"/>
  <c r="E478" i="6"/>
  <c r="F478" i="6" s="1"/>
  <c r="E470" i="6"/>
  <c r="F470" i="6" s="1"/>
  <c r="E462" i="6"/>
  <c r="F462" i="6" s="1"/>
  <c r="E454" i="6"/>
  <c r="F454" i="6" s="1"/>
  <c r="E446" i="6"/>
  <c r="F446" i="6" s="1"/>
  <c r="E438" i="6"/>
  <c r="F438" i="6" s="1"/>
  <c r="E430" i="6"/>
  <c r="F430" i="6" s="1"/>
  <c r="E422" i="6"/>
  <c r="F422" i="6" s="1"/>
  <c r="E414" i="6"/>
  <c r="F414" i="6" s="1"/>
  <c r="E406" i="6"/>
  <c r="F406" i="6" s="1"/>
  <c r="E398" i="6"/>
  <c r="F398" i="6" s="1"/>
  <c r="E390" i="6"/>
  <c r="F390" i="6" s="1"/>
  <c r="E382" i="6"/>
  <c r="F382" i="6" s="1"/>
  <c r="E593" i="6"/>
  <c r="F593" i="6" s="1"/>
  <c r="E589" i="6"/>
  <c r="F589" i="6" s="1"/>
  <c r="E581" i="6"/>
  <c r="F581" i="6" s="1"/>
  <c r="E573" i="6"/>
  <c r="F573" i="6" s="1"/>
  <c r="E565" i="6"/>
  <c r="F565" i="6" s="1"/>
  <c r="E557" i="6"/>
  <c r="F557" i="6" s="1"/>
  <c r="E549" i="6"/>
  <c r="F549" i="6" s="1"/>
  <c r="E541" i="6"/>
  <c r="F541" i="6" s="1"/>
  <c r="E533" i="6"/>
  <c r="F533" i="6" s="1"/>
  <c r="E525" i="6"/>
  <c r="F525" i="6" s="1"/>
  <c r="E517" i="6"/>
  <c r="F517" i="6" s="1"/>
  <c r="E509" i="6"/>
  <c r="F509" i="6" s="1"/>
  <c r="E501" i="6"/>
  <c r="F501" i="6" s="1"/>
  <c r="E493" i="6"/>
  <c r="F493" i="6" s="1"/>
  <c r="E485" i="6"/>
  <c r="F485" i="6" s="1"/>
  <c r="E477" i="6"/>
  <c r="F477" i="6" s="1"/>
  <c r="E469" i="6"/>
  <c r="F469" i="6" s="1"/>
  <c r="E461" i="6"/>
  <c r="F461" i="6" s="1"/>
  <c r="E453" i="6"/>
  <c r="F453" i="6" s="1"/>
  <c r="E445" i="6"/>
  <c r="F445" i="6" s="1"/>
  <c r="E437" i="6"/>
  <c r="F437" i="6" s="1"/>
  <c r="E429" i="6"/>
  <c r="F429" i="6" s="1"/>
  <c r="E421" i="6"/>
  <c r="F421" i="6" s="1"/>
  <c r="E413" i="6"/>
  <c r="F413" i="6" s="1"/>
  <c r="E405" i="6"/>
  <c r="F405" i="6" s="1"/>
  <c r="E397" i="6"/>
  <c r="F397" i="6" s="1"/>
  <c r="E389" i="6"/>
  <c r="F389" i="6" s="1"/>
  <c r="E619" i="6"/>
  <c r="F619" i="6" s="1"/>
  <c r="E603" i="6"/>
  <c r="F603" i="6" s="1"/>
  <c r="E588" i="6"/>
  <c r="F588" i="6" s="1"/>
  <c r="E580" i="6"/>
  <c r="F580" i="6" s="1"/>
  <c r="E572" i="6"/>
  <c r="F572" i="6" s="1"/>
  <c r="E564" i="6"/>
  <c r="F564" i="6" s="1"/>
  <c r="E556" i="6"/>
  <c r="F556" i="6" s="1"/>
  <c r="E548" i="6"/>
  <c r="F548" i="6" s="1"/>
  <c r="E540" i="6"/>
  <c r="F540" i="6" s="1"/>
  <c r="E532" i="6"/>
  <c r="F532" i="6" s="1"/>
  <c r="E524" i="6"/>
  <c r="F524" i="6" s="1"/>
  <c r="E516" i="6"/>
  <c r="F516" i="6" s="1"/>
  <c r="E508" i="6"/>
  <c r="F508" i="6" s="1"/>
  <c r="E500" i="6"/>
  <c r="F500" i="6" s="1"/>
  <c r="E492" i="6"/>
  <c r="F492" i="6" s="1"/>
  <c r="E484" i="6"/>
  <c r="F484" i="6" s="1"/>
  <c r="E476" i="6"/>
  <c r="F476" i="6" s="1"/>
  <c r="E468" i="6"/>
  <c r="F468" i="6" s="1"/>
  <c r="E460" i="6"/>
  <c r="F460" i="6" s="1"/>
  <c r="E452" i="6"/>
  <c r="F452" i="6" s="1"/>
  <c r="E444" i="6"/>
  <c r="F444" i="6" s="1"/>
  <c r="E436" i="6"/>
  <c r="F436" i="6" s="1"/>
  <c r="E428" i="6"/>
  <c r="F428" i="6" s="1"/>
  <c r="E420" i="6"/>
  <c r="F420" i="6" s="1"/>
  <c r="E412" i="6"/>
  <c r="F412" i="6" s="1"/>
  <c r="E404" i="6"/>
  <c r="F404" i="6" s="1"/>
  <c r="E396" i="6"/>
  <c r="F396" i="6" s="1"/>
  <c r="E388" i="6"/>
  <c r="F388" i="6" s="1"/>
  <c r="E380" i="6"/>
  <c r="F380" i="6" s="1"/>
  <c r="E595" i="6"/>
  <c r="F595" i="6" s="1"/>
  <c r="E587" i="6"/>
  <c r="F587" i="6" s="1"/>
  <c r="E579" i="6"/>
  <c r="F579" i="6" s="1"/>
  <c r="E571" i="6"/>
  <c r="F571" i="6" s="1"/>
  <c r="E563" i="6"/>
  <c r="F563" i="6" s="1"/>
  <c r="E555" i="6"/>
  <c r="F555" i="6" s="1"/>
  <c r="E547" i="6"/>
  <c r="F547" i="6" s="1"/>
  <c r="E539" i="6"/>
  <c r="F539" i="6" s="1"/>
  <c r="E531" i="6"/>
  <c r="F531" i="6" s="1"/>
  <c r="E523" i="6"/>
  <c r="F523" i="6" s="1"/>
  <c r="E515" i="6"/>
  <c r="F515" i="6" s="1"/>
  <c r="E507" i="6"/>
  <c r="F507" i="6" s="1"/>
  <c r="E499" i="6"/>
  <c r="F499" i="6" s="1"/>
  <c r="E491" i="6"/>
  <c r="F491" i="6" s="1"/>
  <c r="E483" i="6"/>
  <c r="F483" i="6" s="1"/>
  <c r="E475" i="6"/>
  <c r="F475" i="6" s="1"/>
  <c r="E467" i="6"/>
  <c r="F467" i="6" s="1"/>
  <c r="E459" i="6"/>
  <c r="F459" i="6" s="1"/>
  <c r="E451" i="6"/>
  <c r="F451" i="6" s="1"/>
  <c r="E443" i="6"/>
  <c r="F443" i="6" s="1"/>
  <c r="E435" i="6"/>
  <c r="F435" i="6" s="1"/>
  <c r="E427" i="6"/>
  <c r="F427" i="6" s="1"/>
  <c r="E419" i="6"/>
  <c r="F419" i="6" s="1"/>
  <c r="E411" i="6"/>
  <c r="F411" i="6" s="1"/>
  <c r="E403" i="6"/>
  <c r="F403" i="6" s="1"/>
  <c r="E395" i="6"/>
  <c r="F395" i="6" s="1"/>
  <c r="E387" i="6"/>
  <c r="F387" i="6" s="1"/>
  <c r="E379" i="6"/>
  <c r="F379" i="6" s="1"/>
  <c r="E375" i="6"/>
  <c r="F375" i="6" s="1"/>
  <c r="E367" i="6"/>
  <c r="F367" i="6" s="1"/>
  <c r="E359" i="6"/>
  <c r="F359" i="6" s="1"/>
  <c r="E351" i="6"/>
  <c r="F351" i="6" s="1"/>
  <c r="E343" i="6"/>
  <c r="F343" i="6" s="1"/>
  <c r="E335" i="6"/>
  <c r="F335" i="6" s="1"/>
  <c r="E327" i="6"/>
  <c r="F327" i="6" s="1"/>
  <c r="E319" i="6"/>
  <c r="F319" i="6" s="1"/>
  <c r="E311" i="6"/>
  <c r="F311" i="6" s="1"/>
  <c r="E303" i="6"/>
  <c r="F303" i="6" s="1"/>
  <c r="E295" i="6"/>
  <c r="F295" i="6" s="1"/>
  <c r="E287" i="6"/>
  <c r="F287" i="6" s="1"/>
  <c r="E279" i="6"/>
  <c r="F279" i="6" s="1"/>
  <c r="E271" i="6"/>
  <c r="F271" i="6" s="1"/>
  <c r="E263" i="6"/>
  <c r="F263" i="6" s="1"/>
  <c r="E255" i="6"/>
  <c r="F255" i="6" s="1"/>
  <c r="E247" i="6"/>
  <c r="F247" i="6" s="1"/>
  <c r="E239" i="6"/>
  <c r="F239" i="6" s="1"/>
  <c r="E231" i="6"/>
  <c r="F231" i="6" s="1"/>
  <c r="E223" i="6"/>
  <c r="F223" i="6" s="1"/>
  <c r="E215" i="6"/>
  <c r="F215" i="6" s="1"/>
  <c r="E207" i="6"/>
  <c r="F207" i="6" s="1"/>
  <c r="E199" i="6"/>
  <c r="F199" i="6" s="1"/>
  <c r="E191" i="6"/>
  <c r="F191" i="6" s="1"/>
  <c r="E183" i="6"/>
  <c r="F183" i="6" s="1"/>
  <c r="E175" i="6"/>
  <c r="F175" i="6" s="1"/>
  <c r="E167" i="6"/>
  <c r="F167" i="6" s="1"/>
  <c r="E159" i="6"/>
  <c r="F159" i="6" s="1"/>
  <c r="E374" i="6"/>
  <c r="F374" i="6" s="1"/>
  <c r="E366" i="6"/>
  <c r="F366" i="6" s="1"/>
  <c r="E358" i="6"/>
  <c r="F358" i="6" s="1"/>
  <c r="E350" i="6"/>
  <c r="F350" i="6" s="1"/>
  <c r="E342" i="6"/>
  <c r="F342" i="6" s="1"/>
  <c r="E334" i="6"/>
  <c r="F334" i="6" s="1"/>
  <c r="E326" i="6"/>
  <c r="F326" i="6" s="1"/>
  <c r="E318" i="6"/>
  <c r="F318" i="6" s="1"/>
  <c r="E310" i="6"/>
  <c r="F310" i="6" s="1"/>
  <c r="E302" i="6"/>
  <c r="F302" i="6" s="1"/>
  <c r="E294" i="6"/>
  <c r="F294" i="6" s="1"/>
  <c r="E286" i="6"/>
  <c r="F286" i="6" s="1"/>
  <c r="E278" i="6"/>
  <c r="F278" i="6" s="1"/>
  <c r="E270" i="6"/>
  <c r="F270" i="6" s="1"/>
  <c r="E262" i="6"/>
  <c r="F262" i="6" s="1"/>
  <c r="E254" i="6"/>
  <c r="F254" i="6" s="1"/>
  <c r="E246" i="6"/>
  <c r="F246" i="6" s="1"/>
  <c r="E238" i="6"/>
  <c r="F238" i="6" s="1"/>
  <c r="E230" i="6"/>
  <c r="F230" i="6" s="1"/>
  <c r="E222" i="6"/>
  <c r="F222" i="6" s="1"/>
  <c r="E214" i="6"/>
  <c r="F214" i="6" s="1"/>
  <c r="E206" i="6"/>
  <c r="F206" i="6" s="1"/>
  <c r="E198" i="6"/>
  <c r="F198" i="6" s="1"/>
  <c r="E190" i="6"/>
  <c r="F190" i="6" s="1"/>
  <c r="E182" i="6"/>
  <c r="F182" i="6" s="1"/>
  <c r="E174" i="6"/>
  <c r="F174" i="6" s="1"/>
  <c r="E166" i="6"/>
  <c r="F166" i="6" s="1"/>
  <c r="E158" i="6"/>
  <c r="F158" i="6" s="1"/>
  <c r="E150" i="6"/>
  <c r="F150" i="6" s="1"/>
  <c r="E142" i="6"/>
  <c r="F142" i="6" s="1"/>
  <c r="E373" i="6"/>
  <c r="F373" i="6" s="1"/>
  <c r="E365" i="6"/>
  <c r="F365" i="6" s="1"/>
  <c r="E357" i="6"/>
  <c r="F357" i="6" s="1"/>
  <c r="E349" i="6"/>
  <c r="F349" i="6" s="1"/>
  <c r="E341" i="6"/>
  <c r="F341" i="6" s="1"/>
  <c r="E333" i="6"/>
  <c r="F333" i="6" s="1"/>
  <c r="E325" i="6"/>
  <c r="F325" i="6" s="1"/>
  <c r="E317" i="6"/>
  <c r="F317" i="6" s="1"/>
  <c r="E309" i="6"/>
  <c r="F309" i="6" s="1"/>
  <c r="E301" i="6"/>
  <c r="F301" i="6" s="1"/>
  <c r="E293" i="6"/>
  <c r="F293" i="6" s="1"/>
  <c r="E285" i="6"/>
  <c r="F285" i="6" s="1"/>
  <c r="E277" i="6"/>
  <c r="F277" i="6" s="1"/>
  <c r="E269" i="6"/>
  <c r="F269" i="6" s="1"/>
  <c r="E261" i="6"/>
  <c r="F261" i="6" s="1"/>
  <c r="E253" i="6"/>
  <c r="F253" i="6" s="1"/>
  <c r="E245" i="6"/>
  <c r="F245" i="6" s="1"/>
  <c r="E237" i="6"/>
  <c r="F237" i="6" s="1"/>
  <c r="E229" i="6"/>
  <c r="F229" i="6" s="1"/>
  <c r="E221" i="6"/>
  <c r="F221" i="6" s="1"/>
  <c r="E213" i="6"/>
  <c r="F213" i="6" s="1"/>
  <c r="E205" i="6"/>
  <c r="F205" i="6" s="1"/>
  <c r="E197" i="6"/>
  <c r="F197" i="6" s="1"/>
  <c r="E189" i="6"/>
  <c r="F189" i="6" s="1"/>
  <c r="E181" i="6"/>
  <c r="F181" i="6" s="1"/>
  <c r="E173" i="6"/>
  <c r="F173" i="6" s="1"/>
  <c r="E165" i="6"/>
  <c r="F165" i="6" s="1"/>
  <c r="E157" i="6"/>
  <c r="F157" i="6" s="1"/>
  <c r="E149" i="6"/>
  <c r="F149" i="6" s="1"/>
  <c r="E372" i="6"/>
  <c r="F372" i="6" s="1"/>
  <c r="E364" i="6"/>
  <c r="F364" i="6" s="1"/>
  <c r="E356" i="6"/>
  <c r="F356" i="6" s="1"/>
  <c r="E348" i="6"/>
  <c r="F348" i="6" s="1"/>
  <c r="E340" i="6"/>
  <c r="F340" i="6" s="1"/>
  <c r="E332" i="6"/>
  <c r="F332" i="6" s="1"/>
  <c r="E324" i="6"/>
  <c r="F324" i="6" s="1"/>
  <c r="E316" i="6"/>
  <c r="F316" i="6" s="1"/>
  <c r="E308" i="6"/>
  <c r="F308" i="6" s="1"/>
  <c r="E300" i="6"/>
  <c r="F300" i="6" s="1"/>
  <c r="E292" i="6"/>
  <c r="F292" i="6" s="1"/>
  <c r="E284" i="6"/>
  <c r="F284" i="6" s="1"/>
  <c r="E276" i="6"/>
  <c r="F276" i="6" s="1"/>
  <c r="E268" i="6"/>
  <c r="F268" i="6" s="1"/>
  <c r="E260" i="6"/>
  <c r="F260" i="6" s="1"/>
  <c r="E252" i="6"/>
  <c r="F252" i="6" s="1"/>
  <c r="E244" i="6"/>
  <c r="F244" i="6" s="1"/>
  <c r="E236" i="6"/>
  <c r="F236" i="6" s="1"/>
  <c r="E228" i="6"/>
  <c r="F228" i="6" s="1"/>
  <c r="E220" i="6"/>
  <c r="F220" i="6" s="1"/>
  <c r="E212" i="6"/>
  <c r="F212" i="6" s="1"/>
  <c r="E204" i="6"/>
  <c r="F204" i="6" s="1"/>
  <c r="E196" i="6"/>
  <c r="F196" i="6" s="1"/>
  <c r="E188" i="6"/>
  <c r="F188" i="6" s="1"/>
  <c r="E180" i="6"/>
  <c r="F180" i="6" s="1"/>
  <c r="E172" i="6"/>
  <c r="F172" i="6" s="1"/>
  <c r="E164" i="6"/>
  <c r="F164" i="6" s="1"/>
  <c r="E156" i="6"/>
  <c r="F156" i="6" s="1"/>
  <c r="E148" i="6"/>
  <c r="F148" i="6" s="1"/>
  <c r="E371" i="6"/>
  <c r="F371" i="6" s="1"/>
  <c r="E363" i="6"/>
  <c r="F363" i="6" s="1"/>
  <c r="E355" i="6"/>
  <c r="F355" i="6" s="1"/>
  <c r="E347" i="6"/>
  <c r="F347" i="6" s="1"/>
  <c r="E339" i="6"/>
  <c r="F339" i="6" s="1"/>
  <c r="E331" i="6"/>
  <c r="F331" i="6" s="1"/>
  <c r="E323" i="6"/>
  <c r="F323" i="6" s="1"/>
  <c r="E315" i="6"/>
  <c r="F315" i="6" s="1"/>
  <c r="E307" i="6"/>
  <c r="F307" i="6" s="1"/>
  <c r="E299" i="6"/>
  <c r="F299" i="6" s="1"/>
  <c r="E291" i="6"/>
  <c r="F291" i="6" s="1"/>
  <c r="E283" i="6"/>
  <c r="F283" i="6" s="1"/>
  <c r="E275" i="6"/>
  <c r="F275" i="6" s="1"/>
  <c r="E267" i="6"/>
  <c r="F267" i="6" s="1"/>
  <c r="E259" i="6"/>
  <c r="F259" i="6" s="1"/>
  <c r="E251" i="6"/>
  <c r="F251" i="6" s="1"/>
  <c r="E243" i="6"/>
  <c r="F243" i="6" s="1"/>
  <c r="E235" i="6"/>
  <c r="F235" i="6" s="1"/>
  <c r="E227" i="6"/>
  <c r="F227" i="6" s="1"/>
  <c r="E219" i="6"/>
  <c r="F219" i="6" s="1"/>
  <c r="E211" i="6"/>
  <c r="F211" i="6" s="1"/>
  <c r="E203" i="6"/>
  <c r="F203" i="6" s="1"/>
  <c r="E195" i="6"/>
  <c r="F195" i="6" s="1"/>
  <c r="E187" i="6"/>
  <c r="F187" i="6" s="1"/>
  <c r="E179" i="6"/>
  <c r="F179" i="6" s="1"/>
  <c r="E171" i="6"/>
  <c r="F171" i="6" s="1"/>
  <c r="E163" i="6"/>
  <c r="F163" i="6" s="1"/>
  <c r="E385" i="6"/>
  <c r="F385" i="6" s="1"/>
  <c r="E370" i="6"/>
  <c r="F370" i="6" s="1"/>
  <c r="E362" i="6"/>
  <c r="F362" i="6" s="1"/>
  <c r="E354" i="6"/>
  <c r="F354" i="6" s="1"/>
  <c r="E346" i="6"/>
  <c r="F346" i="6" s="1"/>
  <c r="E338" i="6"/>
  <c r="F338" i="6" s="1"/>
  <c r="E330" i="6"/>
  <c r="F330" i="6" s="1"/>
  <c r="E322" i="6"/>
  <c r="F322" i="6" s="1"/>
  <c r="E314" i="6"/>
  <c r="F314" i="6" s="1"/>
  <c r="E306" i="6"/>
  <c r="F306" i="6" s="1"/>
  <c r="E298" i="6"/>
  <c r="F298" i="6" s="1"/>
  <c r="E290" i="6"/>
  <c r="F290" i="6" s="1"/>
  <c r="E282" i="6"/>
  <c r="F282" i="6" s="1"/>
  <c r="E274" i="6"/>
  <c r="F274" i="6" s="1"/>
  <c r="E266" i="6"/>
  <c r="F266" i="6" s="1"/>
  <c r="E258" i="6"/>
  <c r="F258" i="6" s="1"/>
  <c r="E250" i="6"/>
  <c r="F250" i="6" s="1"/>
  <c r="E242" i="6"/>
  <c r="F242" i="6" s="1"/>
  <c r="E234" i="6"/>
  <c r="F234" i="6" s="1"/>
  <c r="E226" i="6"/>
  <c r="F226" i="6" s="1"/>
  <c r="E218" i="6"/>
  <c r="F218" i="6" s="1"/>
  <c r="E210" i="6"/>
  <c r="F210" i="6" s="1"/>
  <c r="E202" i="6"/>
  <c r="F202" i="6" s="1"/>
  <c r="E194" i="6"/>
  <c r="F194" i="6" s="1"/>
  <c r="E186" i="6"/>
  <c r="F186" i="6" s="1"/>
  <c r="E178" i="6"/>
  <c r="F178" i="6" s="1"/>
  <c r="E170" i="6"/>
  <c r="F170" i="6" s="1"/>
  <c r="E162" i="6"/>
  <c r="F162" i="6" s="1"/>
  <c r="E154" i="6"/>
  <c r="F154" i="6" s="1"/>
  <c r="E146" i="6"/>
  <c r="F146" i="6" s="1"/>
  <c r="E378" i="6"/>
  <c r="F378" i="6" s="1"/>
  <c r="E377" i="6"/>
  <c r="F377" i="6" s="1"/>
  <c r="E369" i="6"/>
  <c r="F369" i="6" s="1"/>
  <c r="E361" i="6"/>
  <c r="F361" i="6" s="1"/>
  <c r="E353" i="6"/>
  <c r="F353" i="6" s="1"/>
  <c r="E345" i="6"/>
  <c r="F345" i="6" s="1"/>
  <c r="E337" i="6"/>
  <c r="F337" i="6" s="1"/>
  <c r="E329" i="6"/>
  <c r="F329" i="6" s="1"/>
  <c r="E321" i="6"/>
  <c r="F321" i="6" s="1"/>
  <c r="E313" i="6"/>
  <c r="F313" i="6" s="1"/>
  <c r="E305" i="6"/>
  <c r="F305" i="6" s="1"/>
  <c r="E297" i="6"/>
  <c r="F297" i="6" s="1"/>
  <c r="E289" i="6"/>
  <c r="F289" i="6" s="1"/>
  <c r="E281" i="6"/>
  <c r="F281" i="6" s="1"/>
  <c r="E273" i="6"/>
  <c r="F273" i="6" s="1"/>
  <c r="E265" i="6"/>
  <c r="F265" i="6" s="1"/>
  <c r="E257" i="6"/>
  <c r="F257" i="6" s="1"/>
  <c r="E249" i="6"/>
  <c r="F249" i="6" s="1"/>
  <c r="E241" i="6"/>
  <c r="F241" i="6" s="1"/>
  <c r="E233" i="6"/>
  <c r="F233" i="6" s="1"/>
  <c r="E225" i="6"/>
  <c r="F225" i="6" s="1"/>
  <c r="E217" i="6"/>
  <c r="F217" i="6" s="1"/>
  <c r="E209" i="6"/>
  <c r="F209" i="6" s="1"/>
  <c r="E201" i="6"/>
  <c r="F201" i="6" s="1"/>
  <c r="E193" i="6"/>
  <c r="F193" i="6" s="1"/>
  <c r="E185" i="6"/>
  <c r="F185" i="6" s="1"/>
  <c r="E177" i="6"/>
  <c r="F177" i="6" s="1"/>
  <c r="E169" i="6"/>
  <c r="F169" i="6" s="1"/>
  <c r="E161" i="6"/>
  <c r="F161" i="6" s="1"/>
  <c r="E153" i="6"/>
  <c r="F153" i="6" s="1"/>
  <c r="E381" i="6"/>
  <c r="F381" i="6" s="1"/>
  <c r="E376" i="6"/>
  <c r="F376" i="6" s="1"/>
  <c r="E368" i="6"/>
  <c r="F368" i="6" s="1"/>
  <c r="E360" i="6"/>
  <c r="F360" i="6" s="1"/>
  <c r="E352" i="6"/>
  <c r="F352" i="6" s="1"/>
  <c r="E344" i="6"/>
  <c r="F344" i="6" s="1"/>
  <c r="E336" i="6"/>
  <c r="F336" i="6" s="1"/>
  <c r="E328" i="6"/>
  <c r="F328" i="6" s="1"/>
  <c r="E320" i="6"/>
  <c r="F320" i="6" s="1"/>
  <c r="E312" i="6"/>
  <c r="F312" i="6" s="1"/>
  <c r="E304" i="6"/>
  <c r="F304" i="6" s="1"/>
  <c r="E296" i="6"/>
  <c r="F296" i="6" s="1"/>
  <c r="E288" i="6"/>
  <c r="F288" i="6" s="1"/>
  <c r="E280" i="6"/>
  <c r="F280" i="6" s="1"/>
  <c r="E272" i="6"/>
  <c r="F272" i="6" s="1"/>
  <c r="E264" i="6"/>
  <c r="F264" i="6" s="1"/>
  <c r="E256" i="6"/>
  <c r="F256" i="6" s="1"/>
  <c r="E248" i="6"/>
  <c r="F248" i="6" s="1"/>
  <c r="E240" i="6"/>
  <c r="F240" i="6" s="1"/>
  <c r="E232" i="6"/>
  <c r="F232" i="6" s="1"/>
  <c r="E224" i="6"/>
  <c r="F224" i="6" s="1"/>
  <c r="E216" i="6"/>
  <c r="F216" i="6" s="1"/>
  <c r="E208" i="6"/>
  <c r="F208" i="6" s="1"/>
  <c r="E200" i="6"/>
  <c r="F200" i="6" s="1"/>
  <c r="E192" i="6"/>
  <c r="F192" i="6" s="1"/>
  <c r="E184" i="6"/>
  <c r="F184" i="6" s="1"/>
  <c r="E176" i="6"/>
  <c r="F176" i="6" s="1"/>
  <c r="E168" i="6"/>
  <c r="F168" i="6" s="1"/>
  <c r="E160" i="6"/>
  <c r="F160" i="6" s="1"/>
  <c r="E152" i="6"/>
  <c r="F152" i="6" s="1"/>
  <c r="E144" i="6"/>
  <c r="F144" i="6" s="1"/>
  <c r="E151" i="6"/>
  <c r="F151" i="6" s="1"/>
  <c r="E143" i="6"/>
  <c r="F143" i="6" s="1"/>
  <c r="E138" i="6"/>
  <c r="F138" i="6" s="1"/>
  <c r="E130" i="6"/>
  <c r="F130" i="6" s="1"/>
  <c r="E122" i="6"/>
  <c r="F122" i="6" s="1"/>
  <c r="E114" i="6"/>
  <c r="F114" i="6" s="1"/>
  <c r="E106" i="6"/>
  <c r="F106" i="6" s="1"/>
  <c r="E98" i="6"/>
  <c r="F98" i="6" s="1"/>
  <c r="E90" i="6"/>
  <c r="F90" i="6" s="1"/>
  <c r="E82" i="6"/>
  <c r="F82" i="6" s="1"/>
  <c r="E74" i="6"/>
  <c r="F74" i="6" s="1"/>
  <c r="E66" i="6"/>
  <c r="F66" i="6" s="1"/>
  <c r="E58" i="6"/>
  <c r="F58" i="6" s="1"/>
  <c r="E50" i="6"/>
  <c r="F50" i="6" s="1"/>
  <c r="E42" i="6"/>
  <c r="F42" i="6" s="1"/>
  <c r="E34" i="6"/>
  <c r="F34" i="6" s="1"/>
  <c r="E26" i="6"/>
  <c r="F26" i="6" s="1"/>
  <c r="E18" i="6"/>
  <c r="F18" i="6" s="1"/>
  <c r="E13" i="6"/>
  <c r="F13" i="6" s="1"/>
  <c r="E6" i="6"/>
  <c r="F6" i="6" s="1"/>
  <c r="E137" i="6"/>
  <c r="F137" i="6" s="1"/>
  <c r="E129" i="6"/>
  <c r="F129" i="6" s="1"/>
  <c r="E121" i="6"/>
  <c r="F121" i="6" s="1"/>
  <c r="E113" i="6"/>
  <c r="F113" i="6" s="1"/>
  <c r="E105" i="6"/>
  <c r="F105" i="6" s="1"/>
  <c r="E97" i="6"/>
  <c r="F97" i="6" s="1"/>
  <c r="E89" i="6"/>
  <c r="F89" i="6" s="1"/>
  <c r="E81" i="6"/>
  <c r="F81" i="6" s="1"/>
  <c r="E73" i="6"/>
  <c r="F73" i="6" s="1"/>
  <c r="E65" i="6"/>
  <c r="F65" i="6" s="1"/>
  <c r="E57" i="6"/>
  <c r="F57" i="6" s="1"/>
  <c r="E49" i="6"/>
  <c r="F49" i="6" s="1"/>
  <c r="E41" i="6"/>
  <c r="F41" i="6" s="1"/>
  <c r="E33" i="6"/>
  <c r="F33" i="6" s="1"/>
  <c r="E25" i="6"/>
  <c r="F25" i="6" s="1"/>
  <c r="E17" i="6"/>
  <c r="F17" i="6" s="1"/>
  <c r="E12" i="6"/>
  <c r="F12" i="6" s="1"/>
  <c r="E147" i="6"/>
  <c r="F147" i="6" s="1"/>
  <c r="E136" i="6"/>
  <c r="F136" i="6" s="1"/>
  <c r="E128" i="6"/>
  <c r="F128" i="6" s="1"/>
  <c r="E120" i="6"/>
  <c r="F120" i="6" s="1"/>
  <c r="E112" i="6"/>
  <c r="F112" i="6" s="1"/>
  <c r="E104" i="6"/>
  <c r="F104" i="6" s="1"/>
  <c r="E96" i="6"/>
  <c r="F96" i="6" s="1"/>
  <c r="E88" i="6"/>
  <c r="F88" i="6" s="1"/>
  <c r="E80" i="6"/>
  <c r="F80" i="6" s="1"/>
  <c r="E72" i="6"/>
  <c r="F72" i="6" s="1"/>
  <c r="E64" i="6"/>
  <c r="F64" i="6" s="1"/>
  <c r="E56" i="6"/>
  <c r="F56" i="6" s="1"/>
  <c r="E48" i="6"/>
  <c r="F48" i="6" s="1"/>
  <c r="E40" i="6"/>
  <c r="F40" i="6" s="1"/>
  <c r="E32" i="6"/>
  <c r="F32" i="6" s="1"/>
  <c r="E24" i="6"/>
  <c r="F24" i="6" s="1"/>
  <c r="E16" i="6"/>
  <c r="F16" i="6" s="1"/>
  <c r="E11" i="6"/>
  <c r="F11" i="6" s="1"/>
  <c r="E2" i="6"/>
  <c r="F2" i="6" s="1"/>
  <c r="E5" i="6"/>
  <c r="F5" i="6" s="1"/>
  <c r="E135" i="6"/>
  <c r="F135" i="6" s="1"/>
  <c r="E127" i="6"/>
  <c r="F127" i="6" s="1"/>
  <c r="E119" i="6"/>
  <c r="F119" i="6" s="1"/>
  <c r="E111" i="6"/>
  <c r="F111" i="6" s="1"/>
  <c r="E103" i="6"/>
  <c r="F103" i="6" s="1"/>
  <c r="E95" i="6"/>
  <c r="F95" i="6" s="1"/>
  <c r="E87" i="6"/>
  <c r="F87" i="6" s="1"/>
  <c r="E79" i="6"/>
  <c r="F79" i="6" s="1"/>
  <c r="E71" i="6"/>
  <c r="F71" i="6" s="1"/>
  <c r="E63" i="6"/>
  <c r="F63" i="6" s="1"/>
  <c r="E55" i="6"/>
  <c r="F55" i="6" s="1"/>
  <c r="E47" i="6"/>
  <c r="F47" i="6" s="1"/>
  <c r="E39" i="6"/>
  <c r="F39" i="6" s="1"/>
  <c r="E31" i="6"/>
  <c r="F31" i="6" s="1"/>
  <c r="E23" i="6"/>
  <c r="F23" i="6" s="1"/>
  <c r="E15" i="6"/>
  <c r="F15" i="6" s="1"/>
  <c r="E10" i="6"/>
  <c r="F10" i="6" s="1"/>
  <c r="E9" i="6"/>
  <c r="F9" i="6" s="1"/>
  <c r="E145" i="6"/>
  <c r="F145" i="6" s="1"/>
  <c r="E134" i="6"/>
  <c r="F134" i="6" s="1"/>
  <c r="E126" i="6"/>
  <c r="F126" i="6" s="1"/>
  <c r="E118" i="6"/>
  <c r="F118" i="6" s="1"/>
  <c r="E110" i="6"/>
  <c r="F110" i="6" s="1"/>
  <c r="E102" i="6"/>
  <c r="F102" i="6" s="1"/>
  <c r="E94" i="6"/>
  <c r="F94" i="6" s="1"/>
  <c r="E86" i="6"/>
  <c r="F86" i="6" s="1"/>
  <c r="E78" i="6"/>
  <c r="F78" i="6" s="1"/>
  <c r="E70" i="6"/>
  <c r="F70" i="6" s="1"/>
  <c r="E62" i="6"/>
  <c r="F62" i="6" s="1"/>
  <c r="E54" i="6"/>
  <c r="F54" i="6" s="1"/>
  <c r="E46" i="6"/>
  <c r="F46" i="6" s="1"/>
  <c r="E38" i="6"/>
  <c r="F38" i="6" s="1"/>
  <c r="E30" i="6"/>
  <c r="F30" i="6" s="1"/>
  <c r="E22" i="6"/>
  <c r="F22" i="6" s="1"/>
  <c r="E133" i="6"/>
  <c r="F133" i="6" s="1"/>
  <c r="E125" i="6"/>
  <c r="F125" i="6" s="1"/>
  <c r="E117" i="6"/>
  <c r="F117" i="6" s="1"/>
  <c r="E109" i="6"/>
  <c r="F109" i="6" s="1"/>
  <c r="E101" i="6"/>
  <c r="F101" i="6" s="1"/>
  <c r="E93" i="6"/>
  <c r="F93" i="6" s="1"/>
  <c r="E85" i="6"/>
  <c r="F85" i="6" s="1"/>
  <c r="E77" i="6"/>
  <c r="F77" i="6" s="1"/>
  <c r="E69" i="6"/>
  <c r="F69" i="6" s="1"/>
  <c r="E61" i="6"/>
  <c r="F61" i="6" s="1"/>
  <c r="E53" i="6"/>
  <c r="F53" i="6" s="1"/>
  <c r="E45" i="6"/>
  <c r="F45" i="6" s="1"/>
  <c r="E37" i="6"/>
  <c r="F37" i="6" s="1"/>
  <c r="E29" i="6"/>
  <c r="F29" i="6" s="1"/>
  <c r="E21" i="6"/>
  <c r="F21" i="6" s="1"/>
  <c r="E14" i="6"/>
  <c r="F14" i="6" s="1"/>
  <c r="E4" i="6"/>
  <c r="F4" i="6" s="1"/>
  <c r="E155" i="6"/>
  <c r="F155" i="6" s="1"/>
  <c r="E141" i="6"/>
  <c r="F141" i="6" s="1"/>
  <c r="E140" i="6"/>
  <c r="F140" i="6" s="1"/>
  <c r="E132" i="6"/>
  <c r="F132" i="6" s="1"/>
  <c r="E124" i="6"/>
  <c r="F124" i="6" s="1"/>
  <c r="E116" i="6"/>
  <c r="F116" i="6" s="1"/>
  <c r="E108" i="6"/>
  <c r="F108" i="6" s="1"/>
  <c r="E100" i="6"/>
  <c r="F100" i="6" s="1"/>
  <c r="E92" i="6"/>
  <c r="F92" i="6" s="1"/>
  <c r="E84" i="6"/>
  <c r="F84" i="6" s="1"/>
  <c r="E76" i="6"/>
  <c r="F76" i="6" s="1"/>
  <c r="E68" i="6"/>
  <c r="F68" i="6" s="1"/>
  <c r="E60" i="6"/>
  <c r="F60" i="6" s="1"/>
  <c r="E52" i="6"/>
  <c r="F52" i="6" s="1"/>
  <c r="E44" i="6"/>
  <c r="F44" i="6" s="1"/>
  <c r="E36" i="6"/>
  <c r="F36" i="6" s="1"/>
  <c r="E28" i="6"/>
  <c r="F28" i="6" s="1"/>
  <c r="E20" i="6"/>
  <c r="F20" i="6" s="1"/>
  <c r="E8" i="6"/>
  <c r="F8" i="6" s="1"/>
  <c r="E3" i="6"/>
  <c r="F3" i="6" s="1"/>
  <c r="E139" i="6"/>
  <c r="F139" i="6" s="1"/>
  <c r="E131" i="6"/>
  <c r="F131" i="6" s="1"/>
  <c r="E123" i="6"/>
  <c r="F123" i="6" s="1"/>
  <c r="E115" i="6"/>
  <c r="F115" i="6" s="1"/>
  <c r="E107" i="6"/>
  <c r="F107" i="6" s="1"/>
  <c r="E99" i="6"/>
  <c r="F99" i="6" s="1"/>
  <c r="E91" i="6"/>
  <c r="F91" i="6" s="1"/>
  <c r="E83" i="6"/>
  <c r="F83" i="6" s="1"/>
  <c r="E75" i="6"/>
  <c r="F75" i="6" s="1"/>
  <c r="E67" i="6"/>
  <c r="F67" i="6" s="1"/>
  <c r="E59" i="6"/>
  <c r="F59" i="6" s="1"/>
  <c r="E51" i="6"/>
  <c r="F51" i="6" s="1"/>
  <c r="E43" i="6"/>
  <c r="F43" i="6" s="1"/>
  <c r="E35" i="6"/>
  <c r="F35" i="6" s="1"/>
  <c r="E27" i="6"/>
  <c r="F27" i="6" s="1"/>
  <c r="E19" i="6"/>
  <c r="F19" i="6" s="1"/>
  <c r="E7" i="6"/>
  <c r="F7" i="6" s="1"/>
  <c r="J2518" i="5"/>
  <c r="I2518" i="5"/>
  <c r="J2517" i="5"/>
  <c r="I2517" i="5"/>
  <c r="J2516" i="5"/>
  <c r="I2516" i="5"/>
  <c r="J2515" i="5"/>
  <c r="I2515" i="5"/>
  <c r="J2514" i="5"/>
  <c r="I2514" i="5"/>
  <c r="J2513" i="5"/>
  <c r="I2513" i="5"/>
  <c r="J2512" i="5"/>
  <c r="I2512" i="5"/>
  <c r="J2511" i="5"/>
  <c r="I2511" i="5"/>
  <c r="J2510" i="5"/>
  <c r="I2510" i="5"/>
  <c r="J2509" i="5"/>
  <c r="I2509" i="5"/>
  <c r="J2508" i="5"/>
  <c r="I2508" i="5"/>
  <c r="J2507" i="5"/>
  <c r="I2507" i="5"/>
  <c r="J2506" i="5"/>
  <c r="I2506" i="5"/>
  <c r="J2505" i="5"/>
  <c r="I2505" i="5"/>
  <c r="J2504" i="5"/>
  <c r="I2504" i="5"/>
  <c r="J2503" i="5"/>
  <c r="I2503" i="5"/>
  <c r="J2502" i="5"/>
  <c r="I2502" i="5"/>
  <c r="J2501" i="5"/>
  <c r="I2501" i="5"/>
  <c r="J2500" i="5"/>
  <c r="I2500" i="5"/>
  <c r="J2499" i="5"/>
  <c r="I2499" i="5"/>
  <c r="J2498" i="5"/>
  <c r="I2498" i="5"/>
  <c r="J2497" i="5"/>
  <c r="I2497" i="5"/>
  <c r="J2496" i="5"/>
  <c r="I2496" i="5"/>
  <c r="J2495" i="5"/>
  <c r="I2495" i="5"/>
  <c r="J2494" i="5"/>
  <c r="I2494" i="5"/>
  <c r="J2493" i="5"/>
  <c r="I2493" i="5"/>
  <c r="J2492" i="5"/>
  <c r="I2492" i="5"/>
  <c r="J2491" i="5"/>
  <c r="I2491" i="5"/>
  <c r="J2490" i="5"/>
  <c r="I2490" i="5"/>
  <c r="J2489" i="5"/>
  <c r="I2489" i="5"/>
  <c r="J2488" i="5"/>
  <c r="I2488" i="5"/>
  <c r="J2487" i="5"/>
  <c r="I2487" i="5"/>
  <c r="J2486" i="5"/>
  <c r="I2486" i="5"/>
  <c r="J2485" i="5"/>
  <c r="I2485" i="5"/>
  <c r="J2484" i="5"/>
  <c r="I2484" i="5"/>
  <c r="J2483" i="5"/>
  <c r="I2483" i="5"/>
  <c r="J2482" i="5"/>
  <c r="I2482" i="5"/>
  <c r="J2481" i="5"/>
  <c r="I2481" i="5"/>
  <c r="J2480" i="5"/>
  <c r="I2480" i="5"/>
  <c r="J2479" i="5"/>
  <c r="I2479" i="5"/>
  <c r="J2478" i="5"/>
  <c r="I2478" i="5"/>
  <c r="J2477" i="5"/>
  <c r="I2477" i="5"/>
  <c r="J2476" i="5"/>
  <c r="I2476" i="5"/>
  <c r="J2475" i="5"/>
  <c r="I2475" i="5"/>
  <c r="J2474" i="5"/>
  <c r="I2474" i="5"/>
  <c r="J2473" i="5"/>
  <c r="I2473" i="5"/>
  <c r="J2472" i="5"/>
  <c r="I2472" i="5"/>
  <c r="J2471" i="5"/>
  <c r="I2471" i="5"/>
  <c r="J2470" i="5"/>
  <c r="I2470" i="5"/>
  <c r="J2469" i="5"/>
  <c r="I2469" i="5"/>
  <c r="J2468" i="5"/>
  <c r="I2468" i="5"/>
  <c r="J2467" i="5"/>
  <c r="I2467" i="5"/>
  <c r="J2466" i="5"/>
  <c r="I2466" i="5"/>
  <c r="J2465" i="5"/>
  <c r="I2465" i="5"/>
  <c r="J2464" i="5"/>
  <c r="I2464" i="5"/>
  <c r="J2463" i="5"/>
  <c r="I2463" i="5"/>
  <c r="J2462" i="5"/>
  <c r="I2462" i="5"/>
  <c r="J2461" i="5"/>
  <c r="I2461" i="5"/>
  <c r="J2460" i="5"/>
  <c r="I2460" i="5"/>
  <c r="J2459" i="5"/>
  <c r="I2459" i="5"/>
  <c r="J2458" i="5"/>
  <c r="I2458" i="5"/>
  <c r="J2457" i="5"/>
  <c r="I2457" i="5"/>
  <c r="J2456" i="5"/>
  <c r="I2456" i="5"/>
  <c r="J2455" i="5"/>
  <c r="I2455" i="5"/>
  <c r="J2454" i="5"/>
  <c r="I2454" i="5"/>
  <c r="J2453" i="5"/>
  <c r="I2453" i="5"/>
  <c r="J2452" i="5"/>
  <c r="I2452" i="5"/>
  <c r="J2451" i="5"/>
  <c r="I2451" i="5"/>
  <c r="J2450" i="5"/>
  <c r="I2450" i="5"/>
  <c r="J2449" i="5"/>
  <c r="I2449" i="5"/>
  <c r="J2448" i="5"/>
  <c r="I2448" i="5"/>
  <c r="J2447" i="5"/>
  <c r="I2447" i="5"/>
  <c r="J2446" i="5"/>
  <c r="I2446" i="5"/>
  <c r="J2445" i="5"/>
  <c r="I2445" i="5"/>
  <c r="J2444" i="5"/>
  <c r="I2444" i="5"/>
  <c r="J2443" i="5"/>
  <c r="I2443" i="5"/>
  <c r="J2442" i="5"/>
  <c r="I2442" i="5"/>
  <c r="J2441" i="5"/>
  <c r="I2441" i="5"/>
  <c r="J2440" i="5"/>
  <c r="I2440" i="5"/>
  <c r="J2439" i="5"/>
  <c r="I2439" i="5"/>
  <c r="J2438" i="5"/>
  <c r="I2438" i="5"/>
  <c r="J2437" i="5"/>
  <c r="I2437" i="5"/>
  <c r="J2436" i="5"/>
  <c r="I2436" i="5"/>
  <c r="J2435" i="5"/>
  <c r="I2435" i="5"/>
  <c r="J2434" i="5"/>
  <c r="I2434" i="5"/>
  <c r="J2433" i="5"/>
  <c r="I2433" i="5"/>
  <c r="J2432" i="5"/>
  <c r="I2432" i="5"/>
  <c r="J2431" i="5"/>
  <c r="I2431" i="5"/>
  <c r="J2430" i="5"/>
  <c r="I2430" i="5"/>
  <c r="J2429" i="5"/>
  <c r="I2429" i="5"/>
  <c r="J2428" i="5"/>
  <c r="I2428" i="5"/>
  <c r="J2427" i="5"/>
  <c r="I2427" i="5"/>
  <c r="J2426" i="5"/>
  <c r="I2426" i="5"/>
  <c r="J2425" i="5"/>
  <c r="I2425" i="5"/>
  <c r="J2424" i="5"/>
  <c r="I2424" i="5"/>
  <c r="J2423" i="5"/>
  <c r="I2423" i="5"/>
  <c r="J2422" i="5"/>
  <c r="I2422" i="5"/>
  <c r="J2421" i="5"/>
  <c r="I2421" i="5"/>
  <c r="J2420" i="5"/>
  <c r="I2420" i="5"/>
  <c r="J2419" i="5"/>
  <c r="I2419" i="5"/>
  <c r="J2418" i="5"/>
  <c r="I2418" i="5"/>
  <c r="J2417" i="5"/>
  <c r="I2417" i="5"/>
  <c r="J2416" i="5"/>
  <c r="I2416" i="5"/>
  <c r="J2415" i="5"/>
  <c r="I2415" i="5"/>
  <c r="J2414" i="5"/>
  <c r="I2414" i="5"/>
  <c r="J2413" i="5"/>
  <c r="I2413" i="5"/>
  <c r="J2412" i="5"/>
  <c r="I2412" i="5"/>
  <c r="J2411" i="5"/>
  <c r="I2411" i="5"/>
  <c r="J2410" i="5"/>
  <c r="I2410" i="5"/>
  <c r="J2409" i="5"/>
  <c r="I2409" i="5"/>
  <c r="J2408" i="5"/>
  <c r="I2408" i="5"/>
  <c r="J2407" i="5"/>
  <c r="I2407" i="5"/>
  <c r="J2406" i="5"/>
  <c r="I2406" i="5"/>
  <c r="J2405" i="5"/>
  <c r="I2405" i="5"/>
  <c r="J2404" i="5"/>
  <c r="I2404" i="5"/>
  <c r="J2403" i="5"/>
  <c r="I2403" i="5"/>
  <c r="J2402" i="5"/>
  <c r="I2402" i="5"/>
  <c r="J2401" i="5"/>
  <c r="I2401" i="5"/>
  <c r="J2400" i="5"/>
  <c r="I2400" i="5"/>
  <c r="J2399" i="5"/>
  <c r="I2399" i="5"/>
  <c r="J2398" i="5"/>
  <c r="I2398" i="5"/>
  <c r="J2397" i="5"/>
  <c r="I2397" i="5"/>
  <c r="J2396" i="5"/>
  <c r="I2396" i="5"/>
  <c r="J2395" i="5"/>
  <c r="I2395" i="5"/>
  <c r="J2394" i="5"/>
  <c r="I2394" i="5"/>
  <c r="J2393" i="5"/>
  <c r="I2393" i="5"/>
  <c r="J2392" i="5"/>
  <c r="I2392" i="5"/>
  <c r="J2391" i="5"/>
  <c r="I2391" i="5"/>
  <c r="J2390" i="5"/>
  <c r="I2390" i="5"/>
  <c r="J2389" i="5"/>
  <c r="I2389" i="5"/>
  <c r="J2388" i="5"/>
  <c r="I2388" i="5"/>
  <c r="J2387" i="5"/>
  <c r="I2387" i="5"/>
  <c r="J2386" i="5"/>
  <c r="I2386" i="5"/>
  <c r="J2385" i="5"/>
  <c r="I2385" i="5"/>
  <c r="J2384" i="5"/>
  <c r="I2384" i="5"/>
  <c r="J2383" i="5"/>
  <c r="I2383" i="5"/>
  <c r="J2382" i="5"/>
  <c r="I2382" i="5"/>
  <c r="J2381" i="5"/>
  <c r="I2381" i="5"/>
  <c r="J2380" i="5"/>
  <c r="I2380" i="5"/>
  <c r="J2379" i="5"/>
  <c r="I2379" i="5"/>
  <c r="J2378" i="5"/>
  <c r="I2378" i="5"/>
  <c r="J2377" i="5"/>
  <c r="I2377" i="5"/>
  <c r="J2376" i="5"/>
  <c r="I2376" i="5"/>
  <c r="J2375" i="5"/>
  <c r="I2375" i="5"/>
  <c r="J2374" i="5"/>
  <c r="I2374" i="5"/>
  <c r="J2373" i="5"/>
  <c r="I2373" i="5"/>
  <c r="J2372" i="5"/>
  <c r="I2372" i="5"/>
  <c r="J2371" i="5"/>
  <c r="I2371" i="5"/>
  <c r="J2370" i="5"/>
  <c r="I2370" i="5"/>
  <c r="J2369" i="5"/>
  <c r="I2369" i="5"/>
  <c r="J2368" i="5"/>
  <c r="I2368" i="5"/>
  <c r="J2367" i="5"/>
  <c r="I2367" i="5"/>
  <c r="J2366" i="5"/>
  <c r="I2366" i="5"/>
  <c r="J2365" i="5"/>
  <c r="I2365" i="5"/>
  <c r="J2364" i="5"/>
  <c r="I2364" i="5"/>
  <c r="J2363" i="5"/>
  <c r="I2363" i="5"/>
  <c r="J2362" i="5"/>
  <c r="I2362" i="5"/>
  <c r="J2361" i="5"/>
  <c r="I2361" i="5"/>
  <c r="J2360" i="5"/>
  <c r="I2360" i="5"/>
  <c r="J2359" i="5"/>
  <c r="I2359" i="5"/>
  <c r="J2358" i="5"/>
  <c r="I2358" i="5"/>
  <c r="J2357" i="5"/>
  <c r="I2357" i="5"/>
  <c r="J2356" i="5"/>
  <c r="I2356" i="5"/>
  <c r="J2355" i="5"/>
  <c r="I2355" i="5"/>
  <c r="J2354" i="5"/>
  <c r="I2354" i="5"/>
  <c r="J2353" i="5"/>
  <c r="I2353" i="5"/>
  <c r="J2352" i="5"/>
  <c r="I2352" i="5"/>
  <c r="J2351" i="5"/>
  <c r="I2351" i="5"/>
  <c r="J2350" i="5"/>
  <c r="I2350" i="5"/>
  <c r="J2349" i="5"/>
  <c r="I2349" i="5"/>
  <c r="J2348" i="5"/>
  <c r="I2348" i="5"/>
  <c r="J2347" i="5"/>
  <c r="I2347" i="5"/>
  <c r="J2346" i="5"/>
  <c r="I2346" i="5"/>
  <c r="J2345" i="5"/>
  <c r="I2345" i="5"/>
  <c r="J2344" i="5"/>
  <c r="I2344" i="5"/>
  <c r="J2343" i="5"/>
  <c r="I2343" i="5"/>
  <c r="J2342" i="5"/>
  <c r="I2342" i="5"/>
  <c r="J2341" i="5"/>
  <c r="I2341" i="5"/>
  <c r="J2340" i="5"/>
  <c r="I2340" i="5"/>
  <c r="J2339" i="5"/>
  <c r="I2339" i="5"/>
  <c r="J2338" i="5"/>
  <c r="I2338" i="5"/>
  <c r="J2337" i="5"/>
  <c r="I2337" i="5"/>
  <c r="J2336" i="5"/>
  <c r="I2336" i="5"/>
  <c r="J2335" i="5"/>
  <c r="I2335" i="5"/>
  <c r="J2334" i="5"/>
  <c r="I2334" i="5"/>
  <c r="J2333" i="5"/>
  <c r="I2333" i="5"/>
  <c r="J2332" i="5"/>
  <c r="I2332" i="5"/>
  <c r="J2331" i="5"/>
  <c r="I2331" i="5"/>
  <c r="J2330" i="5"/>
  <c r="I2330" i="5"/>
  <c r="J2329" i="5"/>
  <c r="I2329" i="5"/>
  <c r="J2328" i="5"/>
  <c r="I2328" i="5"/>
  <c r="J2327" i="5"/>
  <c r="I2327" i="5"/>
  <c r="J2326" i="5"/>
  <c r="I2326" i="5"/>
  <c r="J2325" i="5"/>
  <c r="I2325" i="5"/>
  <c r="J2324" i="5"/>
  <c r="I2324" i="5"/>
  <c r="J2323" i="5"/>
  <c r="I2323" i="5"/>
  <c r="J2322" i="5"/>
  <c r="I2322" i="5"/>
  <c r="J2321" i="5"/>
  <c r="I2321" i="5"/>
  <c r="J2320" i="5"/>
  <c r="I2320" i="5"/>
  <c r="J2319" i="5"/>
  <c r="I2319" i="5"/>
  <c r="J2318" i="5"/>
  <c r="I2318" i="5"/>
  <c r="J2317" i="5"/>
  <c r="I2317" i="5"/>
  <c r="J2316" i="5"/>
  <c r="I2316" i="5"/>
  <c r="J2315" i="5"/>
  <c r="I2315" i="5"/>
  <c r="J2314" i="5"/>
  <c r="I2314" i="5"/>
  <c r="J2313" i="5"/>
  <c r="I2313" i="5"/>
  <c r="J2312" i="5"/>
  <c r="I2312" i="5"/>
  <c r="J2311" i="5"/>
  <c r="I2311" i="5"/>
  <c r="J2310" i="5"/>
  <c r="I2310" i="5"/>
  <c r="J2309" i="5"/>
  <c r="I2309" i="5"/>
  <c r="J2308" i="5"/>
  <c r="I2308" i="5"/>
  <c r="J2307" i="5"/>
  <c r="I2307" i="5"/>
  <c r="J2306" i="5"/>
  <c r="I2306" i="5"/>
  <c r="J2305" i="5"/>
  <c r="I2305" i="5"/>
  <c r="J2304" i="5"/>
  <c r="I2304" i="5"/>
  <c r="J2303" i="5"/>
  <c r="I2303" i="5"/>
  <c r="J2302" i="5"/>
  <c r="I2302" i="5"/>
  <c r="J2301" i="5"/>
  <c r="I2301" i="5"/>
  <c r="J2300" i="5"/>
  <c r="I2300" i="5"/>
  <c r="J2299" i="5"/>
  <c r="I2299" i="5"/>
  <c r="J2298" i="5"/>
  <c r="I2298" i="5"/>
  <c r="J2297" i="5"/>
  <c r="I2297" i="5"/>
  <c r="J2296" i="5"/>
  <c r="I2296" i="5"/>
  <c r="J2295" i="5"/>
  <c r="I2295" i="5"/>
  <c r="J2294" i="5"/>
  <c r="I2294" i="5"/>
  <c r="J2293" i="5"/>
  <c r="I2293" i="5"/>
  <c r="J2292" i="5"/>
  <c r="I2292" i="5"/>
  <c r="J2291" i="5"/>
  <c r="I2291" i="5"/>
  <c r="J2290" i="5"/>
  <c r="I2290" i="5"/>
  <c r="J2289" i="5"/>
  <c r="I2289" i="5"/>
  <c r="J2288" i="5"/>
  <c r="I2288" i="5"/>
  <c r="J2287" i="5"/>
  <c r="I2287" i="5"/>
  <c r="J2286" i="5"/>
  <c r="I2286" i="5"/>
  <c r="J2285" i="5"/>
  <c r="I2285" i="5"/>
  <c r="J2284" i="5"/>
  <c r="I2284" i="5"/>
  <c r="J2283" i="5"/>
  <c r="I2283" i="5"/>
  <c r="J2282" i="5"/>
  <c r="I2282" i="5"/>
  <c r="J2281" i="5"/>
  <c r="I2281" i="5"/>
  <c r="J2280" i="5"/>
  <c r="I2280" i="5"/>
  <c r="J2279" i="5"/>
  <c r="I2279" i="5"/>
  <c r="J2278" i="5"/>
  <c r="I2278" i="5"/>
  <c r="J2277" i="5"/>
  <c r="I2277" i="5"/>
  <c r="J2276" i="5"/>
  <c r="I2276" i="5"/>
  <c r="J2275" i="5"/>
  <c r="I2275" i="5"/>
  <c r="J2274" i="5"/>
  <c r="I2274" i="5"/>
  <c r="J2273" i="5"/>
  <c r="I2273" i="5"/>
  <c r="J2272" i="5"/>
  <c r="I2272" i="5"/>
  <c r="J2271" i="5"/>
  <c r="I2271" i="5"/>
  <c r="J2270" i="5"/>
  <c r="I2270" i="5"/>
  <c r="J2269" i="5"/>
  <c r="I2269" i="5"/>
  <c r="J2268" i="5"/>
  <c r="I2268" i="5"/>
  <c r="J2267" i="5"/>
  <c r="I2267" i="5"/>
  <c r="J2266" i="5"/>
  <c r="I2266" i="5"/>
  <c r="J2265" i="5"/>
  <c r="I2265" i="5"/>
  <c r="J2264" i="5"/>
  <c r="I2264" i="5"/>
  <c r="J2263" i="5"/>
  <c r="I2263" i="5"/>
  <c r="J2262" i="5"/>
  <c r="I2262" i="5"/>
  <c r="J2261" i="5"/>
  <c r="I2261" i="5"/>
  <c r="J2260" i="5"/>
  <c r="I2260" i="5"/>
  <c r="J2259" i="5"/>
  <c r="I2259" i="5"/>
  <c r="J2258" i="5"/>
  <c r="I2258" i="5"/>
  <c r="J2257" i="5"/>
  <c r="I2257" i="5"/>
  <c r="J2256" i="5"/>
  <c r="I2256" i="5"/>
  <c r="J2255" i="5"/>
  <c r="I2255" i="5"/>
  <c r="J2254" i="5"/>
  <c r="I2254" i="5"/>
  <c r="J2253" i="5"/>
  <c r="I2253" i="5"/>
  <c r="J2252" i="5"/>
  <c r="I2252" i="5"/>
  <c r="J2251" i="5"/>
  <c r="I2251" i="5"/>
  <c r="J2250" i="5"/>
  <c r="I2250" i="5"/>
  <c r="J2249" i="5"/>
  <c r="I2249" i="5"/>
  <c r="J2248" i="5"/>
  <c r="I2248" i="5"/>
  <c r="J2247" i="5"/>
  <c r="I2247" i="5"/>
  <c r="J2246" i="5"/>
  <c r="I2246" i="5"/>
  <c r="J2245" i="5"/>
  <c r="I2245" i="5"/>
  <c r="J2244" i="5"/>
  <c r="I2244" i="5"/>
  <c r="J2243" i="5"/>
  <c r="I2243" i="5"/>
  <c r="J2242" i="5"/>
  <c r="I2242" i="5"/>
  <c r="J2241" i="5"/>
  <c r="I2241" i="5"/>
  <c r="J2240" i="5"/>
  <c r="I2240" i="5"/>
  <c r="J2239" i="5"/>
  <c r="I2239" i="5"/>
  <c r="J2238" i="5"/>
  <c r="I2238" i="5"/>
  <c r="J2237" i="5"/>
  <c r="I2237" i="5"/>
  <c r="J2236" i="5"/>
  <c r="I2236" i="5"/>
  <c r="J2235" i="5"/>
  <c r="I2235" i="5"/>
  <c r="J2234" i="5"/>
  <c r="I2234" i="5"/>
  <c r="J2233" i="5"/>
  <c r="I2233" i="5"/>
  <c r="J2232" i="5"/>
  <c r="I2232" i="5"/>
  <c r="J2231" i="5"/>
  <c r="I2231" i="5"/>
  <c r="J2230" i="5"/>
  <c r="I2230" i="5"/>
  <c r="J2229" i="5"/>
  <c r="I2229" i="5"/>
  <c r="J2228" i="5"/>
  <c r="I2228" i="5"/>
  <c r="J2227" i="5"/>
  <c r="I2227" i="5"/>
  <c r="J2226" i="5"/>
  <c r="I2226" i="5"/>
  <c r="J2225" i="5"/>
  <c r="I2225" i="5"/>
  <c r="J2224" i="5"/>
  <c r="I2224" i="5"/>
  <c r="J2223" i="5"/>
  <c r="I2223" i="5"/>
  <c r="J2222" i="5"/>
  <c r="I2222" i="5"/>
  <c r="J2221" i="5"/>
  <c r="I2221" i="5"/>
  <c r="J2220" i="5"/>
  <c r="I2220" i="5"/>
  <c r="J2219" i="5"/>
  <c r="I2219" i="5"/>
  <c r="J2218" i="5"/>
  <c r="I2218" i="5"/>
  <c r="J2217" i="5"/>
  <c r="I2217" i="5"/>
  <c r="J2216" i="5"/>
  <c r="I2216" i="5"/>
  <c r="J2215" i="5"/>
  <c r="I2215" i="5"/>
  <c r="J2214" i="5"/>
  <c r="I2214" i="5"/>
  <c r="J2213" i="5"/>
  <c r="I2213" i="5"/>
  <c r="J2212" i="5"/>
  <c r="I2212" i="5"/>
  <c r="J2211" i="5"/>
  <c r="I2211" i="5"/>
  <c r="J2210" i="5"/>
  <c r="I2210" i="5"/>
  <c r="J2209" i="5"/>
  <c r="I2209" i="5"/>
  <c r="J2208" i="5"/>
  <c r="I2208" i="5"/>
  <c r="J2207" i="5"/>
  <c r="I2207" i="5"/>
  <c r="J2206" i="5"/>
  <c r="I2206" i="5"/>
  <c r="J2205" i="5"/>
  <c r="I2205" i="5"/>
  <c r="J2204" i="5"/>
  <c r="I2204" i="5"/>
  <c r="J2203" i="5"/>
  <c r="I2203" i="5"/>
  <c r="J2202" i="5"/>
  <c r="I2202" i="5"/>
  <c r="J2201" i="5"/>
  <c r="I2201" i="5"/>
  <c r="J2200" i="5"/>
  <c r="I2200" i="5"/>
  <c r="J2199" i="5"/>
  <c r="I2199" i="5"/>
  <c r="J2198" i="5"/>
  <c r="I2198" i="5"/>
  <c r="J2197" i="5"/>
  <c r="I2197" i="5"/>
  <c r="J2196" i="5"/>
  <c r="I2196" i="5"/>
  <c r="J2195" i="5"/>
  <c r="I2195" i="5"/>
  <c r="J2194" i="5"/>
  <c r="I2194" i="5"/>
  <c r="J2193" i="5"/>
  <c r="I2193" i="5"/>
  <c r="J2192" i="5"/>
  <c r="I2192" i="5"/>
  <c r="J2191" i="5"/>
  <c r="I2191" i="5"/>
  <c r="J2190" i="5"/>
  <c r="I2190" i="5"/>
  <c r="J2189" i="5"/>
  <c r="I2189" i="5"/>
  <c r="J2188" i="5"/>
  <c r="I2188" i="5"/>
  <c r="J2187" i="5"/>
  <c r="I2187" i="5"/>
  <c r="J2186" i="5"/>
  <c r="I2186" i="5"/>
  <c r="J2185" i="5"/>
  <c r="I2185" i="5"/>
  <c r="J2184" i="5"/>
  <c r="I2184" i="5"/>
  <c r="J2183" i="5"/>
  <c r="I2183" i="5"/>
  <c r="J2182" i="5"/>
  <c r="I2182" i="5"/>
  <c r="J2181" i="5"/>
  <c r="I2181" i="5"/>
  <c r="J2180" i="5"/>
  <c r="I2180" i="5"/>
  <c r="J2179" i="5"/>
  <c r="I2179" i="5"/>
  <c r="J2178" i="5"/>
  <c r="I2178" i="5"/>
  <c r="J2177" i="5"/>
  <c r="I2177" i="5"/>
  <c r="J2176" i="5"/>
  <c r="I2176" i="5"/>
  <c r="J2175" i="5"/>
  <c r="I2175" i="5"/>
  <c r="J2174" i="5"/>
  <c r="I2174" i="5"/>
  <c r="J2173" i="5"/>
  <c r="I2173" i="5"/>
  <c r="J2172" i="5"/>
  <c r="I2172" i="5"/>
  <c r="J2171" i="5"/>
  <c r="I2171" i="5"/>
  <c r="J2170" i="5"/>
  <c r="I2170" i="5"/>
  <c r="J2169" i="5"/>
  <c r="I2169" i="5"/>
  <c r="J2168" i="5"/>
  <c r="I2168" i="5"/>
  <c r="J2167" i="5"/>
  <c r="I2167" i="5"/>
  <c r="J2166" i="5"/>
  <c r="I2166" i="5"/>
  <c r="J2165" i="5"/>
  <c r="I2165" i="5"/>
  <c r="J2164" i="5"/>
  <c r="I2164" i="5"/>
  <c r="J2163" i="5"/>
  <c r="I2163" i="5"/>
  <c r="J2162" i="5"/>
  <c r="I2162" i="5"/>
  <c r="J2161" i="5"/>
  <c r="I2161" i="5"/>
  <c r="J2160" i="5"/>
  <c r="I2160" i="5"/>
  <c r="J2159" i="5"/>
  <c r="I2159" i="5"/>
  <c r="J2158" i="5"/>
  <c r="I2158" i="5"/>
  <c r="J2157" i="5"/>
  <c r="I2157" i="5"/>
  <c r="J2156" i="5"/>
  <c r="I2156" i="5"/>
  <c r="J2155" i="5"/>
  <c r="I2155" i="5"/>
  <c r="J2154" i="5"/>
  <c r="I2154" i="5"/>
  <c r="J2153" i="5"/>
  <c r="I2153" i="5"/>
  <c r="J2152" i="5"/>
  <c r="I2152" i="5"/>
  <c r="J2151" i="5"/>
  <c r="I2151" i="5"/>
  <c r="J2150" i="5"/>
  <c r="I2150" i="5"/>
  <c r="J2149" i="5"/>
  <c r="I2149" i="5"/>
  <c r="J2148" i="5"/>
  <c r="I2148" i="5"/>
  <c r="J2147" i="5"/>
  <c r="I2147" i="5"/>
  <c r="J2146" i="5"/>
  <c r="I2146" i="5"/>
  <c r="J2145" i="5"/>
  <c r="I2145" i="5"/>
  <c r="J2144" i="5"/>
  <c r="I2144" i="5"/>
  <c r="J2143" i="5"/>
  <c r="I2143" i="5"/>
  <c r="J2142" i="5"/>
  <c r="I2142" i="5"/>
  <c r="J2141" i="5"/>
  <c r="I2141" i="5"/>
  <c r="J2140" i="5"/>
  <c r="I2140" i="5"/>
  <c r="J2139" i="5"/>
  <c r="I2139" i="5"/>
  <c r="J2138" i="5"/>
  <c r="I2138" i="5"/>
  <c r="J2137" i="5"/>
  <c r="I2137" i="5"/>
  <c r="J2136" i="5"/>
  <c r="I2136" i="5"/>
  <c r="J2135" i="5"/>
  <c r="I2135" i="5"/>
  <c r="J2134" i="5"/>
  <c r="I2134" i="5"/>
  <c r="J2133" i="5"/>
  <c r="I2133" i="5"/>
  <c r="J2132" i="5"/>
  <c r="I2132" i="5"/>
  <c r="J2131" i="5"/>
  <c r="I2131" i="5"/>
  <c r="J2130" i="5"/>
  <c r="I2130" i="5"/>
  <c r="J2129" i="5"/>
  <c r="I2129" i="5"/>
  <c r="J2128" i="5"/>
  <c r="I2128" i="5"/>
  <c r="J2127" i="5"/>
  <c r="I2127" i="5"/>
  <c r="J2126" i="5"/>
  <c r="I2126" i="5"/>
  <c r="J2125" i="5"/>
  <c r="I2125" i="5"/>
  <c r="J2124" i="5"/>
  <c r="I2124" i="5"/>
  <c r="J2123" i="5"/>
  <c r="I2123" i="5"/>
  <c r="J2122" i="5"/>
  <c r="I2122" i="5"/>
  <c r="J2121" i="5"/>
  <c r="I2121" i="5"/>
  <c r="J2120" i="5"/>
  <c r="I2120" i="5"/>
  <c r="J2119" i="5"/>
  <c r="I2119" i="5"/>
  <c r="J2118" i="5"/>
  <c r="I2118" i="5"/>
  <c r="J2117" i="5"/>
  <c r="I2117" i="5"/>
  <c r="J2116" i="5"/>
  <c r="I2116" i="5"/>
  <c r="J2115" i="5"/>
  <c r="I2115" i="5"/>
  <c r="J2114" i="5"/>
  <c r="I2114" i="5"/>
  <c r="J2113" i="5"/>
  <c r="I2113" i="5"/>
  <c r="J2112" i="5"/>
  <c r="I2112" i="5"/>
  <c r="J2111" i="5"/>
  <c r="I2111" i="5"/>
  <c r="J2110" i="5"/>
  <c r="I2110" i="5"/>
  <c r="J2109" i="5"/>
  <c r="I2109" i="5"/>
  <c r="J2108" i="5"/>
  <c r="I2108" i="5"/>
  <c r="J2107" i="5"/>
  <c r="I2107" i="5"/>
  <c r="J2106" i="5"/>
  <c r="I2106" i="5"/>
  <c r="J2105" i="5"/>
  <c r="I2105" i="5"/>
  <c r="J2104" i="5"/>
  <c r="I2104" i="5"/>
  <c r="J2103" i="5"/>
  <c r="I2103" i="5"/>
  <c r="J2102" i="5"/>
  <c r="I2102" i="5"/>
  <c r="J2101" i="5"/>
  <c r="I2101" i="5"/>
  <c r="J2100" i="5"/>
  <c r="I2100" i="5"/>
  <c r="J2099" i="5"/>
  <c r="I2099" i="5"/>
  <c r="J2098" i="5"/>
  <c r="I2098" i="5"/>
  <c r="J2097" i="5"/>
  <c r="I2097" i="5"/>
  <c r="J2096" i="5"/>
  <c r="I2096" i="5"/>
  <c r="J2095" i="5"/>
  <c r="I2095" i="5"/>
  <c r="J2094" i="5"/>
  <c r="I2094" i="5"/>
  <c r="J2093" i="5"/>
  <c r="I2093" i="5"/>
  <c r="J2092" i="5"/>
  <c r="I2092" i="5"/>
  <c r="J2091" i="5"/>
  <c r="I2091" i="5"/>
  <c r="J2090" i="5"/>
  <c r="I2090" i="5"/>
  <c r="J2089" i="5"/>
  <c r="I2089" i="5"/>
  <c r="J2088" i="5"/>
  <c r="I2088" i="5"/>
  <c r="J2087" i="5"/>
  <c r="I2087" i="5"/>
  <c r="J2086" i="5"/>
  <c r="I2086" i="5"/>
  <c r="J2085" i="5"/>
  <c r="I2085" i="5"/>
  <c r="J2084" i="5"/>
  <c r="I2084" i="5"/>
  <c r="J2083" i="5"/>
  <c r="I2083" i="5"/>
  <c r="J2082" i="5"/>
  <c r="I2082" i="5"/>
  <c r="J2081" i="5"/>
  <c r="I2081" i="5"/>
  <c r="J2080" i="5"/>
  <c r="I2080" i="5"/>
  <c r="J2079" i="5"/>
  <c r="I2079" i="5"/>
  <c r="J2078" i="5"/>
  <c r="I2078" i="5"/>
  <c r="J2077" i="5"/>
  <c r="I2077" i="5"/>
  <c r="J2076" i="5"/>
  <c r="I2076" i="5"/>
  <c r="J2075" i="5"/>
  <c r="I2075" i="5"/>
  <c r="J2074" i="5"/>
  <c r="I2074" i="5"/>
  <c r="J2073" i="5"/>
  <c r="I2073" i="5"/>
  <c r="J2072" i="5"/>
  <c r="I2072" i="5"/>
  <c r="J2071" i="5"/>
  <c r="I2071" i="5"/>
  <c r="J2070" i="5"/>
  <c r="I2070" i="5"/>
  <c r="J2069" i="5"/>
  <c r="I2069" i="5"/>
  <c r="J2068" i="5"/>
  <c r="I2068" i="5"/>
  <c r="J2067" i="5"/>
  <c r="I2067" i="5"/>
  <c r="J2066" i="5"/>
  <c r="I2066" i="5"/>
  <c r="J2065" i="5"/>
  <c r="I2065" i="5"/>
  <c r="J2064" i="5"/>
  <c r="I2064" i="5"/>
  <c r="J2063" i="5"/>
  <c r="I2063" i="5"/>
  <c r="J2062" i="5"/>
  <c r="I2062" i="5"/>
  <c r="J2061" i="5"/>
  <c r="I2061" i="5"/>
  <c r="J2060" i="5"/>
  <c r="I2060" i="5"/>
  <c r="J2059" i="5"/>
  <c r="I2059" i="5"/>
  <c r="J2058" i="5"/>
  <c r="I2058" i="5"/>
  <c r="J2057" i="5"/>
  <c r="I2057" i="5"/>
  <c r="J2056" i="5"/>
  <c r="I2056" i="5"/>
  <c r="J2055" i="5"/>
  <c r="I2055" i="5"/>
  <c r="J2054" i="5"/>
  <c r="I2054" i="5"/>
  <c r="J2053" i="5"/>
  <c r="I2053" i="5"/>
  <c r="J2052" i="5"/>
  <c r="I2052" i="5"/>
  <c r="J2051" i="5"/>
  <c r="I2051" i="5"/>
  <c r="J2050" i="5"/>
  <c r="I2050" i="5"/>
  <c r="J2049" i="5"/>
  <c r="I2049" i="5"/>
  <c r="J2048" i="5"/>
  <c r="I2048" i="5"/>
  <c r="J2047" i="5"/>
  <c r="I2047" i="5"/>
  <c r="J2046" i="5"/>
  <c r="I2046" i="5"/>
  <c r="J2045" i="5"/>
  <c r="I2045" i="5"/>
  <c r="J2044" i="5"/>
  <c r="I2044" i="5"/>
  <c r="J2043" i="5"/>
  <c r="I2043" i="5"/>
  <c r="J2042" i="5"/>
  <c r="I2042" i="5"/>
  <c r="J2041" i="5"/>
  <c r="I2041" i="5"/>
  <c r="J2040" i="5"/>
  <c r="I2040" i="5"/>
  <c r="J2039" i="5"/>
  <c r="I2039" i="5"/>
  <c r="J2038" i="5"/>
  <c r="I2038" i="5"/>
  <c r="J2037" i="5"/>
  <c r="I2037" i="5"/>
  <c r="J2036" i="5"/>
  <c r="I2036" i="5"/>
  <c r="J2035" i="5"/>
  <c r="I2035" i="5"/>
  <c r="J2034" i="5"/>
  <c r="I2034" i="5"/>
  <c r="J2033" i="5"/>
  <c r="I2033" i="5"/>
  <c r="J2032" i="5"/>
  <c r="I2032" i="5"/>
  <c r="J2031" i="5"/>
  <c r="I2031" i="5"/>
  <c r="J2030" i="5"/>
  <c r="I2030" i="5"/>
  <c r="J2029" i="5"/>
  <c r="I2029" i="5"/>
  <c r="J2028" i="5"/>
  <c r="I2028" i="5"/>
  <c r="J2027" i="5"/>
  <c r="I2027" i="5"/>
  <c r="J2026" i="5"/>
  <c r="I2026" i="5"/>
  <c r="J2025" i="5"/>
  <c r="I2025" i="5"/>
  <c r="J2024" i="5"/>
  <c r="I2024" i="5"/>
  <c r="J2023" i="5"/>
  <c r="I2023" i="5"/>
  <c r="J2022" i="5"/>
  <c r="I2022" i="5"/>
  <c r="J2021" i="5"/>
  <c r="I2021" i="5"/>
  <c r="J2020" i="5"/>
  <c r="I2020" i="5"/>
  <c r="J2019" i="5"/>
  <c r="I2019" i="5"/>
  <c r="J2018" i="5"/>
  <c r="I2018" i="5"/>
  <c r="J2017" i="5"/>
  <c r="I2017" i="5"/>
  <c r="J2016" i="5"/>
  <c r="I2016" i="5"/>
  <c r="J2015" i="5"/>
  <c r="I2015" i="5"/>
  <c r="J2014" i="5"/>
  <c r="I2014" i="5"/>
  <c r="J2013" i="5"/>
  <c r="I2013" i="5"/>
  <c r="J2012" i="5"/>
  <c r="I2012" i="5"/>
  <c r="J2011" i="5"/>
  <c r="I2011" i="5"/>
  <c r="J2010" i="5"/>
  <c r="I2010" i="5"/>
  <c r="J2009" i="5"/>
  <c r="I2009" i="5"/>
  <c r="J2008" i="5"/>
  <c r="I2008" i="5"/>
  <c r="J2007" i="5"/>
  <c r="I2007" i="5"/>
  <c r="J2006" i="5"/>
  <c r="I2006" i="5"/>
  <c r="J2005" i="5"/>
  <c r="I2005" i="5"/>
  <c r="J2004" i="5"/>
  <c r="I2004" i="5"/>
  <c r="J2003" i="5"/>
  <c r="I2003" i="5"/>
  <c r="J2002" i="5"/>
  <c r="I2002" i="5"/>
  <c r="J2001" i="5"/>
  <c r="I2001" i="5"/>
  <c r="J2000" i="5"/>
  <c r="I2000" i="5"/>
  <c r="J1999" i="5"/>
  <c r="I1999" i="5"/>
  <c r="J1998" i="5"/>
  <c r="I1998" i="5"/>
  <c r="J1997" i="5"/>
  <c r="I1997" i="5"/>
  <c r="J1996" i="5"/>
  <c r="I1996" i="5"/>
  <c r="J1995" i="5"/>
  <c r="I1995" i="5"/>
  <c r="J1994" i="5"/>
  <c r="I1994" i="5"/>
  <c r="J1993" i="5"/>
  <c r="I1993" i="5"/>
  <c r="J1992" i="5"/>
  <c r="I1992" i="5"/>
  <c r="J1991" i="5"/>
  <c r="I1991" i="5"/>
  <c r="J1990" i="5"/>
  <c r="I1990" i="5"/>
  <c r="J1989" i="5"/>
  <c r="I1989" i="5"/>
  <c r="J1988" i="5"/>
  <c r="I1988" i="5"/>
  <c r="J1987" i="5"/>
  <c r="I1987" i="5"/>
  <c r="J1986" i="5"/>
  <c r="I1986" i="5"/>
  <c r="J1985" i="5"/>
  <c r="I1985" i="5"/>
  <c r="J1984" i="5"/>
  <c r="I1984" i="5"/>
  <c r="J1983" i="5"/>
  <c r="I1983" i="5"/>
  <c r="J1982" i="5"/>
  <c r="I1982" i="5"/>
  <c r="J1981" i="5"/>
  <c r="I1981" i="5"/>
  <c r="J1980" i="5"/>
  <c r="I1980" i="5"/>
  <c r="J1979" i="5"/>
  <c r="I1979" i="5"/>
  <c r="J1978" i="5"/>
  <c r="I1978" i="5"/>
  <c r="J1977" i="5"/>
  <c r="I1977" i="5"/>
  <c r="J1976" i="5"/>
  <c r="I1976" i="5"/>
  <c r="J1975" i="5"/>
  <c r="I1975" i="5"/>
  <c r="J1974" i="5"/>
  <c r="I1974" i="5"/>
  <c r="J1973" i="5"/>
  <c r="I1973" i="5"/>
  <c r="J1972" i="5"/>
  <c r="I1972" i="5"/>
  <c r="J1971" i="5"/>
  <c r="I1971" i="5"/>
  <c r="J1970" i="5"/>
  <c r="I1970" i="5"/>
  <c r="J1969" i="5"/>
  <c r="I1969" i="5"/>
  <c r="J1968" i="5"/>
  <c r="I1968" i="5"/>
  <c r="J1967" i="5"/>
  <c r="I1967" i="5"/>
  <c r="J1966" i="5"/>
  <c r="I1966" i="5"/>
  <c r="J1965" i="5"/>
  <c r="I1965" i="5"/>
  <c r="J1964" i="5"/>
  <c r="I1964" i="5"/>
  <c r="J1963" i="5"/>
  <c r="I1963" i="5"/>
  <c r="J1962" i="5"/>
  <c r="I1962" i="5"/>
  <c r="J1961" i="5"/>
  <c r="I1961" i="5"/>
  <c r="J1960" i="5"/>
  <c r="I1960" i="5"/>
  <c r="J1959" i="5"/>
  <c r="I1959" i="5"/>
  <c r="J1958" i="5"/>
  <c r="I1958" i="5"/>
  <c r="J1957" i="5"/>
  <c r="I1957" i="5"/>
  <c r="J1956" i="5"/>
  <c r="I1956" i="5"/>
  <c r="J1955" i="5"/>
  <c r="I1955" i="5"/>
  <c r="J1954" i="5"/>
  <c r="I1954" i="5"/>
  <c r="J1953" i="5"/>
  <c r="I1953" i="5"/>
  <c r="J1952" i="5"/>
  <c r="I1952" i="5"/>
  <c r="J1951" i="5"/>
  <c r="I1951" i="5"/>
  <c r="J1950" i="5"/>
  <c r="I1950" i="5"/>
  <c r="J1949" i="5"/>
  <c r="I1949" i="5"/>
  <c r="J1948" i="5"/>
  <c r="I1948" i="5"/>
  <c r="J1947" i="5"/>
  <c r="I1947" i="5"/>
  <c r="J1946" i="5"/>
  <c r="I1946" i="5"/>
  <c r="J1945" i="5"/>
  <c r="I1945" i="5"/>
  <c r="J1944" i="5"/>
  <c r="I1944" i="5"/>
  <c r="J1943" i="5"/>
  <c r="I1943" i="5"/>
  <c r="J1942" i="5"/>
  <c r="I1942" i="5"/>
  <c r="J1941" i="5"/>
  <c r="I1941" i="5"/>
  <c r="J1940" i="5"/>
  <c r="I1940" i="5"/>
  <c r="J1939" i="5"/>
  <c r="I1939" i="5"/>
  <c r="J1938" i="5"/>
  <c r="I1938" i="5"/>
  <c r="J1937" i="5"/>
  <c r="I1937" i="5"/>
  <c r="J1936" i="5"/>
  <c r="I1936" i="5"/>
  <c r="J1935" i="5"/>
  <c r="I1935" i="5"/>
  <c r="J1934" i="5"/>
  <c r="I1934" i="5"/>
  <c r="J1933" i="5"/>
  <c r="I1933" i="5"/>
  <c r="J1932" i="5"/>
  <c r="I1932" i="5"/>
  <c r="J1931" i="5"/>
  <c r="I1931" i="5"/>
  <c r="J1930" i="5"/>
  <c r="I1930" i="5"/>
  <c r="J1929" i="5"/>
  <c r="I1929" i="5"/>
  <c r="J1928" i="5"/>
  <c r="I1928" i="5"/>
  <c r="J1927" i="5"/>
  <c r="I1927" i="5"/>
  <c r="J1926" i="5"/>
  <c r="I1926" i="5"/>
  <c r="J1925" i="5"/>
  <c r="I1925" i="5"/>
  <c r="J1924" i="5"/>
  <c r="I1924" i="5"/>
  <c r="J1923" i="5"/>
  <c r="I1923" i="5"/>
  <c r="J1922" i="5"/>
  <c r="I1922" i="5"/>
  <c r="J1921" i="5"/>
  <c r="I1921" i="5"/>
  <c r="J1920" i="5"/>
  <c r="I1920" i="5"/>
  <c r="J1919" i="5"/>
  <c r="I1919" i="5"/>
  <c r="J1918" i="5"/>
  <c r="I1918" i="5"/>
  <c r="J1917" i="5"/>
  <c r="I1917" i="5"/>
  <c r="J1916" i="5"/>
  <c r="I1916" i="5"/>
  <c r="J1915" i="5"/>
  <c r="I1915" i="5"/>
  <c r="J1914" i="5"/>
  <c r="I1914" i="5"/>
  <c r="J1913" i="5"/>
  <c r="I1913" i="5"/>
  <c r="J1912" i="5"/>
  <c r="I1912" i="5"/>
  <c r="J1911" i="5"/>
  <c r="I1911" i="5"/>
  <c r="J1910" i="5"/>
  <c r="I1910" i="5"/>
  <c r="J1909" i="5"/>
  <c r="I1909" i="5"/>
  <c r="J1908" i="5"/>
  <c r="I1908" i="5"/>
  <c r="J1907" i="5"/>
  <c r="I1907" i="5"/>
  <c r="J1906" i="5"/>
  <c r="I1906" i="5"/>
  <c r="J1905" i="5"/>
  <c r="I1905" i="5"/>
  <c r="J1904" i="5"/>
  <c r="I1904" i="5"/>
  <c r="J1903" i="5"/>
  <c r="I1903" i="5"/>
  <c r="J1902" i="5"/>
  <c r="I1902" i="5"/>
  <c r="J1901" i="5"/>
  <c r="I1901" i="5"/>
  <c r="J1900" i="5"/>
  <c r="I1900" i="5"/>
  <c r="J1899" i="5"/>
  <c r="I1899" i="5"/>
  <c r="J1898" i="5"/>
  <c r="I1898" i="5"/>
  <c r="J1897" i="5"/>
  <c r="I1897" i="5"/>
  <c r="J1896" i="5"/>
  <c r="I1896" i="5"/>
  <c r="J1895" i="5"/>
  <c r="I1895" i="5"/>
  <c r="J1894" i="5"/>
  <c r="I1894" i="5"/>
  <c r="J1893" i="5"/>
  <c r="I1893" i="5"/>
  <c r="J1892" i="5"/>
  <c r="I1892" i="5"/>
  <c r="J1891" i="5"/>
  <c r="I1891" i="5"/>
  <c r="J1890" i="5"/>
  <c r="I1890" i="5"/>
  <c r="J1889" i="5"/>
  <c r="I1889" i="5"/>
  <c r="J1888" i="5"/>
  <c r="I1888" i="5"/>
  <c r="J1887" i="5"/>
  <c r="I1887" i="5"/>
  <c r="J1886" i="5"/>
  <c r="I1886" i="5"/>
  <c r="J1885" i="5"/>
  <c r="I1885" i="5"/>
  <c r="J1884" i="5"/>
  <c r="I1884" i="5"/>
  <c r="J1883" i="5"/>
  <c r="I1883" i="5"/>
  <c r="J1882" i="5"/>
  <c r="I1882" i="5"/>
  <c r="J1881" i="5"/>
  <c r="I1881" i="5"/>
  <c r="J1880" i="5"/>
  <c r="I1880" i="5"/>
  <c r="J1879" i="5"/>
  <c r="I1879" i="5"/>
  <c r="J1878" i="5"/>
  <c r="I1878" i="5"/>
  <c r="J1877" i="5"/>
  <c r="I1877" i="5"/>
  <c r="J1876" i="5"/>
  <c r="I1876" i="5"/>
  <c r="J1875" i="5"/>
  <c r="I1875" i="5"/>
  <c r="J1874" i="5"/>
  <c r="I1874" i="5"/>
  <c r="J1873" i="5"/>
  <c r="I1873" i="5"/>
  <c r="J1872" i="5"/>
  <c r="I1872" i="5"/>
  <c r="J1871" i="5"/>
  <c r="I1871" i="5"/>
  <c r="J1870" i="5"/>
  <c r="I1870" i="5"/>
  <c r="J1869" i="5"/>
  <c r="I1869" i="5"/>
  <c r="J1868" i="5"/>
  <c r="I1868" i="5"/>
  <c r="J1867" i="5"/>
  <c r="I1867" i="5"/>
  <c r="J1866" i="5"/>
  <c r="I1866" i="5"/>
  <c r="J1865" i="5"/>
  <c r="I1865" i="5"/>
  <c r="J1864" i="5"/>
  <c r="I1864" i="5"/>
  <c r="J1863" i="5"/>
  <c r="I1863" i="5"/>
  <c r="J1862" i="5"/>
  <c r="I1862" i="5"/>
  <c r="J1861" i="5"/>
  <c r="I1861" i="5"/>
  <c r="J1860" i="5"/>
  <c r="I1860" i="5"/>
  <c r="J1859" i="5"/>
  <c r="I1859" i="5"/>
  <c r="J1858" i="5"/>
  <c r="I1858" i="5"/>
  <c r="J1857" i="5"/>
  <c r="I1857" i="5"/>
  <c r="J1856" i="5"/>
  <c r="I1856" i="5"/>
  <c r="J1855" i="5"/>
  <c r="I1855" i="5"/>
  <c r="J1854" i="5"/>
  <c r="I1854" i="5"/>
  <c r="J1853" i="5"/>
  <c r="I1853" i="5"/>
  <c r="J1852" i="5"/>
  <c r="I1852" i="5"/>
  <c r="J1851" i="5"/>
  <c r="I1851" i="5"/>
  <c r="J1850" i="5"/>
  <c r="I1850" i="5"/>
  <c r="J1849" i="5"/>
  <c r="I1849" i="5"/>
  <c r="J1848" i="5"/>
  <c r="I1848" i="5"/>
  <c r="J1847" i="5"/>
  <c r="I1847" i="5"/>
  <c r="J1846" i="5"/>
  <c r="I1846" i="5"/>
  <c r="J1845" i="5"/>
  <c r="I1845" i="5"/>
  <c r="J1844" i="5"/>
  <c r="I1844" i="5"/>
  <c r="J1843" i="5"/>
  <c r="I1843" i="5"/>
  <c r="J1842" i="5"/>
  <c r="I1842" i="5"/>
  <c r="J1841" i="5"/>
  <c r="I1841" i="5"/>
  <c r="J1840" i="5"/>
  <c r="I1840" i="5"/>
  <c r="J1839" i="5"/>
  <c r="I1839" i="5"/>
  <c r="J1838" i="5"/>
  <c r="I1838" i="5"/>
  <c r="J1837" i="5"/>
  <c r="I1837" i="5"/>
  <c r="J1836" i="5"/>
  <c r="I1836" i="5"/>
  <c r="J1835" i="5"/>
  <c r="I1835" i="5"/>
  <c r="J1834" i="5"/>
  <c r="I1834" i="5"/>
  <c r="J1833" i="5"/>
  <c r="I1833" i="5"/>
  <c r="J1832" i="5"/>
  <c r="I1832" i="5"/>
  <c r="J1831" i="5"/>
  <c r="I1831" i="5"/>
  <c r="J1830" i="5"/>
  <c r="I1830" i="5"/>
  <c r="J1829" i="5"/>
  <c r="I1829" i="5"/>
  <c r="J1828" i="5"/>
  <c r="I1828" i="5"/>
  <c r="J1827" i="5"/>
  <c r="I1827" i="5"/>
  <c r="J1826" i="5"/>
  <c r="I1826" i="5"/>
  <c r="J1825" i="5"/>
  <c r="I1825" i="5"/>
  <c r="J1824" i="5"/>
  <c r="I1824" i="5"/>
  <c r="J1823" i="5"/>
  <c r="I1823" i="5"/>
  <c r="J1822" i="5"/>
  <c r="I1822" i="5"/>
  <c r="J1821" i="5"/>
  <c r="I1821" i="5"/>
  <c r="J1820" i="5"/>
  <c r="I1820" i="5"/>
  <c r="J1819" i="5"/>
  <c r="I1819" i="5"/>
  <c r="J1818" i="5"/>
  <c r="I1818" i="5"/>
  <c r="J1817" i="5"/>
  <c r="I1817" i="5"/>
  <c r="J1816" i="5"/>
  <c r="I1816" i="5"/>
  <c r="J1815" i="5"/>
  <c r="I1815" i="5"/>
  <c r="J1814" i="5"/>
  <c r="I1814" i="5"/>
  <c r="J1813" i="5"/>
  <c r="I1813" i="5"/>
  <c r="J1812" i="5"/>
  <c r="I1812" i="5"/>
  <c r="J1811" i="5"/>
  <c r="I1811" i="5"/>
  <c r="J1810" i="5"/>
  <c r="I1810" i="5"/>
  <c r="J1809" i="5"/>
  <c r="I1809" i="5"/>
  <c r="J1808" i="5"/>
  <c r="I1808" i="5"/>
  <c r="J1807" i="5"/>
  <c r="I1807" i="5"/>
  <c r="J1806" i="5"/>
  <c r="I1806" i="5"/>
  <c r="J1805" i="5"/>
  <c r="I1805" i="5"/>
  <c r="J1804" i="5"/>
  <c r="I1804" i="5"/>
  <c r="J1803" i="5"/>
  <c r="I1803" i="5"/>
  <c r="J1802" i="5"/>
  <c r="I1802" i="5"/>
  <c r="J1801" i="5"/>
  <c r="I1801" i="5"/>
  <c r="J1800" i="5"/>
  <c r="I1800" i="5"/>
  <c r="J1799" i="5"/>
  <c r="I1799" i="5"/>
  <c r="J1798" i="5"/>
  <c r="I1798" i="5"/>
  <c r="J1797" i="5"/>
  <c r="I1797" i="5"/>
  <c r="J1796" i="5"/>
  <c r="I1796" i="5"/>
  <c r="J1795" i="5"/>
  <c r="I1795" i="5"/>
  <c r="J1794" i="5"/>
  <c r="I1794" i="5"/>
  <c r="J1793" i="5"/>
  <c r="I1793" i="5"/>
  <c r="J1792" i="5"/>
  <c r="I1792" i="5"/>
  <c r="J1791" i="5"/>
  <c r="I1791" i="5"/>
  <c r="J1790" i="5"/>
  <c r="I1790" i="5"/>
  <c r="J1789" i="5"/>
  <c r="I1789" i="5"/>
  <c r="J1788" i="5"/>
  <c r="I1788" i="5"/>
  <c r="J1787" i="5"/>
  <c r="I1787" i="5"/>
  <c r="J1786" i="5"/>
  <c r="I1786" i="5"/>
  <c r="J1785" i="5"/>
  <c r="I1785" i="5"/>
  <c r="J1784" i="5"/>
  <c r="I1784" i="5"/>
  <c r="J1783" i="5"/>
  <c r="I1783" i="5"/>
  <c r="J1782" i="5"/>
  <c r="I1782" i="5"/>
  <c r="J1781" i="5"/>
  <c r="I1781" i="5"/>
  <c r="J1780" i="5"/>
  <c r="I1780" i="5"/>
  <c r="J1779" i="5"/>
  <c r="I1779" i="5"/>
  <c r="J1778" i="5"/>
  <c r="I1778" i="5"/>
  <c r="J1777" i="5"/>
  <c r="I1777" i="5"/>
  <c r="J1776" i="5"/>
  <c r="I1776" i="5"/>
  <c r="J1775" i="5"/>
  <c r="I1775" i="5"/>
  <c r="J1774" i="5"/>
  <c r="I1774" i="5"/>
  <c r="J1773" i="5"/>
  <c r="I1773" i="5"/>
  <c r="J1772" i="5"/>
  <c r="I1772" i="5"/>
  <c r="J1771" i="5"/>
  <c r="I1771" i="5"/>
  <c r="J1770" i="5"/>
  <c r="I1770" i="5"/>
  <c r="J1769" i="5"/>
  <c r="I1769" i="5"/>
  <c r="J1768" i="5"/>
  <c r="I1768" i="5"/>
  <c r="J1767" i="5"/>
  <c r="I1767" i="5"/>
  <c r="J1766" i="5"/>
  <c r="I1766" i="5"/>
  <c r="J1765" i="5"/>
  <c r="I1765" i="5"/>
  <c r="J1764" i="5"/>
  <c r="I1764" i="5"/>
  <c r="J1763" i="5"/>
  <c r="I1763" i="5"/>
  <c r="J1762" i="5"/>
  <c r="I1762" i="5"/>
  <c r="J1761" i="5"/>
  <c r="I1761" i="5"/>
  <c r="J1760" i="5"/>
  <c r="I1760" i="5"/>
  <c r="J1759" i="5"/>
  <c r="I1759" i="5"/>
  <c r="J1758" i="5"/>
  <c r="I1758" i="5"/>
  <c r="J1757" i="5"/>
  <c r="I1757" i="5"/>
  <c r="J1756" i="5"/>
  <c r="I1756" i="5"/>
  <c r="J1755" i="5"/>
  <c r="I1755" i="5"/>
  <c r="J1754" i="5"/>
  <c r="I1754" i="5"/>
  <c r="J1753" i="5"/>
  <c r="I1753" i="5"/>
  <c r="J1752" i="5"/>
  <c r="I1752" i="5"/>
  <c r="J1751" i="5"/>
  <c r="I1751" i="5"/>
  <c r="J1750" i="5"/>
  <c r="I1750" i="5"/>
  <c r="J1749" i="5"/>
  <c r="I1749" i="5"/>
  <c r="J1748" i="5"/>
  <c r="I1748" i="5"/>
  <c r="J1747" i="5"/>
  <c r="I1747" i="5"/>
  <c r="J1746" i="5"/>
  <c r="I1746" i="5"/>
  <c r="J1745" i="5"/>
  <c r="I1745" i="5"/>
  <c r="J1744" i="5"/>
  <c r="I1744" i="5"/>
  <c r="J1743" i="5"/>
  <c r="I1743" i="5"/>
  <c r="J1742" i="5"/>
  <c r="I1742" i="5"/>
  <c r="J1741" i="5"/>
  <c r="I1741" i="5"/>
  <c r="J1740" i="5"/>
  <c r="I1740" i="5"/>
  <c r="J1739" i="5"/>
  <c r="I1739" i="5"/>
  <c r="J1738" i="5"/>
  <c r="I1738" i="5"/>
  <c r="J1737" i="5"/>
  <c r="I1737" i="5"/>
  <c r="J1736" i="5"/>
  <c r="I1736" i="5"/>
  <c r="J1735" i="5"/>
  <c r="I1735" i="5"/>
  <c r="J1734" i="5"/>
  <c r="I1734" i="5"/>
  <c r="J1733" i="5"/>
  <c r="I1733" i="5"/>
  <c r="J1732" i="5"/>
  <c r="I1732" i="5"/>
  <c r="J1731" i="5"/>
  <c r="I1731" i="5"/>
  <c r="J1730" i="5"/>
  <c r="I1730" i="5"/>
  <c r="J1729" i="5"/>
  <c r="I1729" i="5"/>
  <c r="J1728" i="5"/>
  <c r="I1728" i="5"/>
  <c r="J1727" i="5"/>
  <c r="I1727" i="5"/>
  <c r="J1726" i="5"/>
  <c r="I1726" i="5"/>
  <c r="J1725" i="5"/>
  <c r="I1725" i="5"/>
  <c r="J1724" i="5"/>
  <c r="I1724" i="5"/>
  <c r="J1723" i="5"/>
  <c r="I1723" i="5"/>
  <c r="J1722" i="5"/>
  <c r="I1722" i="5"/>
  <c r="J1721" i="5"/>
  <c r="I1721" i="5"/>
  <c r="J1720" i="5"/>
  <c r="I1720" i="5"/>
  <c r="J1719" i="5"/>
  <c r="I1719" i="5"/>
  <c r="J1718" i="5"/>
  <c r="I1718" i="5"/>
  <c r="J1717" i="5"/>
  <c r="I1717" i="5"/>
  <c r="J1716" i="5"/>
  <c r="I1716" i="5"/>
  <c r="J1715" i="5"/>
  <c r="I1715" i="5"/>
  <c r="J1714" i="5"/>
  <c r="I1714" i="5"/>
  <c r="J1713" i="5"/>
  <c r="I1713" i="5"/>
  <c r="J1712" i="5"/>
  <c r="I1712" i="5"/>
  <c r="J1711" i="5"/>
  <c r="I1711" i="5"/>
  <c r="J1710" i="5"/>
  <c r="I1710" i="5"/>
  <c r="J1709" i="5"/>
  <c r="I1709" i="5"/>
  <c r="J1708" i="5"/>
  <c r="I1708" i="5"/>
  <c r="J1707" i="5"/>
  <c r="I1707" i="5"/>
  <c r="J1706" i="5"/>
  <c r="I1706" i="5"/>
  <c r="J1705" i="5"/>
  <c r="I1705" i="5"/>
  <c r="J1704" i="5"/>
  <c r="I1704" i="5"/>
  <c r="J1703" i="5"/>
  <c r="I1703" i="5"/>
  <c r="J1702" i="5"/>
  <c r="I1702" i="5"/>
  <c r="J1701" i="5"/>
  <c r="I1701" i="5"/>
  <c r="J1700" i="5"/>
  <c r="I1700" i="5"/>
  <c r="J1699" i="5"/>
  <c r="I1699" i="5"/>
  <c r="J1698" i="5"/>
  <c r="I1698" i="5"/>
  <c r="J1697" i="5"/>
  <c r="I1697" i="5"/>
  <c r="J1696" i="5"/>
  <c r="I1696" i="5"/>
  <c r="J1695" i="5"/>
  <c r="I1695" i="5"/>
  <c r="J1694" i="5"/>
  <c r="I1694" i="5"/>
  <c r="J1693" i="5"/>
  <c r="I1693" i="5"/>
  <c r="J1692" i="5"/>
  <c r="I1692" i="5"/>
  <c r="J1691" i="5"/>
  <c r="I1691" i="5"/>
  <c r="J1690" i="5"/>
  <c r="I1690" i="5"/>
  <c r="J1689" i="5"/>
  <c r="I1689" i="5"/>
  <c r="J1688" i="5"/>
  <c r="I1688" i="5"/>
  <c r="J1687" i="5"/>
  <c r="I1687" i="5"/>
  <c r="J1686" i="5"/>
  <c r="I1686" i="5"/>
  <c r="J1685" i="5"/>
  <c r="I1685" i="5"/>
  <c r="J1684" i="5"/>
  <c r="I1684" i="5"/>
  <c r="J1683" i="5"/>
  <c r="I1683" i="5"/>
  <c r="J1682" i="5"/>
  <c r="I1682" i="5"/>
  <c r="J1681" i="5"/>
  <c r="I1681" i="5"/>
  <c r="J1680" i="5"/>
  <c r="I1680" i="5"/>
  <c r="J1679" i="5"/>
  <c r="I1679" i="5"/>
  <c r="J1678" i="5"/>
  <c r="I1678" i="5"/>
  <c r="J1677" i="5"/>
  <c r="I1677" i="5"/>
  <c r="J1676" i="5"/>
  <c r="I1676" i="5"/>
  <c r="J1675" i="5"/>
  <c r="I1675" i="5"/>
  <c r="J1674" i="5"/>
  <c r="I1674" i="5"/>
  <c r="J1673" i="5"/>
  <c r="I1673" i="5"/>
  <c r="J1672" i="5"/>
  <c r="I1672" i="5"/>
  <c r="J1671" i="5"/>
  <c r="I1671" i="5"/>
  <c r="J1670" i="5"/>
  <c r="I1670" i="5"/>
  <c r="J1669" i="5"/>
  <c r="I1669" i="5"/>
  <c r="J1668" i="5"/>
  <c r="I1668" i="5"/>
  <c r="J1667" i="5"/>
  <c r="I1667" i="5"/>
  <c r="J1666" i="5"/>
  <c r="I1666" i="5"/>
  <c r="J1665" i="5"/>
  <c r="I1665" i="5"/>
  <c r="J1664" i="5"/>
  <c r="I1664" i="5"/>
  <c r="J1663" i="5"/>
  <c r="I1663" i="5"/>
  <c r="J1662" i="5"/>
  <c r="I1662" i="5"/>
  <c r="J1661" i="5"/>
  <c r="I1661" i="5"/>
  <c r="J1660" i="5"/>
  <c r="I1660" i="5"/>
  <c r="J1659" i="5"/>
  <c r="I1659" i="5"/>
  <c r="J1658" i="5"/>
  <c r="I1658" i="5"/>
  <c r="J1657" i="5"/>
  <c r="I1657" i="5"/>
  <c r="J1656" i="5"/>
  <c r="I1656" i="5"/>
  <c r="J1655" i="5"/>
  <c r="I1655" i="5"/>
  <c r="J1654" i="5"/>
  <c r="I1654" i="5"/>
  <c r="J1653" i="5"/>
  <c r="I1653" i="5"/>
  <c r="J1652" i="5"/>
  <c r="I1652" i="5"/>
  <c r="J1651" i="5"/>
  <c r="I1651" i="5"/>
  <c r="J1650" i="5"/>
  <c r="I1650" i="5"/>
  <c r="J1649" i="5"/>
  <c r="I1649" i="5"/>
  <c r="J1648" i="5"/>
  <c r="I1648" i="5"/>
  <c r="J1647" i="5"/>
  <c r="I1647" i="5"/>
  <c r="J1646" i="5"/>
  <c r="I1646" i="5"/>
  <c r="J1645" i="5"/>
  <c r="I1645" i="5"/>
  <c r="J1644" i="5"/>
  <c r="I1644" i="5"/>
  <c r="J1643" i="5"/>
  <c r="I1643" i="5"/>
  <c r="J1642" i="5"/>
  <c r="I1642" i="5"/>
  <c r="J1641" i="5"/>
  <c r="I1641" i="5"/>
  <c r="J1640" i="5"/>
  <c r="I1640" i="5"/>
  <c r="J1639" i="5"/>
  <c r="I1639" i="5"/>
  <c r="J1638" i="5"/>
  <c r="I1638" i="5"/>
  <c r="J1637" i="5"/>
  <c r="I1637" i="5"/>
  <c r="J1636" i="5"/>
  <c r="I1636" i="5"/>
  <c r="J1635" i="5"/>
  <c r="I1635" i="5"/>
  <c r="J1634" i="5"/>
  <c r="I1634" i="5"/>
  <c r="J1633" i="5"/>
  <c r="I1633" i="5"/>
  <c r="J1632" i="5"/>
  <c r="I1632" i="5"/>
  <c r="J1631" i="5"/>
  <c r="I1631" i="5"/>
  <c r="J1630" i="5"/>
  <c r="I1630" i="5"/>
  <c r="J1629" i="5"/>
  <c r="I1629" i="5"/>
  <c r="J1628" i="5"/>
  <c r="I1628" i="5"/>
  <c r="J1627" i="5"/>
  <c r="I1627" i="5"/>
  <c r="J1626" i="5"/>
  <c r="I1626" i="5"/>
  <c r="J1625" i="5"/>
  <c r="I1625" i="5"/>
  <c r="J1624" i="5"/>
  <c r="I1624" i="5"/>
  <c r="J1623" i="5"/>
  <c r="I1623" i="5"/>
  <c r="J1622" i="5"/>
  <c r="I1622" i="5"/>
  <c r="J1621" i="5"/>
  <c r="I1621" i="5"/>
  <c r="J1620" i="5"/>
  <c r="I1620" i="5"/>
  <c r="J1619" i="5"/>
  <c r="I1619" i="5"/>
  <c r="J1618" i="5"/>
  <c r="I1618" i="5"/>
  <c r="J1617" i="5"/>
  <c r="I1617" i="5"/>
  <c r="J1616" i="5"/>
  <c r="I1616" i="5"/>
  <c r="J1615" i="5"/>
  <c r="I1615" i="5"/>
  <c r="J1614" i="5"/>
  <c r="I1614" i="5"/>
  <c r="J1613" i="5"/>
  <c r="I1613" i="5"/>
  <c r="J1612" i="5"/>
  <c r="I1612" i="5"/>
  <c r="J1611" i="5"/>
  <c r="I1611" i="5"/>
  <c r="J1610" i="5"/>
  <c r="I1610" i="5"/>
  <c r="J1609" i="5"/>
  <c r="I1609" i="5"/>
  <c r="J1608" i="5"/>
  <c r="I1608" i="5"/>
  <c r="J1607" i="5"/>
  <c r="I1607" i="5"/>
  <c r="J1606" i="5"/>
  <c r="I1606" i="5"/>
  <c r="J1605" i="5"/>
  <c r="I1605" i="5"/>
  <c r="J1604" i="5"/>
  <c r="I1604" i="5"/>
  <c r="J1603" i="5"/>
  <c r="I1603" i="5"/>
  <c r="J1602" i="5"/>
  <c r="I1602" i="5"/>
  <c r="J1601" i="5"/>
  <c r="I1601" i="5"/>
  <c r="J1600" i="5"/>
  <c r="I1600" i="5"/>
  <c r="J1599" i="5"/>
  <c r="I1599" i="5"/>
  <c r="J1598" i="5"/>
  <c r="I1598" i="5"/>
  <c r="J1597" i="5"/>
  <c r="I1597" i="5"/>
  <c r="J1596" i="5"/>
  <c r="I1596" i="5"/>
  <c r="J1595" i="5"/>
  <c r="I1595" i="5"/>
  <c r="J1594" i="5"/>
  <c r="I1594" i="5"/>
  <c r="J1593" i="5"/>
  <c r="I1593" i="5"/>
  <c r="J1592" i="5"/>
  <c r="I1592" i="5"/>
  <c r="J1591" i="5"/>
  <c r="I1591" i="5"/>
  <c r="J1590" i="5"/>
  <c r="I1590" i="5"/>
  <c r="J1589" i="5"/>
  <c r="I1589" i="5"/>
  <c r="J1588" i="5"/>
  <c r="I1588" i="5"/>
  <c r="J1587" i="5"/>
  <c r="I1587" i="5"/>
  <c r="J1586" i="5"/>
  <c r="I1586" i="5"/>
  <c r="J1585" i="5"/>
  <c r="I1585" i="5"/>
  <c r="J1584" i="5"/>
  <c r="I1584" i="5"/>
  <c r="J1583" i="5"/>
  <c r="I1583" i="5"/>
  <c r="J1582" i="5"/>
  <c r="I1582" i="5"/>
  <c r="J1581" i="5"/>
  <c r="I1581" i="5"/>
  <c r="J1580" i="5"/>
  <c r="I1580" i="5"/>
  <c r="J1579" i="5"/>
  <c r="I1579" i="5"/>
  <c r="J1578" i="5"/>
  <c r="I1578" i="5"/>
  <c r="J1577" i="5"/>
  <c r="I1577" i="5"/>
  <c r="J1576" i="5"/>
  <c r="I1576" i="5"/>
  <c r="J1575" i="5"/>
  <c r="I1575" i="5"/>
  <c r="J1574" i="5"/>
  <c r="I1574" i="5"/>
  <c r="J1573" i="5"/>
  <c r="I1573" i="5"/>
  <c r="J1572" i="5"/>
  <c r="I1572" i="5"/>
  <c r="J1571" i="5"/>
  <c r="I1571" i="5"/>
  <c r="J1570" i="5"/>
  <c r="I1570" i="5"/>
  <c r="J1569" i="5"/>
  <c r="I1569" i="5"/>
  <c r="J1568" i="5"/>
  <c r="I1568" i="5"/>
  <c r="J1567" i="5"/>
  <c r="I1567" i="5"/>
  <c r="J1566" i="5"/>
  <c r="I1566" i="5"/>
  <c r="J1565" i="5"/>
  <c r="I1565" i="5"/>
  <c r="J1564" i="5"/>
  <c r="I1564" i="5"/>
  <c r="J1563" i="5"/>
  <c r="I1563" i="5"/>
  <c r="J1562" i="5"/>
  <c r="I1562" i="5"/>
  <c r="J1561" i="5"/>
  <c r="I1561" i="5"/>
  <c r="J1560" i="5"/>
  <c r="I1560" i="5"/>
  <c r="J1559" i="5"/>
  <c r="I1559" i="5"/>
  <c r="J1558" i="5"/>
  <c r="I1558" i="5"/>
  <c r="J1557" i="5"/>
  <c r="I1557" i="5"/>
  <c r="J1556" i="5"/>
  <c r="I1556" i="5"/>
  <c r="J1555" i="5"/>
  <c r="I1555" i="5"/>
  <c r="J1554" i="5"/>
  <c r="I1554" i="5"/>
  <c r="J1553" i="5"/>
  <c r="I1553" i="5"/>
  <c r="J1552" i="5"/>
  <c r="I1552" i="5"/>
  <c r="J1551" i="5"/>
  <c r="I1551" i="5"/>
  <c r="J1550" i="5"/>
  <c r="I1550" i="5"/>
  <c r="J1549" i="5"/>
  <c r="I1549" i="5"/>
  <c r="J1548" i="5"/>
  <c r="I1548" i="5"/>
  <c r="J1547" i="5"/>
  <c r="I1547" i="5"/>
  <c r="J1546" i="5"/>
  <c r="I1546" i="5"/>
  <c r="J1545" i="5"/>
  <c r="I1545" i="5"/>
  <c r="J1544" i="5"/>
  <c r="I1544" i="5"/>
  <c r="J1543" i="5"/>
  <c r="I1543" i="5"/>
  <c r="J1542" i="5"/>
  <c r="I1542" i="5"/>
  <c r="J1541" i="5"/>
  <c r="I1541" i="5"/>
  <c r="J1540" i="5"/>
  <c r="I1540" i="5"/>
  <c r="J1539" i="5"/>
  <c r="I1539" i="5"/>
  <c r="J1538" i="5"/>
  <c r="I1538" i="5"/>
  <c r="J1537" i="5"/>
  <c r="I1537" i="5"/>
  <c r="J1536" i="5"/>
  <c r="I1536" i="5"/>
  <c r="J1535" i="5"/>
  <c r="I1535" i="5"/>
  <c r="J1534" i="5"/>
  <c r="I1534" i="5"/>
  <c r="J1533" i="5"/>
  <c r="I1533" i="5"/>
  <c r="J1532" i="5"/>
  <c r="I1532" i="5"/>
  <c r="J1531" i="5"/>
  <c r="I1531" i="5"/>
  <c r="J1530" i="5"/>
  <c r="I1530" i="5"/>
  <c r="J1529" i="5"/>
  <c r="I1529" i="5"/>
  <c r="J1528" i="5"/>
  <c r="I1528" i="5"/>
  <c r="J1527" i="5"/>
  <c r="I1527" i="5"/>
  <c r="J1526" i="5"/>
  <c r="I1526" i="5"/>
  <c r="J1525" i="5"/>
  <c r="I1525" i="5"/>
  <c r="J1524" i="5"/>
  <c r="I1524" i="5"/>
  <c r="J1523" i="5"/>
  <c r="I1523" i="5"/>
  <c r="J1522" i="5"/>
  <c r="I1522" i="5"/>
  <c r="J1521" i="5"/>
  <c r="I1521" i="5"/>
  <c r="J1520" i="5"/>
  <c r="I1520" i="5"/>
  <c r="J1519" i="5"/>
  <c r="I1519" i="5"/>
  <c r="J1518" i="5"/>
  <c r="I1518" i="5"/>
  <c r="J1517" i="5"/>
  <c r="I1517" i="5"/>
  <c r="J1516" i="5"/>
  <c r="I1516" i="5"/>
  <c r="J1515" i="5"/>
  <c r="I1515" i="5"/>
  <c r="J1514" i="5"/>
  <c r="I1514" i="5"/>
  <c r="J1513" i="5"/>
  <c r="I1513" i="5"/>
  <c r="J1512" i="5"/>
  <c r="I1512" i="5"/>
  <c r="J1511" i="5"/>
  <c r="I1511" i="5"/>
  <c r="J1510" i="5"/>
  <c r="I1510" i="5"/>
  <c r="J1509" i="5"/>
  <c r="I1509" i="5"/>
  <c r="J1508" i="5"/>
  <c r="I1508" i="5"/>
  <c r="J1507" i="5"/>
  <c r="I1507" i="5"/>
  <c r="J1506" i="5"/>
  <c r="I1506" i="5"/>
  <c r="J1505" i="5"/>
  <c r="I1505" i="5"/>
  <c r="J1504" i="5"/>
  <c r="I1504" i="5"/>
  <c r="J1503" i="5"/>
  <c r="I1503" i="5"/>
  <c r="J1502" i="5"/>
  <c r="I1502" i="5"/>
  <c r="J1501" i="5"/>
  <c r="I1501" i="5"/>
  <c r="J1500" i="5"/>
  <c r="I1500" i="5"/>
  <c r="J1499" i="5"/>
  <c r="I1499" i="5"/>
  <c r="J1498" i="5"/>
  <c r="I1498" i="5"/>
  <c r="J1497" i="5"/>
  <c r="I1497" i="5"/>
  <c r="J1496" i="5"/>
  <c r="I1496" i="5"/>
  <c r="J1495" i="5"/>
  <c r="I1495" i="5"/>
  <c r="J1494" i="5"/>
  <c r="I1494" i="5"/>
  <c r="J1493" i="5"/>
  <c r="I1493" i="5"/>
  <c r="J1492" i="5"/>
  <c r="I1492" i="5"/>
  <c r="J1491" i="5"/>
  <c r="I1491" i="5"/>
  <c r="J1490" i="5"/>
  <c r="I1490" i="5"/>
  <c r="J1489" i="5"/>
  <c r="I1489" i="5"/>
  <c r="J1488" i="5"/>
  <c r="I1488" i="5"/>
  <c r="J1487" i="5"/>
  <c r="I1487" i="5"/>
  <c r="J1486" i="5"/>
  <c r="I1486" i="5"/>
  <c r="J1485" i="5"/>
  <c r="I1485" i="5"/>
  <c r="J1484" i="5"/>
  <c r="I1484" i="5"/>
  <c r="J1483" i="5"/>
  <c r="I1483" i="5"/>
  <c r="J1482" i="5"/>
  <c r="I1482" i="5"/>
  <c r="J1481" i="5"/>
  <c r="I1481" i="5"/>
  <c r="J1480" i="5"/>
  <c r="I1480" i="5"/>
  <c r="J1479" i="5"/>
  <c r="I1479" i="5"/>
  <c r="J1478" i="5"/>
  <c r="I1478" i="5"/>
  <c r="J1477" i="5"/>
  <c r="I1477" i="5"/>
  <c r="J1476" i="5"/>
  <c r="I1476" i="5"/>
  <c r="J1475" i="5"/>
  <c r="I1475" i="5"/>
  <c r="J1474" i="5"/>
  <c r="I1474" i="5"/>
  <c r="J1473" i="5"/>
  <c r="I1473" i="5"/>
  <c r="J1472" i="5"/>
  <c r="I1472" i="5"/>
  <c r="J1471" i="5"/>
  <c r="I1471" i="5"/>
  <c r="J1470" i="5"/>
  <c r="I1470" i="5"/>
  <c r="J1469" i="5"/>
  <c r="I1469" i="5"/>
  <c r="J1468" i="5"/>
  <c r="I1468" i="5"/>
  <c r="J1467" i="5"/>
  <c r="I1467" i="5"/>
  <c r="J1466" i="5"/>
  <c r="I1466" i="5"/>
  <c r="J1465" i="5"/>
  <c r="I1465" i="5"/>
  <c r="J1464" i="5"/>
  <c r="I1464" i="5"/>
  <c r="J1463" i="5"/>
  <c r="I1463" i="5"/>
  <c r="J1462" i="5"/>
  <c r="I1462" i="5"/>
  <c r="J1461" i="5"/>
  <c r="I1461" i="5"/>
  <c r="J1460" i="5"/>
  <c r="I1460" i="5"/>
  <c r="J1459" i="5"/>
  <c r="I1459" i="5"/>
  <c r="J1458" i="5"/>
  <c r="I1458" i="5"/>
  <c r="J1457" i="5"/>
  <c r="I1457" i="5"/>
  <c r="J1456" i="5"/>
  <c r="I1456" i="5"/>
  <c r="J1455" i="5"/>
  <c r="I1455" i="5"/>
  <c r="J1454" i="5"/>
  <c r="I1454" i="5"/>
  <c r="J1453" i="5"/>
  <c r="I1453" i="5"/>
  <c r="J1452" i="5"/>
  <c r="I1452" i="5"/>
  <c r="J1451" i="5"/>
  <c r="I1451" i="5"/>
  <c r="J1450" i="5"/>
  <c r="I1450" i="5"/>
  <c r="J1449" i="5"/>
  <c r="I1449" i="5"/>
  <c r="J1448" i="5"/>
  <c r="I1448" i="5"/>
  <c r="J1447" i="5"/>
  <c r="I1447" i="5"/>
  <c r="J1446" i="5"/>
  <c r="I1446" i="5"/>
  <c r="J1445" i="5"/>
  <c r="I1445" i="5"/>
  <c r="J1444" i="5"/>
  <c r="I1444" i="5"/>
  <c r="J1443" i="5"/>
  <c r="I1443" i="5"/>
  <c r="J1442" i="5"/>
  <c r="I1442" i="5"/>
  <c r="J1441" i="5"/>
  <c r="I1441" i="5"/>
  <c r="J1440" i="5"/>
  <c r="I1440" i="5"/>
  <c r="J1439" i="5"/>
  <c r="I1439" i="5"/>
  <c r="J1438" i="5"/>
  <c r="I1438" i="5"/>
  <c r="J1437" i="5"/>
  <c r="I1437" i="5"/>
  <c r="J1436" i="5"/>
  <c r="I1436" i="5"/>
  <c r="J1435" i="5"/>
  <c r="I1435" i="5"/>
  <c r="J1434" i="5"/>
  <c r="I1434" i="5"/>
  <c r="J1433" i="5"/>
  <c r="I1433" i="5"/>
  <c r="J1432" i="5"/>
  <c r="I1432" i="5"/>
  <c r="J1431" i="5"/>
  <c r="I1431" i="5"/>
  <c r="J1430" i="5"/>
  <c r="I1430" i="5"/>
  <c r="J1429" i="5"/>
  <c r="I1429" i="5"/>
  <c r="J1428" i="5"/>
  <c r="I1428" i="5"/>
  <c r="J1427" i="5"/>
  <c r="I1427" i="5"/>
  <c r="J1426" i="5"/>
  <c r="I1426" i="5"/>
  <c r="J1425" i="5"/>
  <c r="I1425" i="5"/>
  <c r="J1424" i="5"/>
  <c r="I1424" i="5"/>
  <c r="J1423" i="5"/>
  <c r="I1423" i="5"/>
  <c r="J1422" i="5"/>
  <c r="I1422" i="5"/>
  <c r="J1421" i="5"/>
  <c r="I1421" i="5"/>
  <c r="J1420" i="5"/>
  <c r="I1420" i="5"/>
  <c r="J1419" i="5"/>
  <c r="I1419" i="5"/>
  <c r="J1418" i="5"/>
  <c r="I1418" i="5"/>
  <c r="J1417" i="5"/>
  <c r="I1417" i="5"/>
  <c r="J1416" i="5"/>
  <c r="I1416" i="5"/>
  <c r="J1415" i="5"/>
  <c r="I1415" i="5"/>
  <c r="J1414" i="5"/>
  <c r="I1414" i="5"/>
  <c r="J1413" i="5"/>
  <c r="I1413" i="5"/>
  <c r="J1412" i="5"/>
  <c r="I1412" i="5"/>
  <c r="J1411" i="5"/>
  <c r="I1411" i="5"/>
  <c r="J1410" i="5"/>
  <c r="I1410" i="5"/>
  <c r="J1409" i="5"/>
  <c r="I1409" i="5"/>
  <c r="J1408" i="5"/>
  <c r="I1408" i="5"/>
  <c r="J1407" i="5"/>
  <c r="I1407" i="5"/>
  <c r="J1406" i="5"/>
  <c r="I1406" i="5"/>
  <c r="J1405" i="5"/>
  <c r="I1405" i="5"/>
  <c r="J1404" i="5"/>
  <c r="I1404" i="5"/>
  <c r="J1403" i="5"/>
  <c r="I1403" i="5"/>
  <c r="J1402" i="5"/>
  <c r="I1402" i="5"/>
  <c r="J1401" i="5"/>
  <c r="I1401" i="5"/>
  <c r="J1400" i="5"/>
  <c r="I1400" i="5"/>
  <c r="J1399" i="5"/>
  <c r="I1399" i="5"/>
  <c r="J1398" i="5"/>
  <c r="I1398" i="5"/>
  <c r="J1397" i="5"/>
  <c r="I1397" i="5"/>
  <c r="J1396" i="5"/>
  <c r="I1396" i="5"/>
  <c r="J1395" i="5"/>
  <c r="I1395" i="5"/>
  <c r="J1394" i="5"/>
  <c r="I1394" i="5"/>
  <c r="J1393" i="5"/>
  <c r="I1393" i="5"/>
  <c r="J1392" i="5"/>
  <c r="I1392" i="5"/>
  <c r="J1391" i="5"/>
  <c r="I1391" i="5"/>
  <c r="J1390" i="5"/>
  <c r="I1390" i="5"/>
  <c r="J1389" i="5"/>
  <c r="I1389" i="5"/>
  <c r="J1388" i="5"/>
  <c r="I1388" i="5"/>
  <c r="J1387" i="5"/>
  <c r="I1387" i="5"/>
  <c r="J1386" i="5"/>
  <c r="I1386" i="5"/>
  <c r="J1385" i="5"/>
  <c r="I1385" i="5"/>
  <c r="J1384" i="5"/>
  <c r="I1384" i="5"/>
  <c r="J1383" i="5"/>
  <c r="I1383" i="5"/>
  <c r="J1382" i="5"/>
  <c r="I1382" i="5"/>
  <c r="J1381" i="5"/>
  <c r="I1381" i="5"/>
  <c r="J1380" i="5"/>
  <c r="I1380" i="5"/>
  <c r="J1379" i="5"/>
  <c r="I1379" i="5"/>
  <c r="J1378" i="5"/>
  <c r="I1378" i="5"/>
  <c r="J1377" i="5"/>
  <c r="I1377" i="5"/>
  <c r="J1376" i="5"/>
  <c r="I1376" i="5"/>
  <c r="J1375" i="5"/>
  <c r="I1375" i="5"/>
  <c r="J1374" i="5"/>
  <c r="I1374" i="5"/>
  <c r="J1373" i="5"/>
  <c r="I1373" i="5"/>
  <c r="J1372" i="5"/>
  <c r="I1372" i="5"/>
  <c r="J1371" i="5"/>
  <c r="I1371" i="5"/>
  <c r="J1370" i="5"/>
  <c r="I1370" i="5"/>
  <c r="J1369" i="5"/>
  <c r="I1369" i="5"/>
  <c r="J1368" i="5"/>
  <c r="I1368" i="5"/>
  <c r="J1367" i="5"/>
  <c r="I1367" i="5"/>
  <c r="J1366" i="5"/>
  <c r="I1366" i="5"/>
  <c r="J1365" i="5"/>
  <c r="I1365" i="5"/>
  <c r="J1364" i="5"/>
  <c r="I1364" i="5"/>
  <c r="J1363" i="5"/>
  <c r="I1363" i="5"/>
  <c r="J1362" i="5"/>
  <c r="I1362" i="5"/>
  <c r="J1361" i="5"/>
  <c r="I1361" i="5"/>
  <c r="J1360" i="5"/>
  <c r="I1360" i="5"/>
  <c r="J1359" i="5"/>
  <c r="I1359" i="5"/>
  <c r="J1358" i="5"/>
  <c r="I1358" i="5"/>
  <c r="J1357" i="5"/>
  <c r="I1357" i="5"/>
  <c r="J1356" i="5"/>
  <c r="I1356" i="5"/>
  <c r="J1355" i="5"/>
  <c r="I1355" i="5"/>
  <c r="J1354" i="5"/>
  <c r="I1354" i="5"/>
  <c r="J1353" i="5"/>
  <c r="I1353" i="5"/>
  <c r="J1352" i="5"/>
  <c r="I1352" i="5"/>
  <c r="J1351" i="5"/>
  <c r="I1351" i="5"/>
  <c r="J1350" i="5"/>
  <c r="I1350" i="5"/>
  <c r="J1349" i="5"/>
  <c r="I1349" i="5"/>
  <c r="J1348" i="5"/>
  <c r="I1348" i="5"/>
  <c r="J1347" i="5"/>
  <c r="I1347" i="5"/>
  <c r="J1346" i="5"/>
  <c r="I1346" i="5"/>
  <c r="J1345" i="5"/>
  <c r="I1345" i="5"/>
  <c r="J1344" i="5"/>
  <c r="I1344" i="5"/>
  <c r="J1343" i="5"/>
  <c r="I1343" i="5"/>
  <c r="J1342" i="5"/>
  <c r="I1342" i="5"/>
  <c r="J1341" i="5"/>
  <c r="I1341" i="5"/>
  <c r="J1340" i="5"/>
  <c r="I1340" i="5"/>
  <c r="J1339" i="5"/>
  <c r="I1339" i="5"/>
  <c r="J1338" i="5"/>
  <c r="I1338" i="5"/>
  <c r="J1337" i="5"/>
  <c r="I1337" i="5"/>
  <c r="J1336" i="5"/>
  <c r="I1336" i="5"/>
  <c r="J1335" i="5"/>
  <c r="I1335" i="5"/>
  <c r="J1334" i="5"/>
  <c r="I1334" i="5"/>
  <c r="J1333" i="5"/>
  <c r="I1333" i="5"/>
  <c r="J1332" i="5"/>
  <c r="I1332" i="5"/>
  <c r="J1331" i="5"/>
  <c r="I1331" i="5"/>
  <c r="J1330" i="5"/>
  <c r="I1330" i="5"/>
  <c r="J1329" i="5"/>
  <c r="I1329" i="5"/>
  <c r="J1328" i="5"/>
  <c r="I1328" i="5"/>
  <c r="J1327" i="5"/>
  <c r="I1327" i="5"/>
  <c r="J1326" i="5"/>
  <c r="I1326" i="5"/>
  <c r="J1325" i="5"/>
  <c r="I1325" i="5"/>
  <c r="J1324" i="5"/>
  <c r="I1324" i="5"/>
  <c r="J1323" i="5"/>
  <c r="I1323" i="5"/>
  <c r="J1322" i="5"/>
  <c r="I1322" i="5"/>
  <c r="J1321" i="5"/>
  <c r="I1321" i="5"/>
  <c r="J1320" i="5"/>
  <c r="I1320" i="5"/>
  <c r="J1319" i="5"/>
  <c r="I1319" i="5"/>
  <c r="J1318" i="5"/>
  <c r="I1318" i="5"/>
  <c r="J1317" i="5"/>
  <c r="I1317" i="5"/>
  <c r="J1316" i="5"/>
  <c r="I1316" i="5"/>
  <c r="J1315" i="5"/>
  <c r="I1315" i="5"/>
  <c r="J1314" i="5"/>
  <c r="I1314" i="5"/>
  <c r="J1313" i="5"/>
  <c r="I1313" i="5"/>
  <c r="J1312" i="5"/>
  <c r="I1312" i="5"/>
  <c r="J1311" i="5"/>
  <c r="I1311" i="5"/>
  <c r="J1310" i="5"/>
  <c r="I1310" i="5"/>
  <c r="J1309" i="5"/>
  <c r="I1309" i="5"/>
  <c r="J1308" i="5"/>
  <c r="I1308" i="5"/>
  <c r="J1307" i="5"/>
  <c r="I1307" i="5"/>
  <c r="J1306" i="5"/>
  <c r="I1306" i="5"/>
  <c r="J1305" i="5"/>
  <c r="I1305" i="5"/>
  <c r="J1304" i="5"/>
  <c r="I1304" i="5"/>
  <c r="J1303" i="5"/>
  <c r="I1303" i="5"/>
  <c r="J1302" i="5"/>
  <c r="I1302" i="5"/>
  <c r="J1301" i="5"/>
  <c r="I1301" i="5"/>
  <c r="J1300" i="5"/>
  <c r="I1300" i="5"/>
  <c r="J1299" i="5"/>
  <c r="I1299" i="5"/>
  <c r="J1298" i="5"/>
  <c r="I1298" i="5"/>
  <c r="J1297" i="5"/>
  <c r="I1297" i="5"/>
  <c r="J1296" i="5"/>
  <c r="I1296" i="5"/>
  <c r="J1295" i="5"/>
  <c r="I1295" i="5"/>
  <c r="J1294" i="5"/>
  <c r="I1294" i="5"/>
  <c r="J1293" i="5"/>
  <c r="I1293" i="5"/>
  <c r="J1292" i="5"/>
  <c r="I1292" i="5"/>
  <c r="J1291" i="5"/>
  <c r="I1291" i="5"/>
  <c r="J1290" i="5"/>
  <c r="I1290" i="5"/>
  <c r="J1289" i="5"/>
  <c r="I1289" i="5"/>
  <c r="J1288" i="5"/>
  <c r="I1288" i="5"/>
  <c r="J1287" i="5"/>
  <c r="I1287" i="5"/>
  <c r="J1286" i="5"/>
  <c r="I1286" i="5"/>
  <c r="J1285" i="5"/>
  <c r="I1285" i="5"/>
  <c r="J1284" i="5"/>
  <c r="I1284" i="5"/>
  <c r="J1283" i="5"/>
  <c r="I1283" i="5"/>
  <c r="J1282" i="5"/>
  <c r="I1282" i="5"/>
  <c r="J1281" i="5"/>
  <c r="I1281" i="5"/>
  <c r="J1280" i="5"/>
  <c r="I1280" i="5"/>
  <c r="J1279" i="5"/>
  <c r="I1279" i="5"/>
  <c r="J1278" i="5"/>
  <c r="I1278" i="5"/>
  <c r="J1277" i="5"/>
  <c r="I1277" i="5"/>
  <c r="J1276" i="5"/>
  <c r="I1276" i="5"/>
  <c r="J1275" i="5"/>
  <c r="I1275" i="5"/>
  <c r="J1274" i="5"/>
  <c r="I1274" i="5"/>
  <c r="J1273" i="5"/>
  <c r="I1273" i="5"/>
  <c r="J1272" i="5"/>
  <c r="I1272" i="5"/>
  <c r="J1271" i="5"/>
  <c r="I1271" i="5"/>
  <c r="J1270" i="5"/>
  <c r="I1270" i="5"/>
  <c r="J1269" i="5"/>
  <c r="I1269" i="5"/>
  <c r="J1268" i="5"/>
  <c r="I1268" i="5"/>
  <c r="J1267" i="5"/>
  <c r="I1267" i="5"/>
  <c r="J1266" i="5"/>
  <c r="I1266" i="5"/>
  <c r="J1265" i="5"/>
  <c r="I1265" i="5"/>
  <c r="J1264" i="5"/>
  <c r="I1264" i="5"/>
  <c r="J1263" i="5"/>
  <c r="I1263" i="5"/>
  <c r="J1262" i="5"/>
  <c r="I1262" i="5"/>
  <c r="J1261" i="5"/>
  <c r="I1261" i="5"/>
  <c r="J1260" i="5"/>
  <c r="I1260" i="5"/>
  <c r="J1259" i="5"/>
  <c r="I1259" i="5"/>
  <c r="J1258" i="5"/>
  <c r="I1258" i="5"/>
  <c r="J1257" i="5"/>
  <c r="I1257" i="5"/>
  <c r="J1256" i="5"/>
  <c r="I1256" i="5"/>
  <c r="J1255" i="5"/>
  <c r="I1255" i="5"/>
  <c r="J1254" i="5"/>
  <c r="I1254" i="5"/>
  <c r="J1253" i="5"/>
  <c r="I1253" i="5"/>
  <c r="J1252" i="5"/>
  <c r="I1252" i="5"/>
  <c r="J1251" i="5"/>
  <c r="I1251" i="5"/>
  <c r="J1250" i="5"/>
  <c r="I1250" i="5"/>
  <c r="J1249" i="5"/>
  <c r="I1249" i="5"/>
  <c r="J1248" i="5"/>
  <c r="I1248" i="5"/>
  <c r="J1247" i="5"/>
  <c r="I1247" i="5"/>
  <c r="J1246" i="5"/>
  <c r="I1246" i="5"/>
  <c r="J1245" i="5"/>
  <c r="I1245" i="5"/>
  <c r="J1244" i="5"/>
  <c r="I1244" i="5"/>
  <c r="J1243" i="5"/>
  <c r="I1243" i="5"/>
  <c r="J1242" i="5"/>
  <c r="I1242" i="5"/>
  <c r="J1241" i="5"/>
  <c r="I1241" i="5"/>
  <c r="J1240" i="5"/>
  <c r="I1240" i="5"/>
  <c r="J1239" i="5"/>
  <c r="I1239" i="5"/>
  <c r="J1238" i="5"/>
  <c r="I1238" i="5"/>
  <c r="J1237" i="5"/>
  <c r="I1237" i="5"/>
  <c r="J1236" i="5"/>
  <c r="I1236" i="5"/>
  <c r="J1235" i="5"/>
  <c r="I1235" i="5"/>
  <c r="J1234" i="5"/>
  <c r="I1234" i="5"/>
  <c r="J1233" i="5"/>
  <c r="I1233" i="5"/>
  <c r="J1232" i="5"/>
  <c r="I1232" i="5"/>
  <c r="J1231" i="5"/>
  <c r="I1231" i="5"/>
  <c r="J1230" i="5"/>
  <c r="I1230" i="5"/>
  <c r="J1229" i="5"/>
  <c r="I1229" i="5"/>
  <c r="J1228" i="5"/>
  <c r="I1228" i="5"/>
  <c r="J1227" i="5"/>
  <c r="I1227" i="5"/>
  <c r="J1226" i="5"/>
  <c r="I1226" i="5"/>
  <c r="J1225" i="5"/>
  <c r="I1225" i="5"/>
  <c r="J1224" i="5"/>
  <c r="I1224" i="5"/>
  <c r="J1223" i="5"/>
  <c r="I1223" i="5"/>
  <c r="J1222" i="5"/>
  <c r="I1222" i="5"/>
  <c r="J1221" i="5"/>
  <c r="I1221" i="5"/>
  <c r="J1220" i="5"/>
  <c r="I1220" i="5"/>
  <c r="J1219" i="5"/>
  <c r="I1219" i="5"/>
  <c r="J1218" i="5"/>
  <c r="I1218" i="5"/>
  <c r="J1217" i="5"/>
  <c r="I1217" i="5"/>
  <c r="J1216" i="5"/>
  <c r="I1216" i="5"/>
  <c r="J1215" i="5"/>
  <c r="I1215" i="5"/>
  <c r="J1214" i="5"/>
  <c r="I1214" i="5"/>
  <c r="J1213" i="5"/>
  <c r="I1213" i="5"/>
  <c r="J1212" i="5"/>
  <c r="I1212" i="5"/>
  <c r="J1211" i="5"/>
  <c r="I1211" i="5"/>
  <c r="J1210" i="5"/>
  <c r="I1210" i="5"/>
  <c r="J1209" i="5"/>
  <c r="I1209" i="5"/>
  <c r="J1208" i="5"/>
  <c r="I1208" i="5"/>
  <c r="J1207" i="5"/>
  <c r="I1207" i="5"/>
  <c r="J1206" i="5"/>
  <c r="I1206" i="5"/>
  <c r="J1205" i="5"/>
  <c r="I1205" i="5"/>
  <c r="J1204" i="5"/>
  <c r="I1204" i="5"/>
  <c r="J1203" i="5"/>
  <c r="I1203" i="5"/>
  <c r="J1202" i="5"/>
  <c r="I1202" i="5"/>
  <c r="J1201" i="5"/>
  <c r="I1201" i="5"/>
  <c r="J1200" i="5"/>
  <c r="I1200" i="5"/>
  <c r="J1199" i="5"/>
  <c r="I1199" i="5"/>
  <c r="J1198" i="5"/>
  <c r="I1198" i="5"/>
  <c r="J1197" i="5"/>
  <c r="I1197" i="5"/>
  <c r="J1196" i="5"/>
  <c r="I1196" i="5"/>
  <c r="J1195" i="5"/>
  <c r="I1195" i="5"/>
  <c r="J1194" i="5"/>
  <c r="I1194" i="5"/>
  <c r="J1193" i="5"/>
  <c r="I1193" i="5"/>
  <c r="J1192" i="5"/>
  <c r="I1192" i="5"/>
  <c r="J1191" i="5"/>
  <c r="I1191" i="5"/>
  <c r="J1190" i="5"/>
  <c r="I1190" i="5"/>
  <c r="J1189" i="5"/>
  <c r="I1189" i="5"/>
  <c r="J1188" i="5"/>
  <c r="I1188" i="5"/>
  <c r="J1187" i="5"/>
  <c r="I1187" i="5"/>
  <c r="J1186" i="5"/>
  <c r="I1186" i="5"/>
  <c r="J1185" i="5"/>
  <c r="I1185" i="5"/>
  <c r="J1184" i="5"/>
  <c r="I1184" i="5"/>
  <c r="J1183" i="5"/>
  <c r="I1183" i="5"/>
  <c r="J1182" i="5"/>
  <c r="I1182" i="5"/>
  <c r="J1181" i="5"/>
  <c r="I1181" i="5"/>
  <c r="J1180" i="5"/>
  <c r="I1180" i="5"/>
  <c r="J1179" i="5"/>
  <c r="I1179" i="5"/>
  <c r="J1178" i="5"/>
  <c r="I1178" i="5"/>
  <c r="J1177" i="5"/>
  <c r="I1177" i="5"/>
  <c r="J1176" i="5"/>
  <c r="I1176" i="5"/>
  <c r="J1175" i="5"/>
  <c r="I1175" i="5"/>
  <c r="J1174" i="5"/>
  <c r="I1174" i="5"/>
  <c r="J1173" i="5"/>
  <c r="I1173" i="5"/>
  <c r="J1172" i="5"/>
  <c r="I1172" i="5"/>
  <c r="J1171" i="5"/>
  <c r="I1171" i="5"/>
  <c r="J1170" i="5"/>
  <c r="I1170" i="5"/>
  <c r="J1169" i="5"/>
  <c r="I1169" i="5"/>
  <c r="J1168" i="5"/>
  <c r="I1168" i="5"/>
  <c r="J1167" i="5"/>
  <c r="I1167" i="5"/>
  <c r="J1166" i="5"/>
  <c r="I1166" i="5"/>
  <c r="J1165" i="5"/>
  <c r="I1165" i="5"/>
  <c r="J1164" i="5"/>
  <c r="I1164" i="5"/>
  <c r="J1163" i="5"/>
  <c r="I1163" i="5"/>
  <c r="J1162" i="5"/>
  <c r="I1162" i="5"/>
  <c r="J1161" i="5"/>
  <c r="I1161" i="5"/>
  <c r="J1160" i="5"/>
  <c r="I1160" i="5"/>
  <c r="J1159" i="5"/>
  <c r="I1159" i="5"/>
  <c r="J1158" i="5"/>
  <c r="I1158" i="5"/>
  <c r="J1157" i="5"/>
  <c r="I1157" i="5"/>
  <c r="J1156" i="5"/>
  <c r="I1156" i="5"/>
  <c r="J1155" i="5"/>
  <c r="I1155" i="5"/>
  <c r="J1154" i="5"/>
  <c r="I1154" i="5"/>
  <c r="J1153" i="5"/>
  <c r="I1153" i="5"/>
  <c r="J1152" i="5"/>
  <c r="I1152" i="5"/>
  <c r="J1151" i="5"/>
  <c r="I1151" i="5"/>
  <c r="J1150" i="5"/>
  <c r="I1150" i="5"/>
  <c r="J1149" i="5"/>
  <c r="I1149" i="5"/>
  <c r="J1148" i="5"/>
  <c r="I1148" i="5"/>
  <c r="J1147" i="5"/>
  <c r="I1147" i="5"/>
  <c r="J1146" i="5"/>
  <c r="I1146" i="5"/>
  <c r="J1145" i="5"/>
  <c r="I1145" i="5"/>
  <c r="J1144" i="5"/>
  <c r="I1144" i="5"/>
  <c r="J1143" i="5"/>
  <c r="I1143" i="5"/>
  <c r="J1142" i="5"/>
  <c r="I1142" i="5"/>
  <c r="J1141" i="5"/>
  <c r="I1141" i="5"/>
  <c r="J1140" i="5"/>
  <c r="I1140" i="5"/>
  <c r="J1139" i="5"/>
  <c r="I1139" i="5"/>
  <c r="J1138" i="5"/>
  <c r="I1138" i="5"/>
  <c r="J1137" i="5"/>
  <c r="I1137" i="5"/>
  <c r="J1136" i="5"/>
  <c r="I1136" i="5"/>
  <c r="J1135" i="5"/>
  <c r="I1135" i="5"/>
  <c r="J1134" i="5"/>
  <c r="I1134" i="5"/>
  <c r="J1133" i="5"/>
  <c r="I1133" i="5"/>
  <c r="J1132" i="5"/>
  <c r="I1132" i="5"/>
  <c r="J1131" i="5"/>
  <c r="I1131" i="5"/>
  <c r="J1130" i="5"/>
  <c r="I1130" i="5"/>
  <c r="J1129" i="5"/>
  <c r="I1129" i="5"/>
  <c r="J1128" i="5"/>
  <c r="I1128" i="5"/>
  <c r="J1127" i="5"/>
  <c r="I1127" i="5"/>
  <c r="J1126" i="5"/>
  <c r="I1126" i="5"/>
  <c r="J1125" i="5"/>
  <c r="I1125" i="5"/>
  <c r="J1124" i="5"/>
  <c r="I1124" i="5"/>
  <c r="J1123" i="5"/>
  <c r="I1123" i="5"/>
  <c r="J1122" i="5"/>
  <c r="I1122" i="5"/>
  <c r="J1121" i="5"/>
  <c r="I1121" i="5"/>
  <c r="J1120" i="5"/>
  <c r="I1120" i="5"/>
  <c r="J1119" i="5"/>
  <c r="I1119" i="5"/>
  <c r="J1118" i="5"/>
  <c r="I1118" i="5"/>
  <c r="J1117" i="5"/>
  <c r="I1117" i="5"/>
  <c r="J1116" i="5"/>
  <c r="I1116" i="5"/>
  <c r="J1115" i="5"/>
  <c r="I1115" i="5"/>
  <c r="J1114" i="5"/>
  <c r="I1114" i="5"/>
  <c r="J1113" i="5"/>
  <c r="I1113" i="5"/>
  <c r="J1112" i="5"/>
  <c r="I1112" i="5"/>
  <c r="J1111" i="5"/>
  <c r="I1111" i="5"/>
  <c r="J1110" i="5"/>
  <c r="I1110" i="5"/>
  <c r="J1109" i="5"/>
  <c r="I1109" i="5"/>
  <c r="J1108" i="5"/>
  <c r="I1108" i="5"/>
  <c r="J1107" i="5"/>
  <c r="I1107" i="5"/>
  <c r="J1106" i="5"/>
  <c r="I1106" i="5"/>
  <c r="J1105" i="5"/>
  <c r="I1105" i="5"/>
  <c r="J1104" i="5"/>
  <c r="I1104" i="5"/>
  <c r="J1103" i="5"/>
  <c r="I1103" i="5"/>
  <c r="J1102" i="5"/>
  <c r="I1102" i="5"/>
  <c r="J1101" i="5"/>
  <c r="I1101" i="5"/>
  <c r="J1100" i="5"/>
  <c r="I1100" i="5"/>
  <c r="J1099" i="5"/>
  <c r="I1099" i="5"/>
  <c r="J1098" i="5"/>
  <c r="I1098" i="5"/>
  <c r="J1097" i="5"/>
  <c r="I1097" i="5"/>
  <c r="J1096" i="5"/>
  <c r="I1096" i="5"/>
  <c r="J1095" i="5"/>
  <c r="I1095" i="5"/>
  <c r="J1094" i="5"/>
  <c r="I1094" i="5"/>
  <c r="J1093" i="5"/>
  <c r="I1093" i="5"/>
  <c r="J1092" i="5"/>
  <c r="I1092" i="5"/>
  <c r="J1091" i="5"/>
  <c r="I1091" i="5"/>
  <c r="J1090" i="5"/>
  <c r="I1090" i="5"/>
  <c r="J1089" i="5"/>
  <c r="I1089" i="5"/>
  <c r="J1088" i="5"/>
  <c r="I1088" i="5"/>
  <c r="J1087" i="5"/>
  <c r="I1087" i="5"/>
  <c r="J1086" i="5"/>
  <c r="I1086" i="5"/>
  <c r="J1085" i="5"/>
  <c r="I1085" i="5"/>
  <c r="J1084" i="5"/>
  <c r="I1084" i="5"/>
  <c r="J1083" i="5"/>
  <c r="I1083" i="5"/>
  <c r="J1082" i="5"/>
  <c r="I1082" i="5"/>
  <c r="J1081" i="5"/>
  <c r="I1081" i="5"/>
  <c r="J1080" i="5"/>
  <c r="I1080" i="5"/>
  <c r="J1079" i="5"/>
  <c r="I1079" i="5"/>
  <c r="J1078" i="5"/>
  <c r="I1078" i="5"/>
  <c r="J1077" i="5"/>
  <c r="I1077" i="5"/>
  <c r="J1076" i="5"/>
  <c r="I1076" i="5"/>
  <c r="J1075" i="5"/>
  <c r="I1075" i="5"/>
  <c r="J1074" i="5"/>
  <c r="I1074" i="5"/>
  <c r="J1073" i="5"/>
  <c r="I1073" i="5"/>
  <c r="J1072" i="5"/>
  <c r="I1072" i="5"/>
  <c r="J1071" i="5"/>
  <c r="I1071" i="5"/>
  <c r="J1070" i="5"/>
  <c r="I1070" i="5"/>
  <c r="J1069" i="5"/>
  <c r="I1069" i="5"/>
  <c r="J1068" i="5"/>
  <c r="I1068" i="5"/>
  <c r="J1067" i="5"/>
  <c r="I1067" i="5"/>
  <c r="J1066" i="5"/>
  <c r="I1066" i="5"/>
  <c r="J1065" i="5"/>
  <c r="I1065" i="5"/>
  <c r="J1064" i="5"/>
  <c r="I1064" i="5"/>
  <c r="J1063" i="5"/>
  <c r="I1063" i="5"/>
  <c r="J1062" i="5"/>
  <c r="I1062" i="5"/>
  <c r="J1061" i="5"/>
  <c r="I1061" i="5"/>
  <c r="J1060" i="5"/>
  <c r="I1060" i="5"/>
  <c r="J1059" i="5"/>
  <c r="I1059" i="5"/>
  <c r="J1058" i="5"/>
  <c r="I1058" i="5"/>
  <c r="J1057" i="5"/>
  <c r="I1057" i="5"/>
  <c r="J1056" i="5"/>
  <c r="I1056" i="5"/>
  <c r="J1055" i="5"/>
  <c r="I1055" i="5"/>
  <c r="J1054" i="5"/>
  <c r="I1054" i="5"/>
  <c r="J1053" i="5"/>
  <c r="I1053" i="5"/>
  <c r="J1052" i="5"/>
  <c r="I1052" i="5"/>
  <c r="J1051" i="5"/>
  <c r="I1051" i="5"/>
  <c r="J1050" i="5"/>
  <c r="I1050" i="5"/>
  <c r="J1049" i="5"/>
  <c r="I1049" i="5"/>
  <c r="J1048" i="5"/>
  <c r="I1048" i="5"/>
  <c r="J1047" i="5"/>
  <c r="I1047" i="5"/>
  <c r="J1046" i="5"/>
  <c r="I1046" i="5"/>
  <c r="J1045" i="5"/>
  <c r="I1045" i="5"/>
  <c r="J1044" i="5"/>
  <c r="I1044" i="5"/>
  <c r="J1043" i="5"/>
  <c r="I1043" i="5"/>
  <c r="J1042" i="5"/>
  <c r="I1042" i="5"/>
  <c r="J1041" i="5"/>
  <c r="I1041" i="5"/>
  <c r="J1040" i="5"/>
  <c r="I1040" i="5"/>
  <c r="J1039" i="5"/>
  <c r="I1039" i="5"/>
  <c r="J1038" i="5"/>
  <c r="I1038" i="5"/>
  <c r="J1037" i="5"/>
  <c r="I1037" i="5"/>
  <c r="J1036" i="5"/>
  <c r="I1036" i="5"/>
  <c r="J1035" i="5"/>
  <c r="I1035" i="5"/>
  <c r="J1034" i="5"/>
  <c r="I1034" i="5"/>
  <c r="J1033" i="5"/>
  <c r="I1033" i="5"/>
  <c r="J1032" i="5"/>
  <c r="I1032" i="5"/>
  <c r="J1031" i="5"/>
  <c r="I1031" i="5"/>
  <c r="J1030" i="5"/>
  <c r="I1030" i="5"/>
  <c r="J1029" i="5"/>
  <c r="I1029" i="5"/>
  <c r="J1028" i="5"/>
  <c r="I1028" i="5"/>
  <c r="J1027" i="5"/>
  <c r="I1027" i="5"/>
  <c r="J1026" i="5"/>
  <c r="I1026" i="5"/>
  <c r="J1025" i="5"/>
  <c r="I1025" i="5"/>
  <c r="J1024" i="5"/>
  <c r="I1024" i="5"/>
  <c r="J1023" i="5"/>
  <c r="I1023" i="5"/>
  <c r="J1022" i="5"/>
  <c r="I1022" i="5"/>
  <c r="J1021" i="5"/>
  <c r="I1021" i="5"/>
  <c r="J1020" i="5"/>
  <c r="I1020" i="5"/>
  <c r="J1019" i="5"/>
  <c r="I1019" i="5"/>
  <c r="J1018" i="5"/>
  <c r="I1018" i="5"/>
  <c r="J1017" i="5"/>
  <c r="I1017" i="5"/>
  <c r="J1016" i="5"/>
  <c r="I1016" i="5"/>
  <c r="J1015" i="5"/>
  <c r="I1015" i="5"/>
  <c r="J1014" i="5"/>
  <c r="I1014" i="5"/>
  <c r="J1013" i="5"/>
  <c r="I1013" i="5"/>
  <c r="J1012" i="5"/>
  <c r="I1012" i="5"/>
  <c r="J1011" i="5"/>
  <c r="I1011" i="5"/>
  <c r="J1010" i="5"/>
  <c r="I1010" i="5"/>
  <c r="J1009" i="5"/>
  <c r="I1009" i="5"/>
  <c r="J1008" i="5"/>
  <c r="I1008" i="5"/>
  <c r="J1007" i="5"/>
  <c r="I1007" i="5"/>
  <c r="J1006" i="5"/>
  <c r="I1006" i="5"/>
  <c r="J1005" i="5"/>
  <c r="I1005" i="5"/>
  <c r="J1004" i="5"/>
  <c r="I1004" i="5"/>
  <c r="J1003" i="5"/>
  <c r="I1003" i="5"/>
  <c r="J1002" i="5"/>
  <c r="I1002" i="5"/>
  <c r="J1001" i="5"/>
  <c r="I1001" i="5"/>
  <c r="J1000" i="5"/>
  <c r="I1000" i="5"/>
  <c r="J999" i="5"/>
  <c r="I999" i="5"/>
  <c r="J998" i="5"/>
  <c r="I998" i="5"/>
  <c r="J997" i="5"/>
  <c r="I997" i="5"/>
  <c r="J996" i="5"/>
  <c r="I996" i="5"/>
  <c r="J995" i="5"/>
  <c r="I995" i="5"/>
  <c r="J994" i="5"/>
  <c r="I994" i="5"/>
  <c r="J993" i="5"/>
  <c r="I993" i="5"/>
  <c r="J992" i="5"/>
  <c r="I992" i="5"/>
  <c r="J991" i="5"/>
  <c r="I991" i="5"/>
  <c r="J990" i="5"/>
  <c r="I990" i="5"/>
  <c r="J989" i="5"/>
  <c r="I989" i="5"/>
  <c r="J988" i="5"/>
  <c r="I988" i="5"/>
  <c r="J987" i="5"/>
  <c r="I987" i="5"/>
  <c r="J986" i="5"/>
  <c r="I986" i="5"/>
  <c r="J985" i="5"/>
  <c r="I985" i="5"/>
  <c r="J984" i="5"/>
  <c r="I984" i="5"/>
  <c r="J983" i="5"/>
  <c r="I983" i="5"/>
  <c r="J982" i="5"/>
  <c r="I982" i="5"/>
  <c r="J981" i="5"/>
  <c r="I981" i="5"/>
  <c r="J980" i="5"/>
  <c r="I980" i="5"/>
  <c r="J979" i="5"/>
  <c r="I979" i="5"/>
  <c r="J978" i="5"/>
  <c r="I978" i="5"/>
  <c r="J977" i="5"/>
  <c r="I977" i="5"/>
  <c r="J976" i="5"/>
  <c r="I976" i="5"/>
  <c r="J975" i="5"/>
  <c r="I975" i="5"/>
  <c r="J974" i="5"/>
  <c r="I974" i="5"/>
  <c r="J973" i="5"/>
  <c r="I973" i="5"/>
  <c r="J972" i="5"/>
  <c r="I972" i="5"/>
  <c r="J971" i="5"/>
  <c r="I971" i="5"/>
  <c r="J970" i="5"/>
  <c r="I970" i="5"/>
  <c r="J969" i="5"/>
  <c r="I969" i="5"/>
  <c r="J968" i="5"/>
  <c r="I968" i="5"/>
  <c r="J967" i="5"/>
  <c r="I967" i="5"/>
  <c r="J966" i="5"/>
  <c r="I966" i="5"/>
  <c r="J965" i="5"/>
  <c r="I965" i="5"/>
  <c r="J964" i="5"/>
  <c r="I964" i="5"/>
  <c r="J963" i="5"/>
  <c r="I963" i="5"/>
  <c r="J962" i="5"/>
  <c r="I962" i="5"/>
  <c r="J961" i="5"/>
  <c r="I961" i="5"/>
  <c r="J960" i="5"/>
  <c r="I960" i="5"/>
  <c r="J959" i="5"/>
  <c r="I959" i="5"/>
  <c r="J958" i="5"/>
  <c r="I958" i="5"/>
  <c r="J957" i="5"/>
  <c r="I957" i="5"/>
  <c r="J956" i="5"/>
  <c r="I956" i="5"/>
  <c r="J955" i="5"/>
  <c r="I955" i="5"/>
  <c r="J954" i="5"/>
  <c r="I954" i="5"/>
  <c r="J953" i="5"/>
  <c r="I953" i="5"/>
  <c r="J952" i="5"/>
  <c r="I952" i="5"/>
  <c r="J951" i="5"/>
  <c r="I951" i="5"/>
  <c r="J950" i="5"/>
  <c r="I950" i="5"/>
  <c r="J949" i="5"/>
  <c r="I949" i="5"/>
  <c r="J948" i="5"/>
  <c r="I948" i="5"/>
  <c r="J947" i="5"/>
  <c r="I947" i="5"/>
  <c r="J946" i="5"/>
  <c r="I946" i="5"/>
  <c r="J945" i="5"/>
  <c r="I945" i="5"/>
  <c r="J944" i="5"/>
  <c r="I944" i="5"/>
  <c r="J943" i="5"/>
  <c r="I943" i="5"/>
  <c r="J942" i="5"/>
  <c r="I942" i="5"/>
  <c r="J941" i="5"/>
  <c r="I941" i="5"/>
  <c r="J940" i="5"/>
  <c r="I940" i="5"/>
  <c r="J939" i="5"/>
  <c r="I939" i="5"/>
  <c r="J938" i="5"/>
  <c r="I938" i="5"/>
  <c r="J937" i="5"/>
  <c r="I937" i="5"/>
  <c r="J936" i="5"/>
  <c r="I936" i="5"/>
  <c r="J935" i="5"/>
  <c r="I935" i="5"/>
  <c r="J934" i="5"/>
  <c r="I934" i="5"/>
  <c r="J933" i="5"/>
  <c r="I933" i="5"/>
  <c r="J932" i="5"/>
  <c r="I932" i="5"/>
  <c r="J931" i="5"/>
  <c r="I931" i="5"/>
  <c r="J930" i="5"/>
  <c r="I930" i="5"/>
  <c r="J929" i="5"/>
  <c r="I929" i="5"/>
  <c r="J928" i="5"/>
  <c r="I928" i="5"/>
  <c r="J927" i="5"/>
  <c r="I927" i="5"/>
  <c r="J926" i="5"/>
  <c r="I926" i="5"/>
  <c r="J925" i="5"/>
  <c r="I925" i="5"/>
  <c r="J924" i="5"/>
  <c r="I924" i="5"/>
  <c r="J923" i="5"/>
  <c r="I923" i="5"/>
  <c r="J922" i="5"/>
  <c r="I922" i="5"/>
  <c r="J921" i="5"/>
  <c r="I921" i="5"/>
  <c r="J920" i="5"/>
  <c r="I920" i="5"/>
  <c r="J919" i="5"/>
  <c r="I919" i="5"/>
  <c r="J918" i="5"/>
  <c r="I918" i="5"/>
  <c r="J917" i="5"/>
  <c r="I917" i="5"/>
  <c r="J916" i="5"/>
  <c r="I916" i="5"/>
  <c r="J915" i="5"/>
  <c r="I915" i="5"/>
  <c r="J914" i="5"/>
  <c r="I914" i="5"/>
  <c r="J913" i="5"/>
  <c r="I913" i="5"/>
  <c r="J912" i="5"/>
  <c r="I912" i="5"/>
  <c r="J911" i="5"/>
  <c r="I911" i="5"/>
  <c r="J910" i="5"/>
  <c r="I910" i="5"/>
  <c r="J909" i="5"/>
  <c r="I909" i="5"/>
  <c r="J908" i="5"/>
  <c r="I908" i="5"/>
  <c r="J907" i="5"/>
  <c r="I907" i="5"/>
  <c r="J906" i="5"/>
  <c r="I906" i="5"/>
  <c r="J905" i="5"/>
  <c r="I905" i="5"/>
  <c r="J904" i="5"/>
  <c r="I904" i="5"/>
  <c r="J903" i="5"/>
  <c r="I903" i="5"/>
  <c r="J902" i="5"/>
  <c r="I902" i="5"/>
  <c r="J901" i="5"/>
  <c r="I901" i="5"/>
  <c r="J900" i="5"/>
  <c r="I900" i="5"/>
  <c r="J899" i="5"/>
  <c r="I899" i="5"/>
  <c r="J898" i="5"/>
  <c r="I898" i="5"/>
  <c r="J897" i="5"/>
  <c r="I897" i="5"/>
  <c r="J896" i="5"/>
  <c r="I896" i="5"/>
  <c r="J895" i="5"/>
  <c r="I895" i="5"/>
  <c r="J894" i="5"/>
  <c r="I894" i="5"/>
  <c r="J893" i="5"/>
  <c r="I893" i="5"/>
  <c r="J892" i="5"/>
  <c r="I892" i="5"/>
  <c r="J891" i="5"/>
  <c r="I891" i="5"/>
  <c r="J890" i="5"/>
  <c r="I890" i="5"/>
  <c r="J889" i="5"/>
  <c r="I889" i="5"/>
  <c r="J888" i="5"/>
  <c r="I888" i="5"/>
  <c r="J887" i="5"/>
  <c r="I887" i="5"/>
  <c r="J886" i="5"/>
  <c r="I886" i="5"/>
  <c r="J885" i="5"/>
  <c r="I885" i="5"/>
  <c r="J884" i="5"/>
  <c r="I884" i="5"/>
  <c r="J883" i="5"/>
  <c r="I883" i="5"/>
  <c r="J882" i="5"/>
  <c r="I882" i="5"/>
  <c r="J881" i="5"/>
  <c r="I881" i="5"/>
  <c r="J880" i="5"/>
  <c r="I880" i="5"/>
  <c r="J879" i="5"/>
  <c r="I879" i="5"/>
  <c r="J878" i="5"/>
  <c r="I878" i="5"/>
  <c r="J877" i="5"/>
  <c r="I877" i="5"/>
  <c r="J876" i="5"/>
  <c r="I876" i="5"/>
  <c r="J875" i="5"/>
  <c r="I875" i="5"/>
  <c r="J874" i="5"/>
  <c r="I874" i="5"/>
  <c r="J873" i="5"/>
  <c r="I873" i="5"/>
  <c r="J872" i="5"/>
  <c r="I872" i="5"/>
  <c r="J871" i="5"/>
  <c r="I871" i="5"/>
  <c r="J870" i="5"/>
  <c r="I870" i="5"/>
  <c r="J869" i="5"/>
  <c r="I869" i="5"/>
  <c r="J868" i="5"/>
  <c r="I868" i="5"/>
  <c r="J867" i="5"/>
  <c r="I867" i="5"/>
  <c r="J866" i="5"/>
  <c r="I866" i="5"/>
  <c r="J865" i="5"/>
  <c r="I865" i="5"/>
  <c r="J864" i="5"/>
  <c r="I864" i="5"/>
  <c r="J863" i="5"/>
  <c r="I863" i="5"/>
  <c r="J862" i="5"/>
  <c r="I862" i="5"/>
  <c r="J861" i="5"/>
  <c r="I861" i="5"/>
  <c r="J860" i="5"/>
  <c r="I860" i="5"/>
  <c r="J859" i="5"/>
  <c r="I859" i="5"/>
  <c r="J858" i="5"/>
  <c r="I858" i="5"/>
  <c r="J857" i="5"/>
  <c r="I857" i="5"/>
  <c r="J856" i="5"/>
  <c r="I856" i="5"/>
  <c r="J855" i="5"/>
  <c r="I855" i="5"/>
  <c r="J854" i="5"/>
  <c r="I854" i="5"/>
  <c r="J853" i="5"/>
  <c r="I853" i="5"/>
  <c r="J852" i="5"/>
  <c r="I852" i="5"/>
  <c r="J851" i="5"/>
  <c r="I851" i="5"/>
  <c r="J850" i="5"/>
  <c r="I850" i="5"/>
  <c r="J849" i="5"/>
  <c r="I849" i="5"/>
  <c r="J848" i="5"/>
  <c r="I848" i="5"/>
  <c r="J847" i="5"/>
  <c r="I847" i="5"/>
  <c r="J846" i="5"/>
  <c r="I846" i="5"/>
  <c r="J845" i="5"/>
  <c r="I845" i="5"/>
  <c r="J844" i="5"/>
  <c r="I844" i="5"/>
  <c r="J843" i="5"/>
  <c r="I843" i="5"/>
  <c r="J842" i="5"/>
  <c r="I842" i="5"/>
  <c r="J841" i="5"/>
  <c r="I841" i="5"/>
  <c r="J840" i="5"/>
  <c r="I840" i="5"/>
  <c r="J839" i="5"/>
  <c r="I839" i="5"/>
  <c r="J838" i="5"/>
  <c r="I838" i="5"/>
  <c r="J837" i="5"/>
  <c r="I837" i="5"/>
  <c r="J836" i="5"/>
  <c r="I836" i="5"/>
  <c r="J835" i="5"/>
  <c r="I835" i="5"/>
  <c r="J834" i="5"/>
  <c r="I834" i="5"/>
  <c r="J833" i="5"/>
  <c r="I833" i="5"/>
  <c r="J832" i="5"/>
  <c r="I832" i="5"/>
  <c r="J831" i="5"/>
  <c r="I831" i="5"/>
  <c r="J830" i="5"/>
  <c r="I830" i="5"/>
  <c r="J829" i="5"/>
  <c r="I829" i="5"/>
  <c r="J828" i="5"/>
  <c r="I828" i="5"/>
  <c r="J827" i="5"/>
  <c r="I827" i="5"/>
  <c r="J826" i="5"/>
  <c r="I826" i="5"/>
  <c r="J825" i="5"/>
  <c r="I825" i="5"/>
  <c r="J824" i="5"/>
  <c r="I824" i="5"/>
  <c r="J823" i="5"/>
  <c r="I823" i="5"/>
  <c r="J822" i="5"/>
  <c r="I822" i="5"/>
  <c r="J821" i="5"/>
  <c r="I821" i="5"/>
  <c r="J820" i="5"/>
  <c r="I820" i="5"/>
  <c r="J819" i="5"/>
  <c r="I819" i="5"/>
  <c r="J818" i="5"/>
  <c r="I818" i="5"/>
  <c r="J817" i="5"/>
  <c r="I817" i="5"/>
  <c r="J816" i="5"/>
  <c r="I816" i="5"/>
  <c r="J815" i="5"/>
  <c r="I815" i="5"/>
  <c r="J814" i="5"/>
  <c r="I814" i="5"/>
  <c r="J813" i="5"/>
  <c r="I813" i="5"/>
  <c r="J812" i="5"/>
  <c r="I812" i="5"/>
  <c r="J811" i="5"/>
  <c r="I811" i="5"/>
  <c r="J810" i="5"/>
  <c r="I810" i="5"/>
  <c r="J809" i="5"/>
  <c r="I809" i="5"/>
  <c r="J808" i="5"/>
  <c r="I808" i="5"/>
  <c r="J807" i="5"/>
  <c r="I807" i="5"/>
  <c r="J806" i="5"/>
  <c r="I806" i="5"/>
  <c r="J805" i="5"/>
  <c r="I805" i="5"/>
  <c r="J804" i="5"/>
  <c r="I804" i="5"/>
  <c r="J803" i="5"/>
  <c r="I803" i="5"/>
  <c r="J802" i="5"/>
  <c r="I802" i="5"/>
  <c r="J801" i="5"/>
  <c r="I801" i="5"/>
  <c r="J800" i="5"/>
  <c r="I800" i="5"/>
  <c r="J799" i="5"/>
  <c r="I799" i="5"/>
  <c r="J798" i="5"/>
  <c r="I798" i="5"/>
  <c r="J797" i="5"/>
  <c r="I797" i="5"/>
  <c r="J796" i="5"/>
  <c r="I796" i="5"/>
  <c r="J795" i="5"/>
  <c r="I795" i="5"/>
  <c r="J794" i="5"/>
  <c r="I794" i="5"/>
  <c r="J793" i="5"/>
  <c r="I793" i="5"/>
  <c r="J792" i="5"/>
  <c r="I792" i="5"/>
  <c r="J791" i="5"/>
  <c r="I791" i="5"/>
  <c r="J790" i="5"/>
  <c r="I790" i="5"/>
  <c r="J789" i="5"/>
  <c r="I789" i="5"/>
  <c r="J788" i="5"/>
  <c r="I788" i="5"/>
  <c r="J787" i="5"/>
  <c r="I787" i="5"/>
  <c r="J786" i="5"/>
  <c r="I786" i="5"/>
  <c r="J785" i="5"/>
  <c r="I785" i="5"/>
  <c r="J784" i="5"/>
  <c r="I784" i="5"/>
  <c r="J783" i="5"/>
  <c r="I783" i="5"/>
  <c r="J782" i="5"/>
  <c r="I782" i="5"/>
  <c r="J781" i="5"/>
  <c r="I781" i="5"/>
  <c r="J780" i="5"/>
  <c r="I780" i="5"/>
  <c r="J779" i="5"/>
  <c r="I779" i="5"/>
  <c r="J778" i="5"/>
  <c r="I778" i="5"/>
  <c r="J777" i="5"/>
  <c r="I777" i="5"/>
  <c r="J776" i="5"/>
  <c r="I776" i="5"/>
  <c r="J775" i="5"/>
  <c r="I775" i="5"/>
  <c r="J774" i="5"/>
  <c r="I774" i="5"/>
  <c r="J773" i="5"/>
  <c r="I773" i="5"/>
  <c r="J772" i="5"/>
  <c r="I772" i="5"/>
  <c r="J771" i="5"/>
  <c r="I771" i="5"/>
  <c r="J770" i="5"/>
  <c r="I770" i="5"/>
  <c r="J769" i="5"/>
  <c r="I769" i="5"/>
  <c r="J768" i="5"/>
  <c r="I768" i="5"/>
  <c r="J767" i="5"/>
  <c r="I767" i="5"/>
  <c r="J766" i="5"/>
  <c r="I766" i="5"/>
  <c r="J765" i="5"/>
  <c r="I765" i="5"/>
  <c r="J764" i="5"/>
  <c r="I764" i="5"/>
  <c r="J763" i="5"/>
  <c r="I763" i="5"/>
  <c r="J762" i="5"/>
  <c r="I762" i="5"/>
  <c r="J761" i="5"/>
  <c r="I761" i="5"/>
  <c r="J760" i="5"/>
  <c r="I760" i="5"/>
  <c r="J759" i="5"/>
  <c r="I759" i="5"/>
  <c r="J758" i="5"/>
  <c r="I758" i="5"/>
  <c r="J757" i="5"/>
  <c r="I757" i="5"/>
  <c r="J756" i="5"/>
  <c r="I756" i="5"/>
  <c r="J755" i="5"/>
  <c r="I755" i="5"/>
  <c r="J754" i="5"/>
  <c r="I754" i="5"/>
  <c r="J753" i="5"/>
  <c r="I753" i="5"/>
  <c r="J752" i="5"/>
  <c r="I752" i="5"/>
  <c r="J751" i="5"/>
  <c r="I751" i="5"/>
  <c r="J750" i="5"/>
  <c r="I750" i="5"/>
  <c r="J749" i="5"/>
  <c r="I749" i="5"/>
  <c r="J748" i="5"/>
  <c r="I748" i="5"/>
  <c r="J747" i="5"/>
  <c r="I747" i="5"/>
  <c r="J746" i="5"/>
  <c r="I746" i="5"/>
  <c r="J745" i="5"/>
  <c r="I745" i="5"/>
  <c r="J744" i="5"/>
  <c r="I744" i="5"/>
  <c r="J743" i="5"/>
  <c r="I743" i="5"/>
  <c r="J742" i="5"/>
  <c r="I742" i="5"/>
  <c r="J741" i="5"/>
  <c r="I741" i="5"/>
  <c r="J740" i="5"/>
  <c r="I740" i="5"/>
  <c r="J739" i="5"/>
  <c r="I739" i="5"/>
  <c r="J738" i="5"/>
  <c r="I738" i="5"/>
  <c r="J737" i="5"/>
  <c r="I737" i="5"/>
  <c r="J736" i="5"/>
  <c r="I736" i="5"/>
  <c r="J735" i="5"/>
  <c r="I735" i="5"/>
  <c r="J734" i="5"/>
  <c r="I734" i="5"/>
  <c r="J733" i="5"/>
  <c r="I733" i="5"/>
  <c r="J732" i="5"/>
  <c r="I732" i="5"/>
  <c r="J731" i="5"/>
  <c r="I731" i="5"/>
  <c r="J730" i="5"/>
  <c r="I730" i="5"/>
  <c r="J729" i="5"/>
  <c r="I729" i="5"/>
  <c r="J728" i="5"/>
  <c r="I728" i="5"/>
  <c r="J727" i="5"/>
  <c r="I727" i="5"/>
  <c r="J726" i="5"/>
  <c r="I726" i="5"/>
  <c r="J725" i="5"/>
  <c r="I725" i="5"/>
  <c r="J724" i="5"/>
  <c r="I724" i="5"/>
  <c r="J723" i="5"/>
  <c r="I723" i="5"/>
  <c r="J722" i="5"/>
  <c r="I722" i="5"/>
  <c r="J721" i="5"/>
  <c r="I721" i="5"/>
  <c r="J720" i="5"/>
  <c r="I720" i="5"/>
  <c r="J719" i="5"/>
  <c r="I719" i="5"/>
  <c r="J718" i="5"/>
  <c r="I718" i="5"/>
  <c r="J717" i="5"/>
  <c r="I717" i="5"/>
  <c r="J716" i="5"/>
  <c r="I716" i="5"/>
  <c r="J715" i="5"/>
  <c r="I715" i="5"/>
  <c r="J714" i="5"/>
  <c r="I714" i="5"/>
  <c r="J713" i="5"/>
  <c r="I713" i="5"/>
  <c r="J712" i="5"/>
  <c r="I712" i="5"/>
  <c r="J711" i="5"/>
  <c r="I711" i="5"/>
  <c r="J710" i="5"/>
  <c r="I710" i="5"/>
  <c r="J709" i="5"/>
  <c r="I709" i="5"/>
  <c r="J708" i="5"/>
  <c r="I708" i="5"/>
  <c r="J707" i="5"/>
  <c r="I707" i="5"/>
  <c r="J706" i="5"/>
  <c r="I706" i="5"/>
  <c r="J705" i="5"/>
  <c r="I705" i="5"/>
  <c r="J704" i="5"/>
  <c r="I704" i="5"/>
  <c r="J703" i="5"/>
  <c r="I703" i="5"/>
  <c r="J702" i="5"/>
  <c r="I702" i="5"/>
  <c r="J701" i="5"/>
  <c r="I701" i="5"/>
  <c r="J700" i="5"/>
  <c r="I700" i="5"/>
  <c r="J699" i="5"/>
  <c r="I699" i="5"/>
  <c r="J698" i="5"/>
  <c r="I698" i="5"/>
  <c r="J697" i="5"/>
  <c r="I697" i="5"/>
  <c r="J696" i="5"/>
  <c r="I696" i="5"/>
  <c r="J695" i="5"/>
  <c r="I695" i="5"/>
  <c r="J694" i="5"/>
  <c r="I694" i="5"/>
  <c r="J693" i="5"/>
  <c r="I693" i="5"/>
  <c r="J692" i="5"/>
  <c r="I692" i="5"/>
  <c r="J691" i="5"/>
  <c r="I691" i="5"/>
  <c r="J690" i="5"/>
  <c r="I690" i="5"/>
  <c r="J689" i="5"/>
  <c r="I689" i="5"/>
  <c r="J688" i="5"/>
  <c r="I688" i="5"/>
  <c r="J687" i="5"/>
  <c r="I687" i="5"/>
  <c r="J686" i="5"/>
  <c r="I686" i="5"/>
  <c r="J685" i="5"/>
  <c r="I685" i="5"/>
  <c r="J684" i="5"/>
  <c r="I684" i="5"/>
  <c r="J683" i="5"/>
  <c r="I683" i="5"/>
  <c r="J682" i="5"/>
  <c r="I682" i="5"/>
  <c r="J681" i="5"/>
  <c r="I681" i="5"/>
  <c r="J680" i="5"/>
  <c r="I680" i="5"/>
  <c r="J679" i="5"/>
  <c r="I679" i="5"/>
  <c r="J678" i="5"/>
  <c r="I678" i="5"/>
  <c r="J677" i="5"/>
  <c r="I677" i="5"/>
  <c r="J676" i="5"/>
  <c r="I676" i="5"/>
  <c r="J675" i="5"/>
  <c r="I675" i="5"/>
  <c r="J674" i="5"/>
  <c r="I674" i="5"/>
  <c r="J673" i="5"/>
  <c r="I673" i="5"/>
  <c r="J672" i="5"/>
  <c r="I672" i="5"/>
  <c r="J671" i="5"/>
  <c r="I671" i="5"/>
  <c r="J670" i="5"/>
  <c r="I670" i="5"/>
  <c r="J669" i="5"/>
  <c r="I669" i="5"/>
  <c r="J668" i="5"/>
  <c r="I668" i="5"/>
  <c r="J667" i="5"/>
  <c r="I667" i="5"/>
  <c r="J666" i="5"/>
  <c r="I666" i="5"/>
  <c r="J665" i="5"/>
  <c r="I665" i="5"/>
  <c r="J664" i="5"/>
  <c r="I664" i="5"/>
  <c r="J663" i="5"/>
  <c r="I663" i="5"/>
  <c r="J662" i="5"/>
  <c r="I662" i="5"/>
  <c r="J661" i="5"/>
  <c r="I661" i="5"/>
  <c r="J660" i="5"/>
  <c r="I660" i="5"/>
  <c r="J659" i="5"/>
  <c r="I659" i="5"/>
  <c r="J658" i="5"/>
  <c r="I658" i="5"/>
  <c r="J657" i="5"/>
  <c r="I657" i="5"/>
  <c r="J656" i="5"/>
  <c r="I656" i="5"/>
  <c r="J655" i="5"/>
  <c r="I655" i="5"/>
  <c r="J654" i="5"/>
  <c r="I654" i="5"/>
  <c r="J653" i="5"/>
  <c r="I653" i="5"/>
  <c r="J652" i="5"/>
  <c r="I652" i="5"/>
  <c r="J651" i="5"/>
  <c r="I651" i="5"/>
  <c r="J650" i="5"/>
  <c r="I650" i="5"/>
  <c r="J649" i="5"/>
  <c r="I649" i="5"/>
  <c r="J648" i="5"/>
  <c r="I648" i="5"/>
  <c r="J647" i="5"/>
  <c r="I647" i="5"/>
  <c r="J646" i="5"/>
  <c r="I646" i="5"/>
  <c r="J645" i="5"/>
  <c r="I645" i="5"/>
  <c r="J644" i="5"/>
  <c r="I644" i="5"/>
  <c r="J643" i="5"/>
  <c r="I643" i="5"/>
  <c r="J642" i="5"/>
  <c r="I642" i="5"/>
  <c r="J641" i="5"/>
  <c r="I641" i="5"/>
  <c r="J640" i="5"/>
  <c r="I640" i="5"/>
  <c r="J639" i="5"/>
  <c r="I639" i="5"/>
  <c r="J638" i="5"/>
  <c r="I638" i="5"/>
  <c r="J637" i="5"/>
  <c r="I637" i="5"/>
  <c r="J636" i="5"/>
  <c r="I636" i="5"/>
  <c r="J635" i="5"/>
  <c r="I635" i="5"/>
  <c r="J634" i="5"/>
  <c r="I634" i="5"/>
  <c r="J633" i="5"/>
  <c r="I633" i="5"/>
  <c r="J632" i="5"/>
  <c r="I632" i="5"/>
  <c r="J631" i="5"/>
  <c r="I631" i="5"/>
  <c r="J630" i="5"/>
  <c r="I630" i="5"/>
  <c r="J629" i="5"/>
  <c r="I629" i="5"/>
  <c r="J628" i="5"/>
  <c r="I628" i="5"/>
  <c r="J627" i="5"/>
  <c r="I627" i="5"/>
  <c r="J626" i="5"/>
  <c r="I626" i="5"/>
  <c r="J625" i="5"/>
  <c r="I625" i="5"/>
  <c r="J624" i="5"/>
  <c r="I624" i="5"/>
  <c r="J623" i="5"/>
  <c r="I623" i="5"/>
  <c r="J622" i="5"/>
  <c r="I622" i="5"/>
  <c r="J621" i="5"/>
  <c r="I621" i="5"/>
  <c r="J620" i="5"/>
  <c r="I620" i="5"/>
  <c r="J619" i="5"/>
  <c r="I619" i="5"/>
  <c r="J618" i="5"/>
  <c r="I618" i="5"/>
  <c r="J617" i="5"/>
  <c r="I617" i="5"/>
  <c r="J616" i="5"/>
  <c r="I616" i="5"/>
  <c r="J615" i="5"/>
  <c r="I615" i="5"/>
  <c r="J614" i="5"/>
  <c r="I614" i="5"/>
  <c r="J613" i="5"/>
  <c r="I613" i="5"/>
  <c r="J612" i="5"/>
  <c r="I612" i="5"/>
  <c r="J611" i="5"/>
  <c r="I611" i="5"/>
  <c r="J610" i="5"/>
  <c r="I610" i="5"/>
  <c r="J609" i="5"/>
  <c r="I609" i="5"/>
  <c r="J608" i="5"/>
  <c r="I608" i="5"/>
  <c r="J607" i="5"/>
  <c r="I607" i="5"/>
  <c r="J606" i="5"/>
  <c r="I606" i="5"/>
  <c r="J605" i="5"/>
  <c r="I605" i="5"/>
  <c r="J604" i="5"/>
  <c r="I604" i="5"/>
  <c r="J603" i="5"/>
  <c r="I603" i="5"/>
  <c r="J602" i="5"/>
  <c r="I602" i="5"/>
  <c r="J601" i="5"/>
  <c r="I601" i="5"/>
  <c r="J600" i="5"/>
  <c r="I600" i="5"/>
  <c r="J599" i="5"/>
  <c r="I599" i="5"/>
  <c r="J598" i="5"/>
  <c r="I598" i="5"/>
  <c r="J597" i="5"/>
  <c r="I597" i="5"/>
  <c r="J596" i="5"/>
  <c r="I596" i="5"/>
  <c r="J595" i="5"/>
  <c r="I595" i="5"/>
  <c r="J594" i="5"/>
  <c r="I594" i="5"/>
  <c r="J593" i="5"/>
  <c r="I593" i="5"/>
  <c r="J592" i="5"/>
  <c r="I592" i="5"/>
  <c r="J591" i="5"/>
  <c r="I591" i="5"/>
  <c r="J590" i="5"/>
  <c r="I590" i="5"/>
  <c r="J589" i="5"/>
  <c r="I589" i="5"/>
  <c r="J588" i="5"/>
  <c r="I588" i="5"/>
  <c r="J587" i="5"/>
  <c r="I587" i="5"/>
  <c r="J586" i="5"/>
  <c r="I586" i="5"/>
  <c r="J585" i="5"/>
  <c r="I585" i="5"/>
  <c r="J584" i="5"/>
  <c r="I584" i="5"/>
  <c r="J583" i="5"/>
  <c r="I583" i="5"/>
  <c r="J582" i="5"/>
  <c r="I582" i="5"/>
  <c r="J581" i="5"/>
  <c r="I581" i="5"/>
  <c r="J580" i="5"/>
  <c r="I580" i="5"/>
  <c r="J579" i="5"/>
  <c r="I579" i="5"/>
  <c r="J578" i="5"/>
  <c r="I578" i="5"/>
  <c r="J577" i="5"/>
  <c r="I577" i="5"/>
  <c r="J576" i="5"/>
  <c r="I576" i="5"/>
  <c r="J575" i="5"/>
  <c r="I575" i="5"/>
  <c r="J574" i="5"/>
  <c r="I574" i="5"/>
  <c r="J573" i="5"/>
  <c r="I573" i="5"/>
  <c r="J572" i="5"/>
  <c r="I572" i="5"/>
  <c r="J571" i="5"/>
  <c r="I571" i="5"/>
  <c r="J570" i="5"/>
  <c r="I570" i="5"/>
  <c r="J569" i="5"/>
  <c r="I569" i="5"/>
  <c r="J568" i="5"/>
  <c r="I568" i="5"/>
  <c r="J567" i="5"/>
  <c r="I567" i="5"/>
  <c r="J566" i="5"/>
  <c r="I566" i="5"/>
  <c r="J565" i="5"/>
  <c r="I565" i="5"/>
  <c r="J564" i="5"/>
  <c r="I564" i="5"/>
  <c r="J563" i="5"/>
  <c r="I563" i="5"/>
  <c r="J562" i="5"/>
  <c r="I562" i="5"/>
  <c r="J561" i="5"/>
  <c r="I561" i="5"/>
  <c r="J560" i="5"/>
  <c r="I560" i="5"/>
  <c r="J559" i="5"/>
  <c r="I559" i="5"/>
  <c r="J558" i="5"/>
  <c r="I558" i="5"/>
  <c r="J557" i="5"/>
  <c r="I557" i="5"/>
  <c r="J556" i="5"/>
  <c r="I556" i="5"/>
  <c r="J555" i="5"/>
  <c r="I555" i="5"/>
  <c r="J554" i="5"/>
  <c r="I554" i="5"/>
  <c r="J553" i="5"/>
  <c r="I553" i="5"/>
  <c r="J552" i="5"/>
  <c r="I552" i="5"/>
  <c r="J551" i="5"/>
  <c r="I551" i="5"/>
  <c r="J550" i="5"/>
  <c r="I550" i="5"/>
  <c r="J549" i="5"/>
  <c r="I549" i="5"/>
  <c r="J548" i="5"/>
  <c r="I548" i="5"/>
  <c r="J547" i="5"/>
  <c r="I547" i="5"/>
  <c r="J546" i="5"/>
  <c r="I546" i="5"/>
  <c r="J545" i="5"/>
  <c r="I545" i="5"/>
  <c r="J544" i="5"/>
  <c r="I544" i="5"/>
  <c r="J543" i="5"/>
  <c r="I543" i="5"/>
  <c r="J542" i="5"/>
  <c r="I542" i="5"/>
  <c r="J541" i="5"/>
  <c r="I541" i="5"/>
  <c r="J540" i="5"/>
  <c r="I540" i="5"/>
  <c r="J539" i="5"/>
  <c r="I539" i="5"/>
  <c r="J538" i="5"/>
  <c r="I538" i="5"/>
  <c r="J537" i="5"/>
  <c r="I537" i="5"/>
  <c r="J536" i="5"/>
  <c r="I536" i="5"/>
  <c r="J535" i="5"/>
  <c r="I535" i="5"/>
  <c r="J534" i="5"/>
  <c r="I534" i="5"/>
  <c r="J533" i="5"/>
  <c r="I533" i="5"/>
  <c r="J532" i="5"/>
  <c r="I532" i="5"/>
  <c r="J531" i="5"/>
  <c r="I531" i="5"/>
  <c r="J530" i="5"/>
  <c r="I530" i="5"/>
  <c r="J529" i="5"/>
  <c r="I529" i="5"/>
  <c r="J528" i="5"/>
  <c r="I528" i="5"/>
  <c r="J527" i="5"/>
  <c r="I527" i="5"/>
  <c r="J526" i="5"/>
  <c r="I526" i="5"/>
  <c r="J525" i="5"/>
  <c r="I525" i="5"/>
  <c r="J524" i="5"/>
  <c r="I524" i="5"/>
  <c r="J523" i="5"/>
  <c r="I523" i="5"/>
  <c r="J522" i="5"/>
  <c r="I522" i="5"/>
  <c r="J521" i="5"/>
  <c r="I521" i="5"/>
  <c r="J520" i="5"/>
  <c r="I520" i="5"/>
  <c r="J519" i="5"/>
  <c r="I519" i="5"/>
  <c r="J518" i="5"/>
  <c r="I518" i="5"/>
  <c r="J517" i="5"/>
  <c r="I517" i="5"/>
  <c r="J516" i="5"/>
  <c r="I516" i="5"/>
  <c r="J515" i="5"/>
  <c r="I515" i="5"/>
  <c r="J514" i="5"/>
  <c r="I514" i="5"/>
  <c r="J513" i="5"/>
  <c r="I513" i="5"/>
  <c r="J512" i="5"/>
  <c r="I512" i="5"/>
  <c r="J511" i="5"/>
  <c r="I511" i="5"/>
  <c r="J510" i="5"/>
  <c r="I510" i="5"/>
  <c r="J509" i="5"/>
  <c r="I509" i="5"/>
  <c r="J508" i="5"/>
  <c r="I508" i="5"/>
  <c r="J507" i="5"/>
  <c r="I507" i="5"/>
  <c r="J506" i="5"/>
  <c r="I506" i="5"/>
  <c r="J505" i="5"/>
  <c r="I505" i="5"/>
  <c r="J504" i="5"/>
  <c r="I504" i="5"/>
  <c r="J503" i="5"/>
  <c r="I503" i="5"/>
  <c r="J502" i="5"/>
  <c r="I502" i="5"/>
  <c r="J501" i="5"/>
  <c r="I501" i="5"/>
  <c r="J500" i="5"/>
  <c r="I500" i="5"/>
  <c r="J499" i="5"/>
  <c r="I499" i="5"/>
  <c r="J498" i="5"/>
  <c r="I498" i="5"/>
  <c r="J497" i="5"/>
  <c r="I497" i="5"/>
  <c r="J496" i="5"/>
  <c r="I496" i="5"/>
  <c r="J495" i="5"/>
  <c r="I495" i="5"/>
  <c r="J494" i="5"/>
  <c r="I494" i="5"/>
  <c r="J493" i="5"/>
  <c r="I493" i="5"/>
  <c r="J492" i="5"/>
  <c r="I492" i="5"/>
  <c r="J491" i="5"/>
  <c r="I491" i="5"/>
  <c r="J490" i="5"/>
  <c r="I490" i="5"/>
  <c r="J489" i="5"/>
  <c r="I489" i="5"/>
  <c r="J488" i="5"/>
  <c r="I488" i="5"/>
  <c r="J487" i="5"/>
  <c r="I487" i="5"/>
  <c r="J486" i="5"/>
  <c r="I486" i="5"/>
  <c r="J485" i="5"/>
  <c r="I485" i="5"/>
  <c r="J484" i="5"/>
  <c r="I484" i="5"/>
  <c r="J483" i="5"/>
  <c r="I483" i="5"/>
  <c r="J482" i="5"/>
  <c r="I482" i="5"/>
  <c r="J481" i="5"/>
  <c r="I481" i="5"/>
  <c r="J480" i="5"/>
  <c r="I480" i="5"/>
  <c r="J479" i="5"/>
  <c r="I479" i="5"/>
  <c r="J478" i="5"/>
  <c r="I478" i="5"/>
  <c r="J477" i="5"/>
  <c r="I477" i="5"/>
  <c r="J476" i="5"/>
  <c r="I476" i="5"/>
  <c r="J475" i="5"/>
  <c r="I475" i="5"/>
  <c r="J474" i="5"/>
  <c r="I474" i="5"/>
  <c r="J473" i="5"/>
  <c r="I473" i="5"/>
  <c r="J472" i="5"/>
  <c r="I472" i="5"/>
  <c r="J471" i="5"/>
  <c r="I471" i="5"/>
  <c r="J470" i="5"/>
  <c r="I470" i="5"/>
  <c r="J469" i="5"/>
  <c r="I469" i="5"/>
  <c r="J468" i="5"/>
  <c r="I468" i="5"/>
  <c r="J467" i="5"/>
  <c r="I467" i="5"/>
  <c r="J466" i="5"/>
  <c r="I466" i="5"/>
  <c r="J465" i="5"/>
  <c r="I465" i="5"/>
  <c r="J464" i="5"/>
  <c r="I464" i="5"/>
  <c r="J463" i="5"/>
  <c r="I463" i="5"/>
  <c r="J462" i="5"/>
  <c r="I462" i="5"/>
  <c r="J461" i="5"/>
  <c r="I461" i="5"/>
  <c r="J460" i="5"/>
  <c r="I460" i="5"/>
  <c r="J459" i="5"/>
  <c r="I459" i="5"/>
  <c r="J458" i="5"/>
  <c r="I458" i="5"/>
  <c r="J457" i="5"/>
  <c r="I457" i="5"/>
  <c r="J456" i="5"/>
  <c r="I456" i="5"/>
  <c r="J455" i="5"/>
  <c r="I455" i="5"/>
  <c r="J454" i="5"/>
  <c r="I454" i="5"/>
  <c r="J453" i="5"/>
  <c r="I453" i="5"/>
  <c r="J452" i="5"/>
  <c r="I452" i="5"/>
  <c r="J451" i="5"/>
  <c r="I451" i="5"/>
  <c r="J450" i="5"/>
  <c r="I450" i="5"/>
  <c r="J449" i="5"/>
  <c r="I449" i="5"/>
  <c r="J448" i="5"/>
  <c r="I448" i="5"/>
  <c r="J447" i="5"/>
  <c r="I447" i="5"/>
  <c r="J446" i="5"/>
  <c r="I446" i="5"/>
  <c r="J445" i="5"/>
  <c r="I445" i="5"/>
  <c r="J444" i="5"/>
  <c r="I444" i="5"/>
  <c r="J443" i="5"/>
  <c r="I443" i="5"/>
  <c r="J442" i="5"/>
  <c r="I442" i="5"/>
  <c r="J441" i="5"/>
  <c r="I441" i="5"/>
  <c r="J440" i="5"/>
  <c r="I440" i="5"/>
  <c r="J439" i="5"/>
  <c r="I439" i="5"/>
  <c r="J438" i="5"/>
  <c r="I438" i="5"/>
  <c r="J437" i="5"/>
  <c r="I437" i="5"/>
  <c r="J436" i="5"/>
  <c r="I436" i="5"/>
  <c r="J435" i="5"/>
  <c r="I435" i="5"/>
  <c r="J434" i="5"/>
  <c r="I434" i="5"/>
  <c r="J433" i="5"/>
  <c r="I433" i="5"/>
  <c r="J432" i="5"/>
  <c r="I432" i="5"/>
  <c r="J431" i="5"/>
  <c r="I431" i="5"/>
  <c r="J430" i="5"/>
  <c r="I430" i="5"/>
  <c r="J429" i="5"/>
  <c r="I429" i="5"/>
  <c r="J428" i="5"/>
  <c r="I428" i="5"/>
  <c r="J427" i="5"/>
  <c r="I427" i="5"/>
  <c r="J426" i="5"/>
  <c r="I426" i="5"/>
  <c r="J425" i="5"/>
  <c r="I425" i="5"/>
  <c r="J424" i="5"/>
  <c r="I424" i="5"/>
  <c r="J423" i="5"/>
  <c r="I423" i="5"/>
  <c r="J422" i="5"/>
  <c r="I422" i="5"/>
  <c r="J421" i="5"/>
  <c r="I421" i="5"/>
  <c r="J420" i="5"/>
  <c r="I420" i="5"/>
  <c r="J419" i="5"/>
  <c r="I419" i="5"/>
  <c r="J418" i="5"/>
  <c r="I418" i="5"/>
  <c r="J417" i="5"/>
  <c r="I417" i="5"/>
  <c r="J416" i="5"/>
  <c r="I416" i="5"/>
  <c r="J415" i="5"/>
  <c r="I415" i="5"/>
  <c r="J414" i="5"/>
  <c r="I414" i="5"/>
  <c r="J413" i="5"/>
  <c r="I413" i="5"/>
  <c r="J412" i="5"/>
  <c r="I412" i="5"/>
  <c r="J411" i="5"/>
  <c r="I411" i="5"/>
  <c r="J410" i="5"/>
  <c r="I410" i="5"/>
  <c r="J409" i="5"/>
  <c r="I409" i="5"/>
  <c r="J408" i="5"/>
  <c r="I408" i="5"/>
  <c r="J407" i="5"/>
  <c r="I407" i="5"/>
  <c r="J406" i="5"/>
  <c r="I406" i="5"/>
  <c r="J405" i="5"/>
  <c r="I405" i="5"/>
  <c r="J404" i="5"/>
  <c r="I404" i="5"/>
  <c r="J403" i="5"/>
  <c r="I403" i="5"/>
  <c r="J402" i="5"/>
  <c r="I402" i="5"/>
  <c r="J401" i="5"/>
  <c r="I401" i="5"/>
  <c r="J400" i="5"/>
  <c r="I400" i="5"/>
  <c r="J399" i="5"/>
  <c r="I399" i="5"/>
  <c r="J398" i="5"/>
  <c r="I398" i="5"/>
  <c r="J397" i="5"/>
  <c r="I397" i="5"/>
  <c r="J396" i="5"/>
  <c r="I396" i="5"/>
  <c r="J395" i="5"/>
  <c r="I395" i="5"/>
  <c r="J394" i="5"/>
  <c r="I394" i="5"/>
  <c r="J393" i="5"/>
  <c r="I393" i="5"/>
  <c r="J392" i="5"/>
  <c r="I392" i="5"/>
  <c r="J391" i="5"/>
  <c r="I391" i="5"/>
  <c r="J390" i="5"/>
  <c r="I390" i="5"/>
  <c r="J389" i="5"/>
  <c r="I389" i="5"/>
  <c r="J388" i="5"/>
  <c r="I388" i="5"/>
  <c r="J387" i="5"/>
  <c r="I387" i="5"/>
  <c r="J386" i="5"/>
  <c r="I386" i="5"/>
  <c r="J385" i="5"/>
  <c r="I385" i="5"/>
  <c r="J384" i="5"/>
  <c r="I384" i="5"/>
  <c r="J383" i="5"/>
  <c r="I383" i="5"/>
  <c r="J382" i="5"/>
  <c r="I382" i="5"/>
  <c r="J381" i="5"/>
  <c r="I381" i="5"/>
  <c r="J380" i="5"/>
  <c r="I380" i="5"/>
  <c r="J379" i="5"/>
  <c r="I379" i="5"/>
  <c r="J378" i="5"/>
  <c r="I378" i="5"/>
  <c r="J377" i="5"/>
  <c r="I377" i="5"/>
  <c r="J376" i="5"/>
  <c r="I376" i="5"/>
  <c r="J375" i="5"/>
  <c r="I375" i="5"/>
  <c r="J374" i="5"/>
  <c r="I374" i="5"/>
  <c r="J373" i="5"/>
  <c r="I373" i="5"/>
  <c r="J372" i="5"/>
  <c r="I372" i="5"/>
  <c r="J371" i="5"/>
  <c r="I371" i="5"/>
  <c r="J370" i="5"/>
  <c r="I370" i="5"/>
  <c r="J369" i="5"/>
  <c r="I369" i="5"/>
  <c r="J368" i="5"/>
  <c r="I368" i="5"/>
  <c r="J367" i="5"/>
  <c r="I367" i="5"/>
  <c r="J366" i="5"/>
  <c r="I366" i="5"/>
  <c r="J365" i="5"/>
  <c r="I365" i="5"/>
  <c r="J364" i="5"/>
  <c r="I364" i="5"/>
  <c r="J363" i="5"/>
  <c r="I363" i="5"/>
  <c r="J362" i="5"/>
  <c r="I362" i="5"/>
  <c r="J361" i="5"/>
  <c r="I361" i="5"/>
  <c r="J360" i="5"/>
  <c r="I360" i="5"/>
  <c r="J359" i="5"/>
  <c r="I359" i="5"/>
  <c r="J358" i="5"/>
  <c r="I358" i="5"/>
  <c r="J357" i="5"/>
  <c r="I357" i="5"/>
  <c r="J356" i="5"/>
  <c r="I356" i="5"/>
  <c r="J355" i="5"/>
  <c r="I355" i="5"/>
  <c r="J354" i="5"/>
  <c r="I354" i="5"/>
  <c r="J353" i="5"/>
  <c r="I353" i="5"/>
  <c r="J352" i="5"/>
  <c r="I352" i="5"/>
  <c r="J351" i="5"/>
  <c r="I351" i="5"/>
  <c r="J350" i="5"/>
  <c r="I350" i="5"/>
  <c r="J349" i="5"/>
  <c r="I349" i="5"/>
  <c r="J348" i="5"/>
  <c r="I348" i="5"/>
  <c r="J347" i="5"/>
  <c r="I347" i="5"/>
  <c r="J346" i="5"/>
  <c r="I346" i="5"/>
  <c r="J345" i="5"/>
  <c r="I345" i="5"/>
  <c r="J344" i="5"/>
  <c r="I344" i="5"/>
  <c r="J343" i="5"/>
  <c r="I343" i="5"/>
  <c r="J342" i="5"/>
  <c r="I342" i="5"/>
  <c r="J341" i="5"/>
  <c r="I341" i="5"/>
  <c r="J340" i="5"/>
  <c r="I340" i="5"/>
  <c r="J339" i="5"/>
  <c r="I339" i="5"/>
  <c r="J338" i="5"/>
  <c r="I338" i="5"/>
  <c r="J337" i="5"/>
  <c r="I337" i="5"/>
  <c r="J336" i="5"/>
  <c r="I336" i="5"/>
  <c r="J335" i="5"/>
  <c r="I335" i="5"/>
  <c r="J334" i="5"/>
  <c r="I334" i="5"/>
  <c r="J333" i="5"/>
  <c r="I333" i="5"/>
  <c r="J332" i="5"/>
  <c r="I332" i="5"/>
  <c r="J331" i="5"/>
  <c r="I331" i="5"/>
  <c r="J330" i="5"/>
  <c r="I330" i="5"/>
  <c r="J329" i="5"/>
  <c r="I329" i="5"/>
  <c r="J328" i="5"/>
  <c r="I328" i="5"/>
  <c r="J327" i="5"/>
  <c r="I327" i="5"/>
  <c r="J326" i="5"/>
  <c r="I326" i="5"/>
  <c r="J325" i="5"/>
  <c r="I325" i="5"/>
  <c r="J324" i="5"/>
  <c r="I324" i="5"/>
  <c r="J323" i="5"/>
  <c r="I323" i="5"/>
  <c r="J322" i="5"/>
  <c r="I322" i="5"/>
  <c r="J321" i="5"/>
  <c r="I321" i="5"/>
  <c r="J320" i="5"/>
  <c r="I320" i="5"/>
  <c r="J319" i="5"/>
  <c r="I319" i="5"/>
  <c r="J318" i="5"/>
  <c r="I318" i="5"/>
  <c r="J317" i="5"/>
  <c r="I317" i="5"/>
  <c r="J316" i="5"/>
  <c r="I316" i="5"/>
  <c r="J315" i="5"/>
  <c r="I315" i="5"/>
  <c r="J314" i="5"/>
  <c r="I314" i="5"/>
  <c r="J313" i="5"/>
  <c r="I313" i="5"/>
  <c r="J312" i="5"/>
  <c r="I312" i="5"/>
  <c r="J311" i="5"/>
  <c r="I311" i="5"/>
  <c r="J310" i="5"/>
  <c r="I310" i="5"/>
  <c r="J309" i="5"/>
  <c r="I309" i="5"/>
  <c r="J308" i="5"/>
  <c r="I308" i="5"/>
  <c r="J307" i="5"/>
  <c r="I307" i="5"/>
  <c r="J306" i="5"/>
  <c r="I306" i="5"/>
  <c r="J305" i="5"/>
  <c r="I305" i="5"/>
  <c r="J304" i="5"/>
  <c r="I304" i="5"/>
  <c r="J303" i="5"/>
  <c r="I303" i="5"/>
  <c r="J302" i="5"/>
  <c r="I302" i="5"/>
  <c r="J301" i="5"/>
  <c r="I301" i="5"/>
  <c r="J300" i="5"/>
  <c r="I300" i="5"/>
  <c r="J299" i="5"/>
  <c r="I299" i="5"/>
  <c r="J298" i="5"/>
  <c r="I298" i="5"/>
  <c r="J297" i="5"/>
  <c r="I297" i="5"/>
  <c r="J296" i="5"/>
  <c r="I296" i="5"/>
  <c r="J295" i="5"/>
  <c r="I295" i="5"/>
  <c r="J294" i="5"/>
  <c r="I294" i="5"/>
  <c r="J293" i="5"/>
  <c r="I293" i="5"/>
  <c r="J292" i="5"/>
  <c r="I292" i="5"/>
  <c r="J291" i="5"/>
  <c r="I291" i="5"/>
  <c r="J290" i="5"/>
  <c r="I290" i="5"/>
  <c r="J289" i="5"/>
  <c r="I289" i="5"/>
  <c r="J288" i="5"/>
  <c r="I288" i="5"/>
  <c r="J287" i="5"/>
  <c r="I287" i="5"/>
  <c r="J286" i="5"/>
  <c r="I286" i="5"/>
  <c r="J285" i="5"/>
  <c r="I285" i="5"/>
  <c r="J284" i="5"/>
  <c r="I284" i="5"/>
  <c r="J283" i="5"/>
  <c r="I283" i="5"/>
  <c r="J282" i="5"/>
  <c r="I282" i="5"/>
  <c r="J281" i="5"/>
  <c r="I281" i="5"/>
  <c r="J280" i="5"/>
  <c r="I280" i="5"/>
  <c r="J279" i="5"/>
  <c r="I279" i="5"/>
  <c r="J278" i="5"/>
  <c r="I278" i="5"/>
  <c r="J277" i="5"/>
  <c r="I277" i="5"/>
  <c r="J276" i="5"/>
  <c r="I276" i="5"/>
  <c r="J275" i="5"/>
  <c r="I275" i="5"/>
  <c r="J274" i="5"/>
  <c r="I274" i="5"/>
  <c r="J273" i="5"/>
  <c r="I273" i="5"/>
  <c r="J272" i="5"/>
  <c r="I272" i="5"/>
  <c r="J271" i="5"/>
  <c r="I271" i="5"/>
  <c r="J270" i="5"/>
  <c r="I270" i="5"/>
  <c r="J269" i="5"/>
  <c r="I269" i="5"/>
  <c r="J268" i="5"/>
  <c r="I268" i="5"/>
  <c r="J267" i="5"/>
  <c r="I267" i="5"/>
  <c r="J266" i="5"/>
  <c r="I266" i="5"/>
  <c r="J265" i="5"/>
  <c r="I265" i="5"/>
  <c r="J264" i="5"/>
  <c r="I264" i="5"/>
  <c r="J263" i="5"/>
  <c r="I263" i="5"/>
  <c r="J262" i="5"/>
  <c r="I262" i="5"/>
  <c r="J261" i="5"/>
  <c r="I261" i="5"/>
  <c r="J260" i="5"/>
  <c r="I260" i="5"/>
  <c r="J259" i="5"/>
  <c r="I259" i="5"/>
  <c r="J258" i="5"/>
  <c r="I258" i="5"/>
  <c r="J257" i="5"/>
  <c r="I257" i="5"/>
  <c r="J256" i="5"/>
  <c r="I256" i="5"/>
  <c r="J255" i="5"/>
  <c r="I255" i="5"/>
  <c r="J254" i="5"/>
  <c r="I254" i="5"/>
  <c r="J253" i="5"/>
  <c r="I253" i="5"/>
  <c r="J252" i="5"/>
  <c r="I252" i="5"/>
  <c r="J251" i="5"/>
  <c r="I251" i="5"/>
  <c r="J250" i="5"/>
  <c r="I250" i="5"/>
  <c r="J249" i="5"/>
  <c r="I249" i="5"/>
  <c r="J248" i="5"/>
  <c r="I248" i="5"/>
  <c r="J247" i="5"/>
  <c r="I247" i="5"/>
  <c r="J246" i="5"/>
  <c r="I246" i="5"/>
  <c r="J245" i="5"/>
  <c r="I245" i="5"/>
  <c r="J244" i="5"/>
  <c r="I244" i="5"/>
  <c r="J243" i="5"/>
  <c r="I243" i="5"/>
  <c r="J242" i="5"/>
  <c r="I242" i="5"/>
  <c r="J241" i="5"/>
  <c r="I241" i="5"/>
  <c r="J240" i="5"/>
  <c r="I240" i="5"/>
  <c r="J239" i="5"/>
  <c r="I239" i="5"/>
  <c r="J238" i="5"/>
  <c r="I238" i="5"/>
  <c r="J237" i="5"/>
  <c r="I237" i="5"/>
  <c r="J236" i="5"/>
  <c r="I236" i="5"/>
  <c r="J235" i="5"/>
  <c r="I235" i="5"/>
  <c r="J234" i="5"/>
  <c r="I234" i="5"/>
  <c r="J233" i="5"/>
  <c r="I233" i="5"/>
  <c r="J232" i="5"/>
  <c r="I232" i="5"/>
  <c r="J231" i="5"/>
  <c r="I231" i="5"/>
  <c r="J230" i="5"/>
  <c r="I230" i="5"/>
  <c r="J229" i="5"/>
  <c r="I229" i="5"/>
  <c r="J228" i="5"/>
  <c r="I228" i="5"/>
  <c r="J227" i="5"/>
  <c r="I227" i="5"/>
  <c r="J226" i="5"/>
  <c r="I226" i="5"/>
  <c r="J225" i="5"/>
  <c r="I225" i="5"/>
  <c r="J224" i="5"/>
  <c r="I224" i="5"/>
  <c r="J223" i="5"/>
  <c r="I223" i="5"/>
  <c r="J222" i="5"/>
  <c r="I222" i="5"/>
  <c r="J221" i="5"/>
  <c r="I221" i="5"/>
  <c r="J220" i="5"/>
  <c r="I220" i="5"/>
  <c r="J219" i="5"/>
  <c r="I219" i="5"/>
  <c r="J218" i="5"/>
  <c r="I218" i="5"/>
  <c r="J217" i="5"/>
  <c r="I217" i="5"/>
  <c r="J216" i="5"/>
  <c r="I216" i="5"/>
  <c r="J215" i="5"/>
  <c r="I215" i="5"/>
  <c r="J214" i="5"/>
  <c r="I214" i="5"/>
  <c r="J213" i="5"/>
  <c r="I213" i="5"/>
  <c r="J212" i="5"/>
  <c r="I212" i="5"/>
  <c r="J211" i="5"/>
  <c r="I211" i="5"/>
  <c r="J210" i="5"/>
  <c r="I210" i="5"/>
  <c r="J209" i="5"/>
  <c r="I209" i="5"/>
  <c r="J208" i="5"/>
  <c r="I208" i="5"/>
  <c r="J207" i="5"/>
  <c r="I207" i="5"/>
  <c r="J206" i="5"/>
  <c r="I206" i="5"/>
  <c r="J205" i="5"/>
  <c r="I205" i="5"/>
  <c r="J204" i="5"/>
  <c r="I204" i="5"/>
  <c r="J203" i="5"/>
  <c r="I203" i="5"/>
  <c r="J202" i="5"/>
  <c r="I202" i="5"/>
  <c r="J201" i="5"/>
  <c r="I201" i="5"/>
  <c r="J200" i="5"/>
  <c r="I200" i="5"/>
  <c r="J199" i="5"/>
  <c r="I199" i="5"/>
  <c r="J198" i="5"/>
  <c r="I198" i="5"/>
  <c r="J197" i="5"/>
  <c r="I197" i="5"/>
  <c r="J196" i="5"/>
  <c r="I196" i="5"/>
  <c r="J195" i="5"/>
  <c r="I195" i="5"/>
  <c r="J194" i="5"/>
  <c r="I194" i="5"/>
  <c r="J193" i="5"/>
  <c r="I193" i="5"/>
  <c r="J192" i="5"/>
  <c r="I192" i="5"/>
  <c r="J191" i="5"/>
  <c r="I191" i="5"/>
  <c r="J190" i="5"/>
  <c r="I190" i="5"/>
  <c r="J189" i="5"/>
  <c r="I189" i="5"/>
  <c r="J188" i="5"/>
  <c r="I188" i="5"/>
  <c r="J187" i="5"/>
  <c r="I187" i="5"/>
  <c r="J186" i="5"/>
  <c r="I186" i="5"/>
  <c r="J185" i="5"/>
  <c r="I185" i="5"/>
  <c r="J184" i="5"/>
  <c r="I184" i="5"/>
  <c r="J183" i="5"/>
  <c r="I183" i="5"/>
  <c r="J182" i="5"/>
  <c r="I182" i="5"/>
  <c r="J181" i="5"/>
  <c r="I181" i="5"/>
  <c r="J180" i="5"/>
  <c r="I180" i="5"/>
  <c r="J179" i="5"/>
  <c r="I179" i="5"/>
  <c r="J178" i="5"/>
  <c r="I178" i="5"/>
  <c r="J177" i="5"/>
  <c r="I177" i="5"/>
  <c r="J176" i="5"/>
  <c r="I176" i="5"/>
  <c r="J175" i="5"/>
  <c r="I175" i="5"/>
  <c r="J174" i="5"/>
  <c r="I174" i="5"/>
  <c r="J173" i="5"/>
  <c r="I173" i="5"/>
  <c r="J172" i="5"/>
  <c r="I172" i="5"/>
  <c r="J171" i="5"/>
  <c r="I171" i="5"/>
  <c r="J170" i="5"/>
  <c r="I170" i="5"/>
  <c r="J169" i="5"/>
  <c r="I169" i="5"/>
  <c r="J168" i="5"/>
  <c r="I168" i="5"/>
  <c r="J167" i="5"/>
  <c r="I167" i="5"/>
  <c r="J166" i="5"/>
  <c r="I166" i="5"/>
  <c r="J165" i="5"/>
  <c r="I165" i="5"/>
  <c r="J164" i="5"/>
  <c r="I164" i="5"/>
  <c r="J163" i="5"/>
  <c r="I163" i="5"/>
  <c r="J162" i="5"/>
  <c r="I162" i="5"/>
  <c r="J161" i="5"/>
  <c r="I161" i="5"/>
  <c r="J160" i="5"/>
  <c r="I160" i="5"/>
  <c r="J159" i="5"/>
  <c r="I159" i="5"/>
  <c r="J158" i="5"/>
  <c r="I158" i="5"/>
  <c r="J157" i="5"/>
  <c r="I157" i="5"/>
  <c r="J156" i="5"/>
  <c r="I156" i="5"/>
  <c r="J155" i="5"/>
  <c r="I155" i="5"/>
  <c r="J154" i="5"/>
  <c r="I154" i="5"/>
  <c r="J153" i="5"/>
  <c r="I153" i="5"/>
  <c r="J152" i="5"/>
  <c r="I152" i="5"/>
  <c r="J151" i="5"/>
  <c r="I151" i="5"/>
  <c r="J150" i="5"/>
  <c r="I150" i="5"/>
  <c r="J149" i="5"/>
  <c r="I149" i="5"/>
  <c r="J148" i="5"/>
  <c r="I148" i="5"/>
  <c r="J147" i="5"/>
  <c r="I147" i="5"/>
  <c r="J146" i="5"/>
  <c r="I146" i="5"/>
  <c r="J145" i="5"/>
  <c r="I145" i="5"/>
  <c r="J144" i="5"/>
  <c r="I144" i="5"/>
  <c r="J143" i="5"/>
  <c r="I143" i="5"/>
  <c r="J142" i="5"/>
  <c r="I142" i="5"/>
  <c r="J141" i="5"/>
  <c r="I141" i="5"/>
  <c r="J140" i="5"/>
  <c r="I140" i="5"/>
  <c r="J139" i="5"/>
  <c r="I139" i="5"/>
  <c r="J138" i="5"/>
  <c r="I138" i="5"/>
  <c r="J137" i="5"/>
  <c r="I137" i="5"/>
  <c r="J136" i="5"/>
  <c r="I136" i="5"/>
  <c r="J135" i="5"/>
  <c r="I135" i="5"/>
  <c r="J134" i="5"/>
  <c r="I134" i="5"/>
  <c r="J133" i="5"/>
  <c r="I133" i="5"/>
  <c r="J132" i="5"/>
  <c r="I132" i="5"/>
  <c r="J131" i="5"/>
  <c r="I131" i="5"/>
  <c r="J130" i="5"/>
  <c r="I130" i="5"/>
  <c r="J129" i="5"/>
  <c r="I129" i="5"/>
  <c r="J128" i="5"/>
  <c r="I128" i="5"/>
  <c r="J127" i="5"/>
  <c r="I127" i="5"/>
  <c r="J126" i="5"/>
  <c r="I126" i="5"/>
  <c r="J125" i="5"/>
  <c r="I125" i="5"/>
  <c r="J124" i="5"/>
  <c r="I124" i="5"/>
  <c r="J123" i="5"/>
  <c r="I123" i="5"/>
  <c r="J122" i="5"/>
  <c r="I122" i="5"/>
  <c r="J121" i="5"/>
  <c r="I121" i="5"/>
  <c r="J120" i="5"/>
  <c r="I120" i="5"/>
  <c r="J119" i="5"/>
  <c r="I119" i="5"/>
  <c r="J118" i="5"/>
  <c r="I118" i="5"/>
  <c r="J117" i="5"/>
  <c r="I117" i="5"/>
  <c r="J116" i="5"/>
  <c r="I116" i="5"/>
  <c r="J115" i="5"/>
  <c r="I115" i="5"/>
  <c r="J114" i="5"/>
  <c r="I114" i="5"/>
  <c r="J113" i="5"/>
  <c r="I113" i="5"/>
  <c r="J112" i="5"/>
  <c r="I112" i="5"/>
  <c r="J111" i="5"/>
  <c r="I111" i="5"/>
  <c r="J110" i="5"/>
  <c r="I110" i="5"/>
  <c r="J109" i="5"/>
  <c r="I109" i="5"/>
  <c r="J108" i="5"/>
  <c r="I108" i="5"/>
  <c r="J107" i="5"/>
  <c r="I107" i="5"/>
  <c r="J106" i="5"/>
  <c r="I106" i="5"/>
  <c r="J105" i="5"/>
  <c r="I105" i="5"/>
  <c r="J104" i="5"/>
  <c r="I104" i="5"/>
  <c r="J103" i="5"/>
  <c r="I103" i="5"/>
  <c r="J102" i="5"/>
  <c r="I102" i="5"/>
  <c r="J101" i="5"/>
  <c r="I101" i="5"/>
  <c r="J100" i="5"/>
  <c r="I100" i="5"/>
  <c r="J99" i="5"/>
  <c r="I99" i="5"/>
  <c r="J98" i="5"/>
  <c r="I98" i="5"/>
  <c r="J97" i="5"/>
  <c r="I97" i="5"/>
  <c r="J96" i="5"/>
  <c r="I96" i="5"/>
  <c r="J95" i="5"/>
  <c r="I95" i="5"/>
  <c r="J94" i="5"/>
  <c r="I94" i="5"/>
  <c r="J93" i="5"/>
  <c r="I93" i="5"/>
  <c r="J92" i="5"/>
  <c r="I92" i="5"/>
  <c r="J91" i="5"/>
  <c r="I91" i="5"/>
  <c r="J90" i="5"/>
  <c r="I90" i="5"/>
  <c r="J89" i="5"/>
  <c r="I89" i="5"/>
  <c r="J88" i="5"/>
  <c r="I88" i="5"/>
  <c r="J87" i="5"/>
  <c r="I87" i="5"/>
  <c r="J86" i="5"/>
  <c r="I86" i="5"/>
  <c r="J85" i="5"/>
  <c r="I85" i="5"/>
  <c r="J84" i="5"/>
  <c r="I84" i="5"/>
  <c r="J83" i="5"/>
  <c r="I83" i="5"/>
  <c r="J82" i="5"/>
  <c r="I82" i="5"/>
  <c r="J81" i="5"/>
  <c r="I81" i="5"/>
  <c r="J80" i="5"/>
  <c r="I80" i="5"/>
  <c r="J79" i="5"/>
  <c r="I79" i="5"/>
  <c r="J78" i="5"/>
  <c r="I78" i="5"/>
  <c r="J77" i="5"/>
  <c r="I77" i="5"/>
  <c r="J76" i="5"/>
  <c r="I76" i="5"/>
  <c r="J75" i="5"/>
  <c r="I75" i="5"/>
  <c r="J74" i="5"/>
  <c r="I74" i="5"/>
  <c r="J73" i="5"/>
  <c r="I73" i="5"/>
  <c r="J72" i="5"/>
  <c r="I72" i="5"/>
  <c r="J71" i="5"/>
  <c r="I71" i="5"/>
  <c r="J70" i="5"/>
  <c r="I70" i="5"/>
  <c r="J69" i="5"/>
  <c r="I69" i="5"/>
  <c r="J68" i="5"/>
  <c r="I68" i="5"/>
  <c r="J67" i="5"/>
  <c r="I67" i="5"/>
  <c r="J66" i="5"/>
  <c r="I66" i="5"/>
  <c r="J65" i="5"/>
  <c r="I65" i="5"/>
  <c r="J64" i="5"/>
  <c r="I64" i="5"/>
  <c r="J63" i="5"/>
  <c r="I63" i="5"/>
  <c r="J62" i="5"/>
  <c r="I62" i="5"/>
  <c r="J61" i="5"/>
  <c r="I61" i="5"/>
  <c r="J60" i="5"/>
  <c r="I60" i="5"/>
  <c r="J59" i="5"/>
  <c r="I59" i="5"/>
  <c r="J58" i="5"/>
  <c r="I58" i="5"/>
  <c r="J57" i="5"/>
  <c r="I57" i="5"/>
  <c r="J56" i="5"/>
  <c r="I56" i="5"/>
  <c r="J55" i="5"/>
  <c r="I55" i="5"/>
  <c r="J54" i="5"/>
  <c r="I54" i="5"/>
  <c r="J53" i="5"/>
  <c r="I53" i="5"/>
  <c r="J52" i="5"/>
  <c r="I52" i="5"/>
  <c r="J51" i="5"/>
  <c r="I51" i="5"/>
  <c r="J50" i="5"/>
  <c r="I50" i="5"/>
  <c r="J49" i="5"/>
  <c r="I49" i="5"/>
  <c r="J48" i="5"/>
  <c r="I48" i="5"/>
  <c r="J47" i="5"/>
  <c r="I47" i="5"/>
  <c r="J46" i="5"/>
  <c r="I46" i="5"/>
  <c r="J45" i="5"/>
  <c r="I45" i="5"/>
  <c r="J44" i="5"/>
  <c r="I44" i="5"/>
  <c r="J43" i="5"/>
  <c r="I43" i="5"/>
  <c r="J42" i="5"/>
  <c r="I42" i="5"/>
  <c r="J41" i="5"/>
  <c r="I41" i="5"/>
  <c r="J40" i="5"/>
  <c r="I40" i="5"/>
  <c r="J39" i="5"/>
  <c r="I39" i="5"/>
  <c r="J38" i="5"/>
  <c r="I38" i="5"/>
  <c r="J37" i="5"/>
  <c r="I37" i="5"/>
  <c r="J36" i="5"/>
  <c r="I36" i="5"/>
  <c r="J35" i="5"/>
  <c r="I35" i="5"/>
  <c r="J34" i="5"/>
  <c r="I34" i="5"/>
  <c r="J33" i="5"/>
  <c r="I33" i="5"/>
  <c r="J32" i="5"/>
  <c r="I32" i="5"/>
  <c r="J31" i="5"/>
  <c r="I31" i="5"/>
  <c r="J30" i="5"/>
  <c r="I30" i="5"/>
  <c r="J29" i="5"/>
  <c r="I29" i="5"/>
  <c r="J28" i="5"/>
  <c r="I28" i="5"/>
  <c r="J27" i="5"/>
  <c r="I27" i="5"/>
  <c r="J26" i="5"/>
  <c r="I26" i="5"/>
  <c r="J25" i="5"/>
  <c r="I25" i="5"/>
  <c r="J24" i="5"/>
  <c r="I24" i="5"/>
  <c r="J23" i="5"/>
  <c r="I23" i="5"/>
  <c r="J22" i="5"/>
  <c r="I22" i="5"/>
  <c r="J21" i="5"/>
  <c r="I21" i="5"/>
  <c r="J20" i="5"/>
  <c r="I20" i="5"/>
  <c r="J19" i="5"/>
  <c r="I19" i="5"/>
  <c r="J18" i="5"/>
  <c r="I18" i="5"/>
  <c r="J17" i="5"/>
  <c r="I17" i="5"/>
  <c r="J16" i="5"/>
  <c r="I16" i="5"/>
  <c r="J15" i="5"/>
  <c r="I15" i="5"/>
  <c r="J14" i="5"/>
  <c r="I14" i="5"/>
  <c r="J13" i="5"/>
  <c r="I13" i="5"/>
  <c r="J12" i="5"/>
  <c r="I12" i="5"/>
  <c r="J11" i="5"/>
  <c r="I11" i="5"/>
  <c r="J10" i="5"/>
  <c r="I10" i="5"/>
  <c r="J9" i="5"/>
  <c r="I9" i="5"/>
  <c r="J8" i="5"/>
  <c r="I8" i="5"/>
  <c r="J7" i="5"/>
  <c r="I7" i="5"/>
  <c r="J6" i="5"/>
  <c r="I6" i="5"/>
  <c r="J5" i="5"/>
  <c r="I5" i="5"/>
  <c r="J4" i="5"/>
  <c r="I4" i="5"/>
  <c r="J3" i="5"/>
  <c r="I3" i="5"/>
  <c r="Q2" i="5"/>
  <c r="E2" i="5" s="1"/>
  <c r="F2" i="5" s="1"/>
  <c r="K3" i="5" s="1"/>
  <c r="G2518" i="6" l="1"/>
  <c r="K52" i="6"/>
  <c r="H52" i="6"/>
  <c r="G51" i="6"/>
  <c r="K116" i="6"/>
  <c r="H116" i="6"/>
  <c r="G115" i="6"/>
  <c r="H37" i="6"/>
  <c r="G36" i="6"/>
  <c r="K37" i="6"/>
  <c r="H101" i="6"/>
  <c r="G100" i="6"/>
  <c r="K101" i="6"/>
  <c r="H5" i="6"/>
  <c r="G4" i="6"/>
  <c r="K5" i="6"/>
  <c r="H70" i="6"/>
  <c r="G69" i="6"/>
  <c r="K70" i="6"/>
  <c r="H134" i="6"/>
  <c r="G133" i="6"/>
  <c r="K134" i="6"/>
  <c r="H79" i="6"/>
  <c r="G78" i="6"/>
  <c r="K79" i="6"/>
  <c r="H146" i="6"/>
  <c r="K146" i="6"/>
  <c r="G145" i="6"/>
  <c r="G55" i="6"/>
  <c r="K56" i="6"/>
  <c r="H56" i="6"/>
  <c r="G119" i="6"/>
  <c r="K120" i="6"/>
  <c r="H120" i="6"/>
  <c r="G32" i="6"/>
  <c r="K33" i="6"/>
  <c r="H33" i="6"/>
  <c r="G96" i="6"/>
  <c r="K97" i="6"/>
  <c r="H97" i="6"/>
  <c r="K18" i="6"/>
  <c r="H18" i="6"/>
  <c r="G17" i="6"/>
  <c r="K82" i="6"/>
  <c r="H82" i="6"/>
  <c r="G81" i="6"/>
  <c r="K7" i="6"/>
  <c r="H7" i="6"/>
  <c r="G6" i="6"/>
  <c r="K67" i="6"/>
  <c r="H67" i="6"/>
  <c r="G66" i="6"/>
  <c r="K131" i="6"/>
  <c r="H131" i="6"/>
  <c r="G130" i="6"/>
  <c r="K177" i="6"/>
  <c r="H177" i="6"/>
  <c r="G176" i="6"/>
  <c r="K241" i="6"/>
  <c r="H241" i="6"/>
  <c r="G240" i="6"/>
  <c r="K305" i="6"/>
  <c r="H305" i="6"/>
  <c r="G304" i="6"/>
  <c r="K369" i="6"/>
  <c r="H369" i="6"/>
  <c r="G368" i="6"/>
  <c r="H194" i="6"/>
  <c r="G193" i="6"/>
  <c r="K194" i="6"/>
  <c r="H258" i="6"/>
  <c r="G257" i="6"/>
  <c r="K258" i="6"/>
  <c r="H322" i="6"/>
  <c r="G321" i="6"/>
  <c r="K322" i="6"/>
  <c r="H379" i="6"/>
  <c r="G378" i="6"/>
  <c r="K379" i="6"/>
  <c r="H203" i="6"/>
  <c r="G202" i="6"/>
  <c r="K203" i="6"/>
  <c r="H267" i="6"/>
  <c r="G266" i="6"/>
  <c r="K267" i="6"/>
  <c r="H331" i="6"/>
  <c r="G330" i="6"/>
  <c r="K331" i="6"/>
  <c r="H172" i="6"/>
  <c r="G171" i="6"/>
  <c r="K172" i="6"/>
  <c r="H236" i="6"/>
  <c r="G235" i="6"/>
  <c r="K236" i="6"/>
  <c r="H300" i="6"/>
  <c r="G299" i="6"/>
  <c r="K300" i="6"/>
  <c r="H364" i="6"/>
  <c r="G363" i="6"/>
  <c r="K364" i="6"/>
  <c r="G196" i="6"/>
  <c r="K197" i="6"/>
  <c r="H197" i="6"/>
  <c r="G260" i="6"/>
  <c r="K261" i="6"/>
  <c r="H261" i="6"/>
  <c r="G324" i="6"/>
  <c r="K325" i="6"/>
  <c r="H325" i="6"/>
  <c r="G157" i="6"/>
  <c r="K158" i="6"/>
  <c r="H158" i="6"/>
  <c r="G221" i="6"/>
  <c r="K222" i="6"/>
  <c r="H222" i="6"/>
  <c r="G285" i="6"/>
  <c r="K286" i="6"/>
  <c r="H286" i="6"/>
  <c r="G349" i="6"/>
  <c r="K350" i="6"/>
  <c r="H350" i="6"/>
  <c r="K175" i="6"/>
  <c r="H175" i="6"/>
  <c r="G174" i="6"/>
  <c r="K239" i="6"/>
  <c r="H239" i="6"/>
  <c r="G238" i="6"/>
  <c r="K303" i="6"/>
  <c r="H303" i="6"/>
  <c r="G302" i="6"/>
  <c r="K367" i="6"/>
  <c r="H367" i="6"/>
  <c r="G366" i="6"/>
  <c r="K208" i="6"/>
  <c r="H208" i="6"/>
  <c r="G207" i="6"/>
  <c r="K272" i="6"/>
  <c r="H272" i="6"/>
  <c r="G271" i="6"/>
  <c r="K336" i="6"/>
  <c r="H336" i="6"/>
  <c r="G335" i="6"/>
  <c r="K396" i="6"/>
  <c r="H396" i="6"/>
  <c r="G395" i="6"/>
  <c r="K460" i="6"/>
  <c r="H460" i="6"/>
  <c r="G459" i="6"/>
  <c r="K524" i="6"/>
  <c r="H524" i="6"/>
  <c r="G523" i="6"/>
  <c r="K588" i="6"/>
  <c r="H588" i="6"/>
  <c r="G587" i="6"/>
  <c r="H429" i="6"/>
  <c r="G428" i="6"/>
  <c r="K429" i="6"/>
  <c r="H493" i="6"/>
  <c r="G492" i="6"/>
  <c r="K493" i="6"/>
  <c r="H557" i="6"/>
  <c r="G556" i="6"/>
  <c r="K557" i="6"/>
  <c r="H398" i="6"/>
  <c r="G397" i="6"/>
  <c r="K398" i="6"/>
  <c r="H462" i="6"/>
  <c r="G461" i="6"/>
  <c r="K462" i="6"/>
  <c r="H526" i="6"/>
  <c r="G525" i="6"/>
  <c r="K526" i="6"/>
  <c r="H590" i="6"/>
  <c r="G589" i="6"/>
  <c r="K590" i="6"/>
  <c r="H431" i="6"/>
  <c r="G430" i="6"/>
  <c r="K431" i="6"/>
  <c r="H495" i="6"/>
  <c r="G494" i="6"/>
  <c r="K495" i="6"/>
  <c r="H559" i="6"/>
  <c r="G558" i="6"/>
  <c r="K559" i="6"/>
  <c r="K384" i="6"/>
  <c r="H384" i="6"/>
  <c r="G383" i="6"/>
  <c r="G447" i="6"/>
  <c r="K448" i="6"/>
  <c r="H448" i="6"/>
  <c r="G511" i="6"/>
  <c r="K512" i="6"/>
  <c r="H512" i="6"/>
  <c r="G575" i="6"/>
  <c r="K576" i="6"/>
  <c r="H576" i="6"/>
  <c r="G424" i="6"/>
  <c r="K425" i="6"/>
  <c r="H425" i="6"/>
  <c r="G488" i="6"/>
  <c r="K489" i="6"/>
  <c r="H489" i="6"/>
  <c r="G552" i="6"/>
  <c r="K553" i="6"/>
  <c r="H553" i="6"/>
  <c r="K402" i="6"/>
  <c r="H402" i="6"/>
  <c r="G401" i="6"/>
  <c r="K466" i="6"/>
  <c r="H466" i="6"/>
  <c r="G465" i="6"/>
  <c r="K530" i="6"/>
  <c r="H530" i="6"/>
  <c r="G529" i="6"/>
  <c r="H387" i="6"/>
  <c r="G386" i="6"/>
  <c r="K387" i="6"/>
  <c r="K451" i="6"/>
  <c r="H451" i="6"/>
  <c r="G450" i="6"/>
  <c r="K515" i="6"/>
  <c r="H515" i="6"/>
  <c r="G514" i="6"/>
  <c r="K579" i="6"/>
  <c r="H579" i="6"/>
  <c r="G578" i="6"/>
  <c r="H621" i="6"/>
  <c r="G620" i="6"/>
  <c r="K621" i="6"/>
  <c r="K685" i="6"/>
  <c r="H685" i="6"/>
  <c r="G684" i="6"/>
  <c r="K749" i="6"/>
  <c r="H749" i="6"/>
  <c r="G748" i="6"/>
  <c r="H638" i="6"/>
  <c r="G637" i="6"/>
  <c r="K638" i="6"/>
  <c r="H702" i="6"/>
  <c r="G701" i="6"/>
  <c r="K702" i="6"/>
  <c r="K766" i="6"/>
  <c r="H766" i="6"/>
  <c r="G765" i="6"/>
  <c r="H607" i="6"/>
  <c r="G606" i="6"/>
  <c r="K607" i="6"/>
  <c r="H671" i="6"/>
  <c r="G670" i="6"/>
  <c r="K671" i="6"/>
  <c r="H735" i="6"/>
  <c r="G734" i="6"/>
  <c r="K735" i="6"/>
  <c r="H664" i="6"/>
  <c r="G663" i="6"/>
  <c r="K664" i="6"/>
  <c r="H728" i="6"/>
  <c r="G727" i="6"/>
  <c r="K728" i="6"/>
  <c r="H890" i="6"/>
  <c r="G889" i="6"/>
  <c r="K890" i="6"/>
  <c r="G640" i="6"/>
  <c r="K641" i="6"/>
  <c r="H641" i="6"/>
  <c r="G704" i="6"/>
  <c r="K705" i="6"/>
  <c r="H705" i="6"/>
  <c r="K602" i="6"/>
  <c r="H602" i="6"/>
  <c r="G601" i="6"/>
  <c r="G665" i="6"/>
  <c r="K666" i="6"/>
  <c r="H666" i="6"/>
  <c r="G729" i="6"/>
  <c r="K730" i="6"/>
  <c r="H730" i="6"/>
  <c r="H850" i="6"/>
  <c r="G849" i="6"/>
  <c r="K850" i="6"/>
  <c r="K619" i="6"/>
  <c r="H619" i="6"/>
  <c r="G618" i="6"/>
  <c r="K683" i="6"/>
  <c r="H683" i="6"/>
  <c r="G682" i="6"/>
  <c r="K747" i="6"/>
  <c r="H747" i="6"/>
  <c r="G746" i="6"/>
  <c r="K676" i="6"/>
  <c r="H676" i="6"/>
  <c r="G675" i="6"/>
  <c r="K740" i="6"/>
  <c r="H740" i="6"/>
  <c r="G739" i="6"/>
  <c r="H874" i="6"/>
  <c r="G873" i="6"/>
  <c r="K874" i="6"/>
  <c r="K801" i="6"/>
  <c r="H801" i="6"/>
  <c r="G800" i="6"/>
  <c r="K865" i="6"/>
  <c r="H865" i="6"/>
  <c r="G864" i="6"/>
  <c r="K929" i="6"/>
  <c r="H929" i="6"/>
  <c r="G928" i="6"/>
  <c r="H771" i="6"/>
  <c r="G770" i="6"/>
  <c r="K771" i="6"/>
  <c r="H835" i="6"/>
  <c r="G834" i="6"/>
  <c r="K835" i="6"/>
  <c r="H899" i="6"/>
  <c r="G898" i="6"/>
  <c r="K899" i="6"/>
  <c r="H963" i="6"/>
  <c r="G962" i="6"/>
  <c r="K963" i="6"/>
  <c r="H796" i="6"/>
  <c r="G795" i="6"/>
  <c r="K796" i="6"/>
  <c r="H860" i="6"/>
  <c r="G859" i="6"/>
  <c r="K860" i="6"/>
  <c r="H924" i="6"/>
  <c r="G923" i="6"/>
  <c r="K924" i="6"/>
  <c r="G993" i="6"/>
  <c r="K994" i="6"/>
  <c r="H994" i="6"/>
  <c r="G820" i="6"/>
  <c r="K821" i="6"/>
  <c r="H821" i="6"/>
  <c r="G884" i="6"/>
  <c r="K885" i="6"/>
  <c r="H885" i="6"/>
  <c r="G948" i="6"/>
  <c r="K949" i="6"/>
  <c r="H949" i="6"/>
  <c r="G805" i="6"/>
  <c r="K806" i="6"/>
  <c r="H806" i="6"/>
  <c r="G869" i="6"/>
  <c r="K870" i="6"/>
  <c r="H870" i="6"/>
  <c r="G933" i="6"/>
  <c r="K934" i="6"/>
  <c r="H934" i="6"/>
  <c r="K783" i="6"/>
  <c r="H783" i="6"/>
  <c r="G782" i="6"/>
  <c r="K847" i="6"/>
  <c r="H847" i="6"/>
  <c r="G846" i="6"/>
  <c r="K911" i="6"/>
  <c r="H911" i="6"/>
  <c r="G910" i="6"/>
  <c r="K975" i="6"/>
  <c r="H975" i="6"/>
  <c r="G974" i="6"/>
  <c r="K808" i="6"/>
  <c r="H808" i="6"/>
  <c r="G807" i="6"/>
  <c r="K872" i="6"/>
  <c r="H872" i="6"/>
  <c r="G871" i="6"/>
  <c r="K936" i="6"/>
  <c r="H936" i="6"/>
  <c r="G935" i="6"/>
  <c r="G1017" i="6"/>
  <c r="K1018" i="6"/>
  <c r="H1018" i="6"/>
  <c r="K1038" i="6"/>
  <c r="H1038" i="6"/>
  <c r="G1037" i="6"/>
  <c r="K1102" i="6"/>
  <c r="H1102" i="6"/>
  <c r="G1101" i="6"/>
  <c r="G1168" i="6"/>
  <c r="K1169" i="6"/>
  <c r="H1169" i="6"/>
  <c r="H991" i="6"/>
  <c r="G990" i="6"/>
  <c r="K991" i="6"/>
  <c r="H1055" i="6"/>
  <c r="G1054" i="6"/>
  <c r="K1055" i="6"/>
  <c r="H1119" i="6"/>
  <c r="G1118" i="6"/>
  <c r="K1119" i="6"/>
  <c r="H1000" i="6"/>
  <c r="K1000" i="6"/>
  <c r="G999" i="6"/>
  <c r="H1064" i="6"/>
  <c r="G1063" i="6"/>
  <c r="K1064" i="6"/>
  <c r="H1128" i="6"/>
  <c r="G1127" i="6"/>
  <c r="K1128" i="6"/>
  <c r="K1245" i="6"/>
  <c r="H1245" i="6"/>
  <c r="G1244" i="6"/>
  <c r="G1000" i="6"/>
  <c r="K1001" i="6"/>
  <c r="H1001" i="6"/>
  <c r="H1065" i="6"/>
  <c r="G1064" i="6"/>
  <c r="K1065" i="6"/>
  <c r="H1129" i="6"/>
  <c r="G1128" i="6"/>
  <c r="K1129" i="6"/>
  <c r="G1049" i="6"/>
  <c r="K1050" i="6"/>
  <c r="H1050" i="6"/>
  <c r="G1113" i="6"/>
  <c r="K1114" i="6"/>
  <c r="H1114" i="6"/>
  <c r="K1205" i="6"/>
  <c r="H1205" i="6"/>
  <c r="G1204" i="6"/>
  <c r="H995" i="6"/>
  <c r="K995" i="6"/>
  <c r="G994" i="6"/>
  <c r="G1058" i="6"/>
  <c r="K1059" i="6"/>
  <c r="H1059" i="6"/>
  <c r="G1122" i="6"/>
  <c r="K1123" i="6"/>
  <c r="H1123" i="6"/>
  <c r="K1020" i="6"/>
  <c r="H1020" i="6"/>
  <c r="G1019" i="6"/>
  <c r="K1084" i="6"/>
  <c r="H1084" i="6"/>
  <c r="G1083" i="6"/>
  <c r="K1148" i="6"/>
  <c r="H1148" i="6"/>
  <c r="G1147" i="6"/>
  <c r="K1502" i="6"/>
  <c r="H1502" i="6"/>
  <c r="G1501" i="6"/>
  <c r="K1085" i="6"/>
  <c r="H1085" i="6"/>
  <c r="G1084" i="6"/>
  <c r="K1149" i="6"/>
  <c r="H1149" i="6"/>
  <c r="G1148" i="6"/>
  <c r="H1214" i="6"/>
  <c r="G1213" i="6"/>
  <c r="K1214" i="6"/>
  <c r="H1278" i="6"/>
  <c r="G1277" i="6"/>
  <c r="K1278" i="6"/>
  <c r="H1342" i="6"/>
  <c r="G1341" i="6"/>
  <c r="K1342" i="6"/>
  <c r="H1199" i="6"/>
  <c r="G1198" i="6"/>
  <c r="K1199" i="6"/>
  <c r="H1263" i="6"/>
  <c r="G1262" i="6"/>
  <c r="K1263" i="6"/>
  <c r="H1327" i="6"/>
  <c r="G1326" i="6"/>
  <c r="K1327" i="6"/>
  <c r="K1558" i="6"/>
  <c r="H1558" i="6"/>
  <c r="G1557" i="6"/>
  <c r="H1216" i="6"/>
  <c r="G1215" i="6"/>
  <c r="K1216" i="6"/>
  <c r="H1280" i="6"/>
  <c r="G1279" i="6"/>
  <c r="K1280" i="6"/>
  <c r="H1344" i="6"/>
  <c r="G1343" i="6"/>
  <c r="K1344" i="6"/>
  <c r="G1232" i="6"/>
  <c r="K1233" i="6"/>
  <c r="H1233" i="6"/>
  <c r="G1296" i="6"/>
  <c r="K1297" i="6"/>
  <c r="H1297" i="6"/>
  <c r="K1350" i="6"/>
  <c r="G1349" i="6"/>
  <c r="H1350" i="6"/>
  <c r="K1518" i="6"/>
  <c r="H1518" i="6"/>
  <c r="G1517" i="6"/>
  <c r="G1217" i="6"/>
  <c r="K1218" i="6"/>
  <c r="H1218" i="6"/>
  <c r="G1281" i="6"/>
  <c r="K1282" i="6"/>
  <c r="H1282" i="6"/>
  <c r="G1373" i="6"/>
  <c r="K1374" i="6"/>
  <c r="H1374" i="6"/>
  <c r="K1211" i="6"/>
  <c r="H1211" i="6"/>
  <c r="G1210" i="6"/>
  <c r="K1275" i="6"/>
  <c r="H1275" i="6"/>
  <c r="G1274" i="6"/>
  <c r="K1339" i="6"/>
  <c r="H1339" i="6"/>
  <c r="G1338" i="6"/>
  <c r="K1510" i="6"/>
  <c r="H1510" i="6"/>
  <c r="G1509" i="6"/>
  <c r="K1236" i="6"/>
  <c r="H1236" i="6"/>
  <c r="G1235" i="6"/>
  <c r="K1300" i="6"/>
  <c r="H1300" i="6"/>
  <c r="G1299" i="6"/>
  <c r="H1359" i="6"/>
  <c r="G1358" i="6"/>
  <c r="K1359" i="6"/>
  <c r="H1423" i="6"/>
  <c r="G1422" i="6"/>
  <c r="K1423" i="6"/>
  <c r="H1487" i="6"/>
  <c r="G1486" i="6"/>
  <c r="K1487" i="6"/>
  <c r="H1551" i="6"/>
  <c r="G1550" i="6"/>
  <c r="K1551" i="6"/>
  <c r="H1416" i="6"/>
  <c r="G1415" i="6"/>
  <c r="K1416" i="6"/>
  <c r="H1480" i="6"/>
  <c r="G1479" i="6"/>
  <c r="K1480" i="6"/>
  <c r="H1544" i="6"/>
  <c r="G1543" i="6"/>
  <c r="K1544" i="6"/>
  <c r="H1393" i="6"/>
  <c r="G1392" i="6"/>
  <c r="K1393" i="6"/>
  <c r="H1457" i="6"/>
  <c r="G1456" i="6"/>
  <c r="K1457" i="6"/>
  <c r="H1521" i="6"/>
  <c r="G1520" i="6"/>
  <c r="K1521" i="6"/>
  <c r="G1393" i="6"/>
  <c r="K1394" i="6"/>
  <c r="H1394" i="6"/>
  <c r="G1457" i="6"/>
  <c r="K1458" i="6"/>
  <c r="H1458" i="6"/>
  <c r="G1521" i="6"/>
  <c r="K1522" i="6"/>
  <c r="H1522" i="6"/>
  <c r="H1355" i="6"/>
  <c r="K1355" i="6"/>
  <c r="G1354" i="6"/>
  <c r="G1418" i="6"/>
  <c r="K1419" i="6"/>
  <c r="H1419" i="6"/>
  <c r="G1482" i="6"/>
  <c r="K1483" i="6"/>
  <c r="H1483" i="6"/>
  <c r="G1546" i="6"/>
  <c r="K1547" i="6"/>
  <c r="H1547" i="6"/>
  <c r="K1388" i="6"/>
  <c r="H1388" i="6"/>
  <c r="G1387" i="6"/>
  <c r="K1452" i="6"/>
  <c r="H1452" i="6"/>
  <c r="G1451" i="6"/>
  <c r="K1516" i="6"/>
  <c r="H1516" i="6"/>
  <c r="G1515" i="6"/>
  <c r="H1573" i="6"/>
  <c r="G1572" i="6"/>
  <c r="K1573" i="6"/>
  <c r="K1437" i="6"/>
  <c r="H1437" i="6"/>
  <c r="G1436" i="6"/>
  <c r="K1501" i="6"/>
  <c r="H1501" i="6"/>
  <c r="G1500" i="6"/>
  <c r="K1570" i="6"/>
  <c r="H1570" i="6"/>
  <c r="G1569" i="6"/>
  <c r="K1634" i="6"/>
  <c r="H1634" i="6"/>
  <c r="G1633" i="6"/>
  <c r="K1698" i="6"/>
  <c r="H1698" i="6"/>
  <c r="G1697" i="6"/>
  <c r="K1762" i="6"/>
  <c r="H1762" i="6"/>
  <c r="G1761" i="6"/>
  <c r="H1595" i="6"/>
  <c r="G1594" i="6"/>
  <c r="K1595" i="6"/>
  <c r="H1659" i="6"/>
  <c r="G1658" i="6"/>
  <c r="K1659" i="6"/>
  <c r="H1723" i="6"/>
  <c r="G1722" i="6"/>
  <c r="K1723" i="6"/>
  <c r="H1572" i="6"/>
  <c r="G1571" i="6"/>
  <c r="K1572" i="6"/>
  <c r="H1636" i="6"/>
  <c r="G1635" i="6"/>
  <c r="K1636" i="6"/>
  <c r="H1700" i="6"/>
  <c r="G1699" i="6"/>
  <c r="K1700" i="6"/>
  <c r="H1764" i="6"/>
  <c r="G1763" i="6"/>
  <c r="K1764" i="6"/>
  <c r="H1613" i="6"/>
  <c r="G1612" i="6"/>
  <c r="K1613" i="6"/>
  <c r="H1677" i="6"/>
  <c r="G1676" i="6"/>
  <c r="K1677" i="6"/>
  <c r="H1741" i="6"/>
  <c r="G1740" i="6"/>
  <c r="K1741" i="6"/>
  <c r="G1581" i="6"/>
  <c r="H1582" i="6"/>
  <c r="K1582" i="6"/>
  <c r="G1645" i="6"/>
  <c r="K1646" i="6"/>
  <c r="H1646" i="6"/>
  <c r="G1709" i="6"/>
  <c r="K1710" i="6"/>
  <c r="H1710" i="6"/>
  <c r="G1773" i="6"/>
  <c r="K1774" i="6"/>
  <c r="H1774" i="6"/>
  <c r="G1614" i="6"/>
  <c r="K1615" i="6"/>
  <c r="H1615" i="6"/>
  <c r="G1678" i="6"/>
  <c r="K1679" i="6"/>
  <c r="H1679" i="6"/>
  <c r="G1742" i="6"/>
  <c r="K1743" i="6"/>
  <c r="H1743" i="6"/>
  <c r="K1592" i="6"/>
  <c r="H1592" i="6"/>
  <c r="G1591" i="6"/>
  <c r="K1656" i="6"/>
  <c r="H1656" i="6"/>
  <c r="G1655" i="6"/>
  <c r="K1720" i="6"/>
  <c r="H1720" i="6"/>
  <c r="G1719" i="6"/>
  <c r="K1785" i="6"/>
  <c r="G1784" i="6"/>
  <c r="H1785" i="6"/>
  <c r="K1617" i="6"/>
  <c r="H1617" i="6"/>
  <c r="G1616" i="6"/>
  <c r="K1681" i="6"/>
  <c r="H1681" i="6"/>
  <c r="G1680" i="6"/>
  <c r="K1745" i="6"/>
  <c r="H1745" i="6"/>
  <c r="G1744" i="6"/>
  <c r="K1811" i="6"/>
  <c r="H1811" i="6"/>
  <c r="G1810" i="6"/>
  <c r="H1871" i="6"/>
  <c r="G1870" i="6"/>
  <c r="K1871" i="6"/>
  <c r="H1836" i="6"/>
  <c r="G1835" i="6"/>
  <c r="K1836" i="6"/>
  <c r="H1829" i="6"/>
  <c r="G1828" i="6"/>
  <c r="K1829" i="6"/>
  <c r="H1798" i="6"/>
  <c r="G1797" i="6"/>
  <c r="K1798" i="6"/>
  <c r="H1862" i="6"/>
  <c r="G1861" i="6"/>
  <c r="K1862" i="6"/>
  <c r="K1807" i="6"/>
  <c r="H1807" i="6"/>
  <c r="G1806" i="6"/>
  <c r="H1879" i="6"/>
  <c r="G1878" i="6"/>
  <c r="K1879" i="6"/>
  <c r="G1839" i="6"/>
  <c r="K1840" i="6"/>
  <c r="H1840" i="6"/>
  <c r="K1825" i="6"/>
  <c r="H1825" i="6"/>
  <c r="G1824" i="6"/>
  <c r="H1802" i="6"/>
  <c r="G1801" i="6"/>
  <c r="K1802" i="6"/>
  <c r="K1866" i="6"/>
  <c r="H1866" i="6"/>
  <c r="G1865" i="6"/>
  <c r="K1894" i="6"/>
  <c r="H1894" i="6"/>
  <c r="G1893" i="6"/>
  <c r="K1958" i="6"/>
  <c r="H1958" i="6"/>
  <c r="G1957" i="6"/>
  <c r="H1872" i="6"/>
  <c r="K1872" i="6"/>
  <c r="G1871" i="6"/>
  <c r="H1936" i="6"/>
  <c r="G1935" i="6"/>
  <c r="K1936" i="6"/>
  <c r="H1873" i="6"/>
  <c r="G1872" i="6"/>
  <c r="K1873" i="6"/>
  <c r="H1937" i="6"/>
  <c r="G1936" i="6"/>
  <c r="K1937" i="6"/>
  <c r="G1913" i="6"/>
  <c r="K1914" i="6"/>
  <c r="H1914" i="6"/>
  <c r="G1981" i="6"/>
  <c r="K1982" i="6"/>
  <c r="H1982" i="6"/>
  <c r="G1906" i="6"/>
  <c r="K1907" i="6"/>
  <c r="H1907" i="6"/>
  <c r="G1970" i="6"/>
  <c r="K1971" i="6"/>
  <c r="H1971" i="6"/>
  <c r="K1900" i="6"/>
  <c r="H1900" i="6"/>
  <c r="G1899" i="6"/>
  <c r="K1964" i="6"/>
  <c r="H1964" i="6"/>
  <c r="G1963" i="6"/>
  <c r="K1901" i="6"/>
  <c r="H1901" i="6"/>
  <c r="G1900" i="6"/>
  <c r="K1965" i="6"/>
  <c r="H1965" i="6"/>
  <c r="G1964" i="6"/>
  <c r="K2034" i="6"/>
  <c r="H2034" i="6"/>
  <c r="G2033" i="6"/>
  <c r="K2120" i="6"/>
  <c r="H2120" i="6"/>
  <c r="G2119" i="6"/>
  <c r="H2036" i="6"/>
  <c r="G2035" i="6"/>
  <c r="K2036" i="6"/>
  <c r="K2128" i="6"/>
  <c r="H2128" i="6"/>
  <c r="G2127" i="6"/>
  <c r="H2037" i="6"/>
  <c r="G2036" i="6"/>
  <c r="K2037" i="6"/>
  <c r="G2005" i="6"/>
  <c r="K2006" i="6"/>
  <c r="H2006" i="6"/>
  <c r="G2100" i="6"/>
  <c r="K2101" i="6"/>
  <c r="H2101" i="6"/>
  <c r="G2014" i="6"/>
  <c r="K2015" i="6"/>
  <c r="H2015" i="6"/>
  <c r="K1992" i="6"/>
  <c r="H1992" i="6"/>
  <c r="G1991" i="6"/>
  <c r="H2074" i="6"/>
  <c r="G2073" i="6"/>
  <c r="K2074" i="6"/>
  <c r="K1993" i="6"/>
  <c r="H1993" i="6"/>
  <c r="G1992" i="6"/>
  <c r="H2058" i="6"/>
  <c r="G2057" i="6"/>
  <c r="K2058" i="6"/>
  <c r="G2112" i="6"/>
  <c r="K2113" i="6"/>
  <c r="H2113" i="6"/>
  <c r="H2218" i="6"/>
  <c r="G2217" i="6"/>
  <c r="K2218" i="6"/>
  <c r="H2107" i="6"/>
  <c r="K2107" i="6"/>
  <c r="G2106" i="6"/>
  <c r="H2178" i="6"/>
  <c r="G2177" i="6"/>
  <c r="K2178" i="6"/>
  <c r="G2091" i="6"/>
  <c r="K2092" i="6"/>
  <c r="H2092" i="6"/>
  <c r="H2156" i="6"/>
  <c r="G2155" i="6"/>
  <c r="K2156" i="6"/>
  <c r="H2234" i="6"/>
  <c r="G2233" i="6"/>
  <c r="K2234" i="6"/>
  <c r="K2118" i="6"/>
  <c r="G2117" i="6"/>
  <c r="H2118" i="6"/>
  <c r="K2071" i="6"/>
  <c r="H2071" i="6"/>
  <c r="G2070" i="6"/>
  <c r="K2135" i="6"/>
  <c r="H2135" i="6"/>
  <c r="G2134" i="6"/>
  <c r="K2152" i="6"/>
  <c r="H2152" i="6"/>
  <c r="G2151" i="6"/>
  <c r="K2217" i="6"/>
  <c r="H2217" i="6"/>
  <c r="G2216" i="6"/>
  <c r="H2171" i="6"/>
  <c r="G2170" i="6"/>
  <c r="K2171" i="6"/>
  <c r="H2235" i="6"/>
  <c r="G2234" i="6"/>
  <c r="K2235" i="6"/>
  <c r="H2196" i="6"/>
  <c r="G2195" i="6"/>
  <c r="K2196" i="6"/>
  <c r="H2346" i="6"/>
  <c r="G2345" i="6"/>
  <c r="K2346" i="6"/>
  <c r="G2212" i="6"/>
  <c r="K2213" i="6"/>
  <c r="H2213" i="6"/>
  <c r="H2330" i="6"/>
  <c r="K2330" i="6"/>
  <c r="G2329" i="6"/>
  <c r="G2221" i="6"/>
  <c r="K2222" i="6"/>
  <c r="H2222" i="6"/>
  <c r="K2183" i="6"/>
  <c r="H2183" i="6"/>
  <c r="G2182" i="6"/>
  <c r="K2247" i="6"/>
  <c r="H2247" i="6"/>
  <c r="G2246" i="6"/>
  <c r="K2200" i="6"/>
  <c r="H2200" i="6"/>
  <c r="G2199" i="6"/>
  <c r="H2394" i="6"/>
  <c r="G2393" i="6"/>
  <c r="K2394" i="6"/>
  <c r="H2307" i="6"/>
  <c r="G2306" i="6"/>
  <c r="K2307" i="6"/>
  <c r="H2300" i="6"/>
  <c r="G2299" i="6"/>
  <c r="K2300" i="6"/>
  <c r="H2285" i="6"/>
  <c r="G2284" i="6"/>
  <c r="K2285" i="6"/>
  <c r="K2377" i="6"/>
  <c r="H2377" i="6"/>
  <c r="G2376" i="6"/>
  <c r="G2309" i="6"/>
  <c r="K2310" i="6"/>
  <c r="H2310" i="6"/>
  <c r="K2440" i="6"/>
  <c r="H2440" i="6"/>
  <c r="G2439" i="6"/>
  <c r="G2294" i="6"/>
  <c r="K2295" i="6"/>
  <c r="H2295" i="6"/>
  <c r="K2280" i="6"/>
  <c r="H2280" i="6"/>
  <c r="G2279" i="6"/>
  <c r="K2257" i="6"/>
  <c r="H2257" i="6"/>
  <c r="G2256" i="6"/>
  <c r="K2321" i="6"/>
  <c r="H2321" i="6"/>
  <c r="G2320" i="6"/>
  <c r="H2449" i="6"/>
  <c r="G2448" i="6"/>
  <c r="K2449" i="6"/>
  <c r="H2355" i="6"/>
  <c r="G2354" i="6"/>
  <c r="K2355" i="6"/>
  <c r="H2332" i="6"/>
  <c r="G2331" i="6"/>
  <c r="K2332" i="6"/>
  <c r="H2396" i="6"/>
  <c r="G2395" i="6"/>
  <c r="K2396" i="6"/>
  <c r="G2388" i="6"/>
  <c r="K2389" i="6"/>
  <c r="H2389" i="6"/>
  <c r="K2480" i="6"/>
  <c r="H2480" i="6"/>
  <c r="G2479" i="6"/>
  <c r="G2373" i="6"/>
  <c r="K2374" i="6"/>
  <c r="H2374" i="6"/>
  <c r="H2473" i="6"/>
  <c r="G2472" i="6"/>
  <c r="K2473" i="6"/>
  <c r="K2391" i="6"/>
  <c r="H2391" i="6"/>
  <c r="G2390" i="6"/>
  <c r="K2368" i="6"/>
  <c r="H2368" i="6"/>
  <c r="G2367" i="6"/>
  <c r="H2434" i="6"/>
  <c r="G2433" i="6"/>
  <c r="K2434" i="6"/>
  <c r="H2498" i="6"/>
  <c r="G2497" i="6"/>
  <c r="K2498" i="6"/>
  <c r="H2459" i="6"/>
  <c r="G2458" i="6"/>
  <c r="K2459" i="6"/>
  <c r="G2411" i="6"/>
  <c r="K2412" i="6"/>
  <c r="H2412" i="6"/>
  <c r="G2475" i="6"/>
  <c r="K2476" i="6"/>
  <c r="H2476" i="6"/>
  <c r="G2428" i="6"/>
  <c r="K2429" i="6"/>
  <c r="H2429" i="6"/>
  <c r="G2492" i="6"/>
  <c r="K2493" i="6"/>
  <c r="H2493" i="6"/>
  <c r="K2446" i="6"/>
  <c r="H2446" i="6"/>
  <c r="G2445" i="6"/>
  <c r="K2510" i="6"/>
  <c r="H2510" i="6"/>
  <c r="G2509" i="6"/>
  <c r="K2463" i="6"/>
  <c r="H2463" i="6"/>
  <c r="G2462" i="6"/>
  <c r="K60" i="6"/>
  <c r="H60" i="6"/>
  <c r="G59" i="6"/>
  <c r="K124" i="6"/>
  <c r="H124" i="6"/>
  <c r="G123" i="6"/>
  <c r="H45" i="6"/>
  <c r="G44" i="6"/>
  <c r="K45" i="6"/>
  <c r="H109" i="6"/>
  <c r="G108" i="6"/>
  <c r="K109" i="6"/>
  <c r="H15" i="6"/>
  <c r="G14" i="6"/>
  <c r="K15" i="6"/>
  <c r="H78" i="6"/>
  <c r="G77" i="6"/>
  <c r="K78" i="6"/>
  <c r="H23" i="6"/>
  <c r="G22" i="6"/>
  <c r="K23" i="6"/>
  <c r="H87" i="6"/>
  <c r="G86" i="6"/>
  <c r="K87" i="6"/>
  <c r="H10" i="6"/>
  <c r="G9" i="6"/>
  <c r="K10" i="6"/>
  <c r="G63" i="6"/>
  <c r="K64" i="6"/>
  <c r="H64" i="6"/>
  <c r="G127" i="6"/>
  <c r="K128" i="6"/>
  <c r="H128" i="6"/>
  <c r="G40" i="6"/>
  <c r="K41" i="6"/>
  <c r="H41" i="6"/>
  <c r="G104" i="6"/>
  <c r="K105" i="6"/>
  <c r="H105" i="6"/>
  <c r="K26" i="6"/>
  <c r="H26" i="6"/>
  <c r="G25" i="6"/>
  <c r="K90" i="6"/>
  <c r="H90" i="6"/>
  <c r="G89" i="6"/>
  <c r="H14" i="6"/>
  <c r="G13" i="6"/>
  <c r="K14" i="6"/>
  <c r="K75" i="6"/>
  <c r="H75" i="6"/>
  <c r="G74" i="6"/>
  <c r="K139" i="6"/>
  <c r="H139" i="6"/>
  <c r="G138" i="6"/>
  <c r="K185" i="6"/>
  <c r="H185" i="6"/>
  <c r="G184" i="6"/>
  <c r="K249" i="6"/>
  <c r="H249" i="6"/>
  <c r="G248" i="6"/>
  <c r="K313" i="6"/>
  <c r="H313" i="6"/>
  <c r="G312" i="6"/>
  <c r="H377" i="6"/>
  <c r="K377" i="6"/>
  <c r="G376" i="6"/>
  <c r="H202" i="6"/>
  <c r="G201" i="6"/>
  <c r="K202" i="6"/>
  <c r="H266" i="6"/>
  <c r="G265" i="6"/>
  <c r="K266" i="6"/>
  <c r="H330" i="6"/>
  <c r="G329" i="6"/>
  <c r="K330" i="6"/>
  <c r="H147" i="6"/>
  <c r="G146" i="6"/>
  <c r="K147" i="6"/>
  <c r="H211" i="6"/>
  <c r="G210" i="6"/>
  <c r="K211" i="6"/>
  <c r="H275" i="6"/>
  <c r="G274" i="6"/>
  <c r="K275" i="6"/>
  <c r="H339" i="6"/>
  <c r="G338" i="6"/>
  <c r="K339" i="6"/>
  <c r="H180" i="6"/>
  <c r="G179" i="6"/>
  <c r="K180" i="6"/>
  <c r="H244" i="6"/>
  <c r="G243" i="6"/>
  <c r="K244" i="6"/>
  <c r="H308" i="6"/>
  <c r="G307" i="6"/>
  <c r="K308" i="6"/>
  <c r="H372" i="6"/>
  <c r="G371" i="6"/>
  <c r="K372" i="6"/>
  <c r="G204" i="6"/>
  <c r="K205" i="6"/>
  <c r="H205" i="6"/>
  <c r="G268" i="6"/>
  <c r="K269" i="6"/>
  <c r="H269" i="6"/>
  <c r="G332" i="6"/>
  <c r="K333" i="6"/>
  <c r="H333" i="6"/>
  <c r="G165" i="6"/>
  <c r="K166" i="6"/>
  <c r="H166" i="6"/>
  <c r="G229" i="6"/>
  <c r="K230" i="6"/>
  <c r="H230" i="6"/>
  <c r="G293" i="6"/>
  <c r="K294" i="6"/>
  <c r="H294" i="6"/>
  <c r="G357" i="6"/>
  <c r="K358" i="6"/>
  <c r="H358" i="6"/>
  <c r="K183" i="6"/>
  <c r="H183" i="6"/>
  <c r="G182" i="6"/>
  <c r="K247" i="6"/>
  <c r="H247" i="6"/>
  <c r="G246" i="6"/>
  <c r="K311" i="6"/>
  <c r="H311" i="6"/>
  <c r="G310" i="6"/>
  <c r="K375" i="6"/>
  <c r="H375" i="6"/>
  <c r="G374" i="6"/>
  <c r="K216" i="6"/>
  <c r="H216" i="6"/>
  <c r="G215" i="6"/>
  <c r="K280" i="6"/>
  <c r="H280" i="6"/>
  <c r="G279" i="6"/>
  <c r="K344" i="6"/>
  <c r="H344" i="6"/>
  <c r="G343" i="6"/>
  <c r="K404" i="6"/>
  <c r="H404" i="6"/>
  <c r="G403" i="6"/>
  <c r="K468" i="6"/>
  <c r="H468" i="6"/>
  <c r="G467" i="6"/>
  <c r="K532" i="6"/>
  <c r="H532" i="6"/>
  <c r="G531" i="6"/>
  <c r="K596" i="6"/>
  <c r="G595" i="6"/>
  <c r="H596" i="6"/>
  <c r="H437" i="6"/>
  <c r="G436" i="6"/>
  <c r="K437" i="6"/>
  <c r="H501" i="6"/>
  <c r="G500" i="6"/>
  <c r="K501" i="6"/>
  <c r="H565" i="6"/>
  <c r="G564" i="6"/>
  <c r="K565" i="6"/>
  <c r="H406" i="6"/>
  <c r="G405" i="6"/>
  <c r="K406" i="6"/>
  <c r="H470" i="6"/>
  <c r="G469" i="6"/>
  <c r="K470" i="6"/>
  <c r="H534" i="6"/>
  <c r="G533" i="6"/>
  <c r="K534" i="6"/>
  <c r="K594" i="6"/>
  <c r="H594" i="6"/>
  <c r="G593" i="6"/>
  <c r="H439" i="6"/>
  <c r="G438" i="6"/>
  <c r="K439" i="6"/>
  <c r="H503" i="6"/>
  <c r="G502" i="6"/>
  <c r="K503" i="6"/>
  <c r="H567" i="6"/>
  <c r="G566" i="6"/>
  <c r="K567" i="6"/>
  <c r="G391" i="6"/>
  <c r="K392" i="6"/>
  <c r="H392" i="6"/>
  <c r="G455" i="6"/>
  <c r="K456" i="6"/>
  <c r="H456" i="6"/>
  <c r="G519" i="6"/>
  <c r="K520" i="6"/>
  <c r="H520" i="6"/>
  <c r="G583" i="6"/>
  <c r="K584" i="6"/>
  <c r="H584" i="6"/>
  <c r="G432" i="6"/>
  <c r="K433" i="6"/>
  <c r="H433" i="6"/>
  <c r="G496" i="6"/>
  <c r="K497" i="6"/>
  <c r="H497" i="6"/>
  <c r="G560" i="6"/>
  <c r="K561" i="6"/>
  <c r="H561" i="6"/>
  <c r="K410" i="6"/>
  <c r="H410" i="6"/>
  <c r="G409" i="6"/>
  <c r="K474" i="6"/>
  <c r="H474" i="6"/>
  <c r="G473" i="6"/>
  <c r="K538" i="6"/>
  <c r="H538" i="6"/>
  <c r="G537" i="6"/>
  <c r="K395" i="6"/>
  <c r="H395" i="6"/>
  <c r="G394" i="6"/>
  <c r="K459" i="6"/>
  <c r="H459" i="6"/>
  <c r="G458" i="6"/>
  <c r="K523" i="6"/>
  <c r="H523" i="6"/>
  <c r="G522" i="6"/>
  <c r="K587" i="6"/>
  <c r="H587" i="6"/>
  <c r="G586" i="6"/>
  <c r="H629" i="6"/>
  <c r="G628" i="6"/>
  <c r="K629" i="6"/>
  <c r="K693" i="6"/>
  <c r="H693" i="6"/>
  <c r="G692" i="6"/>
  <c r="K757" i="6"/>
  <c r="H757" i="6"/>
  <c r="G756" i="6"/>
  <c r="H646" i="6"/>
  <c r="G645" i="6"/>
  <c r="K646" i="6"/>
  <c r="H710" i="6"/>
  <c r="G709" i="6"/>
  <c r="K710" i="6"/>
  <c r="H802" i="6"/>
  <c r="G801" i="6"/>
  <c r="K802" i="6"/>
  <c r="H615" i="6"/>
  <c r="G614" i="6"/>
  <c r="K615" i="6"/>
  <c r="H679" i="6"/>
  <c r="G678" i="6"/>
  <c r="K679" i="6"/>
  <c r="H743" i="6"/>
  <c r="G742" i="6"/>
  <c r="K743" i="6"/>
  <c r="H672" i="6"/>
  <c r="G671" i="6"/>
  <c r="K672" i="6"/>
  <c r="H736" i="6"/>
  <c r="G735" i="6"/>
  <c r="K736" i="6"/>
  <c r="H922" i="6"/>
  <c r="G921" i="6"/>
  <c r="K922" i="6"/>
  <c r="G648" i="6"/>
  <c r="K649" i="6"/>
  <c r="H649" i="6"/>
  <c r="G712" i="6"/>
  <c r="K713" i="6"/>
  <c r="H713" i="6"/>
  <c r="K610" i="6"/>
  <c r="H610" i="6"/>
  <c r="G609" i="6"/>
  <c r="G673" i="6"/>
  <c r="K674" i="6"/>
  <c r="H674" i="6"/>
  <c r="G737" i="6"/>
  <c r="K738" i="6"/>
  <c r="H738" i="6"/>
  <c r="H882" i="6"/>
  <c r="G881" i="6"/>
  <c r="K882" i="6"/>
  <c r="K627" i="6"/>
  <c r="H627" i="6"/>
  <c r="G626" i="6"/>
  <c r="K691" i="6"/>
  <c r="H691" i="6"/>
  <c r="G690" i="6"/>
  <c r="K755" i="6"/>
  <c r="H755" i="6"/>
  <c r="G754" i="6"/>
  <c r="K684" i="6"/>
  <c r="H684" i="6"/>
  <c r="G683" i="6"/>
  <c r="K748" i="6"/>
  <c r="H748" i="6"/>
  <c r="G747" i="6"/>
  <c r="H906" i="6"/>
  <c r="G905" i="6"/>
  <c r="K906" i="6"/>
  <c r="K809" i="6"/>
  <c r="H809" i="6"/>
  <c r="G808" i="6"/>
  <c r="K873" i="6"/>
  <c r="H873" i="6"/>
  <c r="G872" i="6"/>
  <c r="K937" i="6"/>
  <c r="H937" i="6"/>
  <c r="G936" i="6"/>
  <c r="H779" i="6"/>
  <c r="G778" i="6"/>
  <c r="K779" i="6"/>
  <c r="H843" i="6"/>
  <c r="G842" i="6"/>
  <c r="K843" i="6"/>
  <c r="H907" i="6"/>
  <c r="G906" i="6"/>
  <c r="K907" i="6"/>
  <c r="H971" i="6"/>
  <c r="G970" i="6"/>
  <c r="K971" i="6"/>
  <c r="H804" i="6"/>
  <c r="G803" i="6"/>
  <c r="K804" i="6"/>
  <c r="H868" i="6"/>
  <c r="G867" i="6"/>
  <c r="K868" i="6"/>
  <c r="H932" i="6"/>
  <c r="G931" i="6"/>
  <c r="K932" i="6"/>
  <c r="G1009" i="6"/>
  <c r="K1010" i="6"/>
  <c r="H1010" i="6"/>
  <c r="G828" i="6"/>
  <c r="K829" i="6"/>
  <c r="H829" i="6"/>
  <c r="G892" i="6"/>
  <c r="K893" i="6"/>
  <c r="H893" i="6"/>
  <c r="G956" i="6"/>
  <c r="K957" i="6"/>
  <c r="H957" i="6"/>
  <c r="G813" i="6"/>
  <c r="K814" i="6"/>
  <c r="H814" i="6"/>
  <c r="G877" i="6"/>
  <c r="K878" i="6"/>
  <c r="H878" i="6"/>
  <c r="G941" i="6"/>
  <c r="K942" i="6"/>
  <c r="H942" i="6"/>
  <c r="K791" i="6"/>
  <c r="H791" i="6"/>
  <c r="G790" i="6"/>
  <c r="K855" i="6"/>
  <c r="H855" i="6"/>
  <c r="G854" i="6"/>
  <c r="K919" i="6"/>
  <c r="H919" i="6"/>
  <c r="G918" i="6"/>
  <c r="K989" i="6"/>
  <c r="H989" i="6"/>
  <c r="G988" i="6"/>
  <c r="K816" i="6"/>
  <c r="H816" i="6"/>
  <c r="G815" i="6"/>
  <c r="K880" i="6"/>
  <c r="H880" i="6"/>
  <c r="G879" i="6"/>
  <c r="K944" i="6"/>
  <c r="H944" i="6"/>
  <c r="G943" i="6"/>
  <c r="G981" i="6"/>
  <c r="K982" i="6"/>
  <c r="H982" i="6"/>
  <c r="K1046" i="6"/>
  <c r="H1046" i="6"/>
  <c r="G1045" i="6"/>
  <c r="K1110" i="6"/>
  <c r="H1110" i="6"/>
  <c r="G1109" i="6"/>
  <c r="K1181" i="6"/>
  <c r="G1180" i="6"/>
  <c r="H1181" i="6"/>
  <c r="H999" i="6"/>
  <c r="G998" i="6"/>
  <c r="K999" i="6"/>
  <c r="H1063" i="6"/>
  <c r="G1062" i="6"/>
  <c r="K1063" i="6"/>
  <c r="H1127" i="6"/>
  <c r="G1126" i="6"/>
  <c r="K1127" i="6"/>
  <c r="H1008" i="6"/>
  <c r="K1008" i="6"/>
  <c r="G1007" i="6"/>
  <c r="H1072" i="6"/>
  <c r="G1071" i="6"/>
  <c r="K1072" i="6"/>
  <c r="H1136" i="6"/>
  <c r="G1135" i="6"/>
  <c r="K1136" i="6"/>
  <c r="K1277" i="6"/>
  <c r="H1277" i="6"/>
  <c r="G1276" i="6"/>
  <c r="G1008" i="6"/>
  <c r="K1009" i="6"/>
  <c r="H1009" i="6"/>
  <c r="H1073" i="6"/>
  <c r="G1072" i="6"/>
  <c r="K1073" i="6"/>
  <c r="H1137" i="6"/>
  <c r="G1136" i="6"/>
  <c r="K1137" i="6"/>
  <c r="G1057" i="6"/>
  <c r="K1058" i="6"/>
  <c r="H1058" i="6"/>
  <c r="G1121" i="6"/>
  <c r="K1122" i="6"/>
  <c r="H1122" i="6"/>
  <c r="K1237" i="6"/>
  <c r="H1237" i="6"/>
  <c r="G1236" i="6"/>
  <c r="H1003" i="6"/>
  <c r="K1003" i="6"/>
  <c r="G1002" i="6"/>
  <c r="G1066" i="6"/>
  <c r="K1067" i="6"/>
  <c r="H1067" i="6"/>
  <c r="G1130" i="6"/>
  <c r="K1131" i="6"/>
  <c r="H1131" i="6"/>
  <c r="K1028" i="6"/>
  <c r="H1028" i="6"/>
  <c r="G1027" i="6"/>
  <c r="K1092" i="6"/>
  <c r="H1092" i="6"/>
  <c r="G1091" i="6"/>
  <c r="H1162" i="6"/>
  <c r="G1161" i="6"/>
  <c r="K1162" i="6"/>
  <c r="K1029" i="6"/>
  <c r="H1029" i="6"/>
  <c r="G1028" i="6"/>
  <c r="K1093" i="6"/>
  <c r="H1093" i="6"/>
  <c r="G1092" i="6"/>
  <c r="G1157" i="6"/>
  <c r="H1158" i="6"/>
  <c r="K1158" i="6"/>
  <c r="H1222" i="6"/>
  <c r="G1221" i="6"/>
  <c r="K1222" i="6"/>
  <c r="H1286" i="6"/>
  <c r="G1285" i="6"/>
  <c r="K1286" i="6"/>
  <c r="H1352" i="6"/>
  <c r="K1352" i="6"/>
  <c r="G1351" i="6"/>
  <c r="H1207" i="6"/>
  <c r="G1206" i="6"/>
  <c r="K1207" i="6"/>
  <c r="H1271" i="6"/>
  <c r="G1270" i="6"/>
  <c r="K1271" i="6"/>
  <c r="H1335" i="6"/>
  <c r="G1334" i="6"/>
  <c r="K1335" i="6"/>
  <c r="K1160" i="6"/>
  <c r="G1159" i="6"/>
  <c r="H1160" i="6"/>
  <c r="H1224" i="6"/>
  <c r="G1223" i="6"/>
  <c r="K1224" i="6"/>
  <c r="H1288" i="6"/>
  <c r="G1287" i="6"/>
  <c r="K1288" i="6"/>
  <c r="G1365" i="6"/>
  <c r="K1366" i="6"/>
  <c r="H1366" i="6"/>
  <c r="G1240" i="6"/>
  <c r="K1241" i="6"/>
  <c r="H1241" i="6"/>
  <c r="G1304" i="6"/>
  <c r="K1305" i="6"/>
  <c r="H1305" i="6"/>
  <c r="G1353" i="6"/>
  <c r="K1354" i="6"/>
  <c r="H1354" i="6"/>
  <c r="K1550" i="6"/>
  <c r="H1550" i="6"/>
  <c r="G1549" i="6"/>
  <c r="G1225" i="6"/>
  <c r="K1226" i="6"/>
  <c r="H1226" i="6"/>
  <c r="G1289" i="6"/>
  <c r="K1290" i="6"/>
  <c r="H1290" i="6"/>
  <c r="H1155" i="6"/>
  <c r="G1154" i="6"/>
  <c r="K1155" i="6"/>
  <c r="K1219" i="6"/>
  <c r="H1219" i="6"/>
  <c r="G1218" i="6"/>
  <c r="K1283" i="6"/>
  <c r="H1283" i="6"/>
  <c r="G1282" i="6"/>
  <c r="K1349" i="6"/>
  <c r="H1349" i="6"/>
  <c r="G1348" i="6"/>
  <c r="K1542" i="6"/>
  <c r="H1542" i="6"/>
  <c r="G1541" i="6"/>
  <c r="K1244" i="6"/>
  <c r="H1244" i="6"/>
  <c r="G1243" i="6"/>
  <c r="K1308" i="6"/>
  <c r="H1308" i="6"/>
  <c r="G1307" i="6"/>
  <c r="H1367" i="6"/>
  <c r="G1366" i="6"/>
  <c r="K1367" i="6"/>
  <c r="H1431" i="6"/>
  <c r="G1430" i="6"/>
  <c r="K1431" i="6"/>
  <c r="H1495" i="6"/>
  <c r="G1494" i="6"/>
  <c r="K1495" i="6"/>
  <c r="H1559" i="6"/>
  <c r="G1558" i="6"/>
  <c r="K1559" i="6"/>
  <c r="H1424" i="6"/>
  <c r="G1423" i="6"/>
  <c r="K1424" i="6"/>
  <c r="H1488" i="6"/>
  <c r="G1487" i="6"/>
  <c r="K1488" i="6"/>
  <c r="H1552" i="6"/>
  <c r="G1551" i="6"/>
  <c r="K1552" i="6"/>
  <c r="H1401" i="6"/>
  <c r="G1400" i="6"/>
  <c r="K1401" i="6"/>
  <c r="H1465" i="6"/>
  <c r="G1464" i="6"/>
  <c r="K1465" i="6"/>
  <c r="H1529" i="6"/>
  <c r="G1528" i="6"/>
  <c r="K1529" i="6"/>
  <c r="G1401" i="6"/>
  <c r="K1402" i="6"/>
  <c r="H1402" i="6"/>
  <c r="G1465" i="6"/>
  <c r="K1466" i="6"/>
  <c r="H1466" i="6"/>
  <c r="G1529" i="6"/>
  <c r="K1530" i="6"/>
  <c r="H1530" i="6"/>
  <c r="H1363" i="6"/>
  <c r="K1363" i="6"/>
  <c r="G1362" i="6"/>
  <c r="G1426" i="6"/>
  <c r="K1427" i="6"/>
  <c r="H1427" i="6"/>
  <c r="G1490" i="6"/>
  <c r="K1491" i="6"/>
  <c r="H1491" i="6"/>
  <c r="G1554" i="6"/>
  <c r="K1555" i="6"/>
  <c r="H1555" i="6"/>
  <c r="K1396" i="6"/>
  <c r="H1396" i="6"/>
  <c r="G1395" i="6"/>
  <c r="K1460" i="6"/>
  <c r="H1460" i="6"/>
  <c r="G1459" i="6"/>
  <c r="K1524" i="6"/>
  <c r="H1524" i="6"/>
  <c r="G1523" i="6"/>
  <c r="K1381" i="6"/>
  <c r="H1381" i="6"/>
  <c r="G1380" i="6"/>
  <c r="K1445" i="6"/>
  <c r="H1445" i="6"/>
  <c r="G1444" i="6"/>
  <c r="K1509" i="6"/>
  <c r="H1509" i="6"/>
  <c r="G1508" i="6"/>
  <c r="K1578" i="6"/>
  <c r="H1578" i="6"/>
  <c r="G1577" i="6"/>
  <c r="K1642" i="6"/>
  <c r="H1642" i="6"/>
  <c r="G1641" i="6"/>
  <c r="K1706" i="6"/>
  <c r="H1706" i="6"/>
  <c r="G1705" i="6"/>
  <c r="K1770" i="6"/>
  <c r="H1770" i="6"/>
  <c r="G1769" i="6"/>
  <c r="H1603" i="6"/>
  <c r="G1602" i="6"/>
  <c r="K1603" i="6"/>
  <c r="H1667" i="6"/>
  <c r="G1666" i="6"/>
  <c r="K1667" i="6"/>
  <c r="H1731" i="6"/>
  <c r="G1730" i="6"/>
  <c r="K1731" i="6"/>
  <c r="H1580" i="6"/>
  <c r="G1579" i="6"/>
  <c r="K1580" i="6"/>
  <c r="H1644" i="6"/>
  <c r="G1643" i="6"/>
  <c r="K1644" i="6"/>
  <c r="H1708" i="6"/>
  <c r="G1707" i="6"/>
  <c r="K1708" i="6"/>
  <c r="H1772" i="6"/>
  <c r="G1771" i="6"/>
  <c r="K1772" i="6"/>
  <c r="H1621" i="6"/>
  <c r="G1620" i="6"/>
  <c r="K1621" i="6"/>
  <c r="H1685" i="6"/>
  <c r="G1684" i="6"/>
  <c r="K1685" i="6"/>
  <c r="H1749" i="6"/>
  <c r="G1748" i="6"/>
  <c r="K1749" i="6"/>
  <c r="G1589" i="6"/>
  <c r="K1590" i="6"/>
  <c r="H1590" i="6"/>
  <c r="G1653" i="6"/>
  <c r="K1654" i="6"/>
  <c r="H1654" i="6"/>
  <c r="G1717" i="6"/>
  <c r="K1718" i="6"/>
  <c r="H1718" i="6"/>
  <c r="G1796" i="6"/>
  <c r="K1797" i="6"/>
  <c r="H1797" i="6"/>
  <c r="G1622" i="6"/>
  <c r="K1623" i="6"/>
  <c r="H1623" i="6"/>
  <c r="G1686" i="6"/>
  <c r="K1687" i="6"/>
  <c r="H1687" i="6"/>
  <c r="G1750" i="6"/>
  <c r="K1751" i="6"/>
  <c r="H1751" i="6"/>
  <c r="K1600" i="6"/>
  <c r="H1600" i="6"/>
  <c r="G1599" i="6"/>
  <c r="K1664" i="6"/>
  <c r="H1664" i="6"/>
  <c r="G1663" i="6"/>
  <c r="K1728" i="6"/>
  <c r="H1728" i="6"/>
  <c r="G1727" i="6"/>
  <c r="K1801" i="6"/>
  <c r="G1800" i="6"/>
  <c r="H1801" i="6"/>
  <c r="K1625" i="6"/>
  <c r="H1625" i="6"/>
  <c r="G1624" i="6"/>
  <c r="K1689" i="6"/>
  <c r="H1689" i="6"/>
  <c r="G1688" i="6"/>
  <c r="K1753" i="6"/>
  <c r="H1753" i="6"/>
  <c r="G1752" i="6"/>
  <c r="K1819" i="6"/>
  <c r="H1819" i="6"/>
  <c r="G1818" i="6"/>
  <c r="H1887" i="6"/>
  <c r="G1886" i="6"/>
  <c r="K1887" i="6"/>
  <c r="H1844" i="6"/>
  <c r="G1843" i="6"/>
  <c r="K1844" i="6"/>
  <c r="H1837" i="6"/>
  <c r="G1836" i="6"/>
  <c r="K1837" i="6"/>
  <c r="H1806" i="6"/>
  <c r="G1805" i="6"/>
  <c r="K1806" i="6"/>
  <c r="G1881" i="6"/>
  <c r="K1882" i="6"/>
  <c r="H1882" i="6"/>
  <c r="G1814" i="6"/>
  <c r="K1815" i="6"/>
  <c r="H1815" i="6"/>
  <c r="G1783" i="6"/>
  <c r="K1784" i="6"/>
  <c r="H1784" i="6"/>
  <c r="G1847" i="6"/>
  <c r="K1848" i="6"/>
  <c r="H1848" i="6"/>
  <c r="K1833" i="6"/>
  <c r="H1833" i="6"/>
  <c r="G1832" i="6"/>
  <c r="K1810" i="6"/>
  <c r="H1810" i="6"/>
  <c r="G1809" i="6"/>
  <c r="G1873" i="6"/>
  <c r="K1874" i="6"/>
  <c r="H1874" i="6"/>
  <c r="K1902" i="6"/>
  <c r="H1902" i="6"/>
  <c r="G1901" i="6"/>
  <c r="K1966" i="6"/>
  <c r="H1966" i="6"/>
  <c r="G1965" i="6"/>
  <c r="H1880" i="6"/>
  <c r="K1880" i="6"/>
  <c r="G1879" i="6"/>
  <c r="H1944" i="6"/>
  <c r="G1943" i="6"/>
  <c r="K1944" i="6"/>
  <c r="H1881" i="6"/>
  <c r="G1880" i="6"/>
  <c r="K1881" i="6"/>
  <c r="H1945" i="6"/>
  <c r="G1944" i="6"/>
  <c r="K1945" i="6"/>
  <c r="G1921" i="6"/>
  <c r="K1922" i="6"/>
  <c r="H1922" i="6"/>
  <c r="H2003" i="6"/>
  <c r="G2002" i="6"/>
  <c r="K2003" i="6"/>
  <c r="G1914" i="6"/>
  <c r="K1915" i="6"/>
  <c r="H1915" i="6"/>
  <c r="H1979" i="6"/>
  <c r="G1978" i="6"/>
  <c r="K1979" i="6"/>
  <c r="K1908" i="6"/>
  <c r="H1908" i="6"/>
  <c r="G1907" i="6"/>
  <c r="K1972" i="6"/>
  <c r="H1972" i="6"/>
  <c r="G1971" i="6"/>
  <c r="K1909" i="6"/>
  <c r="H1909" i="6"/>
  <c r="G1908" i="6"/>
  <c r="K1973" i="6"/>
  <c r="H1973" i="6"/>
  <c r="G1972" i="6"/>
  <c r="K2042" i="6"/>
  <c r="H2042" i="6"/>
  <c r="G2041" i="6"/>
  <c r="H1980" i="6"/>
  <c r="K1980" i="6"/>
  <c r="G1979" i="6"/>
  <c r="H2044" i="6"/>
  <c r="G2043" i="6"/>
  <c r="K2044" i="6"/>
  <c r="H1981" i="6"/>
  <c r="G1980" i="6"/>
  <c r="K1981" i="6"/>
  <c r="H2045" i="6"/>
  <c r="G2044" i="6"/>
  <c r="K2045" i="6"/>
  <c r="G2013" i="6"/>
  <c r="K2014" i="6"/>
  <c r="H2014" i="6"/>
  <c r="K2104" i="6"/>
  <c r="H2104" i="6"/>
  <c r="G2103" i="6"/>
  <c r="G2022" i="6"/>
  <c r="K2023" i="6"/>
  <c r="H2023" i="6"/>
  <c r="K2000" i="6"/>
  <c r="H2000" i="6"/>
  <c r="G1999" i="6"/>
  <c r="G2076" i="6"/>
  <c r="K2077" i="6"/>
  <c r="H2077" i="6"/>
  <c r="K2001" i="6"/>
  <c r="H2001" i="6"/>
  <c r="G2000" i="6"/>
  <c r="H2066" i="6"/>
  <c r="G2065" i="6"/>
  <c r="K2066" i="6"/>
  <c r="G2120" i="6"/>
  <c r="K2121" i="6"/>
  <c r="H2121" i="6"/>
  <c r="H2250" i="6"/>
  <c r="G2249" i="6"/>
  <c r="K2250" i="6"/>
  <c r="H2115" i="6"/>
  <c r="K2115" i="6"/>
  <c r="G2114" i="6"/>
  <c r="H2210" i="6"/>
  <c r="G2209" i="6"/>
  <c r="K2210" i="6"/>
  <c r="G2099" i="6"/>
  <c r="K2100" i="6"/>
  <c r="H2100" i="6"/>
  <c r="K2164" i="6"/>
  <c r="G2163" i="6"/>
  <c r="H2164" i="6"/>
  <c r="H2062" i="6"/>
  <c r="G2061" i="6"/>
  <c r="K2062" i="6"/>
  <c r="G2125" i="6"/>
  <c r="H2126" i="6"/>
  <c r="K2126" i="6"/>
  <c r="K2079" i="6"/>
  <c r="H2079" i="6"/>
  <c r="G2078" i="6"/>
  <c r="K2143" i="6"/>
  <c r="H2143" i="6"/>
  <c r="G2142" i="6"/>
  <c r="K2160" i="6"/>
  <c r="H2160" i="6"/>
  <c r="G2159" i="6"/>
  <c r="K2225" i="6"/>
  <c r="H2225" i="6"/>
  <c r="G2224" i="6"/>
  <c r="H2179" i="6"/>
  <c r="G2178" i="6"/>
  <c r="K2179" i="6"/>
  <c r="H2243" i="6"/>
  <c r="G2242" i="6"/>
  <c r="K2243" i="6"/>
  <c r="H2204" i="6"/>
  <c r="G2203" i="6"/>
  <c r="K2204" i="6"/>
  <c r="H2378" i="6"/>
  <c r="G2377" i="6"/>
  <c r="K2378" i="6"/>
  <c r="G2220" i="6"/>
  <c r="K2221" i="6"/>
  <c r="H2221" i="6"/>
  <c r="K2166" i="6"/>
  <c r="H2166" i="6"/>
  <c r="G2165" i="6"/>
  <c r="G2229" i="6"/>
  <c r="K2230" i="6"/>
  <c r="H2230" i="6"/>
  <c r="K2191" i="6"/>
  <c r="H2191" i="6"/>
  <c r="G2190" i="6"/>
  <c r="K2258" i="6"/>
  <c r="H2258" i="6"/>
  <c r="G2257" i="6"/>
  <c r="K2208" i="6"/>
  <c r="H2208" i="6"/>
  <c r="G2207" i="6"/>
  <c r="K2488" i="6"/>
  <c r="H2488" i="6"/>
  <c r="G2487" i="6"/>
  <c r="H2315" i="6"/>
  <c r="G2314" i="6"/>
  <c r="K2315" i="6"/>
  <c r="H2308" i="6"/>
  <c r="G2307" i="6"/>
  <c r="K2308" i="6"/>
  <c r="H2293" i="6"/>
  <c r="G2292" i="6"/>
  <c r="K2293" i="6"/>
  <c r="K2393" i="6"/>
  <c r="H2393" i="6"/>
  <c r="G2392" i="6"/>
  <c r="G2317" i="6"/>
  <c r="K2318" i="6"/>
  <c r="H2318" i="6"/>
  <c r="K2472" i="6"/>
  <c r="H2472" i="6"/>
  <c r="G2471" i="6"/>
  <c r="G2302" i="6"/>
  <c r="K2303" i="6"/>
  <c r="H2303" i="6"/>
  <c r="K2288" i="6"/>
  <c r="H2288" i="6"/>
  <c r="G2287" i="6"/>
  <c r="K2265" i="6"/>
  <c r="H2265" i="6"/>
  <c r="G2264" i="6"/>
  <c r="K2329" i="6"/>
  <c r="H2329" i="6"/>
  <c r="G2328" i="6"/>
  <c r="H2465" i="6"/>
  <c r="G2464" i="6"/>
  <c r="K2465" i="6"/>
  <c r="H2363" i="6"/>
  <c r="G2362" i="6"/>
  <c r="K2363" i="6"/>
  <c r="H2340" i="6"/>
  <c r="G2339" i="6"/>
  <c r="K2340" i="6"/>
  <c r="H2404" i="6"/>
  <c r="G2403" i="6"/>
  <c r="K2404" i="6"/>
  <c r="G2396" i="6"/>
  <c r="K2397" i="6"/>
  <c r="H2397" i="6"/>
  <c r="K2496" i="6"/>
  <c r="H2496" i="6"/>
  <c r="G2495" i="6"/>
  <c r="G2381" i="6"/>
  <c r="K2382" i="6"/>
  <c r="H2382" i="6"/>
  <c r="H2489" i="6"/>
  <c r="G2488" i="6"/>
  <c r="K2489" i="6"/>
  <c r="K2399" i="6"/>
  <c r="H2399" i="6"/>
  <c r="G2398" i="6"/>
  <c r="K2376" i="6"/>
  <c r="H2376" i="6"/>
  <c r="G2375" i="6"/>
  <c r="H2442" i="6"/>
  <c r="G2441" i="6"/>
  <c r="K2442" i="6"/>
  <c r="H2506" i="6"/>
  <c r="G2505" i="6"/>
  <c r="K2506" i="6"/>
  <c r="H2467" i="6"/>
  <c r="G2466" i="6"/>
  <c r="K2467" i="6"/>
  <c r="G2419" i="6"/>
  <c r="K2420" i="6"/>
  <c r="H2420" i="6"/>
  <c r="G2483" i="6"/>
  <c r="K2484" i="6"/>
  <c r="H2484" i="6"/>
  <c r="G2436" i="6"/>
  <c r="K2437" i="6"/>
  <c r="H2437" i="6"/>
  <c r="G2500" i="6"/>
  <c r="K2501" i="6"/>
  <c r="H2501" i="6"/>
  <c r="K2454" i="6"/>
  <c r="H2454" i="6"/>
  <c r="G2453" i="6"/>
  <c r="K2518" i="6"/>
  <c r="H2518" i="6"/>
  <c r="G2517" i="6"/>
  <c r="K2471" i="6"/>
  <c r="H2471" i="6"/>
  <c r="G2470" i="6"/>
  <c r="K68" i="6"/>
  <c r="H68" i="6"/>
  <c r="G67" i="6"/>
  <c r="K132" i="6"/>
  <c r="H132" i="6"/>
  <c r="G131" i="6"/>
  <c r="H53" i="6"/>
  <c r="G52" i="6"/>
  <c r="K53" i="6"/>
  <c r="H117" i="6"/>
  <c r="G116" i="6"/>
  <c r="K117" i="6"/>
  <c r="H22" i="6"/>
  <c r="G21" i="6"/>
  <c r="K22" i="6"/>
  <c r="H86" i="6"/>
  <c r="G85" i="6"/>
  <c r="K86" i="6"/>
  <c r="H31" i="6"/>
  <c r="G30" i="6"/>
  <c r="K31" i="6"/>
  <c r="H95" i="6"/>
  <c r="G94" i="6"/>
  <c r="K95" i="6"/>
  <c r="G10" i="6"/>
  <c r="K11" i="6"/>
  <c r="H11" i="6"/>
  <c r="G71" i="6"/>
  <c r="K72" i="6"/>
  <c r="H72" i="6"/>
  <c r="G135" i="6"/>
  <c r="K136" i="6"/>
  <c r="H136" i="6"/>
  <c r="G48" i="6"/>
  <c r="K49" i="6"/>
  <c r="H49" i="6"/>
  <c r="G112" i="6"/>
  <c r="K113" i="6"/>
  <c r="H113" i="6"/>
  <c r="K34" i="6"/>
  <c r="H34" i="6"/>
  <c r="G33" i="6"/>
  <c r="K98" i="6"/>
  <c r="H98" i="6"/>
  <c r="G97" i="6"/>
  <c r="K19" i="6"/>
  <c r="H19" i="6"/>
  <c r="G18" i="6"/>
  <c r="K83" i="6"/>
  <c r="H83" i="6"/>
  <c r="G82" i="6"/>
  <c r="K144" i="6"/>
  <c r="H144" i="6"/>
  <c r="G143" i="6"/>
  <c r="K193" i="6"/>
  <c r="H193" i="6"/>
  <c r="G192" i="6"/>
  <c r="K257" i="6"/>
  <c r="H257" i="6"/>
  <c r="G256" i="6"/>
  <c r="K321" i="6"/>
  <c r="H321" i="6"/>
  <c r="G320" i="6"/>
  <c r="G381" i="6"/>
  <c r="K382" i="6"/>
  <c r="H382" i="6"/>
  <c r="H210" i="6"/>
  <c r="G209" i="6"/>
  <c r="K210" i="6"/>
  <c r="H274" i="6"/>
  <c r="G273" i="6"/>
  <c r="K274" i="6"/>
  <c r="H338" i="6"/>
  <c r="G337" i="6"/>
  <c r="K338" i="6"/>
  <c r="H155" i="6"/>
  <c r="G154" i="6"/>
  <c r="K155" i="6"/>
  <c r="H219" i="6"/>
  <c r="G218" i="6"/>
  <c r="K219" i="6"/>
  <c r="H283" i="6"/>
  <c r="G282" i="6"/>
  <c r="K283" i="6"/>
  <c r="H347" i="6"/>
  <c r="G346" i="6"/>
  <c r="K347" i="6"/>
  <c r="H188" i="6"/>
  <c r="G187" i="6"/>
  <c r="K188" i="6"/>
  <c r="H252" i="6"/>
  <c r="G251" i="6"/>
  <c r="K252" i="6"/>
  <c r="H316" i="6"/>
  <c r="G315" i="6"/>
  <c r="K316" i="6"/>
  <c r="G148" i="6"/>
  <c r="H149" i="6"/>
  <c r="K149" i="6"/>
  <c r="G212" i="6"/>
  <c r="K213" i="6"/>
  <c r="H213" i="6"/>
  <c r="G276" i="6"/>
  <c r="K277" i="6"/>
  <c r="H277" i="6"/>
  <c r="G340" i="6"/>
  <c r="K341" i="6"/>
  <c r="H341" i="6"/>
  <c r="G173" i="6"/>
  <c r="K174" i="6"/>
  <c r="H174" i="6"/>
  <c r="G237" i="6"/>
  <c r="K238" i="6"/>
  <c r="H238" i="6"/>
  <c r="G301" i="6"/>
  <c r="K302" i="6"/>
  <c r="H302" i="6"/>
  <c r="G365" i="6"/>
  <c r="K366" i="6"/>
  <c r="H366" i="6"/>
  <c r="K191" i="6"/>
  <c r="H191" i="6"/>
  <c r="G190" i="6"/>
  <c r="K255" i="6"/>
  <c r="H255" i="6"/>
  <c r="G254" i="6"/>
  <c r="K319" i="6"/>
  <c r="H319" i="6"/>
  <c r="G318" i="6"/>
  <c r="K160" i="6"/>
  <c r="H160" i="6"/>
  <c r="G159" i="6"/>
  <c r="K224" i="6"/>
  <c r="H224" i="6"/>
  <c r="G223" i="6"/>
  <c r="K288" i="6"/>
  <c r="H288" i="6"/>
  <c r="G287" i="6"/>
  <c r="K352" i="6"/>
  <c r="H352" i="6"/>
  <c r="G351" i="6"/>
  <c r="K412" i="6"/>
  <c r="H412" i="6"/>
  <c r="G411" i="6"/>
  <c r="K476" i="6"/>
  <c r="H476" i="6"/>
  <c r="G475" i="6"/>
  <c r="K540" i="6"/>
  <c r="H540" i="6"/>
  <c r="G539" i="6"/>
  <c r="H381" i="6"/>
  <c r="G380" i="6"/>
  <c r="K381" i="6"/>
  <c r="H445" i="6"/>
  <c r="G444" i="6"/>
  <c r="K445" i="6"/>
  <c r="H509" i="6"/>
  <c r="G508" i="6"/>
  <c r="K509" i="6"/>
  <c r="H573" i="6"/>
  <c r="G572" i="6"/>
  <c r="K573" i="6"/>
  <c r="H414" i="6"/>
  <c r="G413" i="6"/>
  <c r="K414" i="6"/>
  <c r="H478" i="6"/>
  <c r="G477" i="6"/>
  <c r="K478" i="6"/>
  <c r="H542" i="6"/>
  <c r="G541" i="6"/>
  <c r="K542" i="6"/>
  <c r="H383" i="6"/>
  <c r="G382" i="6"/>
  <c r="K383" i="6"/>
  <c r="H447" i="6"/>
  <c r="G446" i="6"/>
  <c r="K447" i="6"/>
  <c r="H511" i="6"/>
  <c r="G510" i="6"/>
  <c r="K511" i="6"/>
  <c r="H575" i="6"/>
  <c r="G574" i="6"/>
  <c r="K575" i="6"/>
  <c r="G399" i="6"/>
  <c r="K400" i="6"/>
  <c r="H400" i="6"/>
  <c r="G463" i="6"/>
  <c r="K464" i="6"/>
  <c r="H464" i="6"/>
  <c r="G527" i="6"/>
  <c r="K528" i="6"/>
  <c r="H528" i="6"/>
  <c r="K592" i="6"/>
  <c r="G591" i="6"/>
  <c r="H592" i="6"/>
  <c r="G440" i="6"/>
  <c r="K441" i="6"/>
  <c r="H441" i="6"/>
  <c r="G504" i="6"/>
  <c r="K505" i="6"/>
  <c r="H505" i="6"/>
  <c r="G568" i="6"/>
  <c r="K569" i="6"/>
  <c r="H569" i="6"/>
  <c r="K418" i="6"/>
  <c r="H418" i="6"/>
  <c r="G417" i="6"/>
  <c r="K482" i="6"/>
  <c r="H482" i="6"/>
  <c r="G481" i="6"/>
  <c r="K546" i="6"/>
  <c r="H546" i="6"/>
  <c r="G545" i="6"/>
  <c r="K403" i="6"/>
  <c r="H403" i="6"/>
  <c r="G402" i="6"/>
  <c r="K467" i="6"/>
  <c r="H467" i="6"/>
  <c r="G466" i="6"/>
  <c r="K531" i="6"/>
  <c r="H531" i="6"/>
  <c r="G530" i="6"/>
  <c r="H597" i="6"/>
  <c r="G596" i="6"/>
  <c r="K597" i="6"/>
  <c r="K637" i="6"/>
  <c r="H637" i="6"/>
  <c r="G636" i="6"/>
  <c r="K701" i="6"/>
  <c r="H701" i="6"/>
  <c r="G700" i="6"/>
  <c r="K765" i="6"/>
  <c r="H765" i="6"/>
  <c r="G764" i="6"/>
  <c r="H654" i="6"/>
  <c r="G653" i="6"/>
  <c r="K654" i="6"/>
  <c r="H718" i="6"/>
  <c r="G717" i="6"/>
  <c r="K718" i="6"/>
  <c r="H834" i="6"/>
  <c r="G833" i="6"/>
  <c r="K834" i="6"/>
  <c r="H623" i="6"/>
  <c r="G622" i="6"/>
  <c r="K623" i="6"/>
  <c r="H687" i="6"/>
  <c r="G686" i="6"/>
  <c r="K687" i="6"/>
  <c r="H751" i="6"/>
  <c r="G750" i="6"/>
  <c r="K751" i="6"/>
  <c r="H680" i="6"/>
  <c r="G679" i="6"/>
  <c r="K680" i="6"/>
  <c r="H744" i="6"/>
  <c r="G743" i="6"/>
  <c r="K744" i="6"/>
  <c r="H954" i="6"/>
  <c r="G953" i="6"/>
  <c r="K954" i="6"/>
  <c r="G656" i="6"/>
  <c r="K657" i="6"/>
  <c r="H657" i="6"/>
  <c r="G720" i="6"/>
  <c r="K721" i="6"/>
  <c r="H721" i="6"/>
  <c r="K618" i="6"/>
  <c r="H618" i="6"/>
  <c r="G617" i="6"/>
  <c r="G681" i="6"/>
  <c r="K682" i="6"/>
  <c r="H682" i="6"/>
  <c r="G745" i="6"/>
  <c r="K746" i="6"/>
  <c r="H746" i="6"/>
  <c r="H914" i="6"/>
  <c r="G913" i="6"/>
  <c r="K914" i="6"/>
  <c r="K635" i="6"/>
  <c r="H635" i="6"/>
  <c r="G634" i="6"/>
  <c r="K699" i="6"/>
  <c r="H699" i="6"/>
  <c r="G698" i="6"/>
  <c r="K763" i="6"/>
  <c r="H763" i="6"/>
  <c r="G762" i="6"/>
  <c r="K692" i="6"/>
  <c r="H692" i="6"/>
  <c r="G691" i="6"/>
  <c r="K756" i="6"/>
  <c r="H756" i="6"/>
  <c r="G755" i="6"/>
  <c r="H938" i="6"/>
  <c r="G937" i="6"/>
  <c r="K938" i="6"/>
  <c r="K817" i="6"/>
  <c r="H817" i="6"/>
  <c r="G816" i="6"/>
  <c r="K881" i="6"/>
  <c r="H881" i="6"/>
  <c r="G880" i="6"/>
  <c r="K945" i="6"/>
  <c r="H945" i="6"/>
  <c r="G944" i="6"/>
  <c r="H787" i="6"/>
  <c r="G786" i="6"/>
  <c r="K787" i="6"/>
  <c r="H851" i="6"/>
  <c r="G850" i="6"/>
  <c r="K851" i="6"/>
  <c r="H915" i="6"/>
  <c r="G914" i="6"/>
  <c r="K915" i="6"/>
  <c r="H979" i="6"/>
  <c r="G978" i="6"/>
  <c r="K979" i="6"/>
  <c r="H812" i="6"/>
  <c r="G811" i="6"/>
  <c r="K812" i="6"/>
  <c r="H876" i="6"/>
  <c r="G875" i="6"/>
  <c r="K876" i="6"/>
  <c r="H940" i="6"/>
  <c r="G939" i="6"/>
  <c r="K940" i="6"/>
  <c r="G772" i="6"/>
  <c r="K773" i="6"/>
  <c r="H773" i="6"/>
  <c r="G836" i="6"/>
  <c r="K837" i="6"/>
  <c r="H837" i="6"/>
  <c r="G900" i="6"/>
  <c r="K901" i="6"/>
  <c r="H901" i="6"/>
  <c r="G964" i="6"/>
  <c r="K965" i="6"/>
  <c r="H965" i="6"/>
  <c r="G821" i="6"/>
  <c r="K822" i="6"/>
  <c r="H822" i="6"/>
  <c r="G885" i="6"/>
  <c r="K886" i="6"/>
  <c r="H886" i="6"/>
  <c r="G949" i="6"/>
  <c r="K950" i="6"/>
  <c r="H950" i="6"/>
  <c r="K799" i="6"/>
  <c r="H799" i="6"/>
  <c r="G798" i="6"/>
  <c r="K863" i="6"/>
  <c r="H863" i="6"/>
  <c r="G862" i="6"/>
  <c r="K927" i="6"/>
  <c r="H927" i="6"/>
  <c r="G926" i="6"/>
  <c r="K1005" i="6"/>
  <c r="H1005" i="6"/>
  <c r="G1004" i="6"/>
  <c r="K824" i="6"/>
  <c r="H824" i="6"/>
  <c r="G823" i="6"/>
  <c r="K888" i="6"/>
  <c r="H888" i="6"/>
  <c r="G887" i="6"/>
  <c r="K952" i="6"/>
  <c r="H952" i="6"/>
  <c r="G951" i="6"/>
  <c r="G989" i="6"/>
  <c r="H990" i="6"/>
  <c r="K990" i="6"/>
  <c r="K1054" i="6"/>
  <c r="H1054" i="6"/>
  <c r="G1053" i="6"/>
  <c r="K1118" i="6"/>
  <c r="H1118" i="6"/>
  <c r="G1117" i="6"/>
  <c r="K1189" i="6"/>
  <c r="H1189" i="6"/>
  <c r="G1188" i="6"/>
  <c r="H1007" i="6"/>
  <c r="G1006" i="6"/>
  <c r="K1007" i="6"/>
  <c r="H1071" i="6"/>
  <c r="G1070" i="6"/>
  <c r="K1071" i="6"/>
  <c r="H1135" i="6"/>
  <c r="G1134" i="6"/>
  <c r="K1135" i="6"/>
  <c r="H1016" i="6"/>
  <c r="K1016" i="6"/>
  <c r="G1015" i="6"/>
  <c r="H1080" i="6"/>
  <c r="G1079" i="6"/>
  <c r="K1080" i="6"/>
  <c r="H1144" i="6"/>
  <c r="G1143" i="6"/>
  <c r="K1144" i="6"/>
  <c r="K1309" i="6"/>
  <c r="H1309" i="6"/>
  <c r="G1308" i="6"/>
  <c r="G1016" i="6"/>
  <c r="K1017" i="6"/>
  <c r="H1017" i="6"/>
  <c r="H1081" i="6"/>
  <c r="G1080" i="6"/>
  <c r="K1081" i="6"/>
  <c r="H1145" i="6"/>
  <c r="G1144" i="6"/>
  <c r="K1145" i="6"/>
  <c r="G1065" i="6"/>
  <c r="K1066" i="6"/>
  <c r="H1066" i="6"/>
  <c r="G1129" i="6"/>
  <c r="K1130" i="6"/>
  <c r="H1130" i="6"/>
  <c r="K1269" i="6"/>
  <c r="H1269" i="6"/>
  <c r="G1268" i="6"/>
  <c r="H1011" i="6"/>
  <c r="K1011" i="6"/>
  <c r="G1010" i="6"/>
  <c r="G1074" i="6"/>
  <c r="K1075" i="6"/>
  <c r="H1075" i="6"/>
  <c r="G1138" i="6"/>
  <c r="K1139" i="6"/>
  <c r="H1139" i="6"/>
  <c r="K1036" i="6"/>
  <c r="H1036" i="6"/>
  <c r="G1035" i="6"/>
  <c r="K1100" i="6"/>
  <c r="H1100" i="6"/>
  <c r="G1099" i="6"/>
  <c r="G1172" i="6"/>
  <c r="K1173" i="6"/>
  <c r="H1173" i="6"/>
  <c r="K1037" i="6"/>
  <c r="H1037" i="6"/>
  <c r="G1036" i="6"/>
  <c r="K1101" i="6"/>
  <c r="H1101" i="6"/>
  <c r="G1100" i="6"/>
  <c r="G1165" i="6"/>
  <c r="H1166" i="6"/>
  <c r="K1166" i="6"/>
  <c r="H1230" i="6"/>
  <c r="G1229" i="6"/>
  <c r="K1230" i="6"/>
  <c r="H1294" i="6"/>
  <c r="G1293" i="6"/>
  <c r="K1294" i="6"/>
  <c r="H1360" i="6"/>
  <c r="K1360" i="6"/>
  <c r="G1359" i="6"/>
  <c r="H1215" i="6"/>
  <c r="G1214" i="6"/>
  <c r="K1215" i="6"/>
  <c r="H1279" i="6"/>
  <c r="G1278" i="6"/>
  <c r="K1279" i="6"/>
  <c r="H1343" i="6"/>
  <c r="G1342" i="6"/>
  <c r="K1343" i="6"/>
  <c r="K1168" i="6"/>
  <c r="G1167" i="6"/>
  <c r="H1168" i="6"/>
  <c r="H1232" i="6"/>
  <c r="G1231" i="6"/>
  <c r="K1232" i="6"/>
  <c r="H1296" i="6"/>
  <c r="G1295" i="6"/>
  <c r="K1296" i="6"/>
  <c r="G1184" i="6"/>
  <c r="K1185" i="6"/>
  <c r="H1185" i="6"/>
  <c r="G1248" i="6"/>
  <c r="K1249" i="6"/>
  <c r="H1249" i="6"/>
  <c r="G1312" i="6"/>
  <c r="K1313" i="6"/>
  <c r="H1313" i="6"/>
  <c r="K1358" i="6"/>
  <c r="G1357" i="6"/>
  <c r="H1358" i="6"/>
  <c r="H1170" i="6"/>
  <c r="K1170" i="6"/>
  <c r="G1169" i="6"/>
  <c r="G1233" i="6"/>
  <c r="K1234" i="6"/>
  <c r="H1234" i="6"/>
  <c r="G1297" i="6"/>
  <c r="K1298" i="6"/>
  <c r="H1298" i="6"/>
  <c r="H1163" i="6"/>
  <c r="G1162" i="6"/>
  <c r="K1163" i="6"/>
  <c r="K1227" i="6"/>
  <c r="H1227" i="6"/>
  <c r="G1226" i="6"/>
  <c r="K1291" i="6"/>
  <c r="H1291" i="6"/>
  <c r="G1290" i="6"/>
  <c r="K1357" i="6"/>
  <c r="H1357" i="6"/>
  <c r="G1356" i="6"/>
  <c r="K1188" i="6"/>
  <c r="H1188" i="6"/>
  <c r="G1187" i="6"/>
  <c r="K1252" i="6"/>
  <c r="H1252" i="6"/>
  <c r="G1251" i="6"/>
  <c r="K1316" i="6"/>
  <c r="H1316" i="6"/>
  <c r="G1315" i="6"/>
  <c r="H1375" i="6"/>
  <c r="G1374" i="6"/>
  <c r="K1375" i="6"/>
  <c r="H1439" i="6"/>
  <c r="G1438" i="6"/>
  <c r="K1439" i="6"/>
  <c r="H1503" i="6"/>
  <c r="G1502" i="6"/>
  <c r="K1503" i="6"/>
  <c r="H1368" i="6"/>
  <c r="K1368" i="6"/>
  <c r="G1367" i="6"/>
  <c r="H1432" i="6"/>
  <c r="G1431" i="6"/>
  <c r="K1432" i="6"/>
  <c r="H1496" i="6"/>
  <c r="G1495" i="6"/>
  <c r="K1496" i="6"/>
  <c r="H1560" i="6"/>
  <c r="G1559" i="6"/>
  <c r="K1560" i="6"/>
  <c r="H1409" i="6"/>
  <c r="G1408" i="6"/>
  <c r="K1409" i="6"/>
  <c r="H1473" i="6"/>
  <c r="G1472" i="6"/>
  <c r="K1473" i="6"/>
  <c r="H1537" i="6"/>
  <c r="G1536" i="6"/>
  <c r="K1537" i="6"/>
  <c r="G1409" i="6"/>
  <c r="K1410" i="6"/>
  <c r="H1410" i="6"/>
  <c r="G1473" i="6"/>
  <c r="K1474" i="6"/>
  <c r="H1474" i="6"/>
  <c r="G1537" i="6"/>
  <c r="K1538" i="6"/>
  <c r="H1538" i="6"/>
  <c r="H1371" i="6"/>
  <c r="K1371" i="6"/>
  <c r="G1370" i="6"/>
  <c r="G1434" i="6"/>
  <c r="K1435" i="6"/>
  <c r="H1435" i="6"/>
  <c r="G1498" i="6"/>
  <c r="K1499" i="6"/>
  <c r="H1499" i="6"/>
  <c r="G1562" i="6"/>
  <c r="K1563" i="6"/>
  <c r="H1563" i="6"/>
  <c r="K1404" i="6"/>
  <c r="H1404" i="6"/>
  <c r="G1403" i="6"/>
  <c r="K1468" i="6"/>
  <c r="H1468" i="6"/>
  <c r="G1467" i="6"/>
  <c r="K1532" i="6"/>
  <c r="H1532" i="6"/>
  <c r="G1531" i="6"/>
  <c r="K1389" i="6"/>
  <c r="H1389" i="6"/>
  <c r="G1388" i="6"/>
  <c r="K1453" i="6"/>
  <c r="H1453" i="6"/>
  <c r="G1452" i="6"/>
  <c r="K1517" i="6"/>
  <c r="H1517" i="6"/>
  <c r="G1516" i="6"/>
  <c r="K1586" i="6"/>
  <c r="H1586" i="6"/>
  <c r="G1585" i="6"/>
  <c r="K1650" i="6"/>
  <c r="H1650" i="6"/>
  <c r="G1649" i="6"/>
  <c r="K1714" i="6"/>
  <c r="H1714" i="6"/>
  <c r="G1713" i="6"/>
  <c r="K1778" i="6"/>
  <c r="H1778" i="6"/>
  <c r="G1777" i="6"/>
  <c r="H1611" i="6"/>
  <c r="G1610" i="6"/>
  <c r="K1611" i="6"/>
  <c r="H1675" i="6"/>
  <c r="G1674" i="6"/>
  <c r="K1675" i="6"/>
  <c r="H1739" i="6"/>
  <c r="G1738" i="6"/>
  <c r="K1739" i="6"/>
  <c r="H1588" i="6"/>
  <c r="G1587" i="6"/>
  <c r="K1588" i="6"/>
  <c r="H1652" i="6"/>
  <c r="G1651" i="6"/>
  <c r="K1652" i="6"/>
  <c r="H1716" i="6"/>
  <c r="G1715" i="6"/>
  <c r="K1716" i="6"/>
  <c r="H1780" i="6"/>
  <c r="K1780" i="6"/>
  <c r="G1779" i="6"/>
  <c r="H1629" i="6"/>
  <c r="G1628" i="6"/>
  <c r="K1629" i="6"/>
  <c r="H1693" i="6"/>
  <c r="G1692" i="6"/>
  <c r="K1693" i="6"/>
  <c r="H1757" i="6"/>
  <c r="G1756" i="6"/>
  <c r="K1757" i="6"/>
  <c r="G1597" i="6"/>
  <c r="K1598" i="6"/>
  <c r="H1598" i="6"/>
  <c r="G1661" i="6"/>
  <c r="K1662" i="6"/>
  <c r="H1662" i="6"/>
  <c r="G1725" i="6"/>
  <c r="K1726" i="6"/>
  <c r="H1726" i="6"/>
  <c r="G1566" i="6"/>
  <c r="K1567" i="6"/>
  <c r="H1567" i="6"/>
  <c r="G1630" i="6"/>
  <c r="K1631" i="6"/>
  <c r="H1631" i="6"/>
  <c r="G1694" i="6"/>
  <c r="K1695" i="6"/>
  <c r="H1695" i="6"/>
  <c r="G1758" i="6"/>
  <c r="K1759" i="6"/>
  <c r="H1759" i="6"/>
  <c r="K1608" i="6"/>
  <c r="H1608" i="6"/>
  <c r="G1607" i="6"/>
  <c r="K1672" i="6"/>
  <c r="H1672" i="6"/>
  <c r="G1671" i="6"/>
  <c r="K1736" i="6"/>
  <c r="H1736" i="6"/>
  <c r="G1735" i="6"/>
  <c r="K1569" i="6"/>
  <c r="G1568" i="6"/>
  <c r="H1569" i="6"/>
  <c r="K1633" i="6"/>
  <c r="H1633" i="6"/>
  <c r="G1632" i="6"/>
  <c r="K1697" i="6"/>
  <c r="H1697" i="6"/>
  <c r="G1696" i="6"/>
  <c r="K1761" i="6"/>
  <c r="H1761" i="6"/>
  <c r="G1760" i="6"/>
  <c r="K1827" i="6"/>
  <c r="H1827" i="6"/>
  <c r="G1826" i="6"/>
  <c r="H1788" i="6"/>
  <c r="G1787" i="6"/>
  <c r="K1788" i="6"/>
  <c r="H1852" i="6"/>
  <c r="G1851" i="6"/>
  <c r="K1852" i="6"/>
  <c r="H1845" i="6"/>
  <c r="G1844" i="6"/>
  <c r="K1845" i="6"/>
  <c r="H1814" i="6"/>
  <c r="G1813" i="6"/>
  <c r="K1814" i="6"/>
  <c r="H1911" i="6"/>
  <c r="G1910" i="6"/>
  <c r="K1911" i="6"/>
  <c r="G1822" i="6"/>
  <c r="K1823" i="6"/>
  <c r="H1823" i="6"/>
  <c r="G1791" i="6"/>
  <c r="K1792" i="6"/>
  <c r="H1792" i="6"/>
  <c r="G1855" i="6"/>
  <c r="K1856" i="6"/>
  <c r="H1856" i="6"/>
  <c r="K1841" i="6"/>
  <c r="H1841" i="6"/>
  <c r="G1840" i="6"/>
  <c r="K1818" i="6"/>
  <c r="H1818" i="6"/>
  <c r="G1817" i="6"/>
  <c r="H1895" i="6"/>
  <c r="G1894" i="6"/>
  <c r="K1895" i="6"/>
  <c r="K1910" i="6"/>
  <c r="H1910" i="6"/>
  <c r="G1909" i="6"/>
  <c r="K1974" i="6"/>
  <c r="H1974" i="6"/>
  <c r="G1973" i="6"/>
  <c r="H1888" i="6"/>
  <c r="G1887" i="6"/>
  <c r="K1888" i="6"/>
  <c r="H1952" i="6"/>
  <c r="G1951" i="6"/>
  <c r="K1952" i="6"/>
  <c r="H1889" i="6"/>
  <c r="G1888" i="6"/>
  <c r="K1889" i="6"/>
  <c r="H1953" i="6"/>
  <c r="G1952" i="6"/>
  <c r="K1953" i="6"/>
  <c r="G1929" i="6"/>
  <c r="K1930" i="6"/>
  <c r="H1930" i="6"/>
  <c r="H2035" i="6"/>
  <c r="G2034" i="6"/>
  <c r="K2035" i="6"/>
  <c r="G1922" i="6"/>
  <c r="K1923" i="6"/>
  <c r="H1923" i="6"/>
  <c r="H1995" i="6"/>
  <c r="G1994" i="6"/>
  <c r="K1995" i="6"/>
  <c r="K1916" i="6"/>
  <c r="H1916" i="6"/>
  <c r="G1915" i="6"/>
  <c r="H2027" i="6"/>
  <c r="G2026" i="6"/>
  <c r="K2027" i="6"/>
  <c r="K1917" i="6"/>
  <c r="H1917" i="6"/>
  <c r="G1916" i="6"/>
  <c r="K1986" i="6"/>
  <c r="G1985" i="6"/>
  <c r="H1986" i="6"/>
  <c r="K2050" i="6"/>
  <c r="H2050" i="6"/>
  <c r="G2049" i="6"/>
  <c r="H1988" i="6"/>
  <c r="K1988" i="6"/>
  <c r="G1987" i="6"/>
  <c r="H2052" i="6"/>
  <c r="G2051" i="6"/>
  <c r="K2052" i="6"/>
  <c r="H1989" i="6"/>
  <c r="G1988" i="6"/>
  <c r="K1989" i="6"/>
  <c r="K2053" i="6"/>
  <c r="H2053" i="6"/>
  <c r="G2052" i="6"/>
  <c r="G2021" i="6"/>
  <c r="K2022" i="6"/>
  <c r="H2022" i="6"/>
  <c r="H2130" i="6"/>
  <c r="G2129" i="6"/>
  <c r="K2130" i="6"/>
  <c r="G2030" i="6"/>
  <c r="K2031" i="6"/>
  <c r="H2031" i="6"/>
  <c r="K2008" i="6"/>
  <c r="H2008" i="6"/>
  <c r="G2007" i="6"/>
  <c r="K2080" i="6"/>
  <c r="H2080" i="6"/>
  <c r="G2079" i="6"/>
  <c r="K2009" i="6"/>
  <c r="H2009" i="6"/>
  <c r="G2008" i="6"/>
  <c r="H2138" i="6"/>
  <c r="G2137" i="6"/>
  <c r="K2138" i="6"/>
  <c r="G2128" i="6"/>
  <c r="H2129" i="6"/>
  <c r="K2129" i="6"/>
  <c r="H2059" i="6"/>
  <c r="K2059" i="6"/>
  <c r="G2058" i="6"/>
  <c r="H2123" i="6"/>
  <c r="K2123" i="6"/>
  <c r="G2122" i="6"/>
  <c r="H2242" i="6"/>
  <c r="G2241" i="6"/>
  <c r="K2242" i="6"/>
  <c r="G2107" i="6"/>
  <c r="K2108" i="6"/>
  <c r="H2108" i="6"/>
  <c r="K2168" i="6"/>
  <c r="H2168" i="6"/>
  <c r="G2167" i="6"/>
  <c r="H2070" i="6"/>
  <c r="G2069" i="6"/>
  <c r="K2070" i="6"/>
  <c r="G2133" i="6"/>
  <c r="K2134" i="6"/>
  <c r="H2134" i="6"/>
  <c r="K2087" i="6"/>
  <c r="H2087" i="6"/>
  <c r="G2086" i="6"/>
  <c r="K2151" i="6"/>
  <c r="H2151" i="6"/>
  <c r="G2150" i="6"/>
  <c r="K2169" i="6"/>
  <c r="H2169" i="6"/>
  <c r="G2168" i="6"/>
  <c r="K2233" i="6"/>
  <c r="H2233" i="6"/>
  <c r="G2232" i="6"/>
  <c r="H2187" i="6"/>
  <c r="G2186" i="6"/>
  <c r="K2187" i="6"/>
  <c r="H2251" i="6"/>
  <c r="G2250" i="6"/>
  <c r="K2251" i="6"/>
  <c r="H2212" i="6"/>
  <c r="G2211" i="6"/>
  <c r="K2212" i="6"/>
  <c r="G2164" i="6"/>
  <c r="H2165" i="6"/>
  <c r="K2165" i="6"/>
  <c r="G2228" i="6"/>
  <c r="K2229" i="6"/>
  <c r="H2229" i="6"/>
  <c r="G2173" i="6"/>
  <c r="K2174" i="6"/>
  <c r="H2174" i="6"/>
  <c r="G2237" i="6"/>
  <c r="K2238" i="6"/>
  <c r="H2238" i="6"/>
  <c r="K2199" i="6"/>
  <c r="H2199" i="6"/>
  <c r="G2198" i="6"/>
  <c r="K2290" i="6"/>
  <c r="H2290" i="6"/>
  <c r="G2289" i="6"/>
  <c r="K2216" i="6"/>
  <c r="H2216" i="6"/>
  <c r="G2215" i="6"/>
  <c r="H2259" i="6"/>
  <c r="G2258" i="6"/>
  <c r="K2259" i="6"/>
  <c r="H2323" i="6"/>
  <c r="G2322" i="6"/>
  <c r="K2323" i="6"/>
  <c r="H2316" i="6"/>
  <c r="G2315" i="6"/>
  <c r="K2316" i="6"/>
  <c r="H2301" i="6"/>
  <c r="G2300" i="6"/>
  <c r="K2301" i="6"/>
  <c r="G2261" i="6"/>
  <c r="K2262" i="6"/>
  <c r="H2262" i="6"/>
  <c r="G2325" i="6"/>
  <c r="K2326" i="6"/>
  <c r="H2326" i="6"/>
  <c r="K2504" i="6"/>
  <c r="H2504" i="6"/>
  <c r="G2503" i="6"/>
  <c r="G2310" i="6"/>
  <c r="K2311" i="6"/>
  <c r="H2311" i="6"/>
  <c r="K2296" i="6"/>
  <c r="H2296" i="6"/>
  <c r="G2295" i="6"/>
  <c r="K2273" i="6"/>
  <c r="H2273" i="6"/>
  <c r="G2272" i="6"/>
  <c r="K2353" i="6"/>
  <c r="H2353" i="6"/>
  <c r="G2352" i="6"/>
  <c r="H2481" i="6"/>
  <c r="G2480" i="6"/>
  <c r="K2481" i="6"/>
  <c r="H2371" i="6"/>
  <c r="G2370" i="6"/>
  <c r="K2371" i="6"/>
  <c r="H2348" i="6"/>
  <c r="G2347" i="6"/>
  <c r="K2348" i="6"/>
  <c r="K2341" i="6"/>
  <c r="G2340" i="6"/>
  <c r="H2341" i="6"/>
  <c r="G2404" i="6"/>
  <c r="K2405" i="6"/>
  <c r="H2405" i="6"/>
  <c r="K2512" i="6"/>
  <c r="H2512" i="6"/>
  <c r="G2511" i="6"/>
  <c r="G2389" i="6"/>
  <c r="K2390" i="6"/>
  <c r="H2390" i="6"/>
  <c r="H2505" i="6"/>
  <c r="G2504" i="6"/>
  <c r="K2505" i="6"/>
  <c r="K2407" i="6"/>
  <c r="H2407" i="6"/>
  <c r="G2406" i="6"/>
  <c r="K2384" i="6"/>
  <c r="H2384" i="6"/>
  <c r="G2383" i="6"/>
  <c r="H2450" i="6"/>
  <c r="G2449" i="6"/>
  <c r="K2450" i="6"/>
  <c r="H2514" i="6"/>
  <c r="G2513" i="6"/>
  <c r="K2514" i="6"/>
  <c r="H2475" i="6"/>
  <c r="G2474" i="6"/>
  <c r="K2475" i="6"/>
  <c r="G2427" i="6"/>
  <c r="K2428" i="6"/>
  <c r="H2428" i="6"/>
  <c r="G2491" i="6"/>
  <c r="K2492" i="6"/>
  <c r="H2492" i="6"/>
  <c r="G2444" i="6"/>
  <c r="K2445" i="6"/>
  <c r="H2445" i="6"/>
  <c r="G2508" i="6"/>
  <c r="K2509" i="6"/>
  <c r="H2509" i="6"/>
  <c r="K2462" i="6"/>
  <c r="H2462" i="6"/>
  <c r="G2461" i="6"/>
  <c r="K2415" i="6"/>
  <c r="H2415" i="6"/>
  <c r="G2414" i="6"/>
  <c r="K2479" i="6"/>
  <c r="H2479" i="6"/>
  <c r="G2478" i="6"/>
  <c r="K8" i="6"/>
  <c r="H8" i="6"/>
  <c r="G7" i="6"/>
  <c r="K76" i="6"/>
  <c r="H76" i="6"/>
  <c r="G75" i="6"/>
  <c r="K140" i="6"/>
  <c r="H140" i="6"/>
  <c r="G139" i="6"/>
  <c r="H61" i="6"/>
  <c r="G60" i="6"/>
  <c r="K61" i="6"/>
  <c r="H125" i="6"/>
  <c r="G124" i="6"/>
  <c r="K125" i="6"/>
  <c r="H30" i="6"/>
  <c r="G29" i="6"/>
  <c r="K30" i="6"/>
  <c r="H94" i="6"/>
  <c r="G93" i="6"/>
  <c r="K94" i="6"/>
  <c r="H39" i="6"/>
  <c r="G38" i="6"/>
  <c r="K39" i="6"/>
  <c r="H103" i="6"/>
  <c r="G102" i="6"/>
  <c r="K103" i="6"/>
  <c r="G15" i="6"/>
  <c r="K16" i="6"/>
  <c r="H16" i="6"/>
  <c r="G79" i="6"/>
  <c r="K80" i="6"/>
  <c r="H80" i="6"/>
  <c r="K6" i="6"/>
  <c r="G5" i="6"/>
  <c r="H6" i="6"/>
  <c r="G56" i="6"/>
  <c r="K57" i="6"/>
  <c r="H57" i="6"/>
  <c r="G120" i="6"/>
  <c r="K121" i="6"/>
  <c r="H121" i="6"/>
  <c r="K42" i="6"/>
  <c r="H42" i="6"/>
  <c r="G41" i="6"/>
  <c r="K106" i="6"/>
  <c r="H106" i="6"/>
  <c r="G105" i="6"/>
  <c r="K27" i="6"/>
  <c r="H27" i="6"/>
  <c r="G26" i="6"/>
  <c r="K91" i="6"/>
  <c r="H91" i="6"/>
  <c r="G90" i="6"/>
  <c r="K152" i="6"/>
  <c r="G151" i="6"/>
  <c r="H152" i="6"/>
  <c r="K201" i="6"/>
  <c r="H201" i="6"/>
  <c r="G200" i="6"/>
  <c r="K265" i="6"/>
  <c r="H265" i="6"/>
  <c r="G264" i="6"/>
  <c r="K329" i="6"/>
  <c r="H329" i="6"/>
  <c r="G328" i="6"/>
  <c r="H154" i="6"/>
  <c r="K154" i="6"/>
  <c r="G153" i="6"/>
  <c r="H218" i="6"/>
  <c r="G217" i="6"/>
  <c r="K218" i="6"/>
  <c r="H282" i="6"/>
  <c r="G281" i="6"/>
  <c r="K282" i="6"/>
  <c r="H346" i="6"/>
  <c r="G345" i="6"/>
  <c r="K346" i="6"/>
  <c r="H163" i="6"/>
  <c r="G162" i="6"/>
  <c r="K163" i="6"/>
  <c r="H227" i="6"/>
  <c r="G226" i="6"/>
  <c r="K227" i="6"/>
  <c r="H291" i="6"/>
  <c r="G290" i="6"/>
  <c r="K291" i="6"/>
  <c r="H355" i="6"/>
  <c r="G354" i="6"/>
  <c r="K355" i="6"/>
  <c r="H196" i="6"/>
  <c r="G195" i="6"/>
  <c r="K196" i="6"/>
  <c r="H260" i="6"/>
  <c r="G259" i="6"/>
  <c r="K260" i="6"/>
  <c r="H324" i="6"/>
  <c r="G323" i="6"/>
  <c r="K324" i="6"/>
  <c r="G156" i="6"/>
  <c r="H157" i="6"/>
  <c r="K157" i="6"/>
  <c r="G220" i="6"/>
  <c r="K221" i="6"/>
  <c r="H221" i="6"/>
  <c r="G284" i="6"/>
  <c r="K285" i="6"/>
  <c r="H285" i="6"/>
  <c r="G348" i="6"/>
  <c r="K349" i="6"/>
  <c r="H349" i="6"/>
  <c r="G181" i="6"/>
  <c r="K182" i="6"/>
  <c r="H182" i="6"/>
  <c r="G245" i="6"/>
  <c r="K246" i="6"/>
  <c r="H246" i="6"/>
  <c r="G309" i="6"/>
  <c r="K310" i="6"/>
  <c r="H310" i="6"/>
  <c r="G373" i="6"/>
  <c r="K374" i="6"/>
  <c r="H374" i="6"/>
  <c r="K199" i="6"/>
  <c r="H199" i="6"/>
  <c r="G198" i="6"/>
  <c r="K263" i="6"/>
  <c r="H263" i="6"/>
  <c r="G262" i="6"/>
  <c r="K327" i="6"/>
  <c r="H327" i="6"/>
  <c r="G326" i="6"/>
  <c r="K168" i="6"/>
  <c r="H168" i="6"/>
  <c r="G167" i="6"/>
  <c r="K232" i="6"/>
  <c r="H232" i="6"/>
  <c r="G231" i="6"/>
  <c r="K296" i="6"/>
  <c r="H296" i="6"/>
  <c r="G295" i="6"/>
  <c r="K360" i="6"/>
  <c r="H360" i="6"/>
  <c r="G359" i="6"/>
  <c r="K420" i="6"/>
  <c r="H420" i="6"/>
  <c r="G419" i="6"/>
  <c r="K484" i="6"/>
  <c r="H484" i="6"/>
  <c r="G483" i="6"/>
  <c r="K548" i="6"/>
  <c r="H548" i="6"/>
  <c r="G547" i="6"/>
  <c r="H389" i="6"/>
  <c r="G388" i="6"/>
  <c r="K389" i="6"/>
  <c r="H453" i="6"/>
  <c r="G452" i="6"/>
  <c r="K453" i="6"/>
  <c r="H517" i="6"/>
  <c r="G516" i="6"/>
  <c r="K517" i="6"/>
  <c r="H581" i="6"/>
  <c r="G580" i="6"/>
  <c r="K581" i="6"/>
  <c r="H422" i="6"/>
  <c r="G421" i="6"/>
  <c r="K422" i="6"/>
  <c r="H486" i="6"/>
  <c r="G485" i="6"/>
  <c r="K486" i="6"/>
  <c r="H550" i="6"/>
  <c r="G549" i="6"/>
  <c r="K550" i="6"/>
  <c r="H391" i="6"/>
  <c r="G390" i="6"/>
  <c r="K391" i="6"/>
  <c r="H455" i="6"/>
  <c r="G454" i="6"/>
  <c r="K455" i="6"/>
  <c r="H519" i="6"/>
  <c r="G518" i="6"/>
  <c r="K519" i="6"/>
  <c r="H583" i="6"/>
  <c r="G582" i="6"/>
  <c r="K583" i="6"/>
  <c r="G407" i="6"/>
  <c r="K408" i="6"/>
  <c r="H408" i="6"/>
  <c r="G471" i="6"/>
  <c r="K472" i="6"/>
  <c r="H472" i="6"/>
  <c r="G535" i="6"/>
  <c r="K536" i="6"/>
  <c r="H536" i="6"/>
  <c r="G384" i="6"/>
  <c r="K385" i="6"/>
  <c r="H385" i="6"/>
  <c r="G448" i="6"/>
  <c r="K449" i="6"/>
  <c r="H449" i="6"/>
  <c r="G512" i="6"/>
  <c r="K513" i="6"/>
  <c r="H513" i="6"/>
  <c r="G576" i="6"/>
  <c r="K577" i="6"/>
  <c r="H577" i="6"/>
  <c r="K426" i="6"/>
  <c r="H426" i="6"/>
  <c r="G425" i="6"/>
  <c r="K490" i="6"/>
  <c r="H490" i="6"/>
  <c r="G489" i="6"/>
  <c r="K554" i="6"/>
  <c r="H554" i="6"/>
  <c r="G553" i="6"/>
  <c r="K411" i="6"/>
  <c r="H411" i="6"/>
  <c r="G410" i="6"/>
  <c r="K475" i="6"/>
  <c r="H475" i="6"/>
  <c r="G474" i="6"/>
  <c r="K539" i="6"/>
  <c r="H539" i="6"/>
  <c r="G538" i="6"/>
  <c r="G599" i="6"/>
  <c r="K600" i="6"/>
  <c r="H600" i="6"/>
  <c r="K645" i="6"/>
  <c r="H645" i="6"/>
  <c r="G644" i="6"/>
  <c r="K709" i="6"/>
  <c r="H709" i="6"/>
  <c r="G708" i="6"/>
  <c r="H598" i="6"/>
  <c r="K598" i="6"/>
  <c r="G597" i="6"/>
  <c r="H662" i="6"/>
  <c r="G661" i="6"/>
  <c r="K662" i="6"/>
  <c r="H726" i="6"/>
  <c r="G725" i="6"/>
  <c r="K726" i="6"/>
  <c r="H866" i="6"/>
  <c r="G865" i="6"/>
  <c r="K866" i="6"/>
  <c r="H631" i="6"/>
  <c r="G630" i="6"/>
  <c r="K631" i="6"/>
  <c r="H695" i="6"/>
  <c r="G694" i="6"/>
  <c r="K695" i="6"/>
  <c r="H759" i="6"/>
  <c r="G758" i="6"/>
  <c r="K759" i="6"/>
  <c r="H688" i="6"/>
  <c r="G687" i="6"/>
  <c r="K688" i="6"/>
  <c r="H752" i="6"/>
  <c r="G751" i="6"/>
  <c r="K752" i="6"/>
  <c r="G600" i="6"/>
  <c r="H601" i="6"/>
  <c r="K601" i="6"/>
  <c r="G664" i="6"/>
  <c r="K665" i="6"/>
  <c r="H665" i="6"/>
  <c r="G728" i="6"/>
  <c r="K729" i="6"/>
  <c r="H729" i="6"/>
  <c r="K626" i="6"/>
  <c r="H626" i="6"/>
  <c r="G625" i="6"/>
  <c r="G689" i="6"/>
  <c r="K690" i="6"/>
  <c r="H690" i="6"/>
  <c r="G753" i="6"/>
  <c r="K754" i="6"/>
  <c r="H754" i="6"/>
  <c r="H946" i="6"/>
  <c r="G945" i="6"/>
  <c r="K946" i="6"/>
  <c r="K643" i="6"/>
  <c r="H643" i="6"/>
  <c r="G642" i="6"/>
  <c r="K707" i="6"/>
  <c r="H707" i="6"/>
  <c r="G706" i="6"/>
  <c r="K636" i="6"/>
  <c r="H636" i="6"/>
  <c r="G635" i="6"/>
  <c r="K700" i="6"/>
  <c r="H700" i="6"/>
  <c r="G699" i="6"/>
  <c r="K764" i="6"/>
  <c r="H764" i="6"/>
  <c r="G763" i="6"/>
  <c r="H970" i="6"/>
  <c r="G969" i="6"/>
  <c r="K970" i="6"/>
  <c r="K825" i="6"/>
  <c r="H825" i="6"/>
  <c r="G824" i="6"/>
  <c r="K889" i="6"/>
  <c r="H889" i="6"/>
  <c r="G888" i="6"/>
  <c r="K953" i="6"/>
  <c r="H953" i="6"/>
  <c r="G952" i="6"/>
  <c r="H795" i="6"/>
  <c r="G794" i="6"/>
  <c r="K795" i="6"/>
  <c r="H859" i="6"/>
  <c r="G858" i="6"/>
  <c r="K859" i="6"/>
  <c r="H923" i="6"/>
  <c r="G922" i="6"/>
  <c r="K923" i="6"/>
  <c r="K997" i="6"/>
  <c r="H997" i="6"/>
  <c r="G996" i="6"/>
  <c r="H820" i="6"/>
  <c r="G819" i="6"/>
  <c r="K820" i="6"/>
  <c r="H884" i="6"/>
  <c r="G883" i="6"/>
  <c r="K884" i="6"/>
  <c r="H948" i="6"/>
  <c r="G947" i="6"/>
  <c r="K948" i="6"/>
  <c r="G780" i="6"/>
  <c r="K781" i="6"/>
  <c r="H781" i="6"/>
  <c r="G844" i="6"/>
  <c r="K845" i="6"/>
  <c r="H845" i="6"/>
  <c r="G908" i="6"/>
  <c r="K909" i="6"/>
  <c r="H909" i="6"/>
  <c r="G972" i="6"/>
  <c r="K973" i="6"/>
  <c r="H973" i="6"/>
  <c r="G829" i="6"/>
  <c r="K830" i="6"/>
  <c r="H830" i="6"/>
  <c r="G893" i="6"/>
  <c r="K894" i="6"/>
  <c r="H894" i="6"/>
  <c r="G957" i="6"/>
  <c r="K958" i="6"/>
  <c r="H958" i="6"/>
  <c r="K807" i="6"/>
  <c r="H807" i="6"/>
  <c r="G806" i="6"/>
  <c r="K871" i="6"/>
  <c r="H871" i="6"/>
  <c r="G870" i="6"/>
  <c r="K935" i="6"/>
  <c r="H935" i="6"/>
  <c r="G934" i="6"/>
  <c r="K1021" i="6"/>
  <c r="H1021" i="6"/>
  <c r="G1020" i="6"/>
  <c r="K832" i="6"/>
  <c r="H832" i="6"/>
  <c r="G831" i="6"/>
  <c r="K896" i="6"/>
  <c r="H896" i="6"/>
  <c r="G895" i="6"/>
  <c r="K960" i="6"/>
  <c r="H960" i="6"/>
  <c r="G959" i="6"/>
  <c r="G997" i="6"/>
  <c r="K998" i="6"/>
  <c r="H998" i="6"/>
  <c r="K1062" i="6"/>
  <c r="H1062" i="6"/>
  <c r="G1061" i="6"/>
  <c r="K1126" i="6"/>
  <c r="H1126" i="6"/>
  <c r="G1125" i="6"/>
  <c r="K1221" i="6"/>
  <c r="H1221" i="6"/>
  <c r="G1220" i="6"/>
  <c r="H1015" i="6"/>
  <c r="G1014" i="6"/>
  <c r="K1015" i="6"/>
  <c r="H1079" i="6"/>
  <c r="G1078" i="6"/>
  <c r="K1079" i="6"/>
  <c r="H1143" i="6"/>
  <c r="G1142" i="6"/>
  <c r="K1143" i="6"/>
  <c r="H1024" i="6"/>
  <c r="G1023" i="6"/>
  <c r="K1024" i="6"/>
  <c r="H1088" i="6"/>
  <c r="G1087" i="6"/>
  <c r="K1088" i="6"/>
  <c r="H1152" i="6"/>
  <c r="G1151" i="6"/>
  <c r="K1152" i="6"/>
  <c r="K1341" i="6"/>
  <c r="H1341" i="6"/>
  <c r="G1340" i="6"/>
  <c r="H1025" i="6"/>
  <c r="G1024" i="6"/>
  <c r="K1025" i="6"/>
  <c r="H1089" i="6"/>
  <c r="G1088" i="6"/>
  <c r="K1089" i="6"/>
  <c r="H1153" i="6"/>
  <c r="G1152" i="6"/>
  <c r="K1153" i="6"/>
  <c r="G1073" i="6"/>
  <c r="K1074" i="6"/>
  <c r="H1074" i="6"/>
  <c r="G1137" i="6"/>
  <c r="K1138" i="6"/>
  <c r="H1138" i="6"/>
  <c r="K1301" i="6"/>
  <c r="H1301" i="6"/>
  <c r="G1300" i="6"/>
  <c r="H1019" i="6"/>
  <c r="K1019" i="6"/>
  <c r="G1018" i="6"/>
  <c r="G1082" i="6"/>
  <c r="K1083" i="6"/>
  <c r="H1083" i="6"/>
  <c r="G1146" i="6"/>
  <c r="K1147" i="6"/>
  <c r="H1147" i="6"/>
  <c r="K1044" i="6"/>
  <c r="H1044" i="6"/>
  <c r="G1043" i="6"/>
  <c r="K1108" i="6"/>
  <c r="H1108" i="6"/>
  <c r="G1107" i="6"/>
  <c r="K1197" i="6"/>
  <c r="H1197" i="6"/>
  <c r="G1196" i="6"/>
  <c r="K1045" i="6"/>
  <c r="H1045" i="6"/>
  <c r="G1044" i="6"/>
  <c r="K1109" i="6"/>
  <c r="H1109" i="6"/>
  <c r="G1108" i="6"/>
  <c r="H1174" i="6"/>
  <c r="G1173" i="6"/>
  <c r="K1174" i="6"/>
  <c r="H1238" i="6"/>
  <c r="G1237" i="6"/>
  <c r="K1238" i="6"/>
  <c r="H1302" i="6"/>
  <c r="G1301" i="6"/>
  <c r="K1302" i="6"/>
  <c r="H1159" i="6"/>
  <c r="K1159" i="6"/>
  <c r="G1158" i="6"/>
  <c r="H1223" i="6"/>
  <c r="G1222" i="6"/>
  <c r="K1223" i="6"/>
  <c r="H1287" i="6"/>
  <c r="G1286" i="6"/>
  <c r="K1287" i="6"/>
  <c r="K1398" i="6"/>
  <c r="H1398" i="6"/>
  <c r="G1397" i="6"/>
  <c r="G1175" i="6"/>
  <c r="K1176" i="6"/>
  <c r="H1176" i="6"/>
  <c r="H1240" i="6"/>
  <c r="G1239" i="6"/>
  <c r="K1240" i="6"/>
  <c r="H1304" i="6"/>
  <c r="G1303" i="6"/>
  <c r="K1304" i="6"/>
  <c r="G1192" i="6"/>
  <c r="K1193" i="6"/>
  <c r="H1193" i="6"/>
  <c r="G1256" i="6"/>
  <c r="K1257" i="6"/>
  <c r="H1257" i="6"/>
  <c r="G1320" i="6"/>
  <c r="K1321" i="6"/>
  <c r="H1321" i="6"/>
  <c r="G1361" i="6"/>
  <c r="K1362" i="6"/>
  <c r="H1362" i="6"/>
  <c r="H1178" i="6"/>
  <c r="G1177" i="6"/>
  <c r="K1178" i="6"/>
  <c r="G1241" i="6"/>
  <c r="K1242" i="6"/>
  <c r="H1242" i="6"/>
  <c r="G1305" i="6"/>
  <c r="K1306" i="6"/>
  <c r="H1306" i="6"/>
  <c r="K1171" i="6"/>
  <c r="H1171" i="6"/>
  <c r="G1170" i="6"/>
  <c r="K1235" i="6"/>
  <c r="H1235" i="6"/>
  <c r="G1234" i="6"/>
  <c r="K1299" i="6"/>
  <c r="H1299" i="6"/>
  <c r="G1298" i="6"/>
  <c r="K1365" i="6"/>
  <c r="H1365" i="6"/>
  <c r="G1364" i="6"/>
  <c r="K1196" i="6"/>
  <c r="H1196" i="6"/>
  <c r="G1195" i="6"/>
  <c r="K1260" i="6"/>
  <c r="H1260" i="6"/>
  <c r="G1259" i="6"/>
  <c r="K1324" i="6"/>
  <c r="H1324" i="6"/>
  <c r="G1323" i="6"/>
  <c r="H1383" i="6"/>
  <c r="G1382" i="6"/>
  <c r="K1383" i="6"/>
  <c r="H1447" i="6"/>
  <c r="G1446" i="6"/>
  <c r="K1447" i="6"/>
  <c r="H1511" i="6"/>
  <c r="G1510" i="6"/>
  <c r="K1511" i="6"/>
  <c r="H1376" i="6"/>
  <c r="G1375" i="6"/>
  <c r="K1376" i="6"/>
  <c r="H1440" i="6"/>
  <c r="G1439" i="6"/>
  <c r="K1440" i="6"/>
  <c r="H1504" i="6"/>
  <c r="G1503" i="6"/>
  <c r="K1504" i="6"/>
  <c r="G1352" i="6"/>
  <c r="H1353" i="6"/>
  <c r="K1353" i="6"/>
  <c r="H1417" i="6"/>
  <c r="G1416" i="6"/>
  <c r="K1417" i="6"/>
  <c r="H1481" i="6"/>
  <c r="G1480" i="6"/>
  <c r="K1481" i="6"/>
  <c r="H1545" i="6"/>
  <c r="G1544" i="6"/>
  <c r="K1545" i="6"/>
  <c r="G1417" i="6"/>
  <c r="K1418" i="6"/>
  <c r="H1418" i="6"/>
  <c r="G1481" i="6"/>
  <c r="K1482" i="6"/>
  <c r="H1482" i="6"/>
  <c r="G1545" i="6"/>
  <c r="K1546" i="6"/>
  <c r="H1546" i="6"/>
  <c r="G1378" i="6"/>
  <c r="K1379" i="6"/>
  <c r="H1379" i="6"/>
  <c r="G1442" i="6"/>
  <c r="K1443" i="6"/>
  <c r="H1443" i="6"/>
  <c r="G1506" i="6"/>
  <c r="K1507" i="6"/>
  <c r="H1507" i="6"/>
  <c r="K1348" i="6"/>
  <c r="G1347" i="6"/>
  <c r="H1348" i="6"/>
  <c r="K1412" i="6"/>
  <c r="H1412" i="6"/>
  <c r="G1411" i="6"/>
  <c r="K1476" i="6"/>
  <c r="H1476" i="6"/>
  <c r="G1475" i="6"/>
  <c r="K1540" i="6"/>
  <c r="H1540" i="6"/>
  <c r="G1539" i="6"/>
  <c r="K1397" i="6"/>
  <c r="H1397" i="6"/>
  <c r="G1396" i="6"/>
  <c r="K1461" i="6"/>
  <c r="H1461" i="6"/>
  <c r="G1460" i="6"/>
  <c r="K1525" i="6"/>
  <c r="H1525" i="6"/>
  <c r="G1524" i="6"/>
  <c r="K1594" i="6"/>
  <c r="H1594" i="6"/>
  <c r="G1593" i="6"/>
  <c r="K1658" i="6"/>
  <c r="H1658" i="6"/>
  <c r="G1657" i="6"/>
  <c r="K1722" i="6"/>
  <c r="H1722" i="6"/>
  <c r="G1721" i="6"/>
  <c r="G1788" i="6"/>
  <c r="K1789" i="6"/>
  <c r="H1789" i="6"/>
  <c r="H1619" i="6"/>
  <c r="G1618" i="6"/>
  <c r="K1619" i="6"/>
  <c r="H1683" i="6"/>
  <c r="G1682" i="6"/>
  <c r="K1683" i="6"/>
  <c r="H1747" i="6"/>
  <c r="G1746" i="6"/>
  <c r="K1747" i="6"/>
  <c r="H1596" i="6"/>
  <c r="G1595" i="6"/>
  <c r="K1596" i="6"/>
  <c r="H1660" i="6"/>
  <c r="G1659" i="6"/>
  <c r="K1660" i="6"/>
  <c r="H1724" i="6"/>
  <c r="G1723" i="6"/>
  <c r="K1724" i="6"/>
  <c r="K1793" i="6"/>
  <c r="G1792" i="6"/>
  <c r="H1793" i="6"/>
  <c r="H1637" i="6"/>
  <c r="G1636" i="6"/>
  <c r="K1637" i="6"/>
  <c r="H1701" i="6"/>
  <c r="G1700" i="6"/>
  <c r="K1701" i="6"/>
  <c r="H1765" i="6"/>
  <c r="G1764" i="6"/>
  <c r="K1765" i="6"/>
  <c r="G1605" i="6"/>
  <c r="K1606" i="6"/>
  <c r="H1606" i="6"/>
  <c r="G1669" i="6"/>
  <c r="K1670" i="6"/>
  <c r="H1670" i="6"/>
  <c r="G1733" i="6"/>
  <c r="K1734" i="6"/>
  <c r="H1734" i="6"/>
  <c r="G1574" i="6"/>
  <c r="K1575" i="6"/>
  <c r="H1575" i="6"/>
  <c r="G1638" i="6"/>
  <c r="K1639" i="6"/>
  <c r="H1639" i="6"/>
  <c r="G1702" i="6"/>
  <c r="K1703" i="6"/>
  <c r="H1703" i="6"/>
  <c r="G1766" i="6"/>
  <c r="K1767" i="6"/>
  <c r="H1767" i="6"/>
  <c r="K1616" i="6"/>
  <c r="H1616" i="6"/>
  <c r="G1615" i="6"/>
  <c r="K1680" i="6"/>
  <c r="H1680" i="6"/>
  <c r="G1679" i="6"/>
  <c r="K1744" i="6"/>
  <c r="H1744" i="6"/>
  <c r="G1743" i="6"/>
  <c r="K1577" i="6"/>
  <c r="G1576" i="6"/>
  <c r="H1577" i="6"/>
  <c r="K1641" i="6"/>
  <c r="H1641" i="6"/>
  <c r="G1640" i="6"/>
  <c r="K1705" i="6"/>
  <c r="H1705" i="6"/>
  <c r="G1704" i="6"/>
  <c r="K1769" i="6"/>
  <c r="H1769" i="6"/>
  <c r="G1768" i="6"/>
  <c r="K1835" i="6"/>
  <c r="H1835" i="6"/>
  <c r="G1834" i="6"/>
  <c r="H1796" i="6"/>
  <c r="G1795" i="6"/>
  <c r="K1796" i="6"/>
  <c r="H1860" i="6"/>
  <c r="G1859" i="6"/>
  <c r="K1860" i="6"/>
  <c r="H1853" i="6"/>
  <c r="G1852" i="6"/>
  <c r="K1853" i="6"/>
  <c r="H1822" i="6"/>
  <c r="G1821" i="6"/>
  <c r="K1822" i="6"/>
  <c r="H1943" i="6"/>
  <c r="G1942" i="6"/>
  <c r="K1943" i="6"/>
  <c r="G1830" i="6"/>
  <c r="K1831" i="6"/>
  <c r="H1831" i="6"/>
  <c r="G1799" i="6"/>
  <c r="K1800" i="6"/>
  <c r="H1800" i="6"/>
  <c r="G1863" i="6"/>
  <c r="K1864" i="6"/>
  <c r="H1864" i="6"/>
  <c r="K1849" i="6"/>
  <c r="H1849" i="6"/>
  <c r="G1848" i="6"/>
  <c r="K1826" i="6"/>
  <c r="H1826" i="6"/>
  <c r="G1825" i="6"/>
  <c r="H1927" i="6"/>
  <c r="G1926" i="6"/>
  <c r="K1927" i="6"/>
  <c r="K1918" i="6"/>
  <c r="H1918" i="6"/>
  <c r="G1917" i="6"/>
  <c r="K1978" i="6"/>
  <c r="G1977" i="6"/>
  <c r="H1978" i="6"/>
  <c r="H1896" i="6"/>
  <c r="G1895" i="6"/>
  <c r="K1896" i="6"/>
  <c r="H1960" i="6"/>
  <c r="G1959" i="6"/>
  <c r="K1960" i="6"/>
  <c r="H1897" i="6"/>
  <c r="G1896" i="6"/>
  <c r="K1897" i="6"/>
  <c r="H1961" i="6"/>
  <c r="G1960" i="6"/>
  <c r="K1961" i="6"/>
  <c r="G1937" i="6"/>
  <c r="K1938" i="6"/>
  <c r="H1938" i="6"/>
  <c r="G2060" i="6"/>
  <c r="K2061" i="6"/>
  <c r="H2061" i="6"/>
  <c r="G1930" i="6"/>
  <c r="K1931" i="6"/>
  <c r="H1931" i="6"/>
  <c r="H2162" i="6"/>
  <c r="G2161" i="6"/>
  <c r="K2162" i="6"/>
  <c r="K1924" i="6"/>
  <c r="H1924" i="6"/>
  <c r="G1923" i="6"/>
  <c r="G2056" i="6"/>
  <c r="K2057" i="6"/>
  <c r="H2057" i="6"/>
  <c r="K1925" i="6"/>
  <c r="H1925" i="6"/>
  <c r="G1924" i="6"/>
  <c r="K1994" i="6"/>
  <c r="G1993" i="6"/>
  <c r="H1994" i="6"/>
  <c r="H2082" i="6"/>
  <c r="G2081" i="6"/>
  <c r="K2082" i="6"/>
  <c r="H1996" i="6"/>
  <c r="G1995" i="6"/>
  <c r="K1996" i="6"/>
  <c r="H2090" i="6"/>
  <c r="G2089" i="6"/>
  <c r="K2090" i="6"/>
  <c r="H1997" i="6"/>
  <c r="G1996" i="6"/>
  <c r="K1997" i="6"/>
  <c r="K2056" i="6"/>
  <c r="H2056" i="6"/>
  <c r="G2055" i="6"/>
  <c r="G2029" i="6"/>
  <c r="K2030" i="6"/>
  <c r="H2030" i="6"/>
  <c r="G2132" i="6"/>
  <c r="K2133" i="6"/>
  <c r="H2133" i="6"/>
  <c r="G2038" i="6"/>
  <c r="K2039" i="6"/>
  <c r="H2039" i="6"/>
  <c r="K2016" i="6"/>
  <c r="H2016" i="6"/>
  <c r="G2015" i="6"/>
  <c r="H2106" i="6"/>
  <c r="G2105" i="6"/>
  <c r="K2106" i="6"/>
  <c r="K2017" i="6"/>
  <c r="H2017" i="6"/>
  <c r="G2016" i="6"/>
  <c r="G2072" i="6"/>
  <c r="H2073" i="6"/>
  <c r="K2073" i="6"/>
  <c r="K2137" i="6"/>
  <c r="H2137" i="6"/>
  <c r="G2136" i="6"/>
  <c r="H2067" i="6"/>
  <c r="K2067" i="6"/>
  <c r="G2066" i="6"/>
  <c r="H2131" i="6"/>
  <c r="K2131" i="6"/>
  <c r="G2130" i="6"/>
  <c r="K2343" i="6"/>
  <c r="H2343" i="6"/>
  <c r="G2342" i="6"/>
  <c r="G2115" i="6"/>
  <c r="K2116" i="6"/>
  <c r="H2116" i="6"/>
  <c r="G2140" i="6"/>
  <c r="K2141" i="6"/>
  <c r="H2141" i="6"/>
  <c r="K2078" i="6"/>
  <c r="G2077" i="6"/>
  <c r="H2078" i="6"/>
  <c r="G2141" i="6"/>
  <c r="K2142" i="6"/>
  <c r="H2142" i="6"/>
  <c r="K2095" i="6"/>
  <c r="H2095" i="6"/>
  <c r="G2094" i="6"/>
  <c r="K2159" i="6"/>
  <c r="H2159" i="6"/>
  <c r="G2158" i="6"/>
  <c r="K2177" i="6"/>
  <c r="H2177" i="6"/>
  <c r="G2176" i="6"/>
  <c r="K2241" i="6"/>
  <c r="H2241" i="6"/>
  <c r="G2240" i="6"/>
  <c r="H2195" i="6"/>
  <c r="G2194" i="6"/>
  <c r="K2195" i="6"/>
  <c r="K2274" i="6"/>
  <c r="H2274" i="6"/>
  <c r="G2273" i="6"/>
  <c r="H2220" i="6"/>
  <c r="G2219" i="6"/>
  <c r="K2220" i="6"/>
  <c r="G2172" i="6"/>
  <c r="K2173" i="6"/>
  <c r="H2173" i="6"/>
  <c r="G2236" i="6"/>
  <c r="K2237" i="6"/>
  <c r="H2237" i="6"/>
  <c r="G2181" i="6"/>
  <c r="K2182" i="6"/>
  <c r="H2182" i="6"/>
  <c r="G2245" i="6"/>
  <c r="K2246" i="6"/>
  <c r="H2246" i="6"/>
  <c r="K2207" i="6"/>
  <c r="H2207" i="6"/>
  <c r="G2206" i="6"/>
  <c r="K2322" i="6"/>
  <c r="H2322" i="6"/>
  <c r="G2321" i="6"/>
  <c r="K2224" i="6"/>
  <c r="H2224" i="6"/>
  <c r="G2223" i="6"/>
  <c r="H2267" i="6"/>
  <c r="G2266" i="6"/>
  <c r="K2267" i="6"/>
  <c r="H2260" i="6"/>
  <c r="G2259" i="6"/>
  <c r="K2260" i="6"/>
  <c r="H2324" i="6"/>
  <c r="G2323" i="6"/>
  <c r="K2324" i="6"/>
  <c r="H2309" i="6"/>
  <c r="G2308" i="6"/>
  <c r="K2309" i="6"/>
  <c r="G2269" i="6"/>
  <c r="K2270" i="6"/>
  <c r="H2270" i="6"/>
  <c r="K2333" i="6"/>
  <c r="G2332" i="6"/>
  <c r="H2333" i="6"/>
  <c r="G2254" i="6"/>
  <c r="K2255" i="6"/>
  <c r="H2255" i="6"/>
  <c r="G2318" i="6"/>
  <c r="K2319" i="6"/>
  <c r="H2319" i="6"/>
  <c r="K2304" i="6"/>
  <c r="H2304" i="6"/>
  <c r="G2303" i="6"/>
  <c r="K2281" i="6"/>
  <c r="H2281" i="6"/>
  <c r="G2280" i="6"/>
  <c r="K2369" i="6"/>
  <c r="H2369" i="6"/>
  <c r="G2368" i="6"/>
  <c r="H2497" i="6"/>
  <c r="G2496" i="6"/>
  <c r="K2497" i="6"/>
  <c r="H2379" i="6"/>
  <c r="G2378" i="6"/>
  <c r="K2379" i="6"/>
  <c r="H2356" i="6"/>
  <c r="G2355" i="6"/>
  <c r="K2356" i="6"/>
  <c r="G2348" i="6"/>
  <c r="K2349" i="6"/>
  <c r="H2349" i="6"/>
  <c r="K2408" i="6"/>
  <c r="H2408" i="6"/>
  <c r="G2407" i="6"/>
  <c r="G2333" i="6"/>
  <c r="K2334" i="6"/>
  <c r="H2334" i="6"/>
  <c r="G2397" i="6"/>
  <c r="K2398" i="6"/>
  <c r="H2398" i="6"/>
  <c r="K2351" i="6"/>
  <c r="H2351" i="6"/>
  <c r="G2350" i="6"/>
  <c r="H2411" i="6"/>
  <c r="G2410" i="6"/>
  <c r="K2411" i="6"/>
  <c r="K2392" i="6"/>
  <c r="H2392" i="6"/>
  <c r="G2391" i="6"/>
  <c r="H2458" i="6"/>
  <c r="G2457" i="6"/>
  <c r="K2458" i="6"/>
  <c r="H2419" i="6"/>
  <c r="G2418" i="6"/>
  <c r="K2419" i="6"/>
  <c r="H2483" i="6"/>
  <c r="G2482" i="6"/>
  <c r="K2483" i="6"/>
  <c r="G2435" i="6"/>
  <c r="K2436" i="6"/>
  <c r="H2436" i="6"/>
  <c r="G2499" i="6"/>
  <c r="K2500" i="6"/>
  <c r="H2500" i="6"/>
  <c r="G2452" i="6"/>
  <c r="K2453" i="6"/>
  <c r="H2453" i="6"/>
  <c r="G2516" i="6"/>
  <c r="K2517" i="6"/>
  <c r="H2517" i="6"/>
  <c r="K2470" i="6"/>
  <c r="H2470" i="6"/>
  <c r="G2469" i="6"/>
  <c r="K2423" i="6"/>
  <c r="H2423" i="6"/>
  <c r="G2422" i="6"/>
  <c r="K2487" i="6"/>
  <c r="H2487" i="6"/>
  <c r="G2486" i="6"/>
  <c r="K20" i="6"/>
  <c r="H20" i="6"/>
  <c r="G19" i="6"/>
  <c r="K84" i="6"/>
  <c r="H84" i="6"/>
  <c r="G83" i="6"/>
  <c r="H4" i="6"/>
  <c r="G3" i="6"/>
  <c r="K4" i="6"/>
  <c r="H69" i="6"/>
  <c r="G68" i="6"/>
  <c r="K69" i="6"/>
  <c r="H133" i="6"/>
  <c r="G132" i="6"/>
  <c r="K133" i="6"/>
  <c r="H38" i="6"/>
  <c r="G37" i="6"/>
  <c r="K38" i="6"/>
  <c r="H102" i="6"/>
  <c r="G101" i="6"/>
  <c r="K102" i="6"/>
  <c r="H47" i="6"/>
  <c r="G46" i="6"/>
  <c r="K47" i="6"/>
  <c r="H111" i="6"/>
  <c r="G110" i="6"/>
  <c r="K111" i="6"/>
  <c r="G23" i="6"/>
  <c r="K24" i="6"/>
  <c r="H24" i="6"/>
  <c r="G87" i="6"/>
  <c r="K88" i="6"/>
  <c r="H88" i="6"/>
  <c r="K3" i="6"/>
  <c r="H3" i="6"/>
  <c r="G64" i="6"/>
  <c r="K65" i="6"/>
  <c r="H65" i="6"/>
  <c r="G128" i="6"/>
  <c r="K129" i="6"/>
  <c r="H129" i="6"/>
  <c r="K50" i="6"/>
  <c r="H50" i="6"/>
  <c r="G49" i="6"/>
  <c r="K114" i="6"/>
  <c r="H114" i="6"/>
  <c r="G113" i="6"/>
  <c r="K35" i="6"/>
  <c r="H35" i="6"/>
  <c r="G34" i="6"/>
  <c r="K99" i="6"/>
  <c r="H99" i="6"/>
  <c r="G98" i="6"/>
  <c r="H145" i="6"/>
  <c r="G144" i="6"/>
  <c r="K145" i="6"/>
  <c r="K209" i="6"/>
  <c r="H209" i="6"/>
  <c r="G208" i="6"/>
  <c r="K273" i="6"/>
  <c r="H273" i="6"/>
  <c r="G272" i="6"/>
  <c r="K337" i="6"/>
  <c r="H337" i="6"/>
  <c r="G336" i="6"/>
  <c r="H162" i="6"/>
  <c r="G161" i="6"/>
  <c r="K162" i="6"/>
  <c r="H226" i="6"/>
  <c r="G225" i="6"/>
  <c r="K226" i="6"/>
  <c r="H290" i="6"/>
  <c r="G289" i="6"/>
  <c r="K290" i="6"/>
  <c r="H354" i="6"/>
  <c r="G353" i="6"/>
  <c r="K354" i="6"/>
  <c r="H171" i="6"/>
  <c r="G170" i="6"/>
  <c r="K171" i="6"/>
  <c r="H235" i="6"/>
  <c r="G234" i="6"/>
  <c r="K235" i="6"/>
  <c r="H299" i="6"/>
  <c r="G298" i="6"/>
  <c r="K299" i="6"/>
  <c r="H363" i="6"/>
  <c r="G362" i="6"/>
  <c r="K363" i="6"/>
  <c r="H204" i="6"/>
  <c r="G203" i="6"/>
  <c r="K204" i="6"/>
  <c r="H268" i="6"/>
  <c r="G267" i="6"/>
  <c r="K268" i="6"/>
  <c r="H332" i="6"/>
  <c r="G331" i="6"/>
  <c r="K332" i="6"/>
  <c r="G164" i="6"/>
  <c r="K165" i="6"/>
  <c r="H165" i="6"/>
  <c r="G228" i="6"/>
  <c r="K229" i="6"/>
  <c r="H229" i="6"/>
  <c r="G292" i="6"/>
  <c r="K293" i="6"/>
  <c r="H293" i="6"/>
  <c r="G356" i="6"/>
  <c r="K357" i="6"/>
  <c r="H357" i="6"/>
  <c r="G189" i="6"/>
  <c r="K190" i="6"/>
  <c r="H190" i="6"/>
  <c r="G253" i="6"/>
  <c r="K254" i="6"/>
  <c r="H254" i="6"/>
  <c r="G317" i="6"/>
  <c r="K318" i="6"/>
  <c r="H318" i="6"/>
  <c r="H143" i="6"/>
  <c r="G142" i="6"/>
  <c r="K143" i="6"/>
  <c r="K207" i="6"/>
  <c r="H207" i="6"/>
  <c r="G206" i="6"/>
  <c r="K271" i="6"/>
  <c r="H271" i="6"/>
  <c r="G270" i="6"/>
  <c r="K335" i="6"/>
  <c r="H335" i="6"/>
  <c r="G334" i="6"/>
  <c r="K176" i="6"/>
  <c r="H176" i="6"/>
  <c r="G175" i="6"/>
  <c r="K240" i="6"/>
  <c r="H240" i="6"/>
  <c r="G239" i="6"/>
  <c r="K304" i="6"/>
  <c r="H304" i="6"/>
  <c r="G303" i="6"/>
  <c r="K368" i="6"/>
  <c r="H368" i="6"/>
  <c r="G367" i="6"/>
  <c r="K428" i="6"/>
  <c r="H428" i="6"/>
  <c r="G427" i="6"/>
  <c r="K492" i="6"/>
  <c r="H492" i="6"/>
  <c r="G491" i="6"/>
  <c r="K556" i="6"/>
  <c r="H556" i="6"/>
  <c r="G555" i="6"/>
  <c r="H397" i="6"/>
  <c r="G396" i="6"/>
  <c r="K397" i="6"/>
  <c r="H461" i="6"/>
  <c r="G460" i="6"/>
  <c r="K461" i="6"/>
  <c r="H525" i="6"/>
  <c r="G524" i="6"/>
  <c r="K525" i="6"/>
  <c r="H589" i="6"/>
  <c r="G588" i="6"/>
  <c r="K589" i="6"/>
  <c r="H430" i="6"/>
  <c r="G429" i="6"/>
  <c r="K430" i="6"/>
  <c r="H494" i="6"/>
  <c r="G493" i="6"/>
  <c r="K494" i="6"/>
  <c r="H558" i="6"/>
  <c r="G557" i="6"/>
  <c r="K558" i="6"/>
  <c r="H399" i="6"/>
  <c r="G398" i="6"/>
  <c r="K399" i="6"/>
  <c r="H463" i="6"/>
  <c r="G462" i="6"/>
  <c r="K463" i="6"/>
  <c r="H527" i="6"/>
  <c r="G526" i="6"/>
  <c r="K527" i="6"/>
  <c r="H591" i="6"/>
  <c r="G590" i="6"/>
  <c r="K591" i="6"/>
  <c r="G415" i="6"/>
  <c r="K416" i="6"/>
  <c r="H416" i="6"/>
  <c r="G479" i="6"/>
  <c r="K480" i="6"/>
  <c r="H480" i="6"/>
  <c r="G543" i="6"/>
  <c r="K544" i="6"/>
  <c r="H544" i="6"/>
  <c r="G392" i="6"/>
  <c r="K393" i="6"/>
  <c r="H393" i="6"/>
  <c r="G456" i="6"/>
  <c r="K457" i="6"/>
  <c r="H457" i="6"/>
  <c r="G520" i="6"/>
  <c r="K521" i="6"/>
  <c r="H521" i="6"/>
  <c r="G584" i="6"/>
  <c r="K585" i="6"/>
  <c r="H585" i="6"/>
  <c r="K434" i="6"/>
  <c r="H434" i="6"/>
  <c r="G433" i="6"/>
  <c r="K498" i="6"/>
  <c r="H498" i="6"/>
  <c r="G497" i="6"/>
  <c r="K562" i="6"/>
  <c r="H562" i="6"/>
  <c r="G561" i="6"/>
  <c r="K419" i="6"/>
  <c r="H419" i="6"/>
  <c r="G418" i="6"/>
  <c r="K483" i="6"/>
  <c r="H483" i="6"/>
  <c r="G482" i="6"/>
  <c r="K547" i="6"/>
  <c r="H547" i="6"/>
  <c r="G546" i="6"/>
  <c r="G615" i="6"/>
  <c r="K616" i="6"/>
  <c r="H616" i="6"/>
  <c r="K653" i="6"/>
  <c r="H653" i="6"/>
  <c r="G652" i="6"/>
  <c r="K717" i="6"/>
  <c r="H717" i="6"/>
  <c r="G716" i="6"/>
  <c r="H606" i="6"/>
  <c r="K606" i="6"/>
  <c r="G605" i="6"/>
  <c r="H670" i="6"/>
  <c r="G669" i="6"/>
  <c r="K670" i="6"/>
  <c r="H734" i="6"/>
  <c r="G733" i="6"/>
  <c r="K734" i="6"/>
  <c r="H898" i="6"/>
  <c r="G897" i="6"/>
  <c r="K898" i="6"/>
  <c r="H639" i="6"/>
  <c r="G638" i="6"/>
  <c r="K639" i="6"/>
  <c r="H703" i="6"/>
  <c r="G702" i="6"/>
  <c r="K703" i="6"/>
  <c r="K768" i="6"/>
  <c r="H768" i="6"/>
  <c r="G767" i="6"/>
  <c r="H696" i="6"/>
  <c r="G695" i="6"/>
  <c r="K696" i="6"/>
  <c r="H760" i="6"/>
  <c r="G759" i="6"/>
  <c r="K760" i="6"/>
  <c r="G608" i="6"/>
  <c r="H609" i="6"/>
  <c r="K609" i="6"/>
  <c r="G672" i="6"/>
  <c r="K673" i="6"/>
  <c r="H673" i="6"/>
  <c r="G736" i="6"/>
  <c r="K737" i="6"/>
  <c r="H737" i="6"/>
  <c r="G633" i="6"/>
  <c r="K634" i="6"/>
  <c r="H634" i="6"/>
  <c r="G697" i="6"/>
  <c r="K698" i="6"/>
  <c r="H698" i="6"/>
  <c r="G761" i="6"/>
  <c r="K762" i="6"/>
  <c r="H762" i="6"/>
  <c r="H978" i="6"/>
  <c r="G977" i="6"/>
  <c r="K978" i="6"/>
  <c r="K651" i="6"/>
  <c r="H651" i="6"/>
  <c r="G650" i="6"/>
  <c r="K715" i="6"/>
  <c r="H715" i="6"/>
  <c r="G714" i="6"/>
  <c r="K644" i="6"/>
  <c r="H644" i="6"/>
  <c r="G643" i="6"/>
  <c r="K708" i="6"/>
  <c r="H708" i="6"/>
  <c r="G707" i="6"/>
  <c r="G773" i="6"/>
  <c r="K774" i="6"/>
  <c r="H774" i="6"/>
  <c r="K769" i="6"/>
  <c r="H769" i="6"/>
  <c r="G768" i="6"/>
  <c r="K833" i="6"/>
  <c r="H833" i="6"/>
  <c r="G832" i="6"/>
  <c r="K897" i="6"/>
  <c r="H897" i="6"/>
  <c r="G896" i="6"/>
  <c r="K961" i="6"/>
  <c r="H961" i="6"/>
  <c r="G960" i="6"/>
  <c r="H803" i="6"/>
  <c r="G802" i="6"/>
  <c r="K803" i="6"/>
  <c r="H867" i="6"/>
  <c r="G866" i="6"/>
  <c r="K867" i="6"/>
  <c r="H931" i="6"/>
  <c r="G930" i="6"/>
  <c r="K931" i="6"/>
  <c r="K1013" i="6"/>
  <c r="H1013" i="6"/>
  <c r="G1012" i="6"/>
  <c r="H828" i="6"/>
  <c r="G827" i="6"/>
  <c r="K828" i="6"/>
  <c r="H892" i="6"/>
  <c r="G891" i="6"/>
  <c r="K892" i="6"/>
  <c r="H956" i="6"/>
  <c r="G955" i="6"/>
  <c r="K956" i="6"/>
  <c r="G788" i="6"/>
  <c r="K789" i="6"/>
  <c r="H789" i="6"/>
  <c r="G852" i="6"/>
  <c r="K853" i="6"/>
  <c r="H853" i="6"/>
  <c r="G916" i="6"/>
  <c r="K917" i="6"/>
  <c r="H917" i="6"/>
  <c r="K981" i="6"/>
  <c r="G980" i="6"/>
  <c r="H981" i="6"/>
  <c r="G837" i="6"/>
  <c r="K838" i="6"/>
  <c r="H838" i="6"/>
  <c r="G901" i="6"/>
  <c r="K902" i="6"/>
  <c r="H902" i="6"/>
  <c r="G965" i="6"/>
  <c r="K966" i="6"/>
  <c r="H966" i="6"/>
  <c r="K815" i="6"/>
  <c r="H815" i="6"/>
  <c r="G814" i="6"/>
  <c r="K879" i="6"/>
  <c r="H879" i="6"/>
  <c r="G878" i="6"/>
  <c r="K943" i="6"/>
  <c r="H943" i="6"/>
  <c r="G942" i="6"/>
  <c r="K776" i="6"/>
  <c r="H776" i="6"/>
  <c r="G775" i="6"/>
  <c r="K840" i="6"/>
  <c r="H840" i="6"/>
  <c r="G839" i="6"/>
  <c r="K904" i="6"/>
  <c r="H904" i="6"/>
  <c r="G903" i="6"/>
  <c r="K968" i="6"/>
  <c r="H968" i="6"/>
  <c r="G967" i="6"/>
  <c r="G1005" i="6"/>
  <c r="H1006" i="6"/>
  <c r="K1006" i="6"/>
  <c r="K1070" i="6"/>
  <c r="H1070" i="6"/>
  <c r="G1069" i="6"/>
  <c r="K1134" i="6"/>
  <c r="H1134" i="6"/>
  <c r="G1133" i="6"/>
  <c r="K1253" i="6"/>
  <c r="H1253" i="6"/>
  <c r="G1252" i="6"/>
  <c r="H1023" i="6"/>
  <c r="G1022" i="6"/>
  <c r="K1023" i="6"/>
  <c r="H1087" i="6"/>
  <c r="G1086" i="6"/>
  <c r="K1087" i="6"/>
  <c r="H1151" i="6"/>
  <c r="G1150" i="6"/>
  <c r="K1151" i="6"/>
  <c r="H1032" i="6"/>
  <c r="G1031" i="6"/>
  <c r="K1032" i="6"/>
  <c r="H1096" i="6"/>
  <c r="G1095" i="6"/>
  <c r="K1096" i="6"/>
  <c r="G1156" i="6"/>
  <c r="H1157" i="6"/>
  <c r="K1157" i="6"/>
  <c r="K1373" i="6"/>
  <c r="H1373" i="6"/>
  <c r="G1372" i="6"/>
  <c r="H1033" i="6"/>
  <c r="G1032" i="6"/>
  <c r="K1033" i="6"/>
  <c r="H1097" i="6"/>
  <c r="G1096" i="6"/>
  <c r="K1097" i="6"/>
  <c r="K1180" i="6"/>
  <c r="H1180" i="6"/>
  <c r="G1179" i="6"/>
  <c r="G1081" i="6"/>
  <c r="K1082" i="6"/>
  <c r="H1082" i="6"/>
  <c r="G1145" i="6"/>
  <c r="K1146" i="6"/>
  <c r="H1146" i="6"/>
  <c r="K1333" i="6"/>
  <c r="H1333" i="6"/>
  <c r="G1332" i="6"/>
  <c r="G1026" i="6"/>
  <c r="K1027" i="6"/>
  <c r="H1027" i="6"/>
  <c r="G1090" i="6"/>
  <c r="K1091" i="6"/>
  <c r="H1091" i="6"/>
  <c r="K988" i="6"/>
  <c r="H988" i="6"/>
  <c r="G987" i="6"/>
  <c r="K1052" i="6"/>
  <c r="H1052" i="6"/>
  <c r="G1051" i="6"/>
  <c r="K1116" i="6"/>
  <c r="H1116" i="6"/>
  <c r="G1115" i="6"/>
  <c r="K1229" i="6"/>
  <c r="H1229" i="6"/>
  <c r="G1228" i="6"/>
  <c r="K1053" i="6"/>
  <c r="H1053" i="6"/>
  <c r="G1052" i="6"/>
  <c r="K1117" i="6"/>
  <c r="H1117" i="6"/>
  <c r="G1116" i="6"/>
  <c r="H1182" i="6"/>
  <c r="G1181" i="6"/>
  <c r="K1182" i="6"/>
  <c r="H1246" i="6"/>
  <c r="G1245" i="6"/>
  <c r="K1246" i="6"/>
  <c r="H1310" i="6"/>
  <c r="G1309" i="6"/>
  <c r="K1310" i="6"/>
  <c r="H1167" i="6"/>
  <c r="K1167" i="6"/>
  <c r="G1166" i="6"/>
  <c r="H1231" i="6"/>
  <c r="G1230" i="6"/>
  <c r="K1231" i="6"/>
  <c r="H1295" i="6"/>
  <c r="G1294" i="6"/>
  <c r="K1295" i="6"/>
  <c r="K1430" i="6"/>
  <c r="H1430" i="6"/>
  <c r="G1429" i="6"/>
  <c r="H1184" i="6"/>
  <c r="G1183" i="6"/>
  <c r="K1184" i="6"/>
  <c r="H1248" i="6"/>
  <c r="G1247" i="6"/>
  <c r="K1248" i="6"/>
  <c r="H1312" i="6"/>
  <c r="G1311" i="6"/>
  <c r="K1312" i="6"/>
  <c r="G1200" i="6"/>
  <c r="K1201" i="6"/>
  <c r="H1201" i="6"/>
  <c r="G1264" i="6"/>
  <c r="K1265" i="6"/>
  <c r="H1265" i="6"/>
  <c r="G1328" i="6"/>
  <c r="K1329" i="6"/>
  <c r="H1329" i="6"/>
  <c r="K1390" i="6"/>
  <c r="H1390" i="6"/>
  <c r="G1389" i="6"/>
  <c r="G1185" i="6"/>
  <c r="K1186" i="6"/>
  <c r="H1186" i="6"/>
  <c r="G1249" i="6"/>
  <c r="K1250" i="6"/>
  <c r="H1250" i="6"/>
  <c r="G1313" i="6"/>
  <c r="K1314" i="6"/>
  <c r="H1314" i="6"/>
  <c r="K1179" i="6"/>
  <c r="H1179" i="6"/>
  <c r="G1178" i="6"/>
  <c r="K1243" i="6"/>
  <c r="H1243" i="6"/>
  <c r="G1242" i="6"/>
  <c r="K1307" i="6"/>
  <c r="H1307" i="6"/>
  <c r="G1306" i="6"/>
  <c r="K1382" i="6"/>
  <c r="H1382" i="6"/>
  <c r="G1381" i="6"/>
  <c r="K1204" i="6"/>
  <c r="H1204" i="6"/>
  <c r="G1203" i="6"/>
  <c r="K1268" i="6"/>
  <c r="H1268" i="6"/>
  <c r="G1267" i="6"/>
  <c r="K1332" i="6"/>
  <c r="H1332" i="6"/>
  <c r="G1331" i="6"/>
  <c r="H1391" i="6"/>
  <c r="G1390" i="6"/>
  <c r="K1391" i="6"/>
  <c r="H1455" i="6"/>
  <c r="G1454" i="6"/>
  <c r="K1455" i="6"/>
  <c r="H1519" i="6"/>
  <c r="G1518" i="6"/>
  <c r="K1519" i="6"/>
  <c r="H1384" i="6"/>
  <c r="G1383" i="6"/>
  <c r="K1384" i="6"/>
  <c r="H1448" i="6"/>
  <c r="G1447" i="6"/>
  <c r="K1448" i="6"/>
  <c r="H1512" i="6"/>
  <c r="G1511" i="6"/>
  <c r="K1512" i="6"/>
  <c r="G1360" i="6"/>
  <c r="H1361" i="6"/>
  <c r="K1361" i="6"/>
  <c r="H1425" i="6"/>
  <c r="G1424" i="6"/>
  <c r="K1425" i="6"/>
  <c r="H1489" i="6"/>
  <c r="G1488" i="6"/>
  <c r="K1489" i="6"/>
  <c r="H1553" i="6"/>
  <c r="G1552" i="6"/>
  <c r="K1553" i="6"/>
  <c r="G1425" i="6"/>
  <c r="K1426" i="6"/>
  <c r="H1426" i="6"/>
  <c r="G1489" i="6"/>
  <c r="K1490" i="6"/>
  <c r="H1490" i="6"/>
  <c r="G1553" i="6"/>
  <c r="K1554" i="6"/>
  <c r="H1554" i="6"/>
  <c r="G1386" i="6"/>
  <c r="K1387" i="6"/>
  <c r="H1387" i="6"/>
  <c r="G1450" i="6"/>
  <c r="K1451" i="6"/>
  <c r="H1451" i="6"/>
  <c r="G1514" i="6"/>
  <c r="K1515" i="6"/>
  <c r="H1515" i="6"/>
  <c r="K1356" i="6"/>
  <c r="G1355" i="6"/>
  <c r="H1356" i="6"/>
  <c r="K1420" i="6"/>
  <c r="H1420" i="6"/>
  <c r="G1419" i="6"/>
  <c r="K1484" i="6"/>
  <c r="H1484" i="6"/>
  <c r="G1483" i="6"/>
  <c r="K1548" i="6"/>
  <c r="H1548" i="6"/>
  <c r="G1547" i="6"/>
  <c r="K1405" i="6"/>
  <c r="H1405" i="6"/>
  <c r="G1404" i="6"/>
  <c r="K1469" i="6"/>
  <c r="H1469" i="6"/>
  <c r="G1468" i="6"/>
  <c r="K1533" i="6"/>
  <c r="H1533" i="6"/>
  <c r="G1532" i="6"/>
  <c r="K1602" i="6"/>
  <c r="H1602" i="6"/>
  <c r="G1601" i="6"/>
  <c r="K1666" i="6"/>
  <c r="H1666" i="6"/>
  <c r="G1665" i="6"/>
  <c r="K1730" i="6"/>
  <c r="H1730" i="6"/>
  <c r="G1729" i="6"/>
  <c r="G1804" i="6"/>
  <c r="K1805" i="6"/>
  <c r="H1805" i="6"/>
  <c r="H1627" i="6"/>
  <c r="G1626" i="6"/>
  <c r="K1627" i="6"/>
  <c r="H1691" i="6"/>
  <c r="G1690" i="6"/>
  <c r="K1691" i="6"/>
  <c r="H1755" i="6"/>
  <c r="G1754" i="6"/>
  <c r="K1755" i="6"/>
  <c r="H1604" i="6"/>
  <c r="G1603" i="6"/>
  <c r="K1604" i="6"/>
  <c r="H1668" i="6"/>
  <c r="G1667" i="6"/>
  <c r="K1668" i="6"/>
  <c r="H1732" i="6"/>
  <c r="G1731" i="6"/>
  <c r="K1732" i="6"/>
  <c r="K1809" i="6"/>
  <c r="H1809" i="6"/>
  <c r="G1808" i="6"/>
  <c r="H1645" i="6"/>
  <c r="G1644" i="6"/>
  <c r="K1645" i="6"/>
  <c r="H1709" i="6"/>
  <c r="G1708" i="6"/>
  <c r="K1709" i="6"/>
  <c r="H1773" i="6"/>
  <c r="G1772" i="6"/>
  <c r="K1773" i="6"/>
  <c r="G1613" i="6"/>
  <c r="K1614" i="6"/>
  <c r="H1614" i="6"/>
  <c r="G1677" i="6"/>
  <c r="K1678" i="6"/>
  <c r="H1678" i="6"/>
  <c r="G1741" i="6"/>
  <c r="K1742" i="6"/>
  <c r="H1742" i="6"/>
  <c r="G1582" i="6"/>
  <c r="K1583" i="6"/>
  <c r="H1583" i="6"/>
  <c r="G1646" i="6"/>
  <c r="K1647" i="6"/>
  <c r="H1647" i="6"/>
  <c r="G1710" i="6"/>
  <c r="K1711" i="6"/>
  <c r="H1711" i="6"/>
  <c r="G1774" i="6"/>
  <c r="K1775" i="6"/>
  <c r="H1775" i="6"/>
  <c r="K1624" i="6"/>
  <c r="H1624" i="6"/>
  <c r="G1623" i="6"/>
  <c r="K1688" i="6"/>
  <c r="H1688" i="6"/>
  <c r="G1687" i="6"/>
  <c r="K1752" i="6"/>
  <c r="H1752" i="6"/>
  <c r="G1751" i="6"/>
  <c r="K1585" i="6"/>
  <c r="H1585" i="6"/>
  <c r="G1584" i="6"/>
  <c r="K1649" i="6"/>
  <c r="H1649" i="6"/>
  <c r="G1648" i="6"/>
  <c r="K1713" i="6"/>
  <c r="H1713" i="6"/>
  <c r="G1712" i="6"/>
  <c r="K1777" i="6"/>
  <c r="H1777" i="6"/>
  <c r="G1776" i="6"/>
  <c r="K1843" i="6"/>
  <c r="H1843" i="6"/>
  <c r="G1842" i="6"/>
  <c r="H1804" i="6"/>
  <c r="G1803" i="6"/>
  <c r="K1804" i="6"/>
  <c r="H1919" i="6"/>
  <c r="G1918" i="6"/>
  <c r="K1919" i="6"/>
  <c r="H1861" i="6"/>
  <c r="G1860" i="6"/>
  <c r="K1861" i="6"/>
  <c r="H1830" i="6"/>
  <c r="G1829" i="6"/>
  <c r="K1830" i="6"/>
  <c r="K1975" i="6"/>
  <c r="H1975" i="6"/>
  <c r="G1974" i="6"/>
  <c r="G1838" i="6"/>
  <c r="K1839" i="6"/>
  <c r="H1839" i="6"/>
  <c r="G1807" i="6"/>
  <c r="K1808" i="6"/>
  <c r="H1808" i="6"/>
  <c r="H1903" i="6"/>
  <c r="G1902" i="6"/>
  <c r="K1903" i="6"/>
  <c r="K1857" i="6"/>
  <c r="H1857" i="6"/>
  <c r="G1856" i="6"/>
  <c r="K1834" i="6"/>
  <c r="H1834" i="6"/>
  <c r="G1833" i="6"/>
  <c r="H1959" i="6"/>
  <c r="G1958" i="6"/>
  <c r="K1959" i="6"/>
  <c r="K1926" i="6"/>
  <c r="H1926" i="6"/>
  <c r="G1925" i="6"/>
  <c r="G1989" i="6"/>
  <c r="K1990" i="6"/>
  <c r="H1990" i="6"/>
  <c r="H1904" i="6"/>
  <c r="G1903" i="6"/>
  <c r="K1904" i="6"/>
  <c r="H1968" i="6"/>
  <c r="G1967" i="6"/>
  <c r="K1968" i="6"/>
  <c r="H1905" i="6"/>
  <c r="G1904" i="6"/>
  <c r="K1905" i="6"/>
  <c r="H1969" i="6"/>
  <c r="G1968" i="6"/>
  <c r="K1969" i="6"/>
  <c r="G1945" i="6"/>
  <c r="K1946" i="6"/>
  <c r="H1946" i="6"/>
  <c r="G1874" i="6"/>
  <c r="H1875" i="6"/>
  <c r="K1875" i="6"/>
  <c r="G1938" i="6"/>
  <c r="K1939" i="6"/>
  <c r="H1939" i="6"/>
  <c r="H1868" i="6"/>
  <c r="G1867" i="6"/>
  <c r="K1868" i="6"/>
  <c r="K1932" i="6"/>
  <c r="H1932" i="6"/>
  <c r="G1931" i="6"/>
  <c r="K1869" i="6"/>
  <c r="H1869" i="6"/>
  <c r="G1868" i="6"/>
  <c r="K1933" i="6"/>
  <c r="H1933" i="6"/>
  <c r="G1932" i="6"/>
  <c r="K2002" i="6"/>
  <c r="H2002" i="6"/>
  <c r="G2001" i="6"/>
  <c r="G2084" i="6"/>
  <c r="K2085" i="6"/>
  <c r="H2085" i="6"/>
  <c r="H2004" i="6"/>
  <c r="G2003" i="6"/>
  <c r="K2004" i="6"/>
  <c r="G2092" i="6"/>
  <c r="K2093" i="6"/>
  <c r="H2093" i="6"/>
  <c r="H2005" i="6"/>
  <c r="G2004" i="6"/>
  <c r="K2005" i="6"/>
  <c r="K2064" i="6"/>
  <c r="H2064" i="6"/>
  <c r="G2063" i="6"/>
  <c r="G2037" i="6"/>
  <c r="K2038" i="6"/>
  <c r="H2038" i="6"/>
  <c r="G1982" i="6"/>
  <c r="K1983" i="6"/>
  <c r="H1983" i="6"/>
  <c r="G2046" i="6"/>
  <c r="K2047" i="6"/>
  <c r="H2047" i="6"/>
  <c r="K2024" i="6"/>
  <c r="H2024" i="6"/>
  <c r="G2023" i="6"/>
  <c r="G2108" i="6"/>
  <c r="K2109" i="6"/>
  <c r="H2109" i="6"/>
  <c r="K2025" i="6"/>
  <c r="H2025" i="6"/>
  <c r="G2024" i="6"/>
  <c r="G2080" i="6"/>
  <c r="K2081" i="6"/>
  <c r="H2081" i="6"/>
  <c r="K2145" i="6"/>
  <c r="H2145" i="6"/>
  <c r="G2144" i="6"/>
  <c r="H2075" i="6"/>
  <c r="K2075" i="6"/>
  <c r="G2074" i="6"/>
  <c r="H2139" i="6"/>
  <c r="G2138" i="6"/>
  <c r="K2139" i="6"/>
  <c r="G2059" i="6"/>
  <c r="K2060" i="6"/>
  <c r="H2060" i="6"/>
  <c r="G2123" i="6"/>
  <c r="K2124" i="6"/>
  <c r="H2124" i="6"/>
  <c r="G2148" i="6"/>
  <c r="K2149" i="6"/>
  <c r="H2149" i="6"/>
  <c r="K2086" i="6"/>
  <c r="G2085" i="6"/>
  <c r="H2086" i="6"/>
  <c r="G2149" i="6"/>
  <c r="K2150" i="6"/>
  <c r="H2150" i="6"/>
  <c r="K2103" i="6"/>
  <c r="H2103" i="6"/>
  <c r="G2102" i="6"/>
  <c r="H2194" i="6"/>
  <c r="G2193" i="6"/>
  <c r="K2194" i="6"/>
  <c r="K2185" i="6"/>
  <c r="H2185" i="6"/>
  <c r="G2184" i="6"/>
  <c r="K2249" i="6"/>
  <c r="H2249" i="6"/>
  <c r="G2248" i="6"/>
  <c r="H2203" i="6"/>
  <c r="G2202" i="6"/>
  <c r="K2203" i="6"/>
  <c r="K2306" i="6"/>
  <c r="H2306" i="6"/>
  <c r="G2305" i="6"/>
  <c r="H2228" i="6"/>
  <c r="G2227" i="6"/>
  <c r="K2228" i="6"/>
  <c r="G2180" i="6"/>
  <c r="K2181" i="6"/>
  <c r="H2181" i="6"/>
  <c r="G2244" i="6"/>
  <c r="K2245" i="6"/>
  <c r="H2245" i="6"/>
  <c r="G2189" i="6"/>
  <c r="K2190" i="6"/>
  <c r="H2190" i="6"/>
  <c r="G2253" i="6"/>
  <c r="K2254" i="6"/>
  <c r="H2254" i="6"/>
  <c r="K2215" i="6"/>
  <c r="H2215" i="6"/>
  <c r="G2214" i="6"/>
  <c r="K2456" i="6"/>
  <c r="H2456" i="6"/>
  <c r="G2455" i="6"/>
  <c r="K2232" i="6"/>
  <c r="H2232" i="6"/>
  <c r="G2231" i="6"/>
  <c r="H2275" i="6"/>
  <c r="G2274" i="6"/>
  <c r="K2275" i="6"/>
  <c r="H2268" i="6"/>
  <c r="G2267" i="6"/>
  <c r="K2268" i="6"/>
  <c r="K2337" i="6"/>
  <c r="H2337" i="6"/>
  <c r="G2336" i="6"/>
  <c r="H2317" i="6"/>
  <c r="G2316" i="6"/>
  <c r="K2317" i="6"/>
  <c r="G2277" i="6"/>
  <c r="K2278" i="6"/>
  <c r="H2278" i="6"/>
  <c r="H2354" i="6"/>
  <c r="G2353" i="6"/>
  <c r="K2354" i="6"/>
  <c r="G2262" i="6"/>
  <c r="K2263" i="6"/>
  <c r="H2263" i="6"/>
  <c r="G2326" i="6"/>
  <c r="K2327" i="6"/>
  <c r="H2327" i="6"/>
  <c r="K2312" i="6"/>
  <c r="H2312" i="6"/>
  <c r="G2311" i="6"/>
  <c r="K2289" i="6"/>
  <c r="H2289" i="6"/>
  <c r="G2288" i="6"/>
  <c r="K2385" i="6"/>
  <c r="H2385" i="6"/>
  <c r="G2384" i="6"/>
  <c r="H2513" i="6"/>
  <c r="G2512" i="6"/>
  <c r="K2513" i="6"/>
  <c r="H2387" i="6"/>
  <c r="G2386" i="6"/>
  <c r="K2387" i="6"/>
  <c r="H2364" i="6"/>
  <c r="G2363" i="6"/>
  <c r="K2364" i="6"/>
  <c r="G2356" i="6"/>
  <c r="K2357" i="6"/>
  <c r="H2357" i="6"/>
  <c r="K2416" i="6"/>
  <c r="H2416" i="6"/>
  <c r="G2415" i="6"/>
  <c r="G2341" i="6"/>
  <c r="K2342" i="6"/>
  <c r="H2342" i="6"/>
  <c r="K2406" i="6"/>
  <c r="H2406" i="6"/>
  <c r="G2405" i="6"/>
  <c r="K2359" i="6"/>
  <c r="H2359" i="6"/>
  <c r="G2358" i="6"/>
  <c r="H2336" i="6"/>
  <c r="K2336" i="6"/>
  <c r="G2335" i="6"/>
  <c r="K2400" i="6"/>
  <c r="H2400" i="6"/>
  <c r="G2399" i="6"/>
  <c r="H2466" i="6"/>
  <c r="G2465" i="6"/>
  <c r="K2466" i="6"/>
  <c r="H2427" i="6"/>
  <c r="G2426" i="6"/>
  <c r="K2427" i="6"/>
  <c r="H2491" i="6"/>
  <c r="G2490" i="6"/>
  <c r="K2491" i="6"/>
  <c r="G2443" i="6"/>
  <c r="K2444" i="6"/>
  <c r="H2444" i="6"/>
  <c r="G2507" i="6"/>
  <c r="K2508" i="6"/>
  <c r="H2508" i="6"/>
  <c r="G2460" i="6"/>
  <c r="K2461" i="6"/>
  <c r="H2461" i="6"/>
  <c r="K2414" i="6"/>
  <c r="H2414" i="6"/>
  <c r="G2413" i="6"/>
  <c r="K2478" i="6"/>
  <c r="H2478" i="6"/>
  <c r="G2477" i="6"/>
  <c r="K2431" i="6"/>
  <c r="H2431" i="6"/>
  <c r="G2430" i="6"/>
  <c r="K2495" i="6"/>
  <c r="H2495" i="6"/>
  <c r="G2494" i="6"/>
  <c r="K28" i="6"/>
  <c r="H28" i="6"/>
  <c r="G27" i="6"/>
  <c r="K92" i="6"/>
  <c r="H92" i="6"/>
  <c r="G91" i="6"/>
  <c r="H9" i="6"/>
  <c r="G8" i="6"/>
  <c r="K9" i="6"/>
  <c r="H77" i="6"/>
  <c r="G76" i="6"/>
  <c r="K77" i="6"/>
  <c r="K141" i="6"/>
  <c r="H141" i="6"/>
  <c r="G140" i="6"/>
  <c r="H46" i="6"/>
  <c r="G45" i="6"/>
  <c r="K46" i="6"/>
  <c r="H110" i="6"/>
  <c r="G109" i="6"/>
  <c r="K110" i="6"/>
  <c r="H55" i="6"/>
  <c r="G54" i="6"/>
  <c r="K55" i="6"/>
  <c r="H119" i="6"/>
  <c r="G118" i="6"/>
  <c r="K119" i="6"/>
  <c r="G31" i="6"/>
  <c r="K32" i="6"/>
  <c r="H32" i="6"/>
  <c r="G95" i="6"/>
  <c r="K96" i="6"/>
  <c r="H96" i="6"/>
  <c r="G11" i="6"/>
  <c r="K12" i="6"/>
  <c r="H12" i="6"/>
  <c r="G72" i="6"/>
  <c r="K73" i="6"/>
  <c r="H73" i="6"/>
  <c r="G136" i="6"/>
  <c r="K137" i="6"/>
  <c r="H137" i="6"/>
  <c r="K58" i="6"/>
  <c r="H58" i="6"/>
  <c r="G57" i="6"/>
  <c r="K122" i="6"/>
  <c r="H122" i="6"/>
  <c r="G121" i="6"/>
  <c r="K43" i="6"/>
  <c r="H43" i="6"/>
  <c r="G42" i="6"/>
  <c r="K107" i="6"/>
  <c r="H107" i="6"/>
  <c r="G106" i="6"/>
  <c r="H153" i="6"/>
  <c r="G152" i="6"/>
  <c r="K153" i="6"/>
  <c r="K217" i="6"/>
  <c r="H217" i="6"/>
  <c r="G216" i="6"/>
  <c r="K281" i="6"/>
  <c r="H281" i="6"/>
  <c r="G280" i="6"/>
  <c r="K345" i="6"/>
  <c r="H345" i="6"/>
  <c r="G344" i="6"/>
  <c r="H170" i="6"/>
  <c r="G169" i="6"/>
  <c r="K170" i="6"/>
  <c r="H234" i="6"/>
  <c r="G233" i="6"/>
  <c r="K234" i="6"/>
  <c r="H298" i="6"/>
  <c r="G297" i="6"/>
  <c r="K298" i="6"/>
  <c r="H362" i="6"/>
  <c r="G361" i="6"/>
  <c r="K362" i="6"/>
  <c r="H179" i="6"/>
  <c r="G178" i="6"/>
  <c r="K179" i="6"/>
  <c r="H243" i="6"/>
  <c r="G242" i="6"/>
  <c r="K243" i="6"/>
  <c r="H307" i="6"/>
  <c r="G306" i="6"/>
  <c r="K307" i="6"/>
  <c r="H371" i="6"/>
  <c r="G370" i="6"/>
  <c r="K371" i="6"/>
  <c r="H212" i="6"/>
  <c r="G211" i="6"/>
  <c r="K212" i="6"/>
  <c r="H276" i="6"/>
  <c r="G275" i="6"/>
  <c r="K276" i="6"/>
  <c r="H340" i="6"/>
  <c r="G339" i="6"/>
  <c r="K340" i="6"/>
  <c r="G172" i="6"/>
  <c r="K173" i="6"/>
  <c r="H173" i="6"/>
  <c r="G236" i="6"/>
  <c r="K237" i="6"/>
  <c r="H237" i="6"/>
  <c r="G300" i="6"/>
  <c r="K301" i="6"/>
  <c r="H301" i="6"/>
  <c r="G364" i="6"/>
  <c r="K365" i="6"/>
  <c r="H365" i="6"/>
  <c r="G197" i="6"/>
  <c r="K198" i="6"/>
  <c r="H198" i="6"/>
  <c r="G261" i="6"/>
  <c r="K262" i="6"/>
  <c r="H262" i="6"/>
  <c r="G325" i="6"/>
  <c r="K326" i="6"/>
  <c r="H326" i="6"/>
  <c r="K151" i="6"/>
  <c r="H151" i="6"/>
  <c r="G150" i="6"/>
  <c r="K215" i="6"/>
  <c r="H215" i="6"/>
  <c r="G214" i="6"/>
  <c r="K279" i="6"/>
  <c r="H279" i="6"/>
  <c r="G278" i="6"/>
  <c r="K343" i="6"/>
  <c r="H343" i="6"/>
  <c r="G342" i="6"/>
  <c r="K184" i="6"/>
  <c r="H184" i="6"/>
  <c r="G183" i="6"/>
  <c r="K248" i="6"/>
  <c r="H248" i="6"/>
  <c r="G247" i="6"/>
  <c r="K312" i="6"/>
  <c r="H312" i="6"/>
  <c r="G311" i="6"/>
  <c r="K376" i="6"/>
  <c r="H376" i="6"/>
  <c r="G375" i="6"/>
  <c r="K436" i="6"/>
  <c r="H436" i="6"/>
  <c r="G435" i="6"/>
  <c r="K500" i="6"/>
  <c r="H500" i="6"/>
  <c r="G499" i="6"/>
  <c r="K564" i="6"/>
  <c r="H564" i="6"/>
  <c r="G563" i="6"/>
  <c r="H405" i="6"/>
  <c r="G404" i="6"/>
  <c r="K405" i="6"/>
  <c r="H469" i="6"/>
  <c r="G468" i="6"/>
  <c r="K469" i="6"/>
  <c r="H533" i="6"/>
  <c r="G532" i="6"/>
  <c r="K533" i="6"/>
  <c r="K604" i="6"/>
  <c r="G603" i="6"/>
  <c r="H604" i="6"/>
  <c r="H438" i="6"/>
  <c r="G437" i="6"/>
  <c r="K438" i="6"/>
  <c r="H502" i="6"/>
  <c r="G501" i="6"/>
  <c r="K502" i="6"/>
  <c r="H566" i="6"/>
  <c r="G565" i="6"/>
  <c r="K566" i="6"/>
  <c r="H407" i="6"/>
  <c r="G406" i="6"/>
  <c r="K407" i="6"/>
  <c r="H471" i="6"/>
  <c r="G470" i="6"/>
  <c r="K471" i="6"/>
  <c r="H535" i="6"/>
  <c r="G534" i="6"/>
  <c r="K535" i="6"/>
  <c r="G592" i="6"/>
  <c r="K593" i="6"/>
  <c r="H593" i="6"/>
  <c r="G423" i="6"/>
  <c r="K424" i="6"/>
  <c r="H424" i="6"/>
  <c r="G487" i="6"/>
  <c r="K488" i="6"/>
  <c r="H488" i="6"/>
  <c r="G551" i="6"/>
  <c r="K552" i="6"/>
  <c r="H552" i="6"/>
  <c r="G400" i="6"/>
  <c r="K401" i="6"/>
  <c r="H401" i="6"/>
  <c r="G464" i="6"/>
  <c r="K465" i="6"/>
  <c r="H465" i="6"/>
  <c r="G528" i="6"/>
  <c r="K529" i="6"/>
  <c r="H529" i="6"/>
  <c r="K612" i="6"/>
  <c r="G611" i="6"/>
  <c r="H612" i="6"/>
  <c r="K442" i="6"/>
  <c r="H442" i="6"/>
  <c r="G441" i="6"/>
  <c r="K506" i="6"/>
  <c r="H506" i="6"/>
  <c r="G505" i="6"/>
  <c r="K570" i="6"/>
  <c r="H570" i="6"/>
  <c r="G569" i="6"/>
  <c r="K427" i="6"/>
  <c r="H427" i="6"/>
  <c r="G426" i="6"/>
  <c r="K491" i="6"/>
  <c r="H491" i="6"/>
  <c r="G490" i="6"/>
  <c r="K555" i="6"/>
  <c r="H555" i="6"/>
  <c r="G554" i="6"/>
  <c r="H632" i="6"/>
  <c r="G631" i="6"/>
  <c r="K632" i="6"/>
  <c r="K661" i="6"/>
  <c r="H661" i="6"/>
  <c r="G660" i="6"/>
  <c r="K725" i="6"/>
  <c r="H725" i="6"/>
  <c r="G724" i="6"/>
  <c r="H614" i="6"/>
  <c r="K614" i="6"/>
  <c r="G613" i="6"/>
  <c r="H678" i="6"/>
  <c r="G677" i="6"/>
  <c r="K678" i="6"/>
  <c r="H742" i="6"/>
  <c r="G741" i="6"/>
  <c r="K742" i="6"/>
  <c r="H930" i="6"/>
  <c r="G929" i="6"/>
  <c r="K930" i="6"/>
  <c r="H647" i="6"/>
  <c r="G646" i="6"/>
  <c r="K647" i="6"/>
  <c r="H711" i="6"/>
  <c r="G710" i="6"/>
  <c r="K711" i="6"/>
  <c r="H640" i="6"/>
  <c r="G639" i="6"/>
  <c r="K640" i="6"/>
  <c r="H704" i="6"/>
  <c r="G703" i="6"/>
  <c r="K704" i="6"/>
  <c r="H794" i="6"/>
  <c r="G793" i="6"/>
  <c r="K794" i="6"/>
  <c r="G616" i="6"/>
  <c r="H617" i="6"/>
  <c r="K617" i="6"/>
  <c r="G680" i="6"/>
  <c r="K681" i="6"/>
  <c r="H681" i="6"/>
  <c r="G744" i="6"/>
  <c r="K745" i="6"/>
  <c r="H745" i="6"/>
  <c r="G641" i="6"/>
  <c r="K642" i="6"/>
  <c r="H642" i="6"/>
  <c r="G705" i="6"/>
  <c r="K706" i="6"/>
  <c r="H706" i="6"/>
  <c r="G769" i="6"/>
  <c r="K770" i="6"/>
  <c r="H770" i="6"/>
  <c r="H595" i="6"/>
  <c r="K595" i="6"/>
  <c r="G594" i="6"/>
  <c r="K659" i="6"/>
  <c r="H659" i="6"/>
  <c r="G658" i="6"/>
  <c r="K723" i="6"/>
  <c r="H723" i="6"/>
  <c r="G722" i="6"/>
  <c r="K652" i="6"/>
  <c r="H652" i="6"/>
  <c r="G651" i="6"/>
  <c r="K716" i="6"/>
  <c r="H716" i="6"/>
  <c r="G715" i="6"/>
  <c r="H778" i="6"/>
  <c r="G777" i="6"/>
  <c r="K778" i="6"/>
  <c r="K777" i="6"/>
  <c r="H777" i="6"/>
  <c r="G776" i="6"/>
  <c r="K841" i="6"/>
  <c r="H841" i="6"/>
  <c r="G840" i="6"/>
  <c r="K905" i="6"/>
  <c r="H905" i="6"/>
  <c r="G904" i="6"/>
  <c r="K969" i="6"/>
  <c r="H969" i="6"/>
  <c r="G968" i="6"/>
  <c r="H811" i="6"/>
  <c r="G810" i="6"/>
  <c r="K811" i="6"/>
  <c r="H875" i="6"/>
  <c r="G874" i="6"/>
  <c r="K875" i="6"/>
  <c r="H939" i="6"/>
  <c r="G938" i="6"/>
  <c r="K939" i="6"/>
  <c r="H772" i="6"/>
  <c r="K772" i="6"/>
  <c r="G771" i="6"/>
  <c r="H836" i="6"/>
  <c r="G835" i="6"/>
  <c r="K836" i="6"/>
  <c r="H900" i="6"/>
  <c r="G899" i="6"/>
  <c r="K900" i="6"/>
  <c r="H964" i="6"/>
  <c r="G963" i="6"/>
  <c r="K964" i="6"/>
  <c r="G796" i="6"/>
  <c r="K797" i="6"/>
  <c r="H797" i="6"/>
  <c r="G860" i="6"/>
  <c r="K861" i="6"/>
  <c r="H861" i="6"/>
  <c r="G924" i="6"/>
  <c r="K925" i="6"/>
  <c r="H925" i="6"/>
  <c r="G781" i="6"/>
  <c r="K782" i="6"/>
  <c r="H782" i="6"/>
  <c r="G845" i="6"/>
  <c r="K846" i="6"/>
  <c r="H846" i="6"/>
  <c r="G909" i="6"/>
  <c r="K910" i="6"/>
  <c r="H910" i="6"/>
  <c r="G973" i="6"/>
  <c r="K974" i="6"/>
  <c r="H974" i="6"/>
  <c r="K823" i="6"/>
  <c r="H823" i="6"/>
  <c r="G822" i="6"/>
  <c r="K887" i="6"/>
  <c r="H887" i="6"/>
  <c r="G886" i="6"/>
  <c r="K951" i="6"/>
  <c r="H951" i="6"/>
  <c r="G950" i="6"/>
  <c r="K784" i="6"/>
  <c r="H784" i="6"/>
  <c r="G783" i="6"/>
  <c r="K848" i="6"/>
  <c r="H848" i="6"/>
  <c r="G847" i="6"/>
  <c r="K912" i="6"/>
  <c r="H912" i="6"/>
  <c r="G911" i="6"/>
  <c r="K976" i="6"/>
  <c r="H976" i="6"/>
  <c r="G975" i="6"/>
  <c r="G1013" i="6"/>
  <c r="K1014" i="6"/>
  <c r="H1014" i="6"/>
  <c r="K1078" i="6"/>
  <c r="H1078" i="6"/>
  <c r="G1077" i="6"/>
  <c r="K1142" i="6"/>
  <c r="H1142" i="6"/>
  <c r="G1141" i="6"/>
  <c r="K1285" i="6"/>
  <c r="H1285" i="6"/>
  <c r="G1284" i="6"/>
  <c r="H1031" i="6"/>
  <c r="G1030" i="6"/>
  <c r="K1031" i="6"/>
  <c r="H1095" i="6"/>
  <c r="G1094" i="6"/>
  <c r="K1095" i="6"/>
  <c r="K1172" i="6"/>
  <c r="H1172" i="6"/>
  <c r="G1171" i="6"/>
  <c r="H1040" i="6"/>
  <c r="G1039" i="6"/>
  <c r="K1040" i="6"/>
  <c r="H1104" i="6"/>
  <c r="G1103" i="6"/>
  <c r="K1104" i="6"/>
  <c r="G1164" i="6"/>
  <c r="H1165" i="6"/>
  <c r="K1165" i="6"/>
  <c r="K1438" i="6"/>
  <c r="H1438" i="6"/>
  <c r="G1437" i="6"/>
  <c r="H1041" i="6"/>
  <c r="G1040" i="6"/>
  <c r="K1041" i="6"/>
  <c r="H1105" i="6"/>
  <c r="G1104" i="6"/>
  <c r="K1105" i="6"/>
  <c r="G1025" i="6"/>
  <c r="K1026" i="6"/>
  <c r="H1026" i="6"/>
  <c r="G1089" i="6"/>
  <c r="K1090" i="6"/>
  <c r="H1090" i="6"/>
  <c r="H1154" i="6"/>
  <c r="G1153" i="6"/>
  <c r="K1154" i="6"/>
  <c r="K1406" i="6"/>
  <c r="H1406" i="6"/>
  <c r="G1405" i="6"/>
  <c r="G1034" i="6"/>
  <c r="K1035" i="6"/>
  <c r="H1035" i="6"/>
  <c r="G1098" i="6"/>
  <c r="K1099" i="6"/>
  <c r="H1099" i="6"/>
  <c r="K996" i="6"/>
  <c r="H996" i="6"/>
  <c r="G995" i="6"/>
  <c r="K1060" i="6"/>
  <c r="H1060" i="6"/>
  <c r="G1059" i="6"/>
  <c r="K1124" i="6"/>
  <c r="H1124" i="6"/>
  <c r="G1123" i="6"/>
  <c r="K1261" i="6"/>
  <c r="H1261" i="6"/>
  <c r="G1260" i="6"/>
  <c r="K1061" i="6"/>
  <c r="H1061" i="6"/>
  <c r="G1060" i="6"/>
  <c r="K1125" i="6"/>
  <c r="H1125" i="6"/>
  <c r="G1124" i="6"/>
  <c r="H1190" i="6"/>
  <c r="G1189" i="6"/>
  <c r="K1190" i="6"/>
  <c r="H1254" i="6"/>
  <c r="G1253" i="6"/>
  <c r="K1254" i="6"/>
  <c r="H1318" i="6"/>
  <c r="G1317" i="6"/>
  <c r="K1318" i="6"/>
  <c r="H1175" i="6"/>
  <c r="K1175" i="6"/>
  <c r="G1174" i="6"/>
  <c r="H1239" i="6"/>
  <c r="G1238" i="6"/>
  <c r="K1239" i="6"/>
  <c r="H1303" i="6"/>
  <c r="G1302" i="6"/>
  <c r="K1303" i="6"/>
  <c r="K1462" i="6"/>
  <c r="H1462" i="6"/>
  <c r="G1461" i="6"/>
  <c r="H1192" i="6"/>
  <c r="G1191" i="6"/>
  <c r="K1192" i="6"/>
  <c r="H1256" i="6"/>
  <c r="G1255" i="6"/>
  <c r="K1256" i="6"/>
  <c r="H1320" i="6"/>
  <c r="G1319" i="6"/>
  <c r="K1320" i="6"/>
  <c r="G1208" i="6"/>
  <c r="K1209" i="6"/>
  <c r="H1209" i="6"/>
  <c r="G1272" i="6"/>
  <c r="K1273" i="6"/>
  <c r="H1273" i="6"/>
  <c r="G1336" i="6"/>
  <c r="K1337" i="6"/>
  <c r="H1337" i="6"/>
  <c r="K1422" i="6"/>
  <c r="H1422" i="6"/>
  <c r="G1421" i="6"/>
  <c r="G1193" i="6"/>
  <c r="K1194" i="6"/>
  <c r="H1194" i="6"/>
  <c r="G1257" i="6"/>
  <c r="K1258" i="6"/>
  <c r="H1258" i="6"/>
  <c r="G1321" i="6"/>
  <c r="K1322" i="6"/>
  <c r="H1322" i="6"/>
  <c r="K1187" i="6"/>
  <c r="H1187" i="6"/>
  <c r="G1186" i="6"/>
  <c r="K1251" i="6"/>
  <c r="H1251" i="6"/>
  <c r="G1250" i="6"/>
  <c r="K1315" i="6"/>
  <c r="H1315" i="6"/>
  <c r="G1314" i="6"/>
  <c r="K1414" i="6"/>
  <c r="H1414" i="6"/>
  <c r="G1413" i="6"/>
  <c r="K1212" i="6"/>
  <c r="H1212" i="6"/>
  <c r="G1211" i="6"/>
  <c r="K1276" i="6"/>
  <c r="H1276" i="6"/>
  <c r="G1275" i="6"/>
  <c r="K1340" i="6"/>
  <c r="H1340" i="6"/>
  <c r="G1339" i="6"/>
  <c r="H1399" i="6"/>
  <c r="G1398" i="6"/>
  <c r="K1399" i="6"/>
  <c r="H1463" i="6"/>
  <c r="G1462" i="6"/>
  <c r="K1463" i="6"/>
  <c r="H1527" i="6"/>
  <c r="G1526" i="6"/>
  <c r="K1527" i="6"/>
  <c r="H1392" i="6"/>
  <c r="G1391" i="6"/>
  <c r="K1392" i="6"/>
  <c r="H1456" i="6"/>
  <c r="G1455" i="6"/>
  <c r="K1456" i="6"/>
  <c r="H1520" i="6"/>
  <c r="G1519" i="6"/>
  <c r="K1520" i="6"/>
  <c r="G1368" i="6"/>
  <c r="K1369" i="6"/>
  <c r="H1369" i="6"/>
  <c r="H1433" i="6"/>
  <c r="G1432" i="6"/>
  <c r="K1433" i="6"/>
  <c r="H1497" i="6"/>
  <c r="G1496" i="6"/>
  <c r="K1497" i="6"/>
  <c r="H1561" i="6"/>
  <c r="G1560" i="6"/>
  <c r="K1561" i="6"/>
  <c r="G1433" i="6"/>
  <c r="K1434" i="6"/>
  <c r="H1434" i="6"/>
  <c r="G1497" i="6"/>
  <c r="K1498" i="6"/>
  <c r="H1498" i="6"/>
  <c r="G1561" i="6"/>
  <c r="K1562" i="6"/>
  <c r="H1562" i="6"/>
  <c r="G1394" i="6"/>
  <c r="K1395" i="6"/>
  <c r="H1395" i="6"/>
  <c r="G1458" i="6"/>
  <c r="K1459" i="6"/>
  <c r="H1459" i="6"/>
  <c r="G1522" i="6"/>
  <c r="K1523" i="6"/>
  <c r="H1523" i="6"/>
  <c r="K1364" i="6"/>
  <c r="H1364" i="6"/>
  <c r="G1363" i="6"/>
  <c r="K1428" i="6"/>
  <c r="H1428" i="6"/>
  <c r="G1427" i="6"/>
  <c r="K1492" i="6"/>
  <c r="H1492" i="6"/>
  <c r="G1491" i="6"/>
  <c r="K1556" i="6"/>
  <c r="H1556" i="6"/>
  <c r="G1555" i="6"/>
  <c r="K1413" i="6"/>
  <c r="H1413" i="6"/>
  <c r="G1412" i="6"/>
  <c r="K1477" i="6"/>
  <c r="H1477" i="6"/>
  <c r="G1476" i="6"/>
  <c r="K1541" i="6"/>
  <c r="H1541" i="6"/>
  <c r="G1540" i="6"/>
  <c r="K1610" i="6"/>
  <c r="H1610" i="6"/>
  <c r="G1609" i="6"/>
  <c r="K1674" i="6"/>
  <c r="H1674" i="6"/>
  <c r="G1673" i="6"/>
  <c r="K1738" i="6"/>
  <c r="H1738" i="6"/>
  <c r="G1737" i="6"/>
  <c r="H1571" i="6"/>
  <c r="K1571" i="6"/>
  <c r="G1570" i="6"/>
  <c r="H1635" i="6"/>
  <c r="G1634" i="6"/>
  <c r="K1635" i="6"/>
  <c r="H1699" i="6"/>
  <c r="G1698" i="6"/>
  <c r="K1699" i="6"/>
  <c r="H1763" i="6"/>
  <c r="G1762" i="6"/>
  <c r="K1763" i="6"/>
  <c r="H1612" i="6"/>
  <c r="G1611" i="6"/>
  <c r="K1612" i="6"/>
  <c r="H1676" i="6"/>
  <c r="G1675" i="6"/>
  <c r="K1676" i="6"/>
  <c r="H1740" i="6"/>
  <c r="G1739" i="6"/>
  <c r="K1740" i="6"/>
  <c r="H1589" i="6"/>
  <c r="G1588" i="6"/>
  <c r="K1589" i="6"/>
  <c r="H1653" i="6"/>
  <c r="G1652" i="6"/>
  <c r="K1653" i="6"/>
  <c r="H1717" i="6"/>
  <c r="G1716" i="6"/>
  <c r="K1717" i="6"/>
  <c r="G1780" i="6"/>
  <c r="K1781" i="6"/>
  <c r="H1781" i="6"/>
  <c r="G1621" i="6"/>
  <c r="K1622" i="6"/>
  <c r="H1622" i="6"/>
  <c r="G1685" i="6"/>
  <c r="K1686" i="6"/>
  <c r="H1686" i="6"/>
  <c r="G1749" i="6"/>
  <c r="K1750" i="6"/>
  <c r="H1750" i="6"/>
  <c r="G1590" i="6"/>
  <c r="K1591" i="6"/>
  <c r="H1591" i="6"/>
  <c r="G1654" i="6"/>
  <c r="K1655" i="6"/>
  <c r="H1655" i="6"/>
  <c r="G1718" i="6"/>
  <c r="K1719" i="6"/>
  <c r="H1719" i="6"/>
  <c r="K1568" i="6"/>
  <c r="H1568" i="6"/>
  <c r="G1567" i="6"/>
  <c r="K1632" i="6"/>
  <c r="H1632" i="6"/>
  <c r="G1631" i="6"/>
  <c r="K1696" i="6"/>
  <c r="H1696" i="6"/>
  <c r="G1695" i="6"/>
  <c r="K1760" i="6"/>
  <c r="H1760" i="6"/>
  <c r="G1759" i="6"/>
  <c r="K1593" i="6"/>
  <c r="H1593" i="6"/>
  <c r="G1592" i="6"/>
  <c r="K1657" i="6"/>
  <c r="H1657" i="6"/>
  <c r="G1656" i="6"/>
  <c r="K1721" i="6"/>
  <c r="H1721" i="6"/>
  <c r="G1720" i="6"/>
  <c r="K1787" i="6"/>
  <c r="H1787" i="6"/>
  <c r="G1786" i="6"/>
  <c r="K1851" i="6"/>
  <c r="H1851" i="6"/>
  <c r="G1850" i="6"/>
  <c r="H1812" i="6"/>
  <c r="G1811" i="6"/>
  <c r="K1812" i="6"/>
  <c r="H1951" i="6"/>
  <c r="G1950" i="6"/>
  <c r="K1951" i="6"/>
  <c r="H1987" i="6"/>
  <c r="G1986" i="6"/>
  <c r="K1987" i="6"/>
  <c r="H1838" i="6"/>
  <c r="G1837" i="6"/>
  <c r="K1838" i="6"/>
  <c r="K1783" i="6"/>
  <c r="H1783" i="6"/>
  <c r="G1782" i="6"/>
  <c r="G1846" i="6"/>
  <c r="K1847" i="6"/>
  <c r="H1847" i="6"/>
  <c r="G1815" i="6"/>
  <c r="K1816" i="6"/>
  <c r="H1816" i="6"/>
  <c r="H1935" i="6"/>
  <c r="G1934" i="6"/>
  <c r="K1935" i="6"/>
  <c r="K1865" i="6"/>
  <c r="H1865" i="6"/>
  <c r="G1864" i="6"/>
  <c r="K1842" i="6"/>
  <c r="H1842" i="6"/>
  <c r="G1841" i="6"/>
  <c r="K1870" i="6"/>
  <c r="G1869" i="6"/>
  <c r="H1870" i="6"/>
  <c r="K1934" i="6"/>
  <c r="H1934" i="6"/>
  <c r="G1933" i="6"/>
  <c r="H2019" i="6"/>
  <c r="G2018" i="6"/>
  <c r="K2019" i="6"/>
  <c r="H1912" i="6"/>
  <c r="G1911" i="6"/>
  <c r="K1912" i="6"/>
  <c r="H2011" i="6"/>
  <c r="G2010" i="6"/>
  <c r="K2011" i="6"/>
  <c r="H1913" i="6"/>
  <c r="G1912" i="6"/>
  <c r="K1913" i="6"/>
  <c r="G1889" i="6"/>
  <c r="K1890" i="6"/>
  <c r="H1890" i="6"/>
  <c r="G1953" i="6"/>
  <c r="K1954" i="6"/>
  <c r="H1954" i="6"/>
  <c r="G1882" i="6"/>
  <c r="K1883" i="6"/>
  <c r="H1883" i="6"/>
  <c r="G1946" i="6"/>
  <c r="K1947" i="6"/>
  <c r="H1947" i="6"/>
  <c r="K1876" i="6"/>
  <c r="H1876" i="6"/>
  <c r="G1875" i="6"/>
  <c r="K1940" i="6"/>
  <c r="H1940" i="6"/>
  <c r="G1939" i="6"/>
  <c r="K1877" i="6"/>
  <c r="H1877" i="6"/>
  <c r="G1876" i="6"/>
  <c r="K1941" i="6"/>
  <c r="H1941" i="6"/>
  <c r="G1940" i="6"/>
  <c r="K2010" i="6"/>
  <c r="H2010" i="6"/>
  <c r="G2009" i="6"/>
  <c r="K2088" i="6"/>
  <c r="H2088" i="6"/>
  <c r="G2087" i="6"/>
  <c r="H2012" i="6"/>
  <c r="G2011" i="6"/>
  <c r="K2012" i="6"/>
  <c r="K2096" i="6"/>
  <c r="H2096" i="6"/>
  <c r="G2095" i="6"/>
  <c r="H2013" i="6"/>
  <c r="G2012" i="6"/>
  <c r="K2013" i="6"/>
  <c r="K2072" i="6"/>
  <c r="H2072" i="6"/>
  <c r="G2071" i="6"/>
  <c r="G2045" i="6"/>
  <c r="K2046" i="6"/>
  <c r="H2046" i="6"/>
  <c r="G1990" i="6"/>
  <c r="K1991" i="6"/>
  <c r="H1991" i="6"/>
  <c r="H2146" i="6"/>
  <c r="G2145" i="6"/>
  <c r="K2146" i="6"/>
  <c r="K2032" i="6"/>
  <c r="H2032" i="6"/>
  <c r="G2031" i="6"/>
  <c r="K2112" i="6"/>
  <c r="H2112" i="6"/>
  <c r="G2111" i="6"/>
  <c r="K2033" i="6"/>
  <c r="H2033" i="6"/>
  <c r="G2032" i="6"/>
  <c r="G2088" i="6"/>
  <c r="K2089" i="6"/>
  <c r="H2089" i="6"/>
  <c r="K2153" i="6"/>
  <c r="H2153" i="6"/>
  <c r="G2152" i="6"/>
  <c r="H2083" i="6"/>
  <c r="K2083" i="6"/>
  <c r="G2082" i="6"/>
  <c r="H2147" i="6"/>
  <c r="G2146" i="6"/>
  <c r="K2147" i="6"/>
  <c r="G2067" i="6"/>
  <c r="K2068" i="6"/>
  <c r="H2068" i="6"/>
  <c r="H2132" i="6"/>
  <c r="G2131" i="6"/>
  <c r="K2132" i="6"/>
  <c r="G2156" i="6"/>
  <c r="K2157" i="6"/>
  <c r="H2157" i="6"/>
  <c r="G2093" i="6"/>
  <c r="H2094" i="6"/>
  <c r="K2094" i="6"/>
  <c r="G2157" i="6"/>
  <c r="K2158" i="6"/>
  <c r="H2158" i="6"/>
  <c r="K2111" i="6"/>
  <c r="H2111" i="6"/>
  <c r="G2110" i="6"/>
  <c r="H2226" i="6"/>
  <c r="G2225" i="6"/>
  <c r="K2226" i="6"/>
  <c r="K2193" i="6"/>
  <c r="H2193" i="6"/>
  <c r="G2192" i="6"/>
  <c r="K2282" i="6"/>
  <c r="H2282" i="6"/>
  <c r="G2281" i="6"/>
  <c r="H2211" i="6"/>
  <c r="G2210" i="6"/>
  <c r="K2211" i="6"/>
  <c r="H2172" i="6"/>
  <c r="G2171" i="6"/>
  <c r="K2172" i="6"/>
  <c r="H2236" i="6"/>
  <c r="G2235" i="6"/>
  <c r="K2236" i="6"/>
  <c r="G2188" i="6"/>
  <c r="K2189" i="6"/>
  <c r="H2189" i="6"/>
  <c r="H2253" i="6"/>
  <c r="G2252" i="6"/>
  <c r="K2253" i="6"/>
  <c r="G2197" i="6"/>
  <c r="K2198" i="6"/>
  <c r="H2198" i="6"/>
  <c r="K2424" i="6"/>
  <c r="H2424" i="6"/>
  <c r="G2423" i="6"/>
  <c r="K2223" i="6"/>
  <c r="H2223" i="6"/>
  <c r="G2222" i="6"/>
  <c r="K2176" i="6"/>
  <c r="H2176" i="6"/>
  <c r="G2175" i="6"/>
  <c r="K2240" i="6"/>
  <c r="H2240" i="6"/>
  <c r="G2239" i="6"/>
  <c r="H2283" i="6"/>
  <c r="G2282" i="6"/>
  <c r="K2283" i="6"/>
  <c r="H2276" i="6"/>
  <c r="G2275" i="6"/>
  <c r="K2276" i="6"/>
  <c r="H2261" i="6"/>
  <c r="G2260" i="6"/>
  <c r="K2261" i="6"/>
  <c r="H2325" i="6"/>
  <c r="G2324" i="6"/>
  <c r="K2325" i="6"/>
  <c r="G2285" i="6"/>
  <c r="K2286" i="6"/>
  <c r="H2286" i="6"/>
  <c r="H2370" i="6"/>
  <c r="G2369" i="6"/>
  <c r="K2370" i="6"/>
  <c r="G2270" i="6"/>
  <c r="K2271" i="6"/>
  <c r="H2271" i="6"/>
  <c r="K2256" i="6"/>
  <c r="H2256" i="6"/>
  <c r="G2255" i="6"/>
  <c r="K2320" i="6"/>
  <c r="H2320" i="6"/>
  <c r="G2319" i="6"/>
  <c r="K2297" i="6"/>
  <c r="H2297" i="6"/>
  <c r="G2296" i="6"/>
  <c r="K2401" i="6"/>
  <c r="H2401" i="6"/>
  <c r="G2400" i="6"/>
  <c r="H2331" i="6"/>
  <c r="K2331" i="6"/>
  <c r="G2330" i="6"/>
  <c r="H2395" i="6"/>
  <c r="G2394" i="6"/>
  <c r="K2395" i="6"/>
  <c r="H2372" i="6"/>
  <c r="G2371" i="6"/>
  <c r="K2372" i="6"/>
  <c r="G2364" i="6"/>
  <c r="K2365" i="6"/>
  <c r="H2365" i="6"/>
  <c r="K2432" i="6"/>
  <c r="H2432" i="6"/>
  <c r="G2431" i="6"/>
  <c r="G2349" i="6"/>
  <c r="K2350" i="6"/>
  <c r="H2350" i="6"/>
  <c r="H2425" i="6"/>
  <c r="G2424" i="6"/>
  <c r="K2425" i="6"/>
  <c r="K2367" i="6"/>
  <c r="H2367" i="6"/>
  <c r="G2366" i="6"/>
  <c r="K2344" i="6"/>
  <c r="H2344" i="6"/>
  <c r="G2343" i="6"/>
  <c r="H2410" i="6"/>
  <c r="G2409" i="6"/>
  <c r="K2410" i="6"/>
  <c r="H2474" i="6"/>
  <c r="G2473" i="6"/>
  <c r="K2474" i="6"/>
  <c r="H2435" i="6"/>
  <c r="G2434" i="6"/>
  <c r="K2435" i="6"/>
  <c r="H2499" i="6"/>
  <c r="G2498" i="6"/>
  <c r="K2499" i="6"/>
  <c r="G2451" i="6"/>
  <c r="K2452" i="6"/>
  <c r="H2452" i="6"/>
  <c r="G2515" i="6"/>
  <c r="K2516" i="6"/>
  <c r="H2516" i="6"/>
  <c r="G2468" i="6"/>
  <c r="K2469" i="6"/>
  <c r="H2469" i="6"/>
  <c r="K2422" i="6"/>
  <c r="H2422" i="6"/>
  <c r="G2421" i="6"/>
  <c r="K2486" i="6"/>
  <c r="H2486" i="6"/>
  <c r="G2485" i="6"/>
  <c r="K2439" i="6"/>
  <c r="H2439" i="6"/>
  <c r="G2438" i="6"/>
  <c r="K2503" i="6"/>
  <c r="H2503" i="6"/>
  <c r="G2502" i="6"/>
  <c r="K36" i="6"/>
  <c r="H36" i="6"/>
  <c r="G35" i="6"/>
  <c r="K100" i="6"/>
  <c r="H100" i="6"/>
  <c r="G99" i="6"/>
  <c r="H21" i="6"/>
  <c r="G20" i="6"/>
  <c r="K21" i="6"/>
  <c r="H85" i="6"/>
  <c r="G84" i="6"/>
  <c r="K85" i="6"/>
  <c r="K142" i="6"/>
  <c r="H142" i="6"/>
  <c r="G141" i="6"/>
  <c r="H54" i="6"/>
  <c r="G53" i="6"/>
  <c r="K54" i="6"/>
  <c r="H118" i="6"/>
  <c r="G117" i="6"/>
  <c r="K118" i="6"/>
  <c r="H63" i="6"/>
  <c r="G62" i="6"/>
  <c r="K63" i="6"/>
  <c r="H127" i="6"/>
  <c r="G126" i="6"/>
  <c r="K127" i="6"/>
  <c r="G39" i="6"/>
  <c r="K40" i="6"/>
  <c r="H40" i="6"/>
  <c r="G103" i="6"/>
  <c r="K104" i="6"/>
  <c r="H104" i="6"/>
  <c r="G16" i="6"/>
  <c r="K17" i="6"/>
  <c r="H17" i="6"/>
  <c r="G80" i="6"/>
  <c r="K81" i="6"/>
  <c r="H81" i="6"/>
  <c r="G147" i="6"/>
  <c r="K148" i="6"/>
  <c r="H148" i="6"/>
  <c r="K66" i="6"/>
  <c r="H66" i="6"/>
  <c r="G65" i="6"/>
  <c r="K130" i="6"/>
  <c r="H130" i="6"/>
  <c r="G129" i="6"/>
  <c r="K51" i="6"/>
  <c r="H51" i="6"/>
  <c r="G50" i="6"/>
  <c r="K115" i="6"/>
  <c r="H115" i="6"/>
  <c r="G114" i="6"/>
  <c r="K161" i="6"/>
  <c r="H161" i="6"/>
  <c r="G160" i="6"/>
  <c r="K225" i="6"/>
  <c r="H225" i="6"/>
  <c r="G224" i="6"/>
  <c r="K289" i="6"/>
  <c r="H289" i="6"/>
  <c r="G288" i="6"/>
  <c r="K353" i="6"/>
  <c r="H353" i="6"/>
  <c r="G352" i="6"/>
  <c r="H178" i="6"/>
  <c r="G177" i="6"/>
  <c r="K178" i="6"/>
  <c r="H242" i="6"/>
  <c r="G241" i="6"/>
  <c r="K242" i="6"/>
  <c r="H306" i="6"/>
  <c r="G305" i="6"/>
  <c r="K306" i="6"/>
  <c r="H370" i="6"/>
  <c r="G369" i="6"/>
  <c r="K370" i="6"/>
  <c r="H187" i="6"/>
  <c r="G186" i="6"/>
  <c r="K187" i="6"/>
  <c r="H251" i="6"/>
  <c r="G250" i="6"/>
  <c r="K251" i="6"/>
  <c r="H315" i="6"/>
  <c r="G314" i="6"/>
  <c r="K315" i="6"/>
  <c r="K386" i="6"/>
  <c r="G385" i="6"/>
  <c r="H386" i="6"/>
  <c r="H220" i="6"/>
  <c r="G219" i="6"/>
  <c r="K220" i="6"/>
  <c r="H284" i="6"/>
  <c r="G283" i="6"/>
  <c r="K284" i="6"/>
  <c r="H348" i="6"/>
  <c r="G347" i="6"/>
  <c r="K348" i="6"/>
  <c r="G180" i="6"/>
  <c r="K181" i="6"/>
  <c r="H181" i="6"/>
  <c r="G244" i="6"/>
  <c r="K245" i="6"/>
  <c r="H245" i="6"/>
  <c r="G308" i="6"/>
  <c r="K309" i="6"/>
  <c r="H309" i="6"/>
  <c r="G372" i="6"/>
  <c r="K373" i="6"/>
  <c r="H373" i="6"/>
  <c r="G205" i="6"/>
  <c r="K206" i="6"/>
  <c r="H206" i="6"/>
  <c r="G269" i="6"/>
  <c r="K270" i="6"/>
  <c r="H270" i="6"/>
  <c r="G333" i="6"/>
  <c r="K334" i="6"/>
  <c r="H334" i="6"/>
  <c r="K159" i="6"/>
  <c r="H159" i="6"/>
  <c r="G158" i="6"/>
  <c r="K223" i="6"/>
  <c r="H223" i="6"/>
  <c r="G222" i="6"/>
  <c r="K287" i="6"/>
  <c r="H287" i="6"/>
  <c r="G286" i="6"/>
  <c r="K351" i="6"/>
  <c r="H351" i="6"/>
  <c r="G350" i="6"/>
  <c r="K192" i="6"/>
  <c r="H192" i="6"/>
  <c r="G191" i="6"/>
  <c r="K256" i="6"/>
  <c r="H256" i="6"/>
  <c r="G255" i="6"/>
  <c r="K320" i="6"/>
  <c r="H320" i="6"/>
  <c r="G319" i="6"/>
  <c r="K380" i="6"/>
  <c r="H380" i="6"/>
  <c r="G379" i="6"/>
  <c r="K444" i="6"/>
  <c r="H444" i="6"/>
  <c r="G443" i="6"/>
  <c r="K508" i="6"/>
  <c r="H508" i="6"/>
  <c r="G507" i="6"/>
  <c r="K572" i="6"/>
  <c r="H572" i="6"/>
  <c r="G571" i="6"/>
  <c r="H413" i="6"/>
  <c r="G412" i="6"/>
  <c r="K413" i="6"/>
  <c r="H477" i="6"/>
  <c r="G476" i="6"/>
  <c r="K477" i="6"/>
  <c r="H541" i="6"/>
  <c r="G540" i="6"/>
  <c r="K541" i="6"/>
  <c r="K620" i="6"/>
  <c r="G619" i="6"/>
  <c r="H620" i="6"/>
  <c r="H446" i="6"/>
  <c r="G445" i="6"/>
  <c r="K446" i="6"/>
  <c r="H510" i="6"/>
  <c r="G509" i="6"/>
  <c r="K510" i="6"/>
  <c r="H574" i="6"/>
  <c r="G573" i="6"/>
  <c r="K574" i="6"/>
  <c r="H415" i="6"/>
  <c r="G414" i="6"/>
  <c r="K415" i="6"/>
  <c r="H479" i="6"/>
  <c r="G478" i="6"/>
  <c r="K479" i="6"/>
  <c r="H543" i="6"/>
  <c r="G542" i="6"/>
  <c r="K543" i="6"/>
  <c r="G607" i="6"/>
  <c r="K608" i="6"/>
  <c r="H608" i="6"/>
  <c r="G431" i="6"/>
  <c r="K432" i="6"/>
  <c r="H432" i="6"/>
  <c r="G495" i="6"/>
  <c r="K496" i="6"/>
  <c r="H496" i="6"/>
  <c r="G559" i="6"/>
  <c r="K560" i="6"/>
  <c r="H560" i="6"/>
  <c r="G408" i="6"/>
  <c r="K409" i="6"/>
  <c r="H409" i="6"/>
  <c r="G472" i="6"/>
  <c r="K473" i="6"/>
  <c r="H473" i="6"/>
  <c r="G536" i="6"/>
  <c r="K537" i="6"/>
  <c r="H537" i="6"/>
  <c r="K628" i="6"/>
  <c r="G627" i="6"/>
  <c r="H628" i="6"/>
  <c r="K450" i="6"/>
  <c r="H450" i="6"/>
  <c r="G449" i="6"/>
  <c r="K514" i="6"/>
  <c r="H514" i="6"/>
  <c r="G513" i="6"/>
  <c r="K578" i="6"/>
  <c r="H578" i="6"/>
  <c r="G577" i="6"/>
  <c r="K435" i="6"/>
  <c r="H435" i="6"/>
  <c r="G434" i="6"/>
  <c r="K499" i="6"/>
  <c r="H499" i="6"/>
  <c r="G498" i="6"/>
  <c r="K563" i="6"/>
  <c r="H563" i="6"/>
  <c r="G562" i="6"/>
  <c r="H605" i="6"/>
  <c r="G604" i="6"/>
  <c r="K605" i="6"/>
  <c r="K669" i="6"/>
  <c r="H669" i="6"/>
  <c r="G668" i="6"/>
  <c r="K733" i="6"/>
  <c r="H733" i="6"/>
  <c r="G732" i="6"/>
  <c r="H622" i="6"/>
  <c r="K622" i="6"/>
  <c r="G621" i="6"/>
  <c r="H686" i="6"/>
  <c r="G685" i="6"/>
  <c r="K686" i="6"/>
  <c r="H750" i="6"/>
  <c r="G749" i="6"/>
  <c r="K750" i="6"/>
  <c r="H962" i="6"/>
  <c r="G961" i="6"/>
  <c r="K962" i="6"/>
  <c r="H655" i="6"/>
  <c r="G654" i="6"/>
  <c r="K655" i="6"/>
  <c r="H719" i="6"/>
  <c r="G718" i="6"/>
  <c r="K719" i="6"/>
  <c r="H648" i="6"/>
  <c r="G647" i="6"/>
  <c r="K648" i="6"/>
  <c r="H712" i="6"/>
  <c r="G711" i="6"/>
  <c r="K712" i="6"/>
  <c r="H826" i="6"/>
  <c r="G825" i="6"/>
  <c r="K826" i="6"/>
  <c r="G624" i="6"/>
  <c r="H625" i="6"/>
  <c r="K625" i="6"/>
  <c r="G688" i="6"/>
  <c r="K689" i="6"/>
  <c r="H689" i="6"/>
  <c r="G752" i="6"/>
  <c r="K753" i="6"/>
  <c r="H753" i="6"/>
  <c r="G649" i="6"/>
  <c r="K650" i="6"/>
  <c r="H650" i="6"/>
  <c r="G713" i="6"/>
  <c r="K714" i="6"/>
  <c r="H714" i="6"/>
  <c r="H786" i="6"/>
  <c r="G785" i="6"/>
  <c r="K786" i="6"/>
  <c r="K603" i="6"/>
  <c r="H603" i="6"/>
  <c r="G602" i="6"/>
  <c r="K667" i="6"/>
  <c r="H667" i="6"/>
  <c r="G666" i="6"/>
  <c r="K731" i="6"/>
  <c r="H731" i="6"/>
  <c r="G730" i="6"/>
  <c r="K660" i="6"/>
  <c r="H660" i="6"/>
  <c r="G659" i="6"/>
  <c r="K724" i="6"/>
  <c r="H724" i="6"/>
  <c r="G723" i="6"/>
  <c r="H810" i="6"/>
  <c r="G809" i="6"/>
  <c r="K810" i="6"/>
  <c r="K785" i="6"/>
  <c r="H785" i="6"/>
  <c r="G784" i="6"/>
  <c r="K849" i="6"/>
  <c r="H849" i="6"/>
  <c r="G848" i="6"/>
  <c r="K913" i="6"/>
  <c r="H913" i="6"/>
  <c r="G912" i="6"/>
  <c r="K977" i="6"/>
  <c r="H977" i="6"/>
  <c r="G976" i="6"/>
  <c r="H819" i="6"/>
  <c r="G818" i="6"/>
  <c r="K819" i="6"/>
  <c r="H883" i="6"/>
  <c r="G882" i="6"/>
  <c r="K883" i="6"/>
  <c r="H947" i="6"/>
  <c r="G946" i="6"/>
  <c r="K947" i="6"/>
  <c r="H780" i="6"/>
  <c r="G779" i="6"/>
  <c r="K780" i="6"/>
  <c r="H844" i="6"/>
  <c r="G843" i="6"/>
  <c r="K844" i="6"/>
  <c r="H908" i="6"/>
  <c r="G907" i="6"/>
  <c r="K908" i="6"/>
  <c r="H972" i="6"/>
  <c r="G971" i="6"/>
  <c r="K972" i="6"/>
  <c r="G804" i="6"/>
  <c r="K805" i="6"/>
  <c r="H805" i="6"/>
  <c r="G868" i="6"/>
  <c r="K869" i="6"/>
  <c r="H869" i="6"/>
  <c r="G932" i="6"/>
  <c r="K933" i="6"/>
  <c r="H933" i="6"/>
  <c r="G789" i="6"/>
  <c r="K790" i="6"/>
  <c r="H790" i="6"/>
  <c r="G853" i="6"/>
  <c r="K854" i="6"/>
  <c r="H854" i="6"/>
  <c r="G917" i="6"/>
  <c r="K918" i="6"/>
  <c r="H918" i="6"/>
  <c r="H767" i="6"/>
  <c r="K767" i="6"/>
  <c r="G766" i="6"/>
  <c r="K831" i="6"/>
  <c r="H831" i="6"/>
  <c r="G830" i="6"/>
  <c r="K895" i="6"/>
  <c r="H895" i="6"/>
  <c r="G894" i="6"/>
  <c r="K959" i="6"/>
  <c r="H959" i="6"/>
  <c r="G958" i="6"/>
  <c r="K792" i="6"/>
  <c r="H792" i="6"/>
  <c r="G791" i="6"/>
  <c r="K856" i="6"/>
  <c r="H856" i="6"/>
  <c r="G855" i="6"/>
  <c r="K920" i="6"/>
  <c r="H920" i="6"/>
  <c r="G919" i="6"/>
  <c r="G985" i="6"/>
  <c r="K986" i="6"/>
  <c r="H986" i="6"/>
  <c r="K1022" i="6"/>
  <c r="H1022" i="6"/>
  <c r="G1021" i="6"/>
  <c r="K1086" i="6"/>
  <c r="H1086" i="6"/>
  <c r="G1085" i="6"/>
  <c r="K1150" i="6"/>
  <c r="H1150" i="6"/>
  <c r="G1149" i="6"/>
  <c r="K1317" i="6"/>
  <c r="H1317" i="6"/>
  <c r="G1316" i="6"/>
  <c r="H1039" i="6"/>
  <c r="G1038" i="6"/>
  <c r="K1039" i="6"/>
  <c r="H1103" i="6"/>
  <c r="G1102" i="6"/>
  <c r="K1103" i="6"/>
  <c r="H984" i="6"/>
  <c r="K984" i="6"/>
  <c r="G983" i="6"/>
  <c r="H1048" i="6"/>
  <c r="G1047" i="6"/>
  <c r="K1048" i="6"/>
  <c r="H1112" i="6"/>
  <c r="G1111" i="6"/>
  <c r="K1112" i="6"/>
  <c r="G1176" i="6"/>
  <c r="K1177" i="6"/>
  <c r="H1177" i="6"/>
  <c r="G984" i="6"/>
  <c r="K985" i="6"/>
  <c r="H985" i="6"/>
  <c r="H1049" i="6"/>
  <c r="G1048" i="6"/>
  <c r="K1049" i="6"/>
  <c r="H1113" i="6"/>
  <c r="G1112" i="6"/>
  <c r="K1113" i="6"/>
  <c r="G1033" i="6"/>
  <c r="K1034" i="6"/>
  <c r="H1034" i="6"/>
  <c r="G1097" i="6"/>
  <c r="K1098" i="6"/>
  <c r="H1098" i="6"/>
  <c r="K1156" i="6"/>
  <c r="H1156" i="6"/>
  <c r="G1155" i="6"/>
  <c r="K1534" i="6"/>
  <c r="H1534" i="6"/>
  <c r="G1533" i="6"/>
  <c r="G1042" i="6"/>
  <c r="K1043" i="6"/>
  <c r="H1043" i="6"/>
  <c r="G1106" i="6"/>
  <c r="K1107" i="6"/>
  <c r="H1107" i="6"/>
  <c r="K1004" i="6"/>
  <c r="H1004" i="6"/>
  <c r="G1003" i="6"/>
  <c r="K1068" i="6"/>
  <c r="H1068" i="6"/>
  <c r="G1067" i="6"/>
  <c r="K1132" i="6"/>
  <c r="H1132" i="6"/>
  <c r="G1131" i="6"/>
  <c r="K1293" i="6"/>
  <c r="H1293" i="6"/>
  <c r="G1292" i="6"/>
  <c r="K1069" i="6"/>
  <c r="H1069" i="6"/>
  <c r="G1068" i="6"/>
  <c r="K1133" i="6"/>
  <c r="H1133" i="6"/>
  <c r="G1132" i="6"/>
  <c r="H1198" i="6"/>
  <c r="G1197" i="6"/>
  <c r="K1198" i="6"/>
  <c r="H1262" i="6"/>
  <c r="G1261" i="6"/>
  <c r="K1262" i="6"/>
  <c r="H1326" i="6"/>
  <c r="G1325" i="6"/>
  <c r="K1326" i="6"/>
  <c r="H1183" i="6"/>
  <c r="G1182" i="6"/>
  <c r="K1183" i="6"/>
  <c r="H1247" i="6"/>
  <c r="G1246" i="6"/>
  <c r="K1247" i="6"/>
  <c r="H1311" i="6"/>
  <c r="G1310" i="6"/>
  <c r="K1311" i="6"/>
  <c r="K1494" i="6"/>
  <c r="H1494" i="6"/>
  <c r="G1493" i="6"/>
  <c r="H1200" i="6"/>
  <c r="G1199" i="6"/>
  <c r="K1200" i="6"/>
  <c r="H1264" i="6"/>
  <c r="G1263" i="6"/>
  <c r="K1264" i="6"/>
  <c r="H1328" i="6"/>
  <c r="G1327" i="6"/>
  <c r="K1328" i="6"/>
  <c r="G1216" i="6"/>
  <c r="K1217" i="6"/>
  <c r="H1217" i="6"/>
  <c r="G1280" i="6"/>
  <c r="K1281" i="6"/>
  <c r="H1281" i="6"/>
  <c r="G1344" i="6"/>
  <c r="H1345" i="6"/>
  <c r="K1345" i="6"/>
  <c r="K1454" i="6"/>
  <c r="H1454" i="6"/>
  <c r="G1453" i="6"/>
  <c r="G1201" i="6"/>
  <c r="K1202" i="6"/>
  <c r="H1202" i="6"/>
  <c r="G1265" i="6"/>
  <c r="K1266" i="6"/>
  <c r="H1266" i="6"/>
  <c r="G1329" i="6"/>
  <c r="K1330" i="6"/>
  <c r="H1330" i="6"/>
  <c r="K1195" i="6"/>
  <c r="H1195" i="6"/>
  <c r="G1194" i="6"/>
  <c r="K1259" i="6"/>
  <c r="H1259" i="6"/>
  <c r="G1258" i="6"/>
  <c r="K1323" i="6"/>
  <c r="H1323" i="6"/>
  <c r="G1322" i="6"/>
  <c r="K1446" i="6"/>
  <c r="H1446" i="6"/>
  <c r="G1445" i="6"/>
  <c r="K1220" i="6"/>
  <c r="H1220" i="6"/>
  <c r="G1219" i="6"/>
  <c r="K1284" i="6"/>
  <c r="H1284" i="6"/>
  <c r="G1283" i="6"/>
  <c r="G1369" i="6"/>
  <c r="K1370" i="6"/>
  <c r="H1370" i="6"/>
  <c r="H1407" i="6"/>
  <c r="G1406" i="6"/>
  <c r="K1407" i="6"/>
  <c r="H1471" i="6"/>
  <c r="G1470" i="6"/>
  <c r="K1471" i="6"/>
  <c r="H1535" i="6"/>
  <c r="G1534" i="6"/>
  <c r="K1535" i="6"/>
  <c r="H1400" i="6"/>
  <c r="G1399" i="6"/>
  <c r="K1400" i="6"/>
  <c r="H1464" i="6"/>
  <c r="G1463" i="6"/>
  <c r="K1464" i="6"/>
  <c r="H1528" i="6"/>
  <c r="G1527" i="6"/>
  <c r="K1528" i="6"/>
  <c r="H1377" i="6"/>
  <c r="G1376" i="6"/>
  <c r="K1377" i="6"/>
  <c r="H1441" i="6"/>
  <c r="G1440" i="6"/>
  <c r="K1441" i="6"/>
  <c r="H1505" i="6"/>
  <c r="G1504" i="6"/>
  <c r="K1505" i="6"/>
  <c r="G1377" i="6"/>
  <c r="K1378" i="6"/>
  <c r="H1378" i="6"/>
  <c r="G1441" i="6"/>
  <c r="K1442" i="6"/>
  <c r="H1442" i="6"/>
  <c r="G1505" i="6"/>
  <c r="K1506" i="6"/>
  <c r="H1506" i="6"/>
  <c r="H1581" i="6"/>
  <c r="G1580" i="6"/>
  <c r="K1581" i="6"/>
  <c r="G1402" i="6"/>
  <c r="K1403" i="6"/>
  <c r="H1403" i="6"/>
  <c r="G1466" i="6"/>
  <c r="K1467" i="6"/>
  <c r="H1467" i="6"/>
  <c r="G1530" i="6"/>
  <c r="K1531" i="6"/>
  <c r="H1531" i="6"/>
  <c r="K1372" i="6"/>
  <c r="H1372" i="6"/>
  <c r="G1371" i="6"/>
  <c r="K1436" i="6"/>
  <c r="H1436" i="6"/>
  <c r="G1435" i="6"/>
  <c r="K1500" i="6"/>
  <c r="H1500" i="6"/>
  <c r="G1499" i="6"/>
  <c r="K1564" i="6"/>
  <c r="H1564" i="6"/>
  <c r="G1563" i="6"/>
  <c r="K1421" i="6"/>
  <c r="H1421" i="6"/>
  <c r="G1420" i="6"/>
  <c r="K1485" i="6"/>
  <c r="H1485" i="6"/>
  <c r="G1484" i="6"/>
  <c r="K1549" i="6"/>
  <c r="H1549" i="6"/>
  <c r="G1548" i="6"/>
  <c r="K1618" i="6"/>
  <c r="H1618" i="6"/>
  <c r="G1617" i="6"/>
  <c r="K1682" i="6"/>
  <c r="H1682" i="6"/>
  <c r="G1681" i="6"/>
  <c r="K1746" i="6"/>
  <c r="H1746" i="6"/>
  <c r="G1745" i="6"/>
  <c r="H1579" i="6"/>
  <c r="K1579" i="6"/>
  <c r="G1578" i="6"/>
  <c r="H1643" i="6"/>
  <c r="G1642" i="6"/>
  <c r="K1643" i="6"/>
  <c r="H1707" i="6"/>
  <c r="G1706" i="6"/>
  <c r="K1707" i="6"/>
  <c r="H1771" i="6"/>
  <c r="G1770" i="6"/>
  <c r="K1771" i="6"/>
  <c r="H1620" i="6"/>
  <c r="G1619" i="6"/>
  <c r="K1620" i="6"/>
  <c r="H1684" i="6"/>
  <c r="G1683" i="6"/>
  <c r="K1684" i="6"/>
  <c r="H1748" i="6"/>
  <c r="G1747" i="6"/>
  <c r="K1748" i="6"/>
  <c r="H1597" i="6"/>
  <c r="G1596" i="6"/>
  <c r="K1597" i="6"/>
  <c r="H1661" i="6"/>
  <c r="G1660" i="6"/>
  <c r="K1661" i="6"/>
  <c r="H1725" i="6"/>
  <c r="G1724" i="6"/>
  <c r="K1725" i="6"/>
  <c r="H1566" i="6"/>
  <c r="G1565" i="6"/>
  <c r="K1566" i="6"/>
  <c r="G1629" i="6"/>
  <c r="K1630" i="6"/>
  <c r="H1630" i="6"/>
  <c r="G1693" i="6"/>
  <c r="K1694" i="6"/>
  <c r="H1694" i="6"/>
  <c r="G1757" i="6"/>
  <c r="K1758" i="6"/>
  <c r="H1758" i="6"/>
  <c r="G1598" i="6"/>
  <c r="K1599" i="6"/>
  <c r="H1599" i="6"/>
  <c r="G1662" i="6"/>
  <c r="K1663" i="6"/>
  <c r="H1663" i="6"/>
  <c r="G1726" i="6"/>
  <c r="K1727" i="6"/>
  <c r="H1727" i="6"/>
  <c r="K1576" i="6"/>
  <c r="H1576" i="6"/>
  <c r="G1575" i="6"/>
  <c r="K1640" i="6"/>
  <c r="H1640" i="6"/>
  <c r="G1639" i="6"/>
  <c r="K1704" i="6"/>
  <c r="H1704" i="6"/>
  <c r="G1703" i="6"/>
  <c r="K1768" i="6"/>
  <c r="H1768" i="6"/>
  <c r="G1767" i="6"/>
  <c r="K1601" i="6"/>
  <c r="H1601" i="6"/>
  <c r="G1600" i="6"/>
  <c r="K1665" i="6"/>
  <c r="H1665" i="6"/>
  <c r="G1664" i="6"/>
  <c r="K1729" i="6"/>
  <c r="H1729" i="6"/>
  <c r="G1728" i="6"/>
  <c r="K1795" i="6"/>
  <c r="H1795" i="6"/>
  <c r="G1794" i="6"/>
  <c r="K1859" i="6"/>
  <c r="H1859" i="6"/>
  <c r="G1858" i="6"/>
  <c r="H1820" i="6"/>
  <c r="G1819" i="6"/>
  <c r="K1820" i="6"/>
  <c r="H1813" i="6"/>
  <c r="G1812" i="6"/>
  <c r="K1813" i="6"/>
  <c r="H1782" i="6"/>
  <c r="G1781" i="6"/>
  <c r="K1782" i="6"/>
  <c r="H1846" i="6"/>
  <c r="G1845" i="6"/>
  <c r="K1846" i="6"/>
  <c r="K1791" i="6"/>
  <c r="H1791" i="6"/>
  <c r="G1790" i="6"/>
  <c r="G1854" i="6"/>
  <c r="K1855" i="6"/>
  <c r="H1855" i="6"/>
  <c r="G1823" i="6"/>
  <c r="K1824" i="6"/>
  <c r="H1824" i="6"/>
  <c r="H1967" i="6"/>
  <c r="G1966" i="6"/>
  <c r="K1967" i="6"/>
  <c r="H1786" i="6"/>
  <c r="G1785" i="6"/>
  <c r="K1786" i="6"/>
  <c r="K1850" i="6"/>
  <c r="H1850" i="6"/>
  <c r="G1849" i="6"/>
  <c r="K1878" i="6"/>
  <c r="G1877" i="6"/>
  <c r="H1878" i="6"/>
  <c r="K1942" i="6"/>
  <c r="H1942" i="6"/>
  <c r="G1941" i="6"/>
  <c r="H2051" i="6"/>
  <c r="G2050" i="6"/>
  <c r="K2051" i="6"/>
  <c r="H1920" i="6"/>
  <c r="G1919" i="6"/>
  <c r="K1920" i="6"/>
  <c r="H2043" i="6"/>
  <c r="G2042" i="6"/>
  <c r="K2043" i="6"/>
  <c r="H1921" i="6"/>
  <c r="G1920" i="6"/>
  <c r="K1921" i="6"/>
  <c r="G1897" i="6"/>
  <c r="K1898" i="6"/>
  <c r="H1898" i="6"/>
  <c r="G1961" i="6"/>
  <c r="K1962" i="6"/>
  <c r="H1962" i="6"/>
  <c r="G1890" i="6"/>
  <c r="K1891" i="6"/>
  <c r="H1891" i="6"/>
  <c r="G1954" i="6"/>
  <c r="K1955" i="6"/>
  <c r="H1955" i="6"/>
  <c r="K1884" i="6"/>
  <c r="H1884" i="6"/>
  <c r="G1883" i="6"/>
  <c r="K1948" i="6"/>
  <c r="H1948" i="6"/>
  <c r="G1947" i="6"/>
  <c r="K1885" i="6"/>
  <c r="H1885" i="6"/>
  <c r="G1884" i="6"/>
  <c r="K1949" i="6"/>
  <c r="H1949" i="6"/>
  <c r="G1948" i="6"/>
  <c r="K2018" i="6"/>
  <c r="H2018" i="6"/>
  <c r="G2017" i="6"/>
  <c r="H2114" i="6"/>
  <c r="G2113" i="6"/>
  <c r="K2114" i="6"/>
  <c r="H2020" i="6"/>
  <c r="G2019" i="6"/>
  <c r="K2020" i="6"/>
  <c r="H2122" i="6"/>
  <c r="G2121" i="6"/>
  <c r="K2122" i="6"/>
  <c r="H2021" i="6"/>
  <c r="G2020" i="6"/>
  <c r="K2021" i="6"/>
  <c r="H2154" i="6"/>
  <c r="G2153" i="6"/>
  <c r="K2154" i="6"/>
  <c r="H2054" i="6"/>
  <c r="G2053" i="6"/>
  <c r="K2054" i="6"/>
  <c r="G1998" i="6"/>
  <c r="K1999" i="6"/>
  <c r="H1999" i="6"/>
  <c r="H1976" i="6"/>
  <c r="K1976" i="6"/>
  <c r="G1975" i="6"/>
  <c r="K2040" i="6"/>
  <c r="H2040" i="6"/>
  <c r="G2039" i="6"/>
  <c r="K1977" i="6"/>
  <c r="H1977" i="6"/>
  <c r="G1976" i="6"/>
  <c r="K2041" i="6"/>
  <c r="H2041" i="6"/>
  <c r="G2040" i="6"/>
  <c r="G2096" i="6"/>
  <c r="H2097" i="6"/>
  <c r="K2097" i="6"/>
  <c r="K2161" i="6"/>
  <c r="H2161" i="6"/>
  <c r="G2160" i="6"/>
  <c r="H2091" i="6"/>
  <c r="K2091" i="6"/>
  <c r="G2090" i="6"/>
  <c r="H2155" i="6"/>
  <c r="G2154" i="6"/>
  <c r="K2155" i="6"/>
  <c r="G2075" i="6"/>
  <c r="K2076" i="6"/>
  <c r="H2076" i="6"/>
  <c r="H2140" i="6"/>
  <c r="G2139" i="6"/>
  <c r="K2140" i="6"/>
  <c r="H2170" i="6"/>
  <c r="G2169" i="6"/>
  <c r="K2170" i="6"/>
  <c r="H2102" i="6"/>
  <c r="K2102" i="6"/>
  <c r="G2101" i="6"/>
  <c r="K2055" i="6"/>
  <c r="H2055" i="6"/>
  <c r="G2054" i="6"/>
  <c r="K2119" i="6"/>
  <c r="H2119" i="6"/>
  <c r="G2118" i="6"/>
  <c r="K2136" i="6"/>
  <c r="H2136" i="6"/>
  <c r="G2135" i="6"/>
  <c r="K2201" i="6"/>
  <c r="H2201" i="6"/>
  <c r="G2200" i="6"/>
  <c r="K2314" i="6"/>
  <c r="H2314" i="6"/>
  <c r="G2313" i="6"/>
  <c r="H2219" i="6"/>
  <c r="G2218" i="6"/>
  <c r="K2219" i="6"/>
  <c r="H2180" i="6"/>
  <c r="G2179" i="6"/>
  <c r="K2180" i="6"/>
  <c r="H2244" i="6"/>
  <c r="G2243" i="6"/>
  <c r="K2244" i="6"/>
  <c r="G2196" i="6"/>
  <c r="K2197" i="6"/>
  <c r="H2197" i="6"/>
  <c r="K2266" i="6"/>
  <c r="H2266" i="6"/>
  <c r="G2265" i="6"/>
  <c r="G2205" i="6"/>
  <c r="K2206" i="6"/>
  <c r="H2206" i="6"/>
  <c r="K2167" i="6"/>
  <c r="H2167" i="6"/>
  <c r="G2166" i="6"/>
  <c r="K2231" i="6"/>
  <c r="H2231" i="6"/>
  <c r="G2230" i="6"/>
  <c r="K2184" i="6"/>
  <c r="H2184" i="6"/>
  <c r="G2183" i="6"/>
  <c r="K2248" i="6"/>
  <c r="H2248" i="6"/>
  <c r="G2247" i="6"/>
  <c r="H2291" i="6"/>
  <c r="G2290" i="6"/>
  <c r="K2291" i="6"/>
  <c r="H2284" i="6"/>
  <c r="G2283" i="6"/>
  <c r="K2284" i="6"/>
  <c r="H2269" i="6"/>
  <c r="G2268" i="6"/>
  <c r="K2269" i="6"/>
  <c r="K2345" i="6"/>
  <c r="H2345" i="6"/>
  <c r="G2344" i="6"/>
  <c r="G2293" i="6"/>
  <c r="K2294" i="6"/>
  <c r="H2294" i="6"/>
  <c r="H2386" i="6"/>
  <c r="G2385" i="6"/>
  <c r="K2386" i="6"/>
  <c r="G2278" i="6"/>
  <c r="K2279" i="6"/>
  <c r="H2279" i="6"/>
  <c r="K2264" i="6"/>
  <c r="H2264" i="6"/>
  <c r="G2263" i="6"/>
  <c r="K2328" i="6"/>
  <c r="H2328" i="6"/>
  <c r="G2327" i="6"/>
  <c r="K2305" i="6"/>
  <c r="H2305" i="6"/>
  <c r="G2304" i="6"/>
  <c r="H2417" i="6"/>
  <c r="G2416" i="6"/>
  <c r="K2417" i="6"/>
  <c r="G2338" i="6"/>
  <c r="K2339" i="6"/>
  <c r="H2339" i="6"/>
  <c r="H2403" i="6"/>
  <c r="G2402" i="6"/>
  <c r="K2403" i="6"/>
  <c r="H2380" i="6"/>
  <c r="G2379" i="6"/>
  <c r="K2380" i="6"/>
  <c r="G2372" i="6"/>
  <c r="K2373" i="6"/>
  <c r="H2373" i="6"/>
  <c r="K2448" i="6"/>
  <c r="H2448" i="6"/>
  <c r="G2447" i="6"/>
  <c r="G2357" i="6"/>
  <c r="K2358" i="6"/>
  <c r="H2358" i="6"/>
  <c r="H2441" i="6"/>
  <c r="G2440" i="6"/>
  <c r="K2441" i="6"/>
  <c r="K2375" i="6"/>
  <c r="H2375" i="6"/>
  <c r="G2374" i="6"/>
  <c r="K2352" i="6"/>
  <c r="H2352" i="6"/>
  <c r="G2351" i="6"/>
  <c r="H2418" i="6"/>
  <c r="G2417" i="6"/>
  <c r="K2418" i="6"/>
  <c r="H2482" i="6"/>
  <c r="G2481" i="6"/>
  <c r="K2482" i="6"/>
  <c r="H2443" i="6"/>
  <c r="G2442" i="6"/>
  <c r="K2443" i="6"/>
  <c r="H2507" i="6"/>
  <c r="G2506" i="6"/>
  <c r="K2507" i="6"/>
  <c r="G2459" i="6"/>
  <c r="K2460" i="6"/>
  <c r="H2460" i="6"/>
  <c r="G2412" i="6"/>
  <c r="K2413" i="6"/>
  <c r="H2413" i="6"/>
  <c r="G2476" i="6"/>
  <c r="K2477" i="6"/>
  <c r="H2477" i="6"/>
  <c r="K2430" i="6"/>
  <c r="H2430" i="6"/>
  <c r="G2429" i="6"/>
  <c r="K2494" i="6"/>
  <c r="H2494" i="6"/>
  <c r="G2493" i="6"/>
  <c r="K2447" i="6"/>
  <c r="H2447" i="6"/>
  <c r="G2446" i="6"/>
  <c r="K2511" i="6"/>
  <c r="H2511" i="6"/>
  <c r="G2510" i="6"/>
  <c r="K44" i="6"/>
  <c r="H44" i="6"/>
  <c r="G43" i="6"/>
  <c r="K108" i="6"/>
  <c r="H108" i="6"/>
  <c r="G107" i="6"/>
  <c r="H29" i="6"/>
  <c r="G28" i="6"/>
  <c r="K29" i="6"/>
  <c r="H93" i="6"/>
  <c r="G92" i="6"/>
  <c r="K93" i="6"/>
  <c r="H156" i="6"/>
  <c r="G155" i="6"/>
  <c r="K156" i="6"/>
  <c r="H62" i="6"/>
  <c r="G61" i="6"/>
  <c r="K62" i="6"/>
  <c r="H126" i="6"/>
  <c r="G125" i="6"/>
  <c r="K126" i="6"/>
  <c r="H71" i="6"/>
  <c r="G70" i="6"/>
  <c r="K71" i="6"/>
  <c r="H135" i="6"/>
  <c r="G134" i="6"/>
  <c r="K135" i="6"/>
  <c r="G47" i="6"/>
  <c r="K48" i="6"/>
  <c r="H48" i="6"/>
  <c r="G111" i="6"/>
  <c r="K112" i="6"/>
  <c r="H112" i="6"/>
  <c r="G24" i="6"/>
  <c r="K25" i="6"/>
  <c r="H25" i="6"/>
  <c r="G88" i="6"/>
  <c r="K89" i="6"/>
  <c r="H89" i="6"/>
  <c r="K13" i="6"/>
  <c r="H13" i="6"/>
  <c r="G12" i="6"/>
  <c r="K74" i="6"/>
  <c r="H74" i="6"/>
  <c r="G73" i="6"/>
  <c r="K138" i="6"/>
  <c r="H138" i="6"/>
  <c r="G137" i="6"/>
  <c r="K59" i="6"/>
  <c r="H59" i="6"/>
  <c r="G58" i="6"/>
  <c r="K123" i="6"/>
  <c r="H123" i="6"/>
  <c r="G122" i="6"/>
  <c r="K169" i="6"/>
  <c r="H169" i="6"/>
  <c r="G168" i="6"/>
  <c r="K233" i="6"/>
  <c r="H233" i="6"/>
  <c r="G232" i="6"/>
  <c r="K297" i="6"/>
  <c r="H297" i="6"/>
  <c r="G296" i="6"/>
  <c r="K361" i="6"/>
  <c r="H361" i="6"/>
  <c r="G360" i="6"/>
  <c r="H186" i="6"/>
  <c r="G185" i="6"/>
  <c r="K186" i="6"/>
  <c r="H250" i="6"/>
  <c r="G249" i="6"/>
  <c r="K250" i="6"/>
  <c r="H314" i="6"/>
  <c r="G313" i="6"/>
  <c r="K314" i="6"/>
  <c r="K378" i="6"/>
  <c r="G377" i="6"/>
  <c r="H378" i="6"/>
  <c r="H195" i="6"/>
  <c r="G194" i="6"/>
  <c r="K195" i="6"/>
  <c r="H259" i="6"/>
  <c r="G258" i="6"/>
  <c r="K259" i="6"/>
  <c r="H323" i="6"/>
  <c r="G322" i="6"/>
  <c r="K323" i="6"/>
  <c r="H164" i="6"/>
  <c r="G163" i="6"/>
  <c r="K164" i="6"/>
  <c r="H228" i="6"/>
  <c r="G227" i="6"/>
  <c r="K228" i="6"/>
  <c r="H292" i="6"/>
  <c r="G291" i="6"/>
  <c r="K292" i="6"/>
  <c r="H356" i="6"/>
  <c r="G355" i="6"/>
  <c r="K356" i="6"/>
  <c r="G188" i="6"/>
  <c r="K189" i="6"/>
  <c r="H189" i="6"/>
  <c r="G252" i="6"/>
  <c r="K253" i="6"/>
  <c r="H253" i="6"/>
  <c r="G316" i="6"/>
  <c r="K317" i="6"/>
  <c r="H317" i="6"/>
  <c r="K150" i="6"/>
  <c r="H150" i="6"/>
  <c r="G149" i="6"/>
  <c r="G213" i="6"/>
  <c r="K214" i="6"/>
  <c r="H214" i="6"/>
  <c r="G277" i="6"/>
  <c r="K278" i="6"/>
  <c r="H278" i="6"/>
  <c r="G341" i="6"/>
  <c r="K342" i="6"/>
  <c r="H342" i="6"/>
  <c r="K167" i="6"/>
  <c r="H167" i="6"/>
  <c r="G166" i="6"/>
  <c r="K231" i="6"/>
  <c r="H231" i="6"/>
  <c r="G230" i="6"/>
  <c r="K295" i="6"/>
  <c r="H295" i="6"/>
  <c r="G294" i="6"/>
  <c r="K359" i="6"/>
  <c r="H359" i="6"/>
  <c r="G358" i="6"/>
  <c r="K200" i="6"/>
  <c r="H200" i="6"/>
  <c r="G199" i="6"/>
  <c r="K264" i="6"/>
  <c r="H264" i="6"/>
  <c r="G263" i="6"/>
  <c r="K328" i="6"/>
  <c r="H328" i="6"/>
  <c r="G327" i="6"/>
  <c r="K388" i="6"/>
  <c r="H388" i="6"/>
  <c r="G387" i="6"/>
  <c r="K452" i="6"/>
  <c r="H452" i="6"/>
  <c r="G451" i="6"/>
  <c r="K516" i="6"/>
  <c r="H516" i="6"/>
  <c r="G515" i="6"/>
  <c r="K580" i="6"/>
  <c r="H580" i="6"/>
  <c r="G579" i="6"/>
  <c r="H421" i="6"/>
  <c r="G420" i="6"/>
  <c r="K421" i="6"/>
  <c r="H485" i="6"/>
  <c r="G484" i="6"/>
  <c r="K485" i="6"/>
  <c r="H549" i="6"/>
  <c r="G548" i="6"/>
  <c r="K549" i="6"/>
  <c r="H390" i="6"/>
  <c r="G389" i="6"/>
  <c r="K390" i="6"/>
  <c r="H454" i="6"/>
  <c r="G453" i="6"/>
  <c r="K454" i="6"/>
  <c r="H518" i="6"/>
  <c r="G517" i="6"/>
  <c r="K518" i="6"/>
  <c r="H582" i="6"/>
  <c r="G581" i="6"/>
  <c r="K582" i="6"/>
  <c r="H423" i="6"/>
  <c r="G422" i="6"/>
  <c r="K423" i="6"/>
  <c r="H487" i="6"/>
  <c r="G486" i="6"/>
  <c r="K487" i="6"/>
  <c r="H551" i="6"/>
  <c r="G550" i="6"/>
  <c r="K551" i="6"/>
  <c r="G623" i="6"/>
  <c r="K624" i="6"/>
  <c r="H624" i="6"/>
  <c r="G439" i="6"/>
  <c r="K440" i="6"/>
  <c r="H440" i="6"/>
  <c r="G503" i="6"/>
  <c r="K504" i="6"/>
  <c r="H504" i="6"/>
  <c r="G567" i="6"/>
  <c r="K568" i="6"/>
  <c r="H568" i="6"/>
  <c r="G416" i="6"/>
  <c r="K417" i="6"/>
  <c r="H417" i="6"/>
  <c r="G480" i="6"/>
  <c r="K481" i="6"/>
  <c r="H481" i="6"/>
  <c r="G544" i="6"/>
  <c r="K545" i="6"/>
  <c r="H545" i="6"/>
  <c r="K394" i="6"/>
  <c r="H394" i="6"/>
  <c r="G393" i="6"/>
  <c r="K458" i="6"/>
  <c r="H458" i="6"/>
  <c r="G457" i="6"/>
  <c r="K522" i="6"/>
  <c r="H522" i="6"/>
  <c r="G521" i="6"/>
  <c r="K586" i="6"/>
  <c r="H586" i="6"/>
  <c r="G585" i="6"/>
  <c r="K443" i="6"/>
  <c r="H443" i="6"/>
  <c r="G442" i="6"/>
  <c r="K507" i="6"/>
  <c r="H507" i="6"/>
  <c r="G506" i="6"/>
  <c r="K571" i="6"/>
  <c r="H571" i="6"/>
  <c r="G570" i="6"/>
  <c r="H613" i="6"/>
  <c r="G612" i="6"/>
  <c r="K613" i="6"/>
  <c r="K677" i="6"/>
  <c r="H677" i="6"/>
  <c r="G676" i="6"/>
  <c r="K741" i="6"/>
  <c r="H741" i="6"/>
  <c r="G740" i="6"/>
  <c r="H630" i="6"/>
  <c r="K630" i="6"/>
  <c r="G629" i="6"/>
  <c r="H694" i="6"/>
  <c r="G693" i="6"/>
  <c r="K694" i="6"/>
  <c r="H758" i="6"/>
  <c r="G757" i="6"/>
  <c r="K758" i="6"/>
  <c r="H599" i="6"/>
  <c r="G598" i="6"/>
  <c r="K599" i="6"/>
  <c r="H663" i="6"/>
  <c r="G662" i="6"/>
  <c r="K663" i="6"/>
  <c r="H727" i="6"/>
  <c r="G726" i="6"/>
  <c r="K727" i="6"/>
  <c r="H656" i="6"/>
  <c r="G655" i="6"/>
  <c r="K656" i="6"/>
  <c r="H720" i="6"/>
  <c r="G719" i="6"/>
  <c r="K720" i="6"/>
  <c r="H858" i="6"/>
  <c r="G857" i="6"/>
  <c r="K858" i="6"/>
  <c r="G632" i="6"/>
  <c r="K633" i="6"/>
  <c r="H633" i="6"/>
  <c r="G696" i="6"/>
  <c r="K697" i="6"/>
  <c r="H697" i="6"/>
  <c r="G760" i="6"/>
  <c r="K761" i="6"/>
  <c r="H761" i="6"/>
  <c r="G657" i="6"/>
  <c r="K658" i="6"/>
  <c r="H658" i="6"/>
  <c r="G721" i="6"/>
  <c r="K722" i="6"/>
  <c r="H722" i="6"/>
  <c r="H818" i="6"/>
  <c r="G817" i="6"/>
  <c r="K818" i="6"/>
  <c r="K611" i="6"/>
  <c r="H611" i="6"/>
  <c r="G610" i="6"/>
  <c r="K675" i="6"/>
  <c r="H675" i="6"/>
  <c r="G674" i="6"/>
  <c r="K739" i="6"/>
  <c r="H739" i="6"/>
  <c r="G738" i="6"/>
  <c r="K668" i="6"/>
  <c r="H668" i="6"/>
  <c r="G667" i="6"/>
  <c r="K732" i="6"/>
  <c r="H732" i="6"/>
  <c r="G731" i="6"/>
  <c r="H842" i="6"/>
  <c r="G841" i="6"/>
  <c r="K842" i="6"/>
  <c r="K793" i="6"/>
  <c r="H793" i="6"/>
  <c r="G792" i="6"/>
  <c r="K857" i="6"/>
  <c r="H857" i="6"/>
  <c r="G856" i="6"/>
  <c r="K921" i="6"/>
  <c r="H921" i="6"/>
  <c r="G920" i="6"/>
  <c r="H983" i="6"/>
  <c r="K983" i="6"/>
  <c r="G982" i="6"/>
  <c r="H827" i="6"/>
  <c r="G826" i="6"/>
  <c r="K827" i="6"/>
  <c r="H891" i="6"/>
  <c r="G890" i="6"/>
  <c r="K891" i="6"/>
  <c r="H955" i="6"/>
  <c r="G954" i="6"/>
  <c r="K955" i="6"/>
  <c r="H788" i="6"/>
  <c r="G787" i="6"/>
  <c r="K788" i="6"/>
  <c r="H852" i="6"/>
  <c r="G851" i="6"/>
  <c r="K852" i="6"/>
  <c r="H916" i="6"/>
  <c r="G915" i="6"/>
  <c r="K916" i="6"/>
  <c r="K980" i="6"/>
  <c r="H980" i="6"/>
  <c r="G979" i="6"/>
  <c r="G812" i="6"/>
  <c r="K813" i="6"/>
  <c r="H813" i="6"/>
  <c r="G876" i="6"/>
  <c r="K877" i="6"/>
  <c r="H877" i="6"/>
  <c r="G940" i="6"/>
  <c r="K941" i="6"/>
  <c r="H941" i="6"/>
  <c r="G797" i="6"/>
  <c r="K798" i="6"/>
  <c r="H798" i="6"/>
  <c r="G861" i="6"/>
  <c r="K862" i="6"/>
  <c r="H862" i="6"/>
  <c r="G925" i="6"/>
  <c r="K926" i="6"/>
  <c r="H926" i="6"/>
  <c r="K775" i="6"/>
  <c r="H775" i="6"/>
  <c r="G774" i="6"/>
  <c r="K839" i="6"/>
  <c r="H839" i="6"/>
  <c r="G838" i="6"/>
  <c r="K903" i="6"/>
  <c r="H903" i="6"/>
  <c r="G902" i="6"/>
  <c r="K967" i="6"/>
  <c r="H967" i="6"/>
  <c r="G966" i="6"/>
  <c r="K800" i="6"/>
  <c r="H800" i="6"/>
  <c r="G799" i="6"/>
  <c r="K864" i="6"/>
  <c r="H864" i="6"/>
  <c r="G863" i="6"/>
  <c r="K928" i="6"/>
  <c r="H928" i="6"/>
  <c r="G927" i="6"/>
  <c r="G1001" i="6"/>
  <c r="K1002" i="6"/>
  <c r="H1002" i="6"/>
  <c r="K1030" i="6"/>
  <c r="H1030" i="6"/>
  <c r="G1029" i="6"/>
  <c r="K1094" i="6"/>
  <c r="H1094" i="6"/>
  <c r="G1093" i="6"/>
  <c r="G1160" i="6"/>
  <c r="K1161" i="6"/>
  <c r="H1161" i="6"/>
  <c r="K1470" i="6"/>
  <c r="H1470" i="6"/>
  <c r="G1469" i="6"/>
  <c r="H1047" i="6"/>
  <c r="G1046" i="6"/>
  <c r="K1047" i="6"/>
  <c r="H1111" i="6"/>
  <c r="G1110" i="6"/>
  <c r="K1111" i="6"/>
  <c r="H992" i="6"/>
  <c r="K992" i="6"/>
  <c r="G991" i="6"/>
  <c r="H1056" i="6"/>
  <c r="G1055" i="6"/>
  <c r="K1056" i="6"/>
  <c r="H1120" i="6"/>
  <c r="G1119" i="6"/>
  <c r="K1120" i="6"/>
  <c r="K1213" i="6"/>
  <c r="H1213" i="6"/>
  <c r="G1212" i="6"/>
  <c r="G992" i="6"/>
  <c r="K993" i="6"/>
  <c r="H993" i="6"/>
  <c r="H1057" i="6"/>
  <c r="G1056" i="6"/>
  <c r="K1057" i="6"/>
  <c r="H1121" i="6"/>
  <c r="G1120" i="6"/>
  <c r="K1121" i="6"/>
  <c r="G1041" i="6"/>
  <c r="K1042" i="6"/>
  <c r="H1042" i="6"/>
  <c r="G1105" i="6"/>
  <c r="K1106" i="6"/>
  <c r="H1106" i="6"/>
  <c r="K1164" i="6"/>
  <c r="H1164" i="6"/>
  <c r="G1163" i="6"/>
  <c r="H987" i="6"/>
  <c r="K987" i="6"/>
  <c r="G986" i="6"/>
  <c r="G1050" i="6"/>
  <c r="K1051" i="6"/>
  <c r="H1051" i="6"/>
  <c r="G1114" i="6"/>
  <c r="K1115" i="6"/>
  <c r="H1115" i="6"/>
  <c r="K1012" i="6"/>
  <c r="H1012" i="6"/>
  <c r="G1011" i="6"/>
  <c r="K1076" i="6"/>
  <c r="H1076" i="6"/>
  <c r="G1075" i="6"/>
  <c r="K1140" i="6"/>
  <c r="H1140" i="6"/>
  <c r="G1139" i="6"/>
  <c r="K1325" i="6"/>
  <c r="H1325" i="6"/>
  <c r="G1324" i="6"/>
  <c r="K1077" i="6"/>
  <c r="H1077" i="6"/>
  <c r="G1076" i="6"/>
  <c r="K1141" i="6"/>
  <c r="H1141" i="6"/>
  <c r="G1140" i="6"/>
  <c r="H1206" i="6"/>
  <c r="G1205" i="6"/>
  <c r="K1206" i="6"/>
  <c r="H1270" i="6"/>
  <c r="G1269" i="6"/>
  <c r="K1270" i="6"/>
  <c r="H1334" i="6"/>
  <c r="G1333" i="6"/>
  <c r="K1334" i="6"/>
  <c r="H1191" i="6"/>
  <c r="G1190" i="6"/>
  <c r="K1191" i="6"/>
  <c r="H1255" i="6"/>
  <c r="G1254" i="6"/>
  <c r="K1255" i="6"/>
  <c r="H1319" i="6"/>
  <c r="G1318" i="6"/>
  <c r="K1319" i="6"/>
  <c r="K1526" i="6"/>
  <c r="H1526" i="6"/>
  <c r="G1525" i="6"/>
  <c r="H1208" i="6"/>
  <c r="G1207" i="6"/>
  <c r="K1208" i="6"/>
  <c r="H1272" i="6"/>
  <c r="G1271" i="6"/>
  <c r="K1272" i="6"/>
  <c r="H1336" i="6"/>
  <c r="G1335" i="6"/>
  <c r="K1336" i="6"/>
  <c r="G1224" i="6"/>
  <c r="K1225" i="6"/>
  <c r="H1225" i="6"/>
  <c r="G1288" i="6"/>
  <c r="K1289" i="6"/>
  <c r="H1289" i="6"/>
  <c r="G1345" i="6"/>
  <c r="K1346" i="6"/>
  <c r="H1346" i="6"/>
  <c r="K1486" i="6"/>
  <c r="H1486" i="6"/>
  <c r="G1485" i="6"/>
  <c r="G1209" i="6"/>
  <c r="K1210" i="6"/>
  <c r="H1210" i="6"/>
  <c r="G1273" i="6"/>
  <c r="K1274" i="6"/>
  <c r="H1274" i="6"/>
  <c r="G1337" i="6"/>
  <c r="K1338" i="6"/>
  <c r="H1338" i="6"/>
  <c r="K1203" i="6"/>
  <c r="H1203" i="6"/>
  <c r="G1202" i="6"/>
  <c r="K1267" i="6"/>
  <c r="H1267" i="6"/>
  <c r="G1266" i="6"/>
  <c r="K1331" i="6"/>
  <c r="H1331" i="6"/>
  <c r="G1330" i="6"/>
  <c r="K1478" i="6"/>
  <c r="H1478" i="6"/>
  <c r="G1477" i="6"/>
  <c r="K1228" i="6"/>
  <c r="H1228" i="6"/>
  <c r="G1227" i="6"/>
  <c r="K1292" i="6"/>
  <c r="H1292" i="6"/>
  <c r="G1291" i="6"/>
  <c r="H1351" i="6"/>
  <c r="G1350" i="6"/>
  <c r="K1351" i="6"/>
  <c r="H1415" i="6"/>
  <c r="G1414" i="6"/>
  <c r="K1415" i="6"/>
  <c r="H1479" i="6"/>
  <c r="G1478" i="6"/>
  <c r="K1479" i="6"/>
  <c r="H1543" i="6"/>
  <c r="G1542" i="6"/>
  <c r="K1543" i="6"/>
  <c r="H1408" i="6"/>
  <c r="G1407" i="6"/>
  <c r="K1408" i="6"/>
  <c r="H1472" i="6"/>
  <c r="G1471" i="6"/>
  <c r="K1472" i="6"/>
  <c r="H1536" i="6"/>
  <c r="G1535" i="6"/>
  <c r="K1536" i="6"/>
  <c r="H1385" i="6"/>
  <c r="G1384" i="6"/>
  <c r="K1385" i="6"/>
  <c r="H1449" i="6"/>
  <c r="G1448" i="6"/>
  <c r="K1449" i="6"/>
  <c r="H1513" i="6"/>
  <c r="G1512" i="6"/>
  <c r="K1513" i="6"/>
  <c r="G1385" i="6"/>
  <c r="K1386" i="6"/>
  <c r="H1386" i="6"/>
  <c r="G1449" i="6"/>
  <c r="K1450" i="6"/>
  <c r="H1450" i="6"/>
  <c r="G1513" i="6"/>
  <c r="K1514" i="6"/>
  <c r="H1514" i="6"/>
  <c r="H1347" i="6"/>
  <c r="K1347" i="6"/>
  <c r="G1346" i="6"/>
  <c r="G1410" i="6"/>
  <c r="K1411" i="6"/>
  <c r="H1411" i="6"/>
  <c r="G1474" i="6"/>
  <c r="K1475" i="6"/>
  <c r="H1475" i="6"/>
  <c r="G1538" i="6"/>
  <c r="K1539" i="6"/>
  <c r="H1539" i="6"/>
  <c r="K1380" i="6"/>
  <c r="H1380" i="6"/>
  <c r="G1379" i="6"/>
  <c r="K1444" i="6"/>
  <c r="H1444" i="6"/>
  <c r="G1443" i="6"/>
  <c r="K1508" i="6"/>
  <c r="H1508" i="6"/>
  <c r="G1507" i="6"/>
  <c r="H1565" i="6"/>
  <c r="G1564" i="6"/>
  <c r="K1565" i="6"/>
  <c r="K1429" i="6"/>
  <c r="H1429" i="6"/>
  <c r="G1428" i="6"/>
  <c r="K1493" i="6"/>
  <c r="H1493" i="6"/>
  <c r="G1492" i="6"/>
  <c r="K1557" i="6"/>
  <c r="H1557" i="6"/>
  <c r="G1556" i="6"/>
  <c r="K1626" i="6"/>
  <c r="H1626" i="6"/>
  <c r="G1625" i="6"/>
  <c r="K1690" i="6"/>
  <c r="H1690" i="6"/>
  <c r="G1689" i="6"/>
  <c r="K1754" i="6"/>
  <c r="H1754" i="6"/>
  <c r="G1753" i="6"/>
  <c r="H1587" i="6"/>
  <c r="G1586" i="6"/>
  <c r="K1587" i="6"/>
  <c r="H1651" i="6"/>
  <c r="G1650" i="6"/>
  <c r="K1651" i="6"/>
  <c r="H1715" i="6"/>
  <c r="G1714" i="6"/>
  <c r="K1715" i="6"/>
  <c r="H1779" i="6"/>
  <c r="G1778" i="6"/>
  <c r="K1779" i="6"/>
  <c r="H1628" i="6"/>
  <c r="G1627" i="6"/>
  <c r="K1628" i="6"/>
  <c r="H1692" i="6"/>
  <c r="G1691" i="6"/>
  <c r="K1692" i="6"/>
  <c r="H1756" i="6"/>
  <c r="G1755" i="6"/>
  <c r="K1756" i="6"/>
  <c r="H1605" i="6"/>
  <c r="G1604" i="6"/>
  <c r="K1605" i="6"/>
  <c r="H1669" i="6"/>
  <c r="G1668" i="6"/>
  <c r="K1669" i="6"/>
  <c r="H1733" i="6"/>
  <c r="G1732" i="6"/>
  <c r="K1733" i="6"/>
  <c r="G1573" i="6"/>
  <c r="H1574" i="6"/>
  <c r="K1574" i="6"/>
  <c r="G1637" i="6"/>
  <c r="K1638" i="6"/>
  <c r="H1638" i="6"/>
  <c r="G1701" i="6"/>
  <c r="K1702" i="6"/>
  <c r="H1702" i="6"/>
  <c r="G1765" i="6"/>
  <c r="K1766" i="6"/>
  <c r="H1766" i="6"/>
  <c r="G1606" i="6"/>
  <c r="K1607" i="6"/>
  <c r="H1607" i="6"/>
  <c r="G1670" i="6"/>
  <c r="K1671" i="6"/>
  <c r="H1671" i="6"/>
  <c r="G1734" i="6"/>
  <c r="K1735" i="6"/>
  <c r="H1735" i="6"/>
  <c r="K1584" i="6"/>
  <c r="H1584" i="6"/>
  <c r="G1583" i="6"/>
  <c r="K1648" i="6"/>
  <c r="H1648" i="6"/>
  <c r="G1647" i="6"/>
  <c r="K1712" i="6"/>
  <c r="H1712" i="6"/>
  <c r="G1711" i="6"/>
  <c r="K1776" i="6"/>
  <c r="H1776" i="6"/>
  <c r="G1775" i="6"/>
  <c r="K1609" i="6"/>
  <c r="H1609" i="6"/>
  <c r="G1608" i="6"/>
  <c r="K1673" i="6"/>
  <c r="H1673" i="6"/>
  <c r="G1672" i="6"/>
  <c r="K1737" i="6"/>
  <c r="H1737" i="6"/>
  <c r="G1736" i="6"/>
  <c r="K1803" i="6"/>
  <c r="H1803" i="6"/>
  <c r="G1802" i="6"/>
  <c r="G1866" i="6"/>
  <c r="K1867" i="6"/>
  <c r="H1867" i="6"/>
  <c r="H1828" i="6"/>
  <c r="G1827" i="6"/>
  <c r="K1828" i="6"/>
  <c r="H1821" i="6"/>
  <c r="G1820" i="6"/>
  <c r="K1821" i="6"/>
  <c r="H1790" i="6"/>
  <c r="G1789" i="6"/>
  <c r="K1790" i="6"/>
  <c r="H1854" i="6"/>
  <c r="G1853" i="6"/>
  <c r="K1854" i="6"/>
  <c r="K1799" i="6"/>
  <c r="H1799" i="6"/>
  <c r="G1798" i="6"/>
  <c r="G1862" i="6"/>
  <c r="K1863" i="6"/>
  <c r="H1863" i="6"/>
  <c r="G1831" i="6"/>
  <c r="K1832" i="6"/>
  <c r="H1832" i="6"/>
  <c r="K1817" i="6"/>
  <c r="H1817" i="6"/>
  <c r="G1816" i="6"/>
  <c r="H1794" i="6"/>
  <c r="G1793" i="6"/>
  <c r="K1794" i="6"/>
  <c r="K1858" i="6"/>
  <c r="H1858" i="6"/>
  <c r="G1857" i="6"/>
  <c r="K1886" i="6"/>
  <c r="G1885" i="6"/>
  <c r="H1886" i="6"/>
  <c r="K1950" i="6"/>
  <c r="H1950" i="6"/>
  <c r="G1949" i="6"/>
  <c r="G2068" i="6"/>
  <c r="K2069" i="6"/>
  <c r="H2069" i="6"/>
  <c r="H1928" i="6"/>
  <c r="G1927" i="6"/>
  <c r="K1928" i="6"/>
  <c r="G2064" i="6"/>
  <c r="K2065" i="6"/>
  <c r="H2065" i="6"/>
  <c r="H1929" i="6"/>
  <c r="G1928" i="6"/>
  <c r="K1929" i="6"/>
  <c r="G1905" i="6"/>
  <c r="K1906" i="6"/>
  <c r="H1906" i="6"/>
  <c r="G1969" i="6"/>
  <c r="K1970" i="6"/>
  <c r="H1970" i="6"/>
  <c r="G1898" i="6"/>
  <c r="K1899" i="6"/>
  <c r="H1899" i="6"/>
  <c r="G1962" i="6"/>
  <c r="K1963" i="6"/>
  <c r="H1963" i="6"/>
  <c r="K1892" i="6"/>
  <c r="H1892" i="6"/>
  <c r="G1891" i="6"/>
  <c r="K1956" i="6"/>
  <c r="H1956" i="6"/>
  <c r="G1955" i="6"/>
  <c r="K1893" i="6"/>
  <c r="H1893" i="6"/>
  <c r="G1892" i="6"/>
  <c r="K1957" i="6"/>
  <c r="H1957" i="6"/>
  <c r="G1956" i="6"/>
  <c r="K2026" i="6"/>
  <c r="H2026" i="6"/>
  <c r="G2025" i="6"/>
  <c r="G2116" i="6"/>
  <c r="K2117" i="6"/>
  <c r="H2117" i="6"/>
  <c r="H2028" i="6"/>
  <c r="G2027" i="6"/>
  <c r="K2028" i="6"/>
  <c r="G2124" i="6"/>
  <c r="K2125" i="6"/>
  <c r="H2125" i="6"/>
  <c r="H2029" i="6"/>
  <c r="G2028" i="6"/>
  <c r="K2029" i="6"/>
  <c r="G1997" i="6"/>
  <c r="K1998" i="6"/>
  <c r="H1998" i="6"/>
  <c r="H2098" i="6"/>
  <c r="G2097" i="6"/>
  <c r="K2098" i="6"/>
  <c r="G2006" i="6"/>
  <c r="K2007" i="6"/>
  <c r="H2007" i="6"/>
  <c r="K1984" i="6"/>
  <c r="H1984" i="6"/>
  <c r="G1983" i="6"/>
  <c r="K2048" i="6"/>
  <c r="H2048" i="6"/>
  <c r="G2047" i="6"/>
  <c r="K1985" i="6"/>
  <c r="H1985" i="6"/>
  <c r="G1984" i="6"/>
  <c r="K2049" i="6"/>
  <c r="H2049" i="6"/>
  <c r="G2048" i="6"/>
  <c r="G2104" i="6"/>
  <c r="H2105" i="6"/>
  <c r="K2105" i="6"/>
  <c r="H2186" i="6"/>
  <c r="G2185" i="6"/>
  <c r="K2186" i="6"/>
  <c r="H2099" i="6"/>
  <c r="K2099" i="6"/>
  <c r="G2098" i="6"/>
  <c r="H2163" i="6"/>
  <c r="G2162" i="6"/>
  <c r="K2163" i="6"/>
  <c r="G2083" i="6"/>
  <c r="K2084" i="6"/>
  <c r="H2084" i="6"/>
  <c r="H2148" i="6"/>
  <c r="G2147" i="6"/>
  <c r="K2148" i="6"/>
  <c r="H2202" i="6"/>
  <c r="G2201" i="6"/>
  <c r="K2202" i="6"/>
  <c r="K2110" i="6"/>
  <c r="G2109" i="6"/>
  <c r="H2110" i="6"/>
  <c r="K2063" i="6"/>
  <c r="H2063" i="6"/>
  <c r="G2062" i="6"/>
  <c r="K2127" i="6"/>
  <c r="H2127" i="6"/>
  <c r="G2126" i="6"/>
  <c r="K2144" i="6"/>
  <c r="H2144" i="6"/>
  <c r="G2143" i="6"/>
  <c r="K2209" i="6"/>
  <c r="H2209" i="6"/>
  <c r="G2208" i="6"/>
  <c r="H2338" i="6"/>
  <c r="G2337" i="6"/>
  <c r="K2338" i="6"/>
  <c r="H2227" i="6"/>
  <c r="G2226" i="6"/>
  <c r="K2227" i="6"/>
  <c r="H2188" i="6"/>
  <c r="G2187" i="6"/>
  <c r="K2188" i="6"/>
  <c r="H2252" i="6"/>
  <c r="G2251" i="6"/>
  <c r="K2252" i="6"/>
  <c r="G2204" i="6"/>
  <c r="K2205" i="6"/>
  <c r="H2205" i="6"/>
  <c r="K2298" i="6"/>
  <c r="H2298" i="6"/>
  <c r="G2297" i="6"/>
  <c r="G2213" i="6"/>
  <c r="K2214" i="6"/>
  <c r="H2214" i="6"/>
  <c r="K2175" i="6"/>
  <c r="H2175" i="6"/>
  <c r="G2174" i="6"/>
  <c r="K2239" i="6"/>
  <c r="H2239" i="6"/>
  <c r="G2238" i="6"/>
  <c r="K2192" i="6"/>
  <c r="H2192" i="6"/>
  <c r="G2191" i="6"/>
  <c r="H2362" i="6"/>
  <c r="G2361" i="6"/>
  <c r="K2362" i="6"/>
  <c r="H2299" i="6"/>
  <c r="G2298" i="6"/>
  <c r="K2299" i="6"/>
  <c r="H2292" i="6"/>
  <c r="G2291" i="6"/>
  <c r="K2292" i="6"/>
  <c r="H2277" i="6"/>
  <c r="G2276" i="6"/>
  <c r="K2277" i="6"/>
  <c r="K2361" i="6"/>
  <c r="H2361" i="6"/>
  <c r="G2360" i="6"/>
  <c r="G2301" i="6"/>
  <c r="K2302" i="6"/>
  <c r="H2302" i="6"/>
  <c r="H2402" i="6"/>
  <c r="G2401" i="6"/>
  <c r="K2402" i="6"/>
  <c r="G2286" i="6"/>
  <c r="K2287" i="6"/>
  <c r="H2287" i="6"/>
  <c r="K2272" i="6"/>
  <c r="H2272" i="6"/>
  <c r="G2271" i="6"/>
  <c r="K2335" i="6"/>
  <c r="H2335" i="6"/>
  <c r="G2334" i="6"/>
  <c r="K2313" i="6"/>
  <c r="H2313" i="6"/>
  <c r="G2312" i="6"/>
  <c r="H2433" i="6"/>
  <c r="G2432" i="6"/>
  <c r="K2433" i="6"/>
  <c r="H2347" i="6"/>
  <c r="G2346" i="6"/>
  <c r="K2347" i="6"/>
  <c r="H2409" i="6"/>
  <c r="K2409" i="6"/>
  <c r="G2408" i="6"/>
  <c r="H2388" i="6"/>
  <c r="G2387" i="6"/>
  <c r="K2388" i="6"/>
  <c r="G2380" i="6"/>
  <c r="K2381" i="6"/>
  <c r="H2381" i="6"/>
  <c r="K2464" i="6"/>
  <c r="H2464" i="6"/>
  <c r="G2463" i="6"/>
  <c r="G2365" i="6"/>
  <c r="K2366" i="6"/>
  <c r="H2366" i="6"/>
  <c r="H2457" i="6"/>
  <c r="G2456" i="6"/>
  <c r="K2457" i="6"/>
  <c r="K2383" i="6"/>
  <c r="H2383" i="6"/>
  <c r="G2382" i="6"/>
  <c r="K2360" i="6"/>
  <c r="H2360" i="6"/>
  <c r="G2359" i="6"/>
  <c r="H2426" i="6"/>
  <c r="G2425" i="6"/>
  <c r="K2426" i="6"/>
  <c r="H2490" i="6"/>
  <c r="G2489" i="6"/>
  <c r="K2490" i="6"/>
  <c r="H2451" i="6"/>
  <c r="G2450" i="6"/>
  <c r="K2451" i="6"/>
  <c r="H2515" i="6"/>
  <c r="G2514" i="6"/>
  <c r="K2515" i="6"/>
  <c r="G2467" i="6"/>
  <c r="K2468" i="6"/>
  <c r="H2468" i="6"/>
  <c r="G2420" i="6"/>
  <c r="K2421" i="6"/>
  <c r="H2421" i="6"/>
  <c r="G2484" i="6"/>
  <c r="K2485" i="6"/>
  <c r="H2485" i="6"/>
  <c r="K2438" i="6"/>
  <c r="H2438" i="6"/>
  <c r="G2437" i="6"/>
  <c r="K2502" i="6"/>
  <c r="H2502" i="6"/>
  <c r="G2501" i="6"/>
  <c r="K2455" i="6"/>
  <c r="H2455" i="6"/>
  <c r="G2454" i="6"/>
  <c r="L3" i="5"/>
  <c r="H3" i="5"/>
  <c r="E3" i="5"/>
  <c r="F3" i="5" s="1"/>
  <c r="K4" i="5" s="1"/>
  <c r="E4" i="5"/>
  <c r="F4" i="5" s="1"/>
  <c r="K5" i="5" s="1"/>
  <c r="E5" i="5"/>
  <c r="F5" i="5" s="1"/>
  <c r="K6" i="5" s="1"/>
  <c r="E6" i="5"/>
  <c r="F6" i="5" s="1"/>
  <c r="K7" i="5" s="1"/>
  <c r="E7" i="5"/>
  <c r="F7" i="5" s="1"/>
  <c r="K8" i="5" s="1"/>
  <c r="E8" i="5"/>
  <c r="F8" i="5" s="1"/>
  <c r="K9" i="5" s="1"/>
  <c r="E9" i="5"/>
  <c r="F9" i="5" s="1"/>
  <c r="K10" i="5" s="1"/>
  <c r="E10" i="5"/>
  <c r="F10" i="5" s="1"/>
  <c r="K11" i="5" s="1"/>
  <c r="E11" i="5"/>
  <c r="F11" i="5" s="1"/>
  <c r="K12" i="5" s="1"/>
  <c r="E12" i="5"/>
  <c r="F12" i="5" s="1"/>
  <c r="K13" i="5" s="1"/>
  <c r="E13" i="5"/>
  <c r="F13" i="5" s="1"/>
  <c r="K14" i="5" s="1"/>
  <c r="E14" i="5"/>
  <c r="F14" i="5" s="1"/>
  <c r="K15" i="5" s="1"/>
  <c r="E15" i="5"/>
  <c r="F15" i="5" s="1"/>
  <c r="K16" i="5" s="1"/>
  <c r="E16" i="5"/>
  <c r="F16" i="5" s="1"/>
  <c r="K17" i="5" s="1"/>
  <c r="E17" i="5"/>
  <c r="F17" i="5" s="1"/>
  <c r="K18" i="5" s="1"/>
  <c r="E18" i="5"/>
  <c r="F18" i="5" s="1"/>
  <c r="K19" i="5" s="1"/>
  <c r="E19" i="5"/>
  <c r="F19" i="5" s="1"/>
  <c r="K20" i="5" s="1"/>
  <c r="E20" i="5"/>
  <c r="F20" i="5" s="1"/>
  <c r="K21" i="5" s="1"/>
  <c r="E21" i="5"/>
  <c r="F21" i="5" s="1"/>
  <c r="K22" i="5" s="1"/>
  <c r="E22" i="5"/>
  <c r="F22" i="5" s="1"/>
  <c r="K23" i="5" s="1"/>
  <c r="E23" i="5"/>
  <c r="F23" i="5" s="1"/>
  <c r="K24" i="5" s="1"/>
  <c r="E24" i="5"/>
  <c r="F24" i="5" s="1"/>
  <c r="K25" i="5" s="1"/>
  <c r="E25" i="5"/>
  <c r="F25" i="5" s="1"/>
  <c r="K26" i="5" s="1"/>
  <c r="E26" i="5"/>
  <c r="F26" i="5" s="1"/>
  <c r="K27" i="5" s="1"/>
  <c r="E27" i="5"/>
  <c r="F27" i="5" s="1"/>
  <c r="K28" i="5" s="1"/>
  <c r="E28" i="5"/>
  <c r="F28" i="5" s="1"/>
  <c r="K29" i="5" s="1"/>
  <c r="E29" i="5"/>
  <c r="F29" i="5" s="1"/>
  <c r="K30" i="5" s="1"/>
  <c r="E30" i="5"/>
  <c r="F30" i="5" s="1"/>
  <c r="K31" i="5" s="1"/>
  <c r="E31" i="5"/>
  <c r="F31" i="5" s="1"/>
  <c r="K32" i="5" s="1"/>
  <c r="E32" i="5"/>
  <c r="F32" i="5" s="1"/>
  <c r="K33" i="5" s="1"/>
  <c r="E33" i="5"/>
  <c r="F33" i="5" s="1"/>
  <c r="K34" i="5" s="1"/>
  <c r="E34" i="5"/>
  <c r="F34" i="5" s="1"/>
  <c r="K35" i="5" s="1"/>
  <c r="E35" i="5"/>
  <c r="F35" i="5" s="1"/>
  <c r="K36" i="5" s="1"/>
  <c r="E36" i="5"/>
  <c r="F36" i="5" s="1"/>
  <c r="K37" i="5" s="1"/>
  <c r="E37" i="5"/>
  <c r="F37" i="5" s="1"/>
  <c r="K38" i="5" s="1"/>
  <c r="E38" i="5"/>
  <c r="F38" i="5" s="1"/>
  <c r="K39" i="5" s="1"/>
  <c r="E39" i="5"/>
  <c r="F39" i="5" s="1"/>
  <c r="K40" i="5" s="1"/>
  <c r="E40" i="5"/>
  <c r="F40" i="5" s="1"/>
  <c r="K41" i="5" s="1"/>
  <c r="E41" i="5"/>
  <c r="F41" i="5" s="1"/>
  <c r="K42" i="5" s="1"/>
  <c r="E42" i="5"/>
  <c r="F42" i="5" s="1"/>
  <c r="K43" i="5" s="1"/>
  <c r="E43" i="5"/>
  <c r="F43" i="5" s="1"/>
  <c r="K44" i="5" s="1"/>
  <c r="E44" i="5"/>
  <c r="F44" i="5" s="1"/>
  <c r="K45" i="5" s="1"/>
  <c r="E45" i="5"/>
  <c r="F45" i="5" s="1"/>
  <c r="K46" i="5" s="1"/>
  <c r="E46" i="5"/>
  <c r="F46" i="5" s="1"/>
  <c r="K47" i="5" s="1"/>
  <c r="E47" i="5"/>
  <c r="F47" i="5" s="1"/>
  <c r="K48" i="5" s="1"/>
  <c r="E48" i="5"/>
  <c r="F48" i="5" s="1"/>
  <c r="K49" i="5" s="1"/>
  <c r="E49" i="5"/>
  <c r="F49" i="5" s="1"/>
  <c r="K50" i="5" s="1"/>
  <c r="E50" i="5"/>
  <c r="F50" i="5" s="1"/>
  <c r="K51" i="5" s="1"/>
  <c r="E51" i="5"/>
  <c r="F51" i="5" s="1"/>
  <c r="K52" i="5" s="1"/>
  <c r="E52" i="5"/>
  <c r="F52" i="5" s="1"/>
  <c r="K53" i="5" s="1"/>
  <c r="E53" i="5"/>
  <c r="F53" i="5" s="1"/>
  <c r="K54" i="5" s="1"/>
  <c r="E54" i="5"/>
  <c r="F54" i="5" s="1"/>
  <c r="K55" i="5" s="1"/>
  <c r="E55" i="5"/>
  <c r="F55" i="5" s="1"/>
  <c r="K56" i="5" s="1"/>
  <c r="E56" i="5"/>
  <c r="F56" i="5" s="1"/>
  <c r="K57" i="5" s="1"/>
  <c r="E57" i="5"/>
  <c r="F57" i="5" s="1"/>
  <c r="K58" i="5" s="1"/>
  <c r="E58" i="5"/>
  <c r="F58" i="5" s="1"/>
  <c r="K59" i="5" s="1"/>
  <c r="E59" i="5"/>
  <c r="F59" i="5" s="1"/>
  <c r="K60" i="5" s="1"/>
  <c r="E60" i="5"/>
  <c r="F60" i="5" s="1"/>
  <c r="K61" i="5" s="1"/>
  <c r="E61" i="5"/>
  <c r="F61" i="5" s="1"/>
  <c r="K62" i="5" s="1"/>
  <c r="E62" i="5"/>
  <c r="F62" i="5" s="1"/>
  <c r="K63" i="5" s="1"/>
  <c r="E63" i="5"/>
  <c r="F63" i="5" s="1"/>
  <c r="K64" i="5" s="1"/>
  <c r="E64" i="5"/>
  <c r="F64" i="5" s="1"/>
  <c r="K65" i="5" s="1"/>
  <c r="E65" i="5"/>
  <c r="F65" i="5" s="1"/>
  <c r="K66" i="5" s="1"/>
  <c r="E66" i="5"/>
  <c r="F66" i="5" s="1"/>
  <c r="K67" i="5" s="1"/>
  <c r="E67" i="5"/>
  <c r="F67" i="5" s="1"/>
  <c r="K68" i="5" s="1"/>
  <c r="E68" i="5"/>
  <c r="F68" i="5" s="1"/>
  <c r="K69" i="5" s="1"/>
  <c r="E69" i="5"/>
  <c r="F69" i="5" s="1"/>
  <c r="K70" i="5" s="1"/>
  <c r="E70" i="5"/>
  <c r="F70" i="5" s="1"/>
  <c r="K71" i="5" s="1"/>
  <c r="E71" i="5"/>
  <c r="F71" i="5" s="1"/>
  <c r="K72" i="5" s="1"/>
  <c r="E72" i="5"/>
  <c r="F72" i="5" s="1"/>
  <c r="K73" i="5" s="1"/>
  <c r="E73" i="5"/>
  <c r="F73" i="5" s="1"/>
  <c r="K74" i="5" s="1"/>
  <c r="E74" i="5"/>
  <c r="F74" i="5" s="1"/>
  <c r="K75" i="5" s="1"/>
  <c r="E75" i="5"/>
  <c r="F75" i="5" s="1"/>
  <c r="K76" i="5" s="1"/>
  <c r="E76" i="5"/>
  <c r="F76" i="5" s="1"/>
  <c r="K77" i="5" s="1"/>
  <c r="E77" i="5"/>
  <c r="F77" i="5" s="1"/>
  <c r="K78" i="5" s="1"/>
  <c r="E78" i="5"/>
  <c r="F78" i="5" s="1"/>
  <c r="K79" i="5" s="1"/>
  <c r="E79" i="5"/>
  <c r="F79" i="5" s="1"/>
  <c r="K80" i="5" s="1"/>
  <c r="E80" i="5"/>
  <c r="F80" i="5" s="1"/>
  <c r="K81" i="5" s="1"/>
  <c r="E81" i="5"/>
  <c r="F81" i="5" s="1"/>
  <c r="K82" i="5" s="1"/>
  <c r="E82" i="5"/>
  <c r="F82" i="5" s="1"/>
  <c r="K83" i="5" s="1"/>
  <c r="E83" i="5"/>
  <c r="F83" i="5" s="1"/>
  <c r="K84" i="5" s="1"/>
  <c r="E84" i="5"/>
  <c r="F84" i="5" s="1"/>
  <c r="K85" i="5" s="1"/>
  <c r="E85" i="5"/>
  <c r="F85" i="5" s="1"/>
  <c r="K86" i="5" s="1"/>
  <c r="E86" i="5"/>
  <c r="F86" i="5" s="1"/>
  <c r="K87" i="5" s="1"/>
  <c r="E87" i="5"/>
  <c r="F87" i="5" s="1"/>
  <c r="K88" i="5" s="1"/>
  <c r="E88" i="5"/>
  <c r="F88" i="5" s="1"/>
  <c r="K89" i="5" s="1"/>
  <c r="E89" i="5"/>
  <c r="F89" i="5" s="1"/>
  <c r="K90" i="5" s="1"/>
  <c r="E90" i="5"/>
  <c r="F90" i="5" s="1"/>
  <c r="K91" i="5" s="1"/>
  <c r="E91" i="5"/>
  <c r="F91" i="5" s="1"/>
  <c r="K92" i="5" s="1"/>
  <c r="E92" i="5"/>
  <c r="F92" i="5" s="1"/>
  <c r="K93" i="5" s="1"/>
  <c r="E93" i="5"/>
  <c r="F93" i="5" s="1"/>
  <c r="K94" i="5" s="1"/>
  <c r="E94" i="5"/>
  <c r="F94" i="5" s="1"/>
  <c r="K95" i="5" s="1"/>
  <c r="E95" i="5"/>
  <c r="F95" i="5" s="1"/>
  <c r="K96" i="5" s="1"/>
  <c r="E96" i="5"/>
  <c r="F96" i="5" s="1"/>
  <c r="K97" i="5" s="1"/>
  <c r="E97" i="5"/>
  <c r="F97" i="5" s="1"/>
  <c r="K98" i="5" s="1"/>
  <c r="E98" i="5"/>
  <c r="F98" i="5" s="1"/>
  <c r="K99" i="5" s="1"/>
  <c r="E99" i="5"/>
  <c r="F99" i="5" s="1"/>
  <c r="K100" i="5" s="1"/>
  <c r="E100" i="5"/>
  <c r="F100" i="5" s="1"/>
  <c r="K101" i="5" s="1"/>
  <c r="E101" i="5"/>
  <c r="F101" i="5" s="1"/>
  <c r="K102" i="5" s="1"/>
  <c r="E102" i="5"/>
  <c r="F102" i="5" s="1"/>
  <c r="K103" i="5" s="1"/>
  <c r="E103" i="5"/>
  <c r="F103" i="5" s="1"/>
  <c r="K104" i="5" s="1"/>
  <c r="E104" i="5"/>
  <c r="F104" i="5" s="1"/>
  <c r="K105" i="5" s="1"/>
  <c r="E105" i="5"/>
  <c r="F105" i="5" s="1"/>
  <c r="K106" i="5" s="1"/>
  <c r="E106" i="5"/>
  <c r="F106" i="5" s="1"/>
  <c r="K107" i="5" s="1"/>
  <c r="E107" i="5"/>
  <c r="F107" i="5" s="1"/>
  <c r="K108" i="5" s="1"/>
  <c r="E108" i="5"/>
  <c r="F108" i="5" s="1"/>
  <c r="K109" i="5" s="1"/>
  <c r="E109" i="5"/>
  <c r="F109" i="5" s="1"/>
  <c r="K110" i="5" s="1"/>
  <c r="E110" i="5"/>
  <c r="F110" i="5" s="1"/>
  <c r="K111" i="5" s="1"/>
  <c r="E111" i="5"/>
  <c r="F111" i="5" s="1"/>
  <c r="K112" i="5" s="1"/>
  <c r="E112" i="5"/>
  <c r="F112" i="5" s="1"/>
  <c r="K113" i="5" s="1"/>
  <c r="E113" i="5"/>
  <c r="F113" i="5" s="1"/>
  <c r="K114" i="5" s="1"/>
  <c r="E114" i="5"/>
  <c r="F114" i="5" s="1"/>
  <c r="K115" i="5" s="1"/>
  <c r="E115" i="5"/>
  <c r="F115" i="5" s="1"/>
  <c r="K116" i="5" s="1"/>
  <c r="E116" i="5"/>
  <c r="F116" i="5" s="1"/>
  <c r="K117" i="5" s="1"/>
  <c r="E117" i="5"/>
  <c r="F117" i="5" s="1"/>
  <c r="K118" i="5" s="1"/>
  <c r="E118" i="5"/>
  <c r="F118" i="5" s="1"/>
  <c r="K119" i="5" s="1"/>
  <c r="E119" i="5"/>
  <c r="F119" i="5" s="1"/>
  <c r="K120" i="5" s="1"/>
  <c r="E120" i="5"/>
  <c r="F120" i="5" s="1"/>
  <c r="K121" i="5" s="1"/>
  <c r="E121" i="5"/>
  <c r="F121" i="5" s="1"/>
  <c r="K122" i="5" s="1"/>
  <c r="E122" i="5"/>
  <c r="F122" i="5" s="1"/>
  <c r="K123" i="5" s="1"/>
  <c r="E123" i="5"/>
  <c r="F123" i="5" s="1"/>
  <c r="K124" i="5" s="1"/>
  <c r="E124" i="5"/>
  <c r="F124" i="5" s="1"/>
  <c r="K125" i="5" s="1"/>
  <c r="E125" i="5"/>
  <c r="F125" i="5" s="1"/>
  <c r="K126" i="5" s="1"/>
  <c r="E126" i="5"/>
  <c r="F126" i="5" s="1"/>
  <c r="K127" i="5" s="1"/>
  <c r="E127" i="5"/>
  <c r="F127" i="5" s="1"/>
  <c r="K128" i="5" s="1"/>
  <c r="E128" i="5"/>
  <c r="F128" i="5" s="1"/>
  <c r="K129" i="5" s="1"/>
  <c r="E129" i="5"/>
  <c r="F129" i="5" s="1"/>
  <c r="K130" i="5" s="1"/>
  <c r="E130" i="5"/>
  <c r="F130" i="5" s="1"/>
  <c r="K131" i="5" s="1"/>
  <c r="E131" i="5"/>
  <c r="F131" i="5" s="1"/>
  <c r="K132" i="5" s="1"/>
  <c r="E132" i="5"/>
  <c r="F132" i="5" s="1"/>
  <c r="K133" i="5" s="1"/>
  <c r="E133" i="5"/>
  <c r="F133" i="5" s="1"/>
  <c r="K134" i="5" s="1"/>
  <c r="E134" i="5"/>
  <c r="F134" i="5" s="1"/>
  <c r="K135" i="5" s="1"/>
  <c r="E135" i="5"/>
  <c r="F135" i="5" s="1"/>
  <c r="K136" i="5" s="1"/>
  <c r="E136" i="5"/>
  <c r="F136" i="5" s="1"/>
  <c r="K137" i="5" s="1"/>
  <c r="E137" i="5"/>
  <c r="F137" i="5" s="1"/>
  <c r="K138" i="5" s="1"/>
  <c r="E138" i="5"/>
  <c r="F138" i="5" s="1"/>
  <c r="K139" i="5" s="1"/>
  <c r="E139" i="5"/>
  <c r="F139" i="5" s="1"/>
  <c r="K140" i="5" s="1"/>
  <c r="E140" i="5"/>
  <c r="F140" i="5" s="1"/>
  <c r="K141" i="5" s="1"/>
  <c r="E141" i="5"/>
  <c r="F141" i="5" s="1"/>
  <c r="K142" i="5" s="1"/>
  <c r="E142" i="5"/>
  <c r="F142" i="5" s="1"/>
  <c r="K143" i="5" s="1"/>
  <c r="E143" i="5"/>
  <c r="F143" i="5" s="1"/>
  <c r="K144" i="5" s="1"/>
  <c r="E144" i="5"/>
  <c r="F144" i="5" s="1"/>
  <c r="K145" i="5" s="1"/>
  <c r="E145" i="5"/>
  <c r="F145" i="5" s="1"/>
  <c r="K146" i="5" s="1"/>
  <c r="E146" i="5"/>
  <c r="F146" i="5" s="1"/>
  <c r="K147" i="5" s="1"/>
  <c r="E147" i="5"/>
  <c r="F147" i="5" s="1"/>
  <c r="K148" i="5" s="1"/>
  <c r="E148" i="5"/>
  <c r="F148" i="5" s="1"/>
  <c r="K149" i="5" s="1"/>
  <c r="E149" i="5"/>
  <c r="F149" i="5" s="1"/>
  <c r="K150" i="5" s="1"/>
  <c r="E150" i="5"/>
  <c r="F150" i="5" s="1"/>
  <c r="K151" i="5" s="1"/>
  <c r="E151" i="5"/>
  <c r="F151" i="5" s="1"/>
  <c r="K152" i="5" s="1"/>
  <c r="E152" i="5"/>
  <c r="F152" i="5" s="1"/>
  <c r="K153" i="5" s="1"/>
  <c r="E153" i="5"/>
  <c r="F153" i="5" s="1"/>
  <c r="K154" i="5" s="1"/>
  <c r="E154" i="5"/>
  <c r="F154" i="5" s="1"/>
  <c r="K155" i="5" s="1"/>
  <c r="E155" i="5"/>
  <c r="F155" i="5" s="1"/>
  <c r="K156" i="5" s="1"/>
  <c r="E156" i="5"/>
  <c r="F156" i="5" s="1"/>
  <c r="K157" i="5" s="1"/>
  <c r="E157" i="5"/>
  <c r="F157" i="5" s="1"/>
  <c r="K158" i="5" s="1"/>
  <c r="E158" i="5"/>
  <c r="F158" i="5" s="1"/>
  <c r="K159" i="5" s="1"/>
  <c r="E159" i="5"/>
  <c r="F159" i="5" s="1"/>
  <c r="K160" i="5" s="1"/>
  <c r="E160" i="5"/>
  <c r="F160" i="5" s="1"/>
  <c r="K161" i="5" s="1"/>
  <c r="E161" i="5"/>
  <c r="F161" i="5" s="1"/>
  <c r="K162" i="5" s="1"/>
  <c r="E162" i="5"/>
  <c r="F162" i="5" s="1"/>
  <c r="K163" i="5" s="1"/>
  <c r="E163" i="5"/>
  <c r="F163" i="5" s="1"/>
  <c r="K164" i="5" s="1"/>
  <c r="E164" i="5"/>
  <c r="F164" i="5" s="1"/>
  <c r="K165" i="5" s="1"/>
  <c r="E165" i="5"/>
  <c r="F165" i="5" s="1"/>
  <c r="K166" i="5" s="1"/>
  <c r="E166" i="5"/>
  <c r="F166" i="5" s="1"/>
  <c r="K167" i="5" s="1"/>
  <c r="E167" i="5"/>
  <c r="F167" i="5" s="1"/>
  <c r="K168" i="5" s="1"/>
  <c r="E168" i="5"/>
  <c r="F168" i="5" s="1"/>
  <c r="K169" i="5" s="1"/>
  <c r="E169" i="5"/>
  <c r="F169" i="5" s="1"/>
  <c r="K170" i="5" s="1"/>
  <c r="E170" i="5"/>
  <c r="F170" i="5" s="1"/>
  <c r="K171" i="5" s="1"/>
  <c r="E171" i="5"/>
  <c r="F171" i="5" s="1"/>
  <c r="K172" i="5" s="1"/>
  <c r="E172" i="5"/>
  <c r="F172" i="5" s="1"/>
  <c r="K173" i="5" s="1"/>
  <c r="E173" i="5"/>
  <c r="F173" i="5" s="1"/>
  <c r="K174" i="5" s="1"/>
  <c r="E174" i="5"/>
  <c r="F174" i="5" s="1"/>
  <c r="K175" i="5" s="1"/>
  <c r="E175" i="5"/>
  <c r="F175" i="5" s="1"/>
  <c r="K176" i="5" s="1"/>
  <c r="E176" i="5"/>
  <c r="F176" i="5" s="1"/>
  <c r="K177" i="5" s="1"/>
  <c r="E177" i="5"/>
  <c r="F177" i="5" s="1"/>
  <c r="K178" i="5" s="1"/>
  <c r="E178" i="5"/>
  <c r="F178" i="5" s="1"/>
  <c r="K179" i="5" s="1"/>
  <c r="E179" i="5"/>
  <c r="F179" i="5" s="1"/>
  <c r="K180" i="5" s="1"/>
  <c r="E180" i="5"/>
  <c r="F180" i="5" s="1"/>
  <c r="K181" i="5" s="1"/>
  <c r="E181" i="5"/>
  <c r="F181" i="5" s="1"/>
  <c r="K182" i="5" s="1"/>
  <c r="E182" i="5"/>
  <c r="F182" i="5" s="1"/>
  <c r="K183" i="5" s="1"/>
  <c r="E183" i="5"/>
  <c r="F183" i="5" s="1"/>
  <c r="K184" i="5" s="1"/>
  <c r="E184" i="5"/>
  <c r="F184" i="5" s="1"/>
  <c r="K185" i="5" s="1"/>
  <c r="E185" i="5"/>
  <c r="F185" i="5" s="1"/>
  <c r="K186" i="5" s="1"/>
  <c r="E186" i="5"/>
  <c r="F186" i="5" s="1"/>
  <c r="K187" i="5" s="1"/>
  <c r="E187" i="5"/>
  <c r="F187" i="5" s="1"/>
  <c r="K188" i="5" s="1"/>
  <c r="E188" i="5"/>
  <c r="F188" i="5" s="1"/>
  <c r="K189" i="5" s="1"/>
  <c r="E189" i="5"/>
  <c r="F189" i="5" s="1"/>
  <c r="K190" i="5" s="1"/>
  <c r="E190" i="5"/>
  <c r="F190" i="5" s="1"/>
  <c r="K191" i="5" s="1"/>
  <c r="E191" i="5"/>
  <c r="F191" i="5" s="1"/>
  <c r="K192" i="5" s="1"/>
  <c r="E192" i="5"/>
  <c r="F192" i="5" s="1"/>
  <c r="K193" i="5" s="1"/>
  <c r="E193" i="5"/>
  <c r="F193" i="5" s="1"/>
  <c r="K194" i="5" s="1"/>
  <c r="E194" i="5"/>
  <c r="F194" i="5" s="1"/>
  <c r="K195" i="5" s="1"/>
  <c r="E195" i="5"/>
  <c r="F195" i="5" s="1"/>
  <c r="K196" i="5" s="1"/>
  <c r="E196" i="5"/>
  <c r="F196" i="5" s="1"/>
  <c r="K197" i="5" s="1"/>
  <c r="E197" i="5"/>
  <c r="F197" i="5" s="1"/>
  <c r="K198" i="5" s="1"/>
  <c r="E198" i="5"/>
  <c r="F198" i="5" s="1"/>
  <c r="K199" i="5" s="1"/>
  <c r="E199" i="5"/>
  <c r="F199" i="5" s="1"/>
  <c r="K200" i="5" s="1"/>
  <c r="E200" i="5"/>
  <c r="F200" i="5" s="1"/>
  <c r="K201" i="5" s="1"/>
  <c r="E201" i="5"/>
  <c r="F201" i="5" s="1"/>
  <c r="K202" i="5" s="1"/>
  <c r="E202" i="5"/>
  <c r="F202" i="5" s="1"/>
  <c r="K203" i="5" s="1"/>
  <c r="E203" i="5"/>
  <c r="F203" i="5" s="1"/>
  <c r="K204" i="5" s="1"/>
  <c r="E204" i="5"/>
  <c r="F204" i="5" s="1"/>
  <c r="K205" i="5" s="1"/>
  <c r="E205" i="5"/>
  <c r="F205" i="5" s="1"/>
  <c r="K206" i="5" s="1"/>
  <c r="E206" i="5"/>
  <c r="F206" i="5" s="1"/>
  <c r="K207" i="5" s="1"/>
  <c r="E207" i="5"/>
  <c r="F207" i="5" s="1"/>
  <c r="K208" i="5" s="1"/>
  <c r="E208" i="5"/>
  <c r="F208" i="5" s="1"/>
  <c r="K209" i="5" s="1"/>
  <c r="E209" i="5"/>
  <c r="F209" i="5" s="1"/>
  <c r="K210" i="5" s="1"/>
  <c r="E210" i="5"/>
  <c r="F210" i="5" s="1"/>
  <c r="K211" i="5" s="1"/>
  <c r="E211" i="5"/>
  <c r="F211" i="5" s="1"/>
  <c r="K212" i="5" s="1"/>
  <c r="E212" i="5"/>
  <c r="F212" i="5" s="1"/>
  <c r="K213" i="5" s="1"/>
  <c r="E213" i="5"/>
  <c r="F213" i="5" s="1"/>
  <c r="K214" i="5" s="1"/>
  <c r="E214" i="5"/>
  <c r="F214" i="5" s="1"/>
  <c r="K215" i="5" s="1"/>
  <c r="E215" i="5"/>
  <c r="F215" i="5" s="1"/>
  <c r="K216" i="5" s="1"/>
  <c r="E216" i="5"/>
  <c r="F216" i="5" s="1"/>
  <c r="K217" i="5" s="1"/>
  <c r="E217" i="5"/>
  <c r="F217" i="5" s="1"/>
  <c r="K218" i="5" s="1"/>
  <c r="E218" i="5"/>
  <c r="F218" i="5" s="1"/>
  <c r="K219" i="5" s="1"/>
  <c r="E219" i="5"/>
  <c r="F219" i="5" s="1"/>
  <c r="K220" i="5" s="1"/>
  <c r="E220" i="5"/>
  <c r="F220" i="5" s="1"/>
  <c r="K221" i="5" s="1"/>
  <c r="E221" i="5"/>
  <c r="F221" i="5" s="1"/>
  <c r="K222" i="5" s="1"/>
  <c r="E222" i="5"/>
  <c r="F222" i="5" s="1"/>
  <c r="K223" i="5" s="1"/>
  <c r="E223" i="5"/>
  <c r="F223" i="5" s="1"/>
  <c r="K224" i="5" s="1"/>
  <c r="E224" i="5"/>
  <c r="F224" i="5" s="1"/>
  <c r="K225" i="5" s="1"/>
  <c r="E225" i="5"/>
  <c r="F225" i="5" s="1"/>
  <c r="K226" i="5" s="1"/>
  <c r="E226" i="5"/>
  <c r="F226" i="5" s="1"/>
  <c r="K227" i="5" s="1"/>
  <c r="E227" i="5"/>
  <c r="F227" i="5" s="1"/>
  <c r="K228" i="5" s="1"/>
  <c r="E228" i="5"/>
  <c r="F228" i="5" s="1"/>
  <c r="K229" i="5" s="1"/>
  <c r="E229" i="5"/>
  <c r="F229" i="5" s="1"/>
  <c r="K230" i="5" s="1"/>
  <c r="E230" i="5"/>
  <c r="F230" i="5" s="1"/>
  <c r="K231" i="5" s="1"/>
  <c r="E231" i="5"/>
  <c r="F231" i="5" s="1"/>
  <c r="K232" i="5" s="1"/>
  <c r="E232" i="5"/>
  <c r="F232" i="5" s="1"/>
  <c r="K233" i="5" s="1"/>
  <c r="E233" i="5"/>
  <c r="F233" i="5" s="1"/>
  <c r="K234" i="5" s="1"/>
  <c r="E2514" i="5"/>
  <c r="F2514" i="5" s="1"/>
  <c r="K2515" i="5" s="1"/>
  <c r="E2506" i="5"/>
  <c r="F2506" i="5" s="1"/>
  <c r="K2507" i="5" s="1"/>
  <c r="E2498" i="5"/>
  <c r="F2498" i="5" s="1"/>
  <c r="K2499" i="5" s="1"/>
  <c r="E2490" i="5"/>
  <c r="F2490" i="5" s="1"/>
  <c r="K2491" i="5" s="1"/>
  <c r="E2482" i="5"/>
  <c r="F2482" i="5" s="1"/>
  <c r="K2483" i="5" s="1"/>
  <c r="E2474" i="5"/>
  <c r="F2474" i="5" s="1"/>
  <c r="K2475" i="5" s="1"/>
  <c r="E2466" i="5"/>
  <c r="F2466" i="5" s="1"/>
  <c r="K2467" i="5" s="1"/>
  <c r="E2458" i="5"/>
  <c r="F2458" i="5" s="1"/>
  <c r="K2459" i="5" s="1"/>
  <c r="E2450" i="5"/>
  <c r="F2450" i="5" s="1"/>
  <c r="K2451" i="5" s="1"/>
  <c r="E2442" i="5"/>
  <c r="F2442" i="5" s="1"/>
  <c r="K2443" i="5" s="1"/>
  <c r="E2517" i="5"/>
  <c r="F2517" i="5" s="1"/>
  <c r="K2518" i="5" s="1"/>
  <c r="E2509" i="5"/>
  <c r="F2509" i="5" s="1"/>
  <c r="K2510" i="5" s="1"/>
  <c r="E2501" i="5"/>
  <c r="F2501" i="5" s="1"/>
  <c r="K2502" i="5" s="1"/>
  <c r="E2493" i="5"/>
  <c r="F2493" i="5" s="1"/>
  <c r="K2494" i="5" s="1"/>
  <c r="E2485" i="5"/>
  <c r="F2485" i="5" s="1"/>
  <c r="K2486" i="5" s="1"/>
  <c r="E2477" i="5"/>
  <c r="F2477" i="5" s="1"/>
  <c r="K2478" i="5" s="1"/>
  <c r="E2469" i="5"/>
  <c r="F2469" i="5" s="1"/>
  <c r="K2470" i="5" s="1"/>
  <c r="E2461" i="5"/>
  <c r="F2461" i="5" s="1"/>
  <c r="K2462" i="5" s="1"/>
  <c r="E2453" i="5"/>
  <c r="F2453" i="5" s="1"/>
  <c r="K2454" i="5" s="1"/>
  <c r="E2445" i="5"/>
  <c r="F2445" i="5" s="1"/>
  <c r="K2446" i="5" s="1"/>
  <c r="E2437" i="5"/>
  <c r="F2437" i="5" s="1"/>
  <c r="K2438" i="5" s="1"/>
  <c r="E2512" i="5"/>
  <c r="F2512" i="5" s="1"/>
  <c r="K2513" i="5" s="1"/>
  <c r="E2504" i="5"/>
  <c r="F2504" i="5" s="1"/>
  <c r="K2505" i="5" s="1"/>
  <c r="E2496" i="5"/>
  <c r="F2496" i="5" s="1"/>
  <c r="K2497" i="5" s="1"/>
  <c r="E2488" i="5"/>
  <c r="F2488" i="5" s="1"/>
  <c r="K2489" i="5" s="1"/>
  <c r="E2480" i="5"/>
  <c r="F2480" i="5" s="1"/>
  <c r="K2481" i="5" s="1"/>
  <c r="E2472" i="5"/>
  <c r="F2472" i="5" s="1"/>
  <c r="K2473" i="5" s="1"/>
  <c r="E2464" i="5"/>
  <c r="F2464" i="5" s="1"/>
  <c r="K2465" i="5" s="1"/>
  <c r="E2456" i="5"/>
  <c r="F2456" i="5" s="1"/>
  <c r="K2457" i="5" s="1"/>
  <c r="E2448" i="5"/>
  <c r="F2448" i="5" s="1"/>
  <c r="K2449" i="5" s="1"/>
  <c r="E2440" i="5"/>
  <c r="F2440" i="5" s="1"/>
  <c r="K2441" i="5" s="1"/>
  <c r="E2434" i="5"/>
  <c r="F2434" i="5" s="1"/>
  <c r="K2435" i="5" s="1"/>
  <c r="E2433" i="5"/>
  <c r="F2433" i="5" s="1"/>
  <c r="K2434" i="5" s="1"/>
  <c r="E2432" i="5"/>
  <c r="F2432" i="5" s="1"/>
  <c r="K2433" i="5" s="1"/>
  <c r="E2431" i="5"/>
  <c r="F2431" i="5" s="1"/>
  <c r="K2432" i="5" s="1"/>
  <c r="E2430" i="5"/>
  <c r="F2430" i="5" s="1"/>
  <c r="K2431" i="5" s="1"/>
  <c r="E2429" i="5"/>
  <c r="F2429" i="5" s="1"/>
  <c r="K2430" i="5" s="1"/>
  <c r="E2428" i="5"/>
  <c r="F2428" i="5" s="1"/>
  <c r="K2429" i="5" s="1"/>
  <c r="E2427" i="5"/>
  <c r="F2427" i="5" s="1"/>
  <c r="K2428" i="5" s="1"/>
  <c r="E2426" i="5"/>
  <c r="F2426" i="5" s="1"/>
  <c r="K2427" i="5" s="1"/>
  <c r="E2425" i="5"/>
  <c r="F2425" i="5" s="1"/>
  <c r="K2426" i="5" s="1"/>
  <c r="E2424" i="5"/>
  <c r="F2424" i="5" s="1"/>
  <c r="K2425" i="5" s="1"/>
  <c r="E2423" i="5"/>
  <c r="F2423" i="5" s="1"/>
  <c r="K2424" i="5" s="1"/>
  <c r="E2422" i="5"/>
  <c r="F2422" i="5" s="1"/>
  <c r="K2423" i="5" s="1"/>
  <c r="E2421" i="5"/>
  <c r="F2421" i="5" s="1"/>
  <c r="K2422" i="5" s="1"/>
  <c r="E2420" i="5"/>
  <c r="F2420" i="5" s="1"/>
  <c r="K2421" i="5" s="1"/>
  <c r="E2419" i="5"/>
  <c r="F2419" i="5" s="1"/>
  <c r="K2420" i="5" s="1"/>
  <c r="E2418" i="5"/>
  <c r="F2418" i="5" s="1"/>
  <c r="K2419" i="5" s="1"/>
  <c r="E2417" i="5"/>
  <c r="F2417" i="5" s="1"/>
  <c r="K2418" i="5" s="1"/>
  <c r="E2416" i="5"/>
  <c r="F2416" i="5" s="1"/>
  <c r="K2417" i="5" s="1"/>
  <c r="E2415" i="5"/>
  <c r="F2415" i="5" s="1"/>
  <c r="K2416" i="5" s="1"/>
  <c r="E2414" i="5"/>
  <c r="F2414" i="5" s="1"/>
  <c r="K2415" i="5" s="1"/>
  <c r="E2413" i="5"/>
  <c r="F2413" i="5" s="1"/>
  <c r="K2414" i="5" s="1"/>
  <c r="E2412" i="5"/>
  <c r="F2412" i="5" s="1"/>
  <c r="K2413" i="5" s="1"/>
  <c r="E2411" i="5"/>
  <c r="F2411" i="5" s="1"/>
  <c r="K2412" i="5" s="1"/>
  <c r="E2410" i="5"/>
  <c r="F2410" i="5" s="1"/>
  <c r="K2411" i="5" s="1"/>
  <c r="E2409" i="5"/>
  <c r="F2409" i="5" s="1"/>
  <c r="K2410" i="5" s="1"/>
  <c r="E2408" i="5"/>
  <c r="F2408" i="5" s="1"/>
  <c r="K2409" i="5" s="1"/>
  <c r="E2407" i="5"/>
  <c r="F2407" i="5" s="1"/>
  <c r="K2408" i="5" s="1"/>
  <c r="E2406" i="5"/>
  <c r="F2406" i="5" s="1"/>
  <c r="K2407" i="5" s="1"/>
  <c r="E2405" i="5"/>
  <c r="F2405" i="5" s="1"/>
  <c r="K2406" i="5" s="1"/>
  <c r="E2404" i="5"/>
  <c r="F2404" i="5" s="1"/>
  <c r="K2405" i="5" s="1"/>
  <c r="E2403" i="5"/>
  <c r="F2403" i="5" s="1"/>
  <c r="K2404" i="5" s="1"/>
  <c r="E2402" i="5"/>
  <c r="F2402" i="5" s="1"/>
  <c r="K2403" i="5" s="1"/>
  <c r="E2401" i="5"/>
  <c r="F2401" i="5" s="1"/>
  <c r="K2402" i="5" s="1"/>
  <c r="E2400" i="5"/>
  <c r="F2400" i="5" s="1"/>
  <c r="K2401" i="5" s="1"/>
  <c r="E2399" i="5"/>
  <c r="F2399" i="5" s="1"/>
  <c r="K2400" i="5" s="1"/>
  <c r="E2398" i="5"/>
  <c r="F2398" i="5" s="1"/>
  <c r="K2399" i="5" s="1"/>
  <c r="E2397" i="5"/>
  <c r="F2397" i="5" s="1"/>
  <c r="K2398" i="5" s="1"/>
  <c r="E2396" i="5"/>
  <c r="F2396" i="5" s="1"/>
  <c r="K2397" i="5" s="1"/>
  <c r="E2395" i="5"/>
  <c r="F2395" i="5" s="1"/>
  <c r="K2396" i="5" s="1"/>
  <c r="E2394" i="5"/>
  <c r="F2394" i="5" s="1"/>
  <c r="K2395" i="5" s="1"/>
  <c r="E2393" i="5"/>
  <c r="F2393" i="5" s="1"/>
  <c r="K2394" i="5" s="1"/>
  <c r="E2392" i="5"/>
  <c r="F2392" i="5" s="1"/>
  <c r="K2393" i="5" s="1"/>
  <c r="E2391" i="5"/>
  <c r="F2391" i="5" s="1"/>
  <c r="K2392" i="5" s="1"/>
  <c r="E2390" i="5"/>
  <c r="F2390" i="5" s="1"/>
  <c r="K2391" i="5" s="1"/>
  <c r="E2389" i="5"/>
  <c r="F2389" i="5" s="1"/>
  <c r="K2390" i="5" s="1"/>
  <c r="E2388" i="5"/>
  <c r="F2388" i="5" s="1"/>
  <c r="K2389" i="5" s="1"/>
  <c r="E2387" i="5"/>
  <c r="F2387" i="5" s="1"/>
  <c r="K2388" i="5" s="1"/>
  <c r="E2386" i="5"/>
  <c r="F2386" i="5" s="1"/>
  <c r="K2387" i="5" s="1"/>
  <c r="E2385" i="5"/>
  <c r="F2385" i="5" s="1"/>
  <c r="K2386" i="5" s="1"/>
  <c r="E2384" i="5"/>
  <c r="F2384" i="5" s="1"/>
  <c r="K2385" i="5" s="1"/>
  <c r="E2383" i="5"/>
  <c r="F2383" i="5" s="1"/>
  <c r="K2384" i="5" s="1"/>
  <c r="E2382" i="5"/>
  <c r="F2382" i="5" s="1"/>
  <c r="K2383" i="5" s="1"/>
  <c r="E2515" i="5"/>
  <c r="F2515" i="5" s="1"/>
  <c r="K2516" i="5" s="1"/>
  <c r="E2507" i="5"/>
  <c r="F2507" i="5" s="1"/>
  <c r="K2508" i="5" s="1"/>
  <c r="E2499" i="5"/>
  <c r="F2499" i="5" s="1"/>
  <c r="K2500" i="5" s="1"/>
  <c r="E2491" i="5"/>
  <c r="F2491" i="5" s="1"/>
  <c r="K2492" i="5" s="1"/>
  <c r="E2483" i="5"/>
  <c r="F2483" i="5" s="1"/>
  <c r="K2484" i="5" s="1"/>
  <c r="E2475" i="5"/>
  <c r="F2475" i="5" s="1"/>
  <c r="K2476" i="5" s="1"/>
  <c r="E2467" i="5"/>
  <c r="F2467" i="5" s="1"/>
  <c r="K2468" i="5" s="1"/>
  <c r="E2459" i="5"/>
  <c r="F2459" i="5" s="1"/>
  <c r="K2460" i="5" s="1"/>
  <c r="E2451" i="5"/>
  <c r="F2451" i="5" s="1"/>
  <c r="K2452" i="5" s="1"/>
  <c r="E2443" i="5"/>
  <c r="F2443" i="5" s="1"/>
  <c r="K2444" i="5" s="1"/>
  <c r="E2435" i="5"/>
  <c r="F2435" i="5" s="1"/>
  <c r="K2436" i="5" s="1"/>
  <c r="E2513" i="5"/>
  <c r="F2513" i="5" s="1"/>
  <c r="K2514" i="5" s="1"/>
  <c r="E2505" i="5"/>
  <c r="F2505" i="5" s="1"/>
  <c r="K2506" i="5" s="1"/>
  <c r="E2497" i="5"/>
  <c r="F2497" i="5" s="1"/>
  <c r="K2498" i="5" s="1"/>
  <c r="E2489" i="5"/>
  <c r="F2489" i="5" s="1"/>
  <c r="K2490" i="5" s="1"/>
  <c r="E2481" i="5"/>
  <c r="F2481" i="5" s="1"/>
  <c r="K2482" i="5" s="1"/>
  <c r="E2473" i="5"/>
  <c r="F2473" i="5" s="1"/>
  <c r="K2474" i="5" s="1"/>
  <c r="E2465" i="5"/>
  <c r="F2465" i="5" s="1"/>
  <c r="K2466" i="5" s="1"/>
  <c r="E2457" i="5"/>
  <c r="F2457" i="5" s="1"/>
  <c r="K2458" i="5" s="1"/>
  <c r="E2449" i="5"/>
  <c r="F2449" i="5" s="1"/>
  <c r="K2450" i="5" s="1"/>
  <c r="E2441" i="5"/>
  <c r="F2441" i="5" s="1"/>
  <c r="K2442" i="5" s="1"/>
  <c r="E2516" i="5"/>
  <c r="F2516" i="5" s="1"/>
  <c r="K2517" i="5" s="1"/>
  <c r="E2508" i="5"/>
  <c r="F2508" i="5" s="1"/>
  <c r="K2509" i="5" s="1"/>
  <c r="E2500" i="5"/>
  <c r="F2500" i="5" s="1"/>
  <c r="K2501" i="5" s="1"/>
  <c r="E2492" i="5"/>
  <c r="F2492" i="5" s="1"/>
  <c r="K2493" i="5" s="1"/>
  <c r="E2484" i="5"/>
  <c r="F2484" i="5" s="1"/>
  <c r="K2485" i="5" s="1"/>
  <c r="E2476" i="5"/>
  <c r="F2476" i="5" s="1"/>
  <c r="K2477" i="5" s="1"/>
  <c r="E2468" i="5"/>
  <c r="F2468" i="5" s="1"/>
  <c r="K2469" i="5" s="1"/>
  <c r="E2510" i="5"/>
  <c r="F2510" i="5" s="1"/>
  <c r="K2511" i="5" s="1"/>
  <c r="E2478" i="5"/>
  <c r="F2478" i="5" s="1"/>
  <c r="K2479" i="5" s="1"/>
  <c r="E2446" i="5"/>
  <c r="F2446" i="5" s="1"/>
  <c r="K2447" i="5" s="1"/>
  <c r="E2518" i="5"/>
  <c r="F2518" i="5" s="1"/>
  <c r="E2486" i="5"/>
  <c r="F2486" i="5" s="1"/>
  <c r="K2487" i="5" s="1"/>
  <c r="E2381" i="5"/>
  <c r="F2381" i="5" s="1"/>
  <c r="K2382" i="5" s="1"/>
  <c r="E2380" i="5"/>
  <c r="F2380" i="5" s="1"/>
  <c r="K2381" i="5" s="1"/>
  <c r="E2379" i="5"/>
  <c r="F2379" i="5" s="1"/>
  <c r="K2380" i="5" s="1"/>
  <c r="E2378" i="5"/>
  <c r="F2378" i="5" s="1"/>
  <c r="K2379" i="5" s="1"/>
  <c r="E2377" i="5"/>
  <c r="F2377" i="5" s="1"/>
  <c r="K2378" i="5" s="1"/>
  <c r="E2376" i="5"/>
  <c r="F2376" i="5" s="1"/>
  <c r="K2377" i="5" s="1"/>
  <c r="E2375" i="5"/>
  <c r="F2375" i="5" s="1"/>
  <c r="K2376" i="5" s="1"/>
  <c r="E2374" i="5"/>
  <c r="F2374" i="5" s="1"/>
  <c r="K2375" i="5" s="1"/>
  <c r="E2373" i="5"/>
  <c r="F2373" i="5" s="1"/>
  <c r="K2374" i="5" s="1"/>
  <c r="E2372" i="5"/>
  <c r="F2372" i="5" s="1"/>
  <c r="K2373" i="5" s="1"/>
  <c r="E2371" i="5"/>
  <c r="F2371" i="5" s="1"/>
  <c r="K2372" i="5" s="1"/>
  <c r="E2370" i="5"/>
  <c r="F2370" i="5" s="1"/>
  <c r="K2371" i="5" s="1"/>
  <c r="E2369" i="5"/>
  <c r="F2369" i="5" s="1"/>
  <c r="K2370" i="5" s="1"/>
  <c r="E2368" i="5"/>
  <c r="F2368" i="5" s="1"/>
  <c r="K2369" i="5" s="1"/>
  <c r="E2367" i="5"/>
  <c r="F2367" i="5" s="1"/>
  <c r="K2368" i="5" s="1"/>
  <c r="E2366" i="5"/>
  <c r="F2366" i="5" s="1"/>
  <c r="K2367" i="5" s="1"/>
  <c r="E2365" i="5"/>
  <c r="F2365" i="5" s="1"/>
  <c r="K2366" i="5" s="1"/>
  <c r="E2364" i="5"/>
  <c r="F2364" i="5" s="1"/>
  <c r="K2365" i="5" s="1"/>
  <c r="E2363" i="5"/>
  <c r="F2363" i="5" s="1"/>
  <c r="K2364" i="5" s="1"/>
  <c r="E2362" i="5"/>
  <c r="F2362" i="5" s="1"/>
  <c r="K2363" i="5" s="1"/>
  <c r="E2361" i="5"/>
  <c r="F2361" i="5" s="1"/>
  <c r="K2362" i="5" s="1"/>
  <c r="E2360" i="5"/>
  <c r="F2360" i="5" s="1"/>
  <c r="K2361" i="5" s="1"/>
  <c r="E2359" i="5"/>
  <c r="F2359" i="5" s="1"/>
  <c r="K2360" i="5" s="1"/>
  <c r="E2358" i="5"/>
  <c r="F2358" i="5" s="1"/>
  <c r="K2359" i="5" s="1"/>
  <c r="E2357" i="5"/>
  <c r="F2357" i="5" s="1"/>
  <c r="K2358" i="5" s="1"/>
  <c r="E2356" i="5"/>
  <c r="F2356" i="5" s="1"/>
  <c r="K2357" i="5" s="1"/>
  <c r="E2355" i="5"/>
  <c r="F2355" i="5" s="1"/>
  <c r="K2356" i="5" s="1"/>
  <c r="E2354" i="5"/>
  <c r="F2354" i="5" s="1"/>
  <c r="K2355" i="5" s="1"/>
  <c r="E2353" i="5"/>
  <c r="F2353" i="5" s="1"/>
  <c r="K2354" i="5" s="1"/>
  <c r="E2352" i="5"/>
  <c r="F2352" i="5" s="1"/>
  <c r="K2353" i="5" s="1"/>
  <c r="E2351" i="5"/>
  <c r="F2351" i="5" s="1"/>
  <c r="K2352" i="5" s="1"/>
  <c r="E2350" i="5"/>
  <c r="F2350" i="5" s="1"/>
  <c r="K2351" i="5" s="1"/>
  <c r="E2349" i="5"/>
  <c r="F2349" i="5" s="1"/>
  <c r="K2350" i="5" s="1"/>
  <c r="E2348" i="5"/>
  <c r="F2348" i="5" s="1"/>
  <c r="K2349" i="5" s="1"/>
  <c r="E2347" i="5"/>
  <c r="F2347" i="5" s="1"/>
  <c r="K2348" i="5" s="1"/>
  <c r="E2346" i="5"/>
  <c r="F2346" i="5" s="1"/>
  <c r="K2347" i="5" s="1"/>
  <c r="E2345" i="5"/>
  <c r="F2345" i="5" s="1"/>
  <c r="K2346" i="5" s="1"/>
  <c r="E2344" i="5"/>
  <c r="F2344" i="5" s="1"/>
  <c r="K2345" i="5" s="1"/>
  <c r="E2343" i="5"/>
  <c r="F2343" i="5" s="1"/>
  <c r="K2344" i="5" s="1"/>
  <c r="E2342" i="5"/>
  <c r="F2342" i="5" s="1"/>
  <c r="K2343" i="5" s="1"/>
  <c r="E2341" i="5"/>
  <c r="F2341" i="5" s="1"/>
  <c r="K2342" i="5" s="1"/>
  <c r="E2340" i="5"/>
  <c r="F2340" i="5" s="1"/>
  <c r="K2341" i="5" s="1"/>
  <c r="E2339" i="5"/>
  <c r="F2339" i="5" s="1"/>
  <c r="K2340" i="5" s="1"/>
  <c r="E2338" i="5"/>
  <c r="F2338" i="5" s="1"/>
  <c r="K2339" i="5" s="1"/>
  <c r="E2337" i="5"/>
  <c r="F2337" i="5" s="1"/>
  <c r="K2338" i="5" s="1"/>
  <c r="E2336" i="5"/>
  <c r="F2336" i="5" s="1"/>
  <c r="K2337" i="5" s="1"/>
  <c r="E2335" i="5"/>
  <c r="F2335" i="5" s="1"/>
  <c r="K2336" i="5" s="1"/>
  <c r="E2334" i="5"/>
  <c r="F2334" i="5" s="1"/>
  <c r="K2335" i="5" s="1"/>
  <c r="E2333" i="5"/>
  <c r="F2333" i="5" s="1"/>
  <c r="K2334" i="5" s="1"/>
  <c r="E2332" i="5"/>
  <c r="F2332" i="5" s="1"/>
  <c r="K2333" i="5" s="1"/>
  <c r="E2331" i="5"/>
  <c r="F2331" i="5" s="1"/>
  <c r="K2332" i="5" s="1"/>
  <c r="E2494" i="5"/>
  <c r="F2494" i="5" s="1"/>
  <c r="K2495" i="5" s="1"/>
  <c r="E2455" i="5"/>
  <c r="F2455" i="5" s="1"/>
  <c r="K2456" i="5" s="1"/>
  <c r="E2452" i="5"/>
  <c r="F2452" i="5" s="1"/>
  <c r="K2453" i="5" s="1"/>
  <c r="E2511" i="5"/>
  <c r="F2511" i="5" s="1"/>
  <c r="K2512" i="5" s="1"/>
  <c r="E2479" i="5"/>
  <c r="F2479" i="5" s="1"/>
  <c r="K2480" i="5" s="1"/>
  <c r="E2447" i="5"/>
  <c r="F2447" i="5" s="1"/>
  <c r="K2448" i="5" s="1"/>
  <c r="E2444" i="5"/>
  <c r="F2444" i="5" s="1"/>
  <c r="K2445" i="5" s="1"/>
  <c r="E2502" i="5"/>
  <c r="F2502" i="5" s="1"/>
  <c r="K2503" i="5" s="1"/>
  <c r="E2470" i="5"/>
  <c r="F2470" i="5" s="1"/>
  <c r="K2471" i="5" s="1"/>
  <c r="E2462" i="5"/>
  <c r="F2462" i="5" s="1"/>
  <c r="K2463" i="5" s="1"/>
  <c r="E2439" i="5"/>
  <c r="F2439" i="5" s="1"/>
  <c r="K2440" i="5" s="1"/>
  <c r="E2436" i="5"/>
  <c r="F2436" i="5" s="1"/>
  <c r="K2437" i="5" s="1"/>
  <c r="E2503" i="5"/>
  <c r="F2503" i="5" s="1"/>
  <c r="K2504" i="5" s="1"/>
  <c r="E2454" i="5"/>
  <c r="F2454" i="5" s="1"/>
  <c r="K2455" i="5" s="1"/>
  <c r="E2463" i="5"/>
  <c r="F2463" i="5" s="1"/>
  <c r="K2464" i="5" s="1"/>
  <c r="E2438" i="5"/>
  <c r="F2438" i="5" s="1"/>
  <c r="K2439" i="5" s="1"/>
  <c r="E2327" i="5"/>
  <c r="F2327" i="5" s="1"/>
  <c r="K2328" i="5" s="1"/>
  <c r="E2323" i="5"/>
  <c r="F2323" i="5" s="1"/>
  <c r="K2324" i="5" s="1"/>
  <c r="E2319" i="5"/>
  <c r="F2319" i="5" s="1"/>
  <c r="K2320" i="5" s="1"/>
  <c r="E2315" i="5"/>
  <c r="F2315" i="5" s="1"/>
  <c r="K2316" i="5" s="1"/>
  <c r="E2311" i="5"/>
  <c r="F2311" i="5" s="1"/>
  <c r="K2312" i="5" s="1"/>
  <c r="E2307" i="5"/>
  <c r="F2307" i="5" s="1"/>
  <c r="K2308" i="5" s="1"/>
  <c r="E2303" i="5"/>
  <c r="F2303" i="5" s="1"/>
  <c r="K2304" i="5" s="1"/>
  <c r="E2299" i="5"/>
  <c r="F2299" i="5" s="1"/>
  <c r="K2300" i="5" s="1"/>
  <c r="E2295" i="5"/>
  <c r="F2295" i="5" s="1"/>
  <c r="K2296" i="5" s="1"/>
  <c r="E2291" i="5"/>
  <c r="F2291" i="5" s="1"/>
  <c r="K2292" i="5" s="1"/>
  <c r="E2287" i="5"/>
  <c r="F2287" i="5" s="1"/>
  <c r="K2288" i="5" s="1"/>
  <c r="E2283" i="5"/>
  <c r="F2283" i="5" s="1"/>
  <c r="K2284" i="5" s="1"/>
  <c r="E2279" i="5"/>
  <c r="F2279" i="5" s="1"/>
  <c r="K2280" i="5" s="1"/>
  <c r="E2273" i="5"/>
  <c r="F2273" i="5" s="1"/>
  <c r="K2274" i="5" s="1"/>
  <c r="E2265" i="5"/>
  <c r="F2265" i="5" s="1"/>
  <c r="K2266" i="5" s="1"/>
  <c r="E2274" i="5"/>
  <c r="F2274" i="5" s="1"/>
  <c r="K2275" i="5" s="1"/>
  <c r="E2266" i="5"/>
  <c r="F2266" i="5" s="1"/>
  <c r="K2267" i="5" s="1"/>
  <c r="E2258" i="5"/>
  <c r="F2258" i="5" s="1"/>
  <c r="K2259" i="5" s="1"/>
  <c r="E2257" i="5"/>
  <c r="F2257" i="5" s="1"/>
  <c r="K2258" i="5" s="1"/>
  <c r="E2256" i="5"/>
  <c r="F2256" i="5" s="1"/>
  <c r="K2257" i="5" s="1"/>
  <c r="E2255" i="5"/>
  <c r="F2255" i="5" s="1"/>
  <c r="K2256" i="5" s="1"/>
  <c r="E2254" i="5"/>
  <c r="F2254" i="5" s="1"/>
  <c r="K2255" i="5" s="1"/>
  <c r="E2253" i="5"/>
  <c r="F2253" i="5" s="1"/>
  <c r="K2254" i="5" s="1"/>
  <c r="E2495" i="5"/>
  <c r="F2495" i="5" s="1"/>
  <c r="K2496" i="5" s="1"/>
  <c r="E2328" i="5"/>
  <c r="F2328" i="5" s="1"/>
  <c r="K2329" i="5" s="1"/>
  <c r="E2324" i="5"/>
  <c r="F2324" i="5" s="1"/>
  <c r="K2325" i="5" s="1"/>
  <c r="E2320" i="5"/>
  <c r="F2320" i="5" s="1"/>
  <c r="K2321" i="5" s="1"/>
  <c r="E2316" i="5"/>
  <c r="F2316" i="5" s="1"/>
  <c r="K2317" i="5" s="1"/>
  <c r="E2312" i="5"/>
  <c r="F2312" i="5" s="1"/>
  <c r="K2313" i="5" s="1"/>
  <c r="E2308" i="5"/>
  <c r="F2308" i="5" s="1"/>
  <c r="K2309" i="5" s="1"/>
  <c r="E2304" i="5"/>
  <c r="F2304" i="5" s="1"/>
  <c r="K2305" i="5" s="1"/>
  <c r="E2300" i="5"/>
  <c r="F2300" i="5" s="1"/>
  <c r="K2301" i="5" s="1"/>
  <c r="E2296" i="5"/>
  <c r="F2296" i="5" s="1"/>
  <c r="K2297" i="5" s="1"/>
  <c r="E2292" i="5"/>
  <c r="F2292" i="5" s="1"/>
  <c r="K2293" i="5" s="1"/>
  <c r="E2288" i="5"/>
  <c r="F2288" i="5" s="1"/>
  <c r="K2289" i="5" s="1"/>
  <c r="E2284" i="5"/>
  <c r="F2284" i="5" s="1"/>
  <c r="K2285" i="5" s="1"/>
  <c r="E2280" i="5"/>
  <c r="F2280" i="5" s="1"/>
  <c r="K2281" i="5" s="1"/>
  <c r="E2275" i="5"/>
  <c r="F2275" i="5" s="1"/>
  <c r="K2276" i="5" s="1"/>
  <c r="E2267" i="5"/>
  <c r="F2267" i="5" s="1"/>
  <c r="K2268" i="5" s="1"/>
  <c r="E2259" i="5"/>
  <c r="F2259" i="5" s="1"/>
  <c r="K2260" i="5" s="1"/>
  <c r="E2276" i="5"/>
  <c r="F2276" i="5" s="1"/>
  <c r="K2277" i="5" s="1"/>
  <c r="E2268" i="5"/>
  <c r="F2268" i="5" s="1"/>
  <c r="K2269" i="5" s="1"/>
  <c r="E2260" i="5"/>
  <c r="F2260" i="5" s="1"/>
  <c r="K2261" i="5" s="1"/>
  <c r="E2487" i="5"/>
  <c r="F2487" i="5" s="1"/>
  <c r="K2488" i="5" s="1"/>
  <c r="E2329" i="5"/>
  <c r="F2329" i="5" s="1"/>
  <c r="K2330" i="5" s="1"/>
  <c r="E2325" i="5"/>
  <c r="F2325" i="5" s="1"/>
  <c r="K2326" i="5" s="1"/>
  <c r="E2321" i="5"/>
  <c r="F2321" i="5" s="1"/>
  <c r="K2322" i="5" s="1"/>
  <c r="E2317" i="5"/>
  <c r="F2317" i="5" s="1"/>
  <c r="K2318" i="5" s="1"/>
  <c r="E2313" i="5"/>
  <c r="F2313" i="5" s="1"/>
  <c r="K2314" i="5" s="1"/>
  <c r="E2309" i="5"/>
  <c r="F2309" i="5" s="1"/>
  <c r="K2310" i="5" s="1"/>
  <c r="E2305" i="5"/>
  <c r="F2305" i="5" s="1"/>
  <c r="K2306" i="5" s="1"/>
  <c r="E2301" i="5"/>
  <c r="F2301" i="5" s="1"/>
  <c r="K2302" i="5" s="1"/>
  <c r="E2297" i="5"/>
  <c r="F2297" i="5" s="1"/>
  <c r="K2298" i="5" s="1"/>
  <c r="E2293" i="5"/>
  <c r="F2293" i="5" s="1"/>
  <c r="K2294" i="5" s="1"/>
  <c r="E2289" i="5"/>
  <c r="F2289" i="5" s="1"/>
  <c r="K2290" i="5" s="1"/>
  <c r="E2285" i="5"/>
  <c r="F2285" i="5" s="1"/>
  <c r="K2286" i="5" s="1"/>
  <c r="E2281" i="5"/>
  <c r="F2281" i="5" s="1"/>
  <c r="K2282" i="5" s="1"/>
  <c r="E2277" i="5"/>
  <c r="F2277" i="5" s="1"/>
  <c r="K2278" i="5" s="1"/>
  <c r="E2269" i="5"/>
  <c r="F2269" i="5" s="1"/>
  <c r="K2270" i="5" s="1"/>
  <c r="E2261" i="5"/>
  <c r="F2261" i="5" s="1"/>
  <c r="K2262" i="5" s="1"/>
  <c r="E2270" i="5"/>
  <c r="F2270" i="5" s="1"/>
  <c r="K2271" i="5" s="1"/>
  <c r="E2262" i="5"/>
  <c r="F2262" i="5" s="1"/>
  <c r="K2263" i="5" s="1"/>
  <c r="E2471" i="5"/>
  <c r="F2471" i="5" s="1"/>
  <c r="K2472" i="5" s="1"/>
  <c r="E2460" i="5"/>
  <c r="F2460" i="5" s="1"/>
  <c r="K2461" i="5" s="1"/>
  <c r="E2330" i="5"/>
  <c r="F2330" i="5" s="1"/>
  <c r="K2331" i="5" s="1"/>
  <c r="E2326" i="5"/>
  <c r="F2326" i="5" s="1"/>
  <c r="K2327" i="5" s="1"/>
  <c r="E2322" i="5"/>
  <c r="F2322" i="5" s="1"/>
  <c r="K2323" i="5" s="1"/>
  <c r="E2318" i="5"/>
  <c r="F2318" i="5" s="1"/>
  <c r="K2319" i="5" s="1"/>
  <c r="E2314" i="5"/>
  <c r="F2314" i="5" s="1"/>
  <c r="K2315" i="5" s="1"/>
  <c r="E2310" i="5"/>
  <c r="F2310" i="5" s="1"/>
  <c r="K2311" i="5" s="1"/>
  <c r="E2306" i="5"/>
  <c r="F2306" i="5" s="1"/>
  <c r="K2307" i="5" s="1"/>
  <c r="E2302" i="5"/>
  <c r="F2302" i="5" s="1"/>
  <c r="K2303" i="5" s="1"/>
  <c r="E2298" i="5"/>
  <c r="F2298" i="5" s="1"/>
  <c r="K2299" i="5" s="1"/>
  <c r="E2294" i="5"/>
  <c r="F2294" i="5" s="1"/>
  <c r="K2295" i="5" s="1"/>
  <c r="E2290" i="5"/>
  <c r="F2290" i="5" s="1"/>
  <c r="K2291" i="5" s="1"/>
  <c r="E2286" i="5"/>
  <c r="F2286" i="5" s="1"/>
  <c r="K2287" i="5" s="1"/>
  <c r="E2282" i="5"/>
  <c r="F2282" i="5" s="1"/>
  <c r="K2283" i="5" s="1"/>
  <c r="E2278" i="5"/>
  <c r="F2278" i="5" s="1"/>
  <c r="K2279" i="5" s="1"/>
  <c r="E2271" i="5"/>
  <c r="F2271" i="5" s="1"/>
  <c r="K2272" i="5" s="1"/>
  <c r="E2263" i="5"/>
  <c r="F2263" i="5" s="1"/>
  <c r="K2264" i="5" s="1"/>
  <c r="E2251" i="5"/>
  <c r="F2251" i="5" s="1"/>
  <c r="K2252" i="5" s="1"/>
  <c r="E2243" i="5"/>
  <c r="F2243" i="5" s="1"/>
  <c r="K2244" i="5" s="1"/>
  <c r="E2235" i="5"/>
  <c r="F2235" i="5" s="1"/>
  <c r="K2236" i="5" s="1"/>
  <c r="E2272" i="5"/>
  <c r="F2272" i="5" s="1"/>
  <c r="K2273" i="5" s="1"/>
  <c r="E2246" i="5"/>
  <c r="F2246" i="5" s="1"/>
  <c r="K2247" i="5" s="1"/>
  <c r="E2238" i="5"/>
  <c r="F2238" i="5" s="1"/>
  <c r="K2239" i="5" s="1"/>
  <c r="E2230" i="5"/>
  <c r="F2230" i="5" s="1"/>
  <c r="K2231" i="5" s="1"/>
  <c r="E2249" i="5"/>
  <c r="F2249" i="5" s="1"/>
  <c r="K2250" i="5" s="1"/>
  <c r="E2241" i="5"/>
  <c r="F2241" i="5" s="1"/>
  <c r="K2242" i="5" s="1"/>
  <c r="E2233" i="5"/>
  <c r="F2233" i="5" s="1"/>
  <c r="K2234" i="5" s="1"/>
  <c r="E2247" i="5"/>
  <c r="F2247" i="5" s="1"/>
  <c r="K2248" i="5" s="1"/>
  <c r="E2239" i="5"/>
  <c r="F2239" i="5" s="1"/>
  <c r="K2240" i="5" s="1"/>
  <c r="E2231" i="5"/>
  <c r="F2231" i="5" s="1"/>
  <c r="K2232" i="5" s="1"/>
  <c r="E2228" i="5"/>
  <c r="F2228" i="5" s="1"/>
  <c r="K2229" i="5" s="1"/>
  <c r="E2227" i="5"/>
  <c r="F2227" i="5" s="1"/>
  <c r="K2228" i="5" s="1"/>
  <c r="E2226" i="5"/>
  <c r="F2226" i="5" s="1"/>
  <c r="K2227" i="5" s="1"/>
  <c r="E2225" i="5"/>
  <c r="F2225" i="5" s="1"/>
  <c r="K2226" i="5" s="1"/>
  <c r="E2224" i="5"/>
  <c r="F2224" i="5" s="1"/>
  <c r="K2225" i="5" s="1"/>
  <c r="E2223" i="5"/>
  <c r="F2223" i="5" s="1"/>
  <c r="K2224" i="5" s="1"/>
  <c r="E2222" i="5"/>
  <c r="F2222" i="5" s="1"/>
  <c r="K2223" i="5" s="1"/>
  <c r="E2221" i="5"/>
  <c r="F2221" i="5" s="1"/>
  <c r="K2222" i="5" s="1"/>
  <c r="E2220" i="5"/>
  <c r="F2220" i="5" s="1"/>
  <c r="K2221" i="5" s="1"/>
  <c r="E2219" i="5"/>
  <c r="F2219" i="5" s="1"/>
  <c r="K2220" i="5" s="1"/>
  <c r="E2218" i="5"/>
  <c r="F2218" i="5" s="1"/>
  <c r="K2219" i="5" s="1"/>
  <c r="E2217" i="5"/>
  <c r="F2217" i="5" s="1"/>
  <c r="K2218" i="5" s="1"/>
  <c r="E2216" i="5"/>
  <c r="F2216" i="5" s="1"/>
  <c r="K2217" i="5" s="1"/>
  <c r="E2215" i="5"/>
  <c r="F2215" i="5" s="1"/>
  <c r="K2216" i="5" s="1"/>
  <c r="E2214" i="5"/>
  <c r="F2214" i="5" s="1"/>
  <c r="K2215" i="5" s="1"/>
  <c r="E2213" i="5"/>
  <c r="F2213" i="5" s="1"/>
  <c r="K2214" i="5" s="1"/>
  <c r="E2212" i="5"/>
  <c r="F2212" i="5" s="1"/>
  <c r="K2213" i="5" s="1"/>
  <c r="E2211" i="5"/>
  <c r="F2211" i="5" s="1"/>
  <c r="K2212" i="5" s="1"/>
  <c r="E2210" i="5"/>
  <c r="F2210" i="5" s="1"/>
  <c r="K2211" i="5" s="1"/>
  <c r="E2209" i="5"/>
  <c r="F2209" i="5" s="1"/>
  <c r="K2210" i="5" s="1"/>
  <c r="E2208" i="5"/>
  <c r="F2208" i="5" s="1"/>
  <c r="K2209" i="5" s="1"/>
  <c r="E2207" i="5"/>
  <c r="F2207" i="5" s="1"/>
  <c r="K2208" i="5" s="1"/>
  <c r="E2206" i="5"/>
  <c r="F2206" i="5" s="1"/>
  <c r="K2207" i="5" s="1"/>
  <c r="E2205" i="5"/>
  <c r="F2205" i="5" s="1"/>
  <c r="K2206" i="5" s="1"/>
  <c r="E2204" i="5"/>
  <c r="F2204" i="5" s="1"/>
  <c r="K2205" i="5" s="1"/>
  <c r="E2203" i="5"/>
  <c r="F2203" i="5" s="1"/>
  <c r="K2204" i="5" s="1"/>
  <c r="E2202" i="5"/>
  <c r="F2202" i="5" s="1"/>
  <c r="K2203" i="5" s="1"/>
  <c r="E2201" i="5"/>
  <c r="F2201" i="5" s="1"/>
  <c r="K2202" i="5" s="1"/>
  <c r="E2200" i="5"/>
  <c r="F2200" i="5" s="1"/>
  <c r="K2201" i="5" s="1"/>
  <c r="E2199" i="5"/>
  <c r="F2199" i="5" s="1"/>
  <c r="K2200" i="5" s="1"/>
  <c r="E2198" i="5"/>
  <c r="F2198" i="5" s="1"/>
  <c r="K2199" i="5" s="1"/>
  <c r="E2197" i="5"/>
  <c r="F2197" i="5" s="1"/>
  <c r="K2198" i="5" s="1"/>
  <c r="E2196" i="5"/>
  <c r="F2196" i="5" s="1"/>
  <c r="K2197" i="5" s="1"/>
  <c r="E2195" i="5"/>
  <c r="F2195" i="5" s="1"/>
  <c r="K2196" i="5" s="1"/>
  <c r="E2194" i="5"/>
  <c r="F2194" i="5" s="1"/>
  <c r="K2195" i="5" s="1"/>
  <c r="E2193" i="5"/>
  <c r="F2193" i="5" s="1"/>
  <c r="K2194" i="5" s="1"/>
  <c r="E2192" i="5"/>
  <c r="F2192" i="5" s="1"/>
  <c r="K2193" i="5" s="1"/>
  <c r="E2191" i="5"/>
  <c r="F2191" i="5" s="1"/>
  <c r="K2192" i="5" s="1"/>
  <c r="E2190" i="5"/>
  <c r="F2190" i="5" s="1"/>
  <c r="K2191" i="5" s="1"/>
  <c r="E2189" i="5"/>
  <c r="F2189" i="5" s="1"/>
  <c r="K2190" i="5" s="1"/>
  <c r="E2188" i="5"/>
  <c r="F2188" i="5" s="1"/>
  <c r="K2189" i="5" s="1"/>
  <c r="E2187" i="5"/>
  <c r="F2187" i="5" s="1"/>
  <c r="K2188" i="5" s="1"/>
  <c r="E2186" i="5"/>
  <c r="F2186" i="5" s="1"/>
  <c r="K2187" i="5" s="1"/>
  <c r="E2185" i="5"/>
  <c r="F2185" i="5" s="1"/>
  <c r="K2186" i="5" s="1"/>
  <c r="E2184" i="5"/>
  <c r="F2184" i="5" s="1"/>
  <c r="K2185" i="5" s="1"/>
  <c r="E2183" i="5"/>
  <c r="F2183" i="5" s="1"/>
  <c r="K2184" i="5" s="1"/>
  <c r="E2182" i="5"/>
  <c r="F2182" i="5" s="1"/>
  <c r="K2183" i="5" s="1"/>
  <c r="E2181" i="5"/>
  <c r="F2181" i="5" s="1"/>
  <c r="K2182" i="5" s="1"/>
  <c r="E2180" i="5"/>
  <c r="F2180" i="5" s="1"/>
  <c r="K2181" i="5" s="1"/>
  <c r="E2179" i="5"/>
  <c r="F2179" i="5" s="1"/>
  <c r="K2180" i="5" s="1"/>
  <c r="E2178" i="5"/>
  <c r="F2178" i="5" s="1"/>
  <c r="K2179" i="5" s="1"/>
  <c r="E2177" i="5"/>
  <c r="F2177" i="5" s="1"/>
  <c r="K2178" i="5" s="1"/>
  <c r="E2176" i="5"/>
  <c r="F2176" i="5" s="1"/>
  <c r="K2177" i="5" s="1"/>
  <c r="E2175" i="5"/>
  <c r="F2175" i="5" s="1"/>
  <c r="K2176" i="5" s="1"/>
  <c r="E2174" i="5"/>
  <c r="F2174" i="5" s="1"/>
  <c r="K2175" i="5" s="1"/>
  <c r="E2173" i="5"/>
  <c r="F2173" i="5" s="1"/>
  <c r="K2174" i="5" s="1"/>
  <c r="E2172" i="5"/>
  <c r="F2172" i="5" s="1"/>
  <c r="K2173" i="5" s="1"/>
  <c r="E2171" i="5"/>
  <c r="F2171" i="5" s="1"/>
  <c r="K2172" i="5" s="1"/>
  <c r="E2170" i="5"/>
  <c r="F2170" i="5" s="1"/>
  <c r="K2171" i="5" s="1"/>
  <c r="E2169" i="5"/>
  <c r="F2169" i="5" s="1"/>
  <c r="K2170" i="5" s="1"/>
  <c r="E2168" i="5"/>
  <c r="F2168" i="5" s="1"/>
  <c r="K2169" i="5" s="1"/>
  <c r="E2167" i="5"/>
  <c r="F2167" i="5" s="1"/>
  <c r="K2168" i="5" s="1"/>
  <c r="E2166" i="5"/>
  <c r="F2166" i="5" s="1"/>
  <c r="K2167" i="5" s="1"/>
  <c r="E2165" i="5"/>
  <c r="F2165" i="5" s="1"/>
  <c r="K2166" i="5" s="1"/>
  <c r="E2164" i="5"/>
  <c r="F2164" i="5" s="1"/>
  <c r="K2165" i="5" s="1"/>
  <c r="E2163" i="5"/>
  <c r="F2163" i="5" s="1"/>
  <c r="K2164" i="5" s="1"/>
  <c r="E2162" i="5"/>
  <c r="F2162" i="5" s="1"/>
  <c r="K2163" i="5" s="1"/>
  <c r="E2161" i="5"/>
  <c r="F2161" i="5" s="1"/>
  <c r="K2162" i="5" s="1"/>
  <c r="E2160" i="5"/>
  <c r="F2160" i="5" s="1"/>
  <c r="K2161" i="5" s="1"/>
  <c r="E2159" i="5"/>
  <c r="F2159" i="5" s="1"/>
  <c r="K2160" i="5" s="1"/>
  <c r="E2158" i="5"/>
  <c r="F2158" i="5" s="1"/>
  <c r="K2159" i="5" s="1"/>
  <c r="E2157" i="5"/>
  <c r="F2157" i="5" s="1"/>
  <c r="K2158" i="5" s="1"/>
  <c r="E2156" i="5"/>
  <c r="F2156" i="5" s="1"/>
  <c r="K2157" i="5" s="1"/>
  <c r="E2155" i="5"/>
  <c r="F2155" i="5" s="1"/>
  <c r="K2156" i="5" s="1"/>
  <c r="E2154" i="5"/>
  <c r="F2154" i="5" s="1"/>
  <c r="K2155" i="5" s="1"/>
  <c r="E2153" i="5"/>
  <c r="F2153" i="5" s="1"/>
  <c r="K2154" i="5" s="1"/>
  <c r="E2152" i="5"/>
  <c r="F2152" i="5" s="1"/>
  <c r="K2153" i="5" s="1"/>
  <c r="E2151" i="5"/>
  <c r="F2151" i="5" s="1"/>
  <c r="K2152" i="5" s="1"/>
  <c r="E2150" i="5"/>
  <c r="F2150" i="5" s="1"/>
  <c r="K2151" i="5" s="1"/>
  <c r="E2250" i="5"/>
  <c r="F2250" i="5" s="1"/>
  <c r="K2251" i="5" s="1"/>
  <c r="E2242" i="5"/>
  <c r="F2242" i="5" s="1"/>
  <c r="K2243" i="5" s="1"/>
  <c r="E2234" i="5"/>
  <c r="F2234" i="5" s="1"/>
  <c r="K2235" i="5" s="1"/>
  <c r="E2264" i="5"/>
  <c r="F2264" i="5" s="1"/>
  <c r="K2265" i="5" s="1"/>
  <c r="E2244" i="5"/>
  <c r="F2244" i="5" s="1"/>
  <c r="K2245" i="5" s="1"/>
  <c r="E2236" i="5"/>
  <c r="F2236" i="5" s="1"/>
  <c r="K2237" i="5" s="1"/>
  <c r="E2248" i="5"/>
  <c r="F2248" i="5" s="1"/>
  <c r="K2249" i="5" s="1"/>
  <c r="E2245" i="5"/>
  <c r="F2245" i="5" s="1"/>
  <c r="K2246" i="5" s="1"/>
  <c r="E2240" i="5"/>
  <c r="F2240" i="5" s="1"/>
  <c r="K2241" i="5" s="1"/>
  <c r="E2237" i="5"/>
  <c r="F2237" i="5" s="1"/>
  <c r="K2238" i="5" s="1"/>
  <c r="E2149" i="5"/>
  <c r="F2149" i="5" s="1"/>
  <c r="K2150" i="5" s="1"/>
  <c r="E2148" i="5"/>
  <c r="F2148" i="5" s="1"/>
  <c r="K2149" i="5" s="1"/>
  <c r="E2147" i="5"/>
  <c r="F2147" i="5" s="1"/>
  <c r="K2148" i="5" s="1"/>
  <c r="E2146" i="5"/>
  <c r="F2146" i="5" s="1"/>
  <c r="K2147" i="5" s="1"/>
  <c r="E2145" i="5"/>
  <c r="F2145" i="5" s="1"/>
  <c r="K2146" i="5" s="1"/>
  <c r="E2144" i="5"/>
  <c r="F2144" i="5" s="1"/>
  <c r="K2145" i="5" s="1"/>
  <c r="E2143" i="5"/>
  <c r="F2143" i="5" s="1"/>
  <c r="K2144" i="5" s="1"/>
  <c r="E2142" i="5"/>
  <c r="F2142" i="5" s="1"/>
  <c r="K2143" i="5" s="1"/>
  <c r="E2141" i="5"/>
  <c r="F2141" i="5" s="1"/>
  <c r="K2142" i="5" s="1"/>
  <c r="E2140" i="5"/>
  <c r="F2140" i="5" s="1"/>
  <c r="K2141" i="5" s="1"/>
  <c r="E2139" i="5"/>
  <c r="F2139" i="5" s="1"/>
  <c r="K2140" i="5" s="1"/>
  <c r="E2138" i="5"/>
  <c r="F2138" i="5" s="1"/>
  <c r="K2139" i="5" s="1"/>
  <c r="E2137" i="5"/>
  <c r="F2137" i="5" s="1"/>
  <c r="K2138" i="5" s="1"/>
  <c r="E2136" i="5"/>
  <c r="F2136" i="5" s="1"/>
  <c r="K2137" i="5" s="1"/>
  <c r="E2135" i="5"/>
  <c r="F2135" i="5" s="1"/>
  <c r="K2136" i="5" s="1"/>
  <c r="E2134" i="5"/>
  <c r="F2134" i="5" s="1"/>
  <c r="K2135" i="5" s="1"/>
  <c r="E2133" i="5"/>
  <c r="F2133" i="5" s="1"/>
  <c r="K2134" i="5" s="1"/>
  <c r="E2132" i="5"/>
  <c r="F2132" i="5" s="1"/>
  <c r="K2133" i="5" s="1"/>
  <c r="E2131" i="5"/>
  <c r="F2131" i="5" s="1"/>
  <c r="K2132" i="5" s="1"/>
  <c r="E2130" i="5"/>
  <c r="F2130" i="5" s="1"/>
  <c r="K2131" i="5" s="1"/>
  <c r="E2129" i="5"/>
  <c r="F2129" i="5" s="1"/>
  <c r="K2130" i="5" s="1"/>
  <c r="E2128" i="5"/>
  <c r="F2128" i="5" s="1"/>
  <c r="K2129" i="5" s="1"/>
  <c r="E2127" i="5"/>
  <c r="F2127" i="5" s="1"/>
  <c r="K2128" i="5" s="1"/>
  <c r="E2126" i="5"/>
  <c r="F2126" i="5" s="1"/>
  <c r="K2127" i="5" s="1"/>
  <c r="E2125" i="5"/>
  <c r="F2125" i="5" s="1"/>
  <c r="K2126" i="5" s="1"/>
  <c r="E2124" i="5"/>
  <c r="F2124" i="5" s="1"/>
  <c r="K2125" i="5" s="1"/>
  <c r="E2123" i="5"/>
  <c r="F2123" i="5" s="1"/>
  <c r="K2124" i="5" s="1"/>
  <c r="E2122" i="5"/>
  <c r="F2122" i="5" s="1"/>
  <c r="K2123" i="5" s="1"/>
  <c r="E2121" i="5"/>
  <c r="F2121" i="5" s="1"/>
  <c r="K2122" i="5" s="1"/>
  <c r="E2120" i="5"/>
  <c r="F2120" i="5" s="1"/>
  <c r="K2121" i="5" s="1"/>
  <c r="E2119" i="5"/>
  <c r="F2119" i="5" s="1"/>
  <c r="K2120" i="5" s="1"/>
  <c r="E2118" i="5"/>
  <c r="F2118" i="5" s="1"/>
  <c r="K2119" i="5" s="1"/>
  <c r="E2117" i="5"/>
  <c r="F2117" i="5" s="1"/>
  <c r="K2118" i="5" s="1"/>
  <c r="E2116" i="5"/>
  <c r="F2116" i="5" s="1"/>
  <c r="K2117" i="5" s="1"/>
  <c r="E2115" i="5"/>
  <c r="F2115" i="5" s="1"/>
  <c r="K2116" i="5" s="1"/>
  <c r="E2114" i="5"/>
  <c r="F2114" i="5" s="1"/>
  <c r="K2115" i="5" s="1"/>
  <c r="E2113" i="5"/>
  <c r="F2113" i="5" s="1"/>
  <c r="K2114" i="5" s="1"/>
  <c r="E2112" i="5"/>
  <c r="F2112" i="5" s="1"/>
  <c r="K2113" i="5" s="1"/>
  <c r="E2252" i="5"/>
  <c r="F2252" i="5" s="1"/>
  <c r="K2253" i="5" s="1"/>
  <c r="E2111" i="5"/>
  <c r="F2111" i="5" s="1"/>
  <c r="K2112" i="5" s="1"/>
  <c r="E2229" i="5"/>
  <c r="F2229" i="5" s="1"/>
  <c r="K2230" i="5" s="1"/>
  <c r="E2232" i="5"/>
  <c r="F2232" i="5" s="1"/>
  <c r="K2233" i="5" s="1"/>
  <c r="E2108" i="5"/>
  <c r="F2108" i="5" s="1"/>
  <c r="K2109" i="5" s="1"/>
  <c r="E2107" i="5"/>
  <c r="F2107" i="5" s="1"/>
  <c r="K2108" i="5" s="1"/>
  <c r="E2106" i="5"/>
  <c r="F2106" i="5" s="1"/>
  <c r="K2107" i="5" s="1"/>
  <c r="E2105" i="5"/>
  <c r="F2105" i="5" s="1"/>
  <c r="K2106" i="5" s="1"/>
  <c r="E2104" i="5"/>
  <c r="F2104" i="5" s="1"/>
  <c r="K2105" i="5" s="1"/>
  <c r="E2103" i="5"/>
  <c r="F2103" i="5" s="1"/>
  <c r="K2104" i="5" s="1"/>
  <c r="E2102" i="5"/>
  <c r="F2102" i="5" s="1"/>
  <c r="K2103" i="5" s="1"/>
  <c r="E2101" i="5"/>
  <c r="F2101" i="5" s="1"/>
  <c r="K2102" i="5" s="1"/>
  <c r="E2100" i="5"/>
  <c r="F2100" i="5" s="1"/>
  <c r="K2101" i="5" s="1"/>
  <c r="E2099" i="5"/>
  <c r="F2099" i="5" s="1"/>
  <c r="K2100" i="5" s="1"/>
  <c r="E2098" i="5"/>
  <c r="F2098" i="5" s="1"/>
  <c r="K2099" i="5" s="1"/>
  <c r="E2097" i="5"/>
  <c r="F2097" i="5" s="1"/>
  <c r="K2098" i="5" s="1"/>
  <c r="E2096" i="5"/>
  <c r="F2096" i="5" s="1"/>
  <c r="K2097" i="5" s="1"/>
  <c r="E2095" i="5"/>
  <c r="F2095" i="5" s="1"/>
  <c r="K2096" i="5" s="1"/>
  <c r="E2094" i="5"/>
  <c r="F2094" i="5" s="1"/>
  <c r="K2095" i="5" s="1"/>
  <c r="E2093" i="5"/>
  <c r="F2093" i="5" s="1"/>
  <c r="K2094" i="5" s="1"/>
  <c r="E2092" i="5"/>
  <c r="F2092" i="5" s="1"/>
  <c r="K2093" i="5" s="1"/>
  <c r="E2091" i="5"/>
  <c r="F2091" i="5" s="1"/>
  <c r="K2092" i="5" s="1"/>
  <c r="E2090" i="5"/>
  <c r="F2090" i="5" s="1"/>
  <c r="K2091" i="5" s="1"/>
  <c r="E2089" i="5"/>
  <c r="F2089" i="5" s="1"/>
  <c r="K2090" i="5" s="1"/>
  <c r="E2088" i="5"/>
  <c r="F2088" i="5" s="1"/>
  <c r="K2089" i="5" s="1"/>
  <c r="E2087" i="5"/>
  <c r="F2087" i="5" s="1"/>
  <c r="K2088" i="5" s="1"/>
  <c r="E2086" i="5"/>
  <c r="F2086" i="5" s="1"/>
  <c r="K2087" i="5" s="1"/>
  <c r="E2085" i="5"/>
  <c r="F2085" i="5" s="1"/>
  <c r="K2086" i="5" s="1"/>
  <c r="E2084" i="5"/>
  <c r="F2084" i="5" s="1"/>
  <c r="K2085" i="5" s="1"/>
  <c r="E2083" i="5"/>
  <c r="F2083" i="5" s="1"/>
  <c r="K2084" i="5" s="1"/>
  <c r="E2082" i="5"/>
  <c r="F2082" i="5" s="1"/>
  <c r="K2083" i="5" s="1"/>
  <c r="E2081" i="5"/>
  <c r="F2081" i="5" s="1"/>
  <c r="K2082" i="5" s="1"/>
  <c r="E2080" i="5"/>
  <c r="F2080" i="5" s="1"/>
  <c r="K2081" i="5" s="1"/>
  <c r="E2079" i="5"/>
  <c r="F2079" i="5" s="1"/>
  <c r="K2080" i="5" s="1"/>
  <c r="E2078" i="5"/>
  <c r="F2078" i="5" s="1"/>
  <c r="K2079" i="5" s="1"/>
  <c r="E2077" i="5"/>
  <c r="F2077" i="5" s="1"/>
  <c r="K2078" i="5" s="1"/>
  <c r="E2076" i="5"/>
  <c r="F2076" i="5" s="1"/>
  <c r="K2077" i="5" s="1"/>
  <c r="E2075" i="5"/>
  <c r="F2075" i="5" s="1"/>
  <c r="K2076" i="5" s="1"/>
  <c r="E2074" i="5"/>
  <c r="F2074" i="5" s="1"/>
  <c r="K2075" i="5" s="1"/>
  <c r="E2073" i="5"/>
  <c r="F2073" i="5" s="1"/>
  <c r="K2074" i="5" s="1"/>
  <c r="E2072" i="5"/>
  <c r="F2072" i="5" s="1"/>
  <c r="K2073" i="5" s="1"/>
  <c r="E2071" i="5"/>
  <c r="F2071" i="5" s="1"/>
  <c r="K2072" i="5" s="1"/>
  <c r="E2070" i="5"/>
  <c r="F2070" i="5" s="1"/>
  <c r="K2071" i="5" s="1"/>
  <c r="E2069" i="5"/>
  <c r="F2069" i="5" s="1"/>
  <c r="K2070" i="5" s="1"/>
  <c r="E2068" i="5"/>
  <c r="F2068" i="5" s="1"/>
  <c r="K2069" i="5" s="1"/>
  <c r="E2067" i="5"/>
  <c r="F2067" i="5" s="1"/>
  <c r="K2068" i="5" s="1"/>
  <c r="E2066" i="5"/>
  <c r="F2066" i="5" s="1"/>
  <c r="K2067" i="5" s="1"/>
  <c r="E2065" i="5"/>
  <c r="F2065" i="5" s="1"/>
  <c r="K2066" i="5" s="1"/>
  <c r="E2064" i="5"/>
  <c r="F2064" i="5" s="1"/>
  <c r="K2065" i="5" s="1"/>
  <c r="E2063" i="5"/>
  <c r="F2063" i="5" s="1"/>
  <c r="K2064" i="5" s="1"/>
  <c r="E2062" i="5"/>
  <c r="F2062" i="5" s="1"/>
  <c r="K2063" i="5" s="1"/>
  <c r="E2061" i="5"/>
  <c r="F2061" i="5" s="1"/>
  <c r="K2062" i="5" s="1"/>
  <c r="E2060" i="5"/>
  <c r="F2060" i="5" s="1"/>
  <c r="K2061" i="5" s="1"/>
  <c r="E2059" i="5"/>
  <c r="F2059" i="5" s="1"/>
  <c r="K2060" i="5" s="1"/>
  <c r="E2058" i="5"/>
  <c r="F2058" i="5" s="1"/>
  <c r="K2059" i="5" s="1"/>
  <c r="E2057" i="5"/>
  <c r="F2057" i="5" s="1"/>
  <c r="K2058" i="5" s="1"/>
  <c r="E2056" i="5"/>
  <c r="F2056" i="5" s="1"/>
  <c r="K2057" i="5" s="1"/>
  <c r="E2055" i="5"/>
  <c r="F2055" i="5" s="1"/>
  <c r="K2056" i="5" s="1"/>
  <c r="E2054" i="5"/>
  <c r="F2054" i="5" s="1"/>
  <c r="K2055" i="5" s="1"/>
  <c r="E2053" i="5"/>
  <c r="F2053" i="5" s="1"/>
  <c r="K2054" i="5" s="1"/>
  <c r="E2052" i="5"/>
  <c r="F2052" i="5" s="1"/>
  <c r="K2053" i="5" s="1"/>
  <c r="E2051" i="5"/>
  <c r="F2051" i="5" s="1"/>
  <c r="K2052" i="5" s="1"/>
  <c r="E2050" i="5"/>
  <c r="F2050" i="5" s="1"/>
  <c r="K2051" i="5" s="1"/>
  <c r="E2049" i="5"/>
  <c r="F2049" i="5" s="1"/>
  <c r="K2050" i="5" s="1"/>
  <c r="E2048" i="5"/>
  <c r="F2048" i="5" s="1"/>
  <c r="K2049" i="5" s="1"/>
  <c r="E2047" i="5"/>
  <c r="F2047" i="5" s="1"/>
  <c r="K2048" i="5" s="1"/>
  <c r="E2046" i="5"/>
  <c r="F2046" i="5" s="1"/>
  <c r="K2047" i="5" s="1"/>
  <c r="E2045" i="5"/>
  <c r="F2045" i="5" s="1"/>
  <c r="K2046" i="5" s="1"/>
  <c r="E2044" i="5"/>
  <c r="F2044" i="5" s="1"/>
  <c r="K2045" i="5" s="1"/>
  <c r="E2043" i="5"/>
  <c r="F2043" i="5" s="1"/>
  <c r="K2044" i="5" s="1"/>
  <c r="E2042" i="5"/>
  <c r="F2042" i="5" s="1"/>
  <c r="K2043" i="5" s="1"/>
  <c r="E2041" i="5"/>
  <c r="F2041" i="5" s="1"/>
  <c r="K2042" i="5" s="1"/>
  <c r="E2040" i="5"/>
  <c r="F2040" i="5" s="1"/>
  <c r="K2041" i="5" s="1"/>
  <c r="E2039" i="5"/>
  <c r="F2039" i="5" s="1"/>
  <c r="K2040" i="5" s="1"/>
  <c r="E2038" i="5"/>
  <c r="F2038" i="5" s="1"/>
  <c r="K2039" i="5" s="1"/>
  <c r="E2037" i="5"/>
  <c r="F2037" i="5" s="1"/>
  <c r="K2038" i="5" s="1"/>
  <c r="E2036" i="5"/>
  <c r="F2036" i="5" s="1"/>
  <c r="K2037" i="5" s="1"/>
  <c r="E2035" i="5"/>
  <c r="F2035" i="5" s="1"/>
  <c r="K2036" i="5" s="1"/>
  <c r="E2034" i="5"/>
  <c r="F2034" i="5" s="1"/>
  <c r="K2035" i="5" s="1"/>
  <c r="E2033" i="5"/>
  <c r="F2033" i="5" s="1"/>
  <c r="K2034" i="5" s="1"/>
  <c r="E2032" i="5"/>
  <c r="F2032" i="5" s="1"/>
  <c r="K2033" i="5" s="1"/>
  <c r="E2031" i="5"/>
  <c r="F2031" i="5" s="1"/>
  <c r="K2032" i="5" s="1"/>
  <c r="E2030" i="5"/>
  <c r="F2030" i="5" s="1"/>
  <c r="K2031" i="5" s="1"/>
  <c r="E2029" i="5"/>
  <c r="F2029" i="5" s="1"/>
  <c r="K2030" i="5" s="1"/>
  <c r="E2028" i="5"/>
  <c r="F2028" i="5" s="1"/>
  <c r="K2029" i="5" s="1"/>
  <c r="E2027" i="5"/>
  <c r="F2027" i="5" s="1"/>
  <c r="K2028" i="5" s="1"/>
  <c r="E2026" i="5"/>
  <c r="F2026" i="5" s="1"/>
  <c r="K2027" i="5" s="1"/>
  <c r="E2025" i="5"/>
  <c r="F2025" i="5" s="1"/>
  <c r="K2026" i="5" s="1"/>
  <c r="E2024" i="5"/>
  <c r="F2024" i="5" s="1"/>
  <c r="K2025" i="5" s="1"/>
  <c r="E2023" i="5"/>
  <c r="F2023" i="5" s="1"/>
  <c r="K2024" i="5" s="1"/>
  <c r="E2022" i="5"/>
  <c r="F2022" i="5" s="1"/>
  <c r="K2023" i="5" s="1"/>
  <c r="E2021" i="5"/>
  <c r="F2021" i="5" s="1"/>
  <c r="K2022" i="5" s="1"/>
  <c r="E2020" i="5"/>
  <c r="F2020" i="5" s="1"/>
  <c r="K2021" i="5" s="1"/>
  <c r="E2019" i="5"/>
  <c r="F2019" i="5" s="1"/>
  <c r="K2020" i="5" s="1"/>
  <c r="E2018" i="5"/>
  <c r="F2018" i="5" s="1"/>
  <c r="K2019" i="5" s="1"/>
  <c r="E2017" i="5"/>
  <c r="F2017" i="5" s="1"/>
  <c r="K2018" i="5" s="1"/>
  <c r="E2016" i="5"/>
  <c r="F2016" i="5" s="1"/>
  <c r="K2017" i="5" s="1"/>
  <c r="E2015" i="5"/>
  <c r="F2015" i="5" s="1"/>
  <c r="K2016" i="5" s="1"/>
  <c r="E2014" i="5"/>
  <c r="F2014" i="5" s="1"/>
  <c r="K2015" i="5" s="1"/>
  <c r="E2013" i="5"/>
  <c r="F2013" i="5" s="1"/>
  <c r="K2014" i="5" s="1"/>
  <c r="E2012" i="5"/>
  <c r="F2012" i="5" s="1"/>
  <c r="K2013" i="5" s="1"/>
  <c r="E2011" i="5"/>
  <c r="F2011" i="5" s="1"/>
  <c r="K2012" i="5" s="1"/>
  <c r="E2010" i="5"/>
  <c r="F2010" i="5" s="1"/>
  <c r="K2011" i="5" s="1"/>
  <c r="E2009" i="5"/>
  <c r="F2009" i="5" s="1"/>
  <c r="K2010" i="5" s="1"/>
  <c r="E2008" i="5"/>
  <c r="F2008" i="5" s="1"/>
  <c r="K2009" i="5" s="1"/>
  <c r="E2007" i="5"/>
  <c r="F2007" i="5" s="1"/>
  <c r="K2008" i="5" s="1"/>
  <c r="E2006" i="5"/>
  <c r="F2006" i="5" s="1"/>
  <c r="K2007" i="5" s="1"/>
  <c r="E2005" i="5"/>
  <c r="F2005" i="5" s="1"/>
  <c r="K2006" i="5" s="1"/>
  <c r="E2004" i="5"/>
  <c r="F2004" i="5" s="1"/>
  <c r="K2005" i="5" s="1"/>
  <c r="E2003" i="5"/>
  <c r="F2003" i="5" s="1"/>
  <c r="K2004" i="5" s="1"/>
  <c r="E2002" i="5"/>
  <c r="F2002" i="5" s="1"/>
  <c r="K2003" i="5" s="1"/>
  <c r="E2001" i="5"/>
  <c r="F2001" i="5" s="1"/>
  <c r="K2002" i="5" s="1"/>
  <c r="E2000" i="5"/>
  <c r="F2000" i="5" s="1"/>
  <c r="K2001" i="5" s="1"/>
  <c r="E1999" i="5"/>
  <c r="F1999" i="5" s="1"/>
  <c r="K2000" i="5" s="1"/>
  <c r="E1998" i="5"/>
  <c r="F1998" i="5" s="1"/>
  <c r="K1999" i="5" s="1"/>
  <c r="E1997" i="5"/>
  <c r="F1997" i="5" s="1"/>
  <c r="K1998" i="5" s="1"/>
  <c r="E1996" i="5"/>
  <c r="F1996" i="5" s="1"/>
  <c r="K1997" i="5" s="1"/>
  <c r="E1995" i="5"/>
  <c r="F1995" i="5" s="1"/>
  <c r="K1996" i="5" s="1"/>
  <c r="E1994" i="5"/>
  <c r="F1994" i="5" s="1"/>
  <c r="K1995" i="5" s="1"/>
  <c r="E1993" i="5"/>
  <c r="F1993" i="5" s="1"/>
  <c r="K1994" i="5" s="1"/>
  <c r="E1992" i="5"/>
  <c r="F1992" i="5" s="1"/>
  <c r="K1993" i="5" s="1"/>
  <c r="E1991" i="5"/>
  <c r="F1991" i="5" s="1"/>
  <c r="K1992" i="5" s="1"/>
  <c r="E1990" i="5"/>
  <c r="F1990" i="5" s="1"/>
  <c r="K1991" i="5" s="1"/>
  <c r="E1989" i="5"/>
  <c r="F1989" i="5" s="1"/>
  <c r="K1990" i="5" s="1"/>
  <c r="E1988" i="5"/>
  <c r="F1988" i="5" s="1"/>
  <c r="K1989" i="5" s="1"/>
  <c r="E1987" i="5"/>
  <c r="F1987" i="5" s="1"/>
  <c r="K1988" i="5" s="1"/>
  <c r="E1986" i="5"/>
  <c r="F1986" i="5" s="1"/>
  <c r="K1987" i="5" s="1"/>
  <c r="E1985" i="5"/>
  <c r="F1985" i="5" s="1"/>
  <c r="K1986" i="5" s="1"/>
  <c r="E1984" i="5"/>
  <c r="F1984" i="5" s="1"/>
  <c r="K1985" i="5" s="1"/>
  <c r="E1983" i="5"/>
  <c r="F1983" i="5" s="1"/>
  <c r="K1984" i="5" s="1"/>
  <c r="E1982" i="5"/>
  <c r="F1982" i="5" s="1"/>
  <c r="K1983" i="5" s="1"/>
  <c r="E1981" i="5"/>
  <c r="F1981" i="5" s="1"/>
  <c r="K1982" i="5" s="1"/>
  <c r="E1980" i="5"/>
  <c r="F1980" i="5" s="1"/>
  <c r="K1981" i="5" s="1"/>
  <c r="E1979" i="5"/>
  <c r="F1979" i="5" s="1"/>
  <c r="K1980" i="5" s="1"/>
  <c r="E1978" i="5"/>
  <c r="F1978" i="5" s="1"/>
  <c r="K1979" i="5" s="1"/>
  <c r="E1977" i="5"/>
  <c r="F1977" i="5" s="1"/>
  <c r="K1978" i="5" s="1"/>
  <c r="E1976" i="5"/>
  <c r="F1976" i="5" s="1"/>
  <c r="K1977" i="5" s="1"/>
  <c r="E1975" i="5"/>
  <c r="F1975" i="5" s="1"/>
  <c r="K1976" i="5" s="1"/>
  <c r="E1974" i="5"/>
  <c r="F1974" i="5" s="1"/>
  <c r="K1975" i="5" s="1"/>
  <c r="E1973" i="5"/>
  <c r="F1973" i="5" s="1"/>
  <c r="K1974" i="5" s="1"/>
  <c r="E1972" i="5"/>
  <c r="F1972" i="5" s="1"/>
  <c r="K1973" i="5" s="1"/>
  <c r="E1971" i="5"/>
  <c r="F1971" i="5" s="1"/>
  <c r="K1972" i="5" s="1"/>
  <c r="E1970" i="5"/>
  <c r="F1970" i="5" s="1"/>
  <c r="K1971" i="5" s="1"/>
  <c r="E1969" i="5"/>
  <c r="F1969" i="5" s="1"/>
  <c r="K1970" i="5" s="1"/>
  <c r="E1968" i="5"/>
  <c r="F1968" i="5" s="1"/>
  <c r="K1969" i="5" s="1"/>
  <c r="E1967" i="5"/>
  <c r="F1967" i="5" s="1"/>
  <c r="K1968" i="5" s="1"/>
  <c r="E1966" i="5"/>
  <c r="F1966" i="5" s="1"/>
  <c r="K1967" i="5" s="1"/>
  <c r="E1965" i="5"/>
  <c r="F1965" i="5" s="1"/>
  <c r="K1966" i="5" s="1"/>
  <c r="E1964" i="5"/>
  <c r="F1964" i="5" s="1"/>
  <c r="K1965" i="5" s="1"/>
  <c r="E1963" i="5"/>
  <c r="F1963" i="5" s="1"/>
  <c r="K1964" i="5" s="1"/>
  <c r="E1962" i="5"/>
  <c r="F1962" i="5" s="1"/>
  <c r="K1963" i="5" s="1"/>
  <c r="E1961" i="5"/>
  <c r="F1961" i="5" s="1"/>
  <c r="K1962" i="5" s="1"/>
  <c r="E1960" i="5"/>
  <c r="F1960" i="5" s="1"/>
  <c r="K1961" i="5" s="1"/>
  <c r="E1959" i="5"/>
  <c r="F1959" i="5" s="1"/>
  <c r="K1960" i="5" s="1"/>
  <c r="E1958" i="5"/>
  <c r="F1958" i="5" s="1"/>
  <c r="K1959" i="5" s="1"/>
  <c r="E1957" i="5"/>
  <c r="F1957" i="5" s="1"/>
  <c r="K1958" i="5" s="1"/>
  <c r="E1956" i="5"/>
  <c r="F1956" i="5" s="1"/>
  <c r="K1957" i="5" s="1"/>
  <c r="E1955" i="5"/>
  <c r="F1955" i="5" s="1"/>
  <c r="K1956" i="5" s="1"/>
  <c r="E1954" i="5"/>
  <c r="F1954" i="5" s="1"/>
  <c r="K1955" i="5" s="1"/>
  <c r="E1953" i="5"/>
  <c r="F1953" i="5" s="1"/>
  <c r="K1954" i="5" s="1"/>
  <c r="E1952" i="5"/>
  <c r="F1952" i="5" s="1"/>
  <c r="K1953" i="5" s="1"/>
  <c r="E1951" i="5"/>
  <c r="F1951" i="5" s="1"/>
  <c r="K1952" i="5" s="1"/>
  <c r="E2110" i="5"/>
  <c r="F2110" i="5" s="1"/>
  <c r="K2111" i="5" s="1"/>
  <c r="E2109" i="5"/>
  <c r="F2109" i="5" s="1"/>
  <c r="K2110" i="5" s="1"/>
  <c r="E1950" i="5"/>
  <c r="F1950" i="5" s="1"/>
  <c r="K1951" i="5" s="1"/>
  <c r="E1949" i="5"/>
  <c r="F1949" i="5" s="1"/>
  <c r="K1950" i="5" s="1"/>
  <c r="E1948" i="5"/>
  <c r="F1948" i="5" s="1"/>
  <c r="K1949" i="5" s="1"/>
  <c r="E1947" i="5"/>
  <c r="F1947" i="5" s="1"/>
  <c r="K1948" i="5" s="1"/>
  <c r="E1946" i="5"/>
  <c r="F1946" i="5" s="1"/>
  <c r="K1947" i="5" s="1"/>
  <c r="E1945" i="5"/>
  <c r="F1945" i="5" s="1"/>
  <c r="K1946" i="5" s="1"/>
  <c r="E1944" i="5"/>
  <c r="F1944" i="5" s="1"/>
  <c r="K1945" i="5" s="1"/>
  <c r="E1943" i="5"/>
  <c r="F1943" i="5" s="1"/>
  <c r="K1944" i="5" s="1"/>
  <c r="E1942" i="5"/>
  <c r="F1942" i="5" s="1"/>
  <c r="K1943" i="5" s="1"/>
  <c r="E1941" i="5"/>
  <c r="F1941" i="5" s="1"/>
  <c r="K1942" i="5" s="1"/>
  <c r="E1940" i="5"/>
  <c r="F1940" i="5" s="1"/>
  <c r="K1941" i="5" s="1"/>
  <c r="E1939" i="5"/>
  <c r="F1939" i="5" s="1"/>
  <c r="K1940" i="5" s="1"/>
  <c r="E1938" i="5"/>
  <c r="F1938" i="5" s="1"/>
  <c r="K1939" i="5" s="1"/>
  <c r="E1937" i="5"/>
  <c r="F1937" i="5" s="1"/>
  <c r="K1938" i="5" s="1"/>
  <c r="E1936" i="5"/>
  <c r="F1936" i="5" s="1"/>
  <c r="K1937" i="5" s="1"/>
  <c r="E1935" i="5"/>
  <c r="F1935" i="5" s="1"/>
  <c r="K1936" i="5" s="1"/>
  <c r="E1934" i="5"/>
  <c r="F1934" i="5" s="1"/>
  <c r="K1935" i="5" s="1"/>
  <c r="E1933" i="5"/>
  <c r="F1933" i="5" s="1"/>
  <c r="K1934" i="5" s="1"/>
  <c r="E1932" i="5"/>
  <c r="F1932" i="5" s="1"/>
  <c r="K1933" i="5" s="1"/>
  <c r="E1931" i="5"/>
  <c r="F1931" i="5" s="1"/>
  <c r="K1932" i="5" s="1"/>
  <c r="E1930" i="5"/>
  <c r="F1930" i="5" s="1"/>
  <c r="K1931" i="5" s="1"/>
  <c r="E1929" i="5"/>
  <c r="F1929" i="5" s="1"/>
  <c r="K1930" i="5" s="1"/>
  <c r="E1928" i="5"/>
  <c r="F1928" i="5" s="1"/>
  <c r="K1929" i="5" s="1"/>
  <c r="E1927" i="5"/>
  <c r="F1927" i="5" s="1"/>
  <c r="K1928" i="5" s="1"/>
  <c r="E1926" i="5"/>
  <c r="F1926" i="5" s="1"/>
  <c r="K1927" i="5" s="1"/>
  <c r="E1925" i="5"/>
  <c r="F1925" i="5" s="1"/>
  <c r="K1926" i="5" s="1"/>
  <c r="E1924" i="5"/>
  <c r="F1924" i="5" s="1"/>
  <c r="K1925" i="5" s="1"/>
  <c r="E1923" i="5"/>
  <c r="F1923" i="5" s="1"/>
  <c r="K1924" i="5" s="1"/>
  <c r="E1922" i="5"/>
  <c r="F1922" i="5" s="1"/>
  <c r="K1923" i="5" s="1"/>
  <c r="E1921" i="5"/>
  <c r="F1921" i="5" s="1"/>
  <c r="K1922" i="5" s="1"/>
  <c r="E1920" i="5"/>
  <c r="F1920" i="5" s="1"/>
  <c r="K1921" i="5" s="1"/>
  <c r="E1919" i="5"/>
  <c r="F1919" i="5" s="1"/>
  <c r="K1920" i="5" s="1"/>
  <c r="E1918" i="5"/>
  <c r="F1918" i="5" s="1"/>
  <c r="K1919" i="5" s="1"/>
  <c r="E1917" i="5"/>
  <c r="F1917" i="5" s="1"/>
  <c r="K1918" i="5" s="1"/>
  <c r="E1916" i="5"/>
  <c r="F1916" i="5" s="1"/>
  <c r="K1917" i="5" s="1"/>
  <c r="E1915" i="5"/>
  <c r="F1915" i="5" s="1"/>
  <c r="K1916" i="5" s="1"/>
  <c r="E1914" i="5"/>
  <c r="F1914" i="5" s="1"/>
  <c r="K1915" i="5" s="1"/>
  <c r="E1913" i="5"/>
  <c r="F1913" i="5" s="1"/>
  <c r="K1914" i="5" s="1"/>
  <c r="E1912" i="5"/>
  <c r="F1912" i="5" s="1"/>
  <c r="K1913" i="5" s="1"/>
  <c r="E1911" i="5"/>
  <c r="F1911" i="5" s="1"/>
  <c r="K1912" i="5" s="1"/>
  <c r="E1910" i="5"/>
  <c r="F1910" i="5" s="1"/>
  <c r="K1911" i="5" s="1"/>
  <c r="E1909" i="5"/>
  <c r="F1909" i="5" s="1"/>
  <c r="K1910" i="5" s="1"/>
  <c r="E1908" i="5"/>
  <c r="F1908" i="5" s="1"/>
  <c r="K1909" i="5" s="1"/>
  <c r="E1907" i="5"/>
  <c r="F1907" i="5" s="1"/>
  <c r="K1908" i="5" s="1"/>
  <c r="E1906" i="5"/>
  <c r="F1906" i="5" s="1"/>
  <c r="K1907" i="5" s="1"/>
  <c r="E1905" i="5"/>
  <c r="F1905" i="5" s="1"/>
  <c r="K1906" i="5" s="1"/>
  <c r="E1904" i="5"/>
  <c r="F1904" i="5" s="1"/>
  <c r="K1905" i="5" s="1"/>
  <c r="E1903" i="5"/>
  <c r="F1903" i="5" s="1"/>
  <c r="K1904" i="5" s="1"/>
  <c r="E1902" i="5"/>
  <c r="F1902" i="5" s="1"/>
  <c r="K1903" i="5" s="1"/>
  <c r="E1901" i="5"/>
  <c r="F1901" i="5" s="1"/>
  <c r="K1902" i="5" s="1"/>
  <c r="E1900" i="5"/>
  <c r="F1900" i="5" s="1"/>
  <c r="K1901" i="5" s="1"/>
  <c r="E1899" i="5"/>
  <c r="F1899" i="5" s="1"/>
  <c r="K1900" i="5" s="1"/>
  <c r="E1898" i="5"/>
  <c r="F1898" i="5" s="1"/>
  <c r="K1899" i="5" s="1"/>
  <c r="E1897" i="5"/>
  <c r="F1897" i="5" s="1"/>
  <c r="K1898" i="5" s="1"/>
  <c r="E1896" i="5"/>
  <c r="F1896" i="5" s="1"/>
  <c r="K1897" i="5" s="1"/>
  <c r="E1895" i="5"/>
  <c r="F1895" i="5" s="1"/>
  <c r="K1896" i="5" s="1"/>
  <c r="E1894" i="5"/>
  <c r="F1894" i="5" s="1"/>
  <c r="K1895" i="5" s="1"/>
  <c r="E1893" i="5"/>
  <c r="F1893" i="5" s="1"/>
  <c r="K1894" i="5" s="1"/>
  <c r="E1892" i="5"/>
  <c r="F1892" i="5" s="1"/>
  <c r="K1893" i="5" s="1"/>
  <c r="E1891" i="5"/>
  <c r="F1891" i="5" s="1"/>
  <c r="K1892" i="5" s="1"/>
  <c r="E1890" i="5"/>
  <c r="F1890" i="5" s="1"/>
  <c r="K1891" i="5" s="1"/>
  <c r="E1889" i="5"/>
  <c r="F1889" i="5" s="1"/>
  <c r="K1890" i="5" s="1"/>
  <c r="E1888" i="5"/>
  <c r="F1888" i="5" s="1"/>
  <c r="K1889" i="5" s="1"/>
  <c r="E1887" i="5"/>
  <c r="F1887" i="5" s="1"/>
  <c r="K1888" i="5" s="1"/>
  <c r="E1886" i="5"/>
  <c r="F1886" i="5" s="1"/>
  <c r="K1887" i="5" s="1"/>
  <c r="E1885" i="5"/>
  <c r="F1885" i="5" s="1"/>
  <c r="K1886" i="5" s="1"/>
  <c r="E1884" i="5"/>
  <c r="F1884" i="5" s="1"/>
  <c r="K1885" i="5" s="1"/>
  <c r="E1883" i="5"/>
  <c r="F1883" i="5" s="1"/>
  <c r="K1884" i="5" s="1"/>
  <c r="E1882" i="5"/>
  <c r="F1882" i="5" s="1"/>
  <c r="K1883" i="5" s="1"/>
  <c r="E1881" i="5"/>
  <c r="F1881" i="5" s="1"/>
  <c r="K1882" i="5" s="1"/>
  <c r="E1880" i="5"/>
  <c r="F1880" i="5" s="1"/>
  <c r="K1881" i="5" s="1"/>
  <c r="E1879" i="5"/>
  <c r="F1879" i="5" s="1"/>
  <c r="K1880" i="5" s="1"/>
  <c r="E1878" i="5"/>
  <c r="F1878" i="5" s="1"/>
  <c r="K1879" i="5" s="1"/>
  <c r="E1877" i="5"/>
  <c r="F1877" i="5" s="1"/>
  <c r="K1878" i="5" s="1"/>
  <c r="E1876" i="5"/>
  <c r="F1876" i="5" s="1"/>
  <c r="K1877" i="5" s="1"/>
  <c r="E1875" i="5"/>
  <c r="F1875" i="5" s="1"/>
  <c r="K1876" i="5" s="1"/>
  <c r="E1874" i="5"/>
  <c r="F1874" i="5" s="1"/>
  <c r="K1875" i="5" s="1"/>
  <c r="E1873" i="5"/>
  <c r="F1873" i="5" s="1"/>
  <c r="K1874" i="5" s="1"/>
  <c r="E1872" i="5"/>
  <c r="F1872" i="5" s="1"/>
  <c r="K1873" i="5" s="1"/>
  <c r="E1871" i="5"/>
  <c r="F1871" i="5" s="1"/>
  <c r="K1872" i="5" s="1"/>
  <c r="E1870" i="5"/>
  <c r="F1870" i="5" s="1"/>
  <c r="K1871" i="5" s="1"/>
  <c r="E1869" i="5"/>
  <c r="F1869" i="5" s="1"/>
  <c r="K1870" i="5" s="1"/>
  <c r="E1868" i="5"/>
  <c r="F1868" i="5" s="1"/>
  <c r="K1869" i="5" s="1"/>
  <c r="E1867" i="5"/>
  <c r="F1867" i="5" s="1"/>
  <c r="K1868" i="5" s="1"/>
  <c r="E1866" i="5"/>
  <c r="F1866" i="5" s="1"/>
  <c r="K1867" i="5" s="1"/>
  <c r="E1865" i="5"/>
  <c r="F1865" i="5" s="1"/>
  <c r="K1866" i="5" s="1"/>
  <c r="E1864" i="5"/>
  <c r="F1864" i="5" s="1"/>
  <c r="K1865" i="5" s="1"/>
  <c r="E1863" i="5"/>
  <c r="F1863" i="5" s="1"/>
  <c r="K1864" i="5" s="1"/>
  <c r="E1862" i="5"/>
  <c r="F1862" i="5" s="1"/>
  <c r="K1863" i="5" s="1"/>
  <c r="E1861" i="5"/>
  <c r="F1861" i="5" s="1"/>
  <c r="K1862" i="5" s="1"/>
  <c r="E1860" i="5"/>
  <c r="F1860" i="5" s="1"/>
  <c r="K1861" i="5" s="1"/>
  <c r="E1859" i="5"/>
  <c r="F1859" i="5" s="1"/>
  <c r="K1860" i="5" s="1"/>
  <c r="E1858" i="5"/>
  <c r="F1858" i="5" s="1"/>
  <c r="K1859" i="5" s="1"/>
  <c r="E1857" i="5"/>
  <c r="F1857" i="5" s="1"/>
  <c r="K1858" i="5" s="1"/>
  <c r="E1856" i="5"/>
  <c r="F1856" i="5" s="1"/>
  <c r="K1857" i="5" s="1"/>
  <c r="E1855" i="5"/>
  <c r="F1855" i="5" s="1"/>
  <c r="K1856" i="5" s="1"/>
  <c r="E1854" i="5"/>
  <c r="F1854" i="5" s="1"/>
  <c r="K1855" i="5" s="1"/>
  <c r="E1853" i="5"/>
  <c r="F1853" i="5" s="1"/>
  <c r="K1854" i="5" s="1"/>
  <c r="E1852" i="5"/>
  <c r="F1852" i="5" s="1"/>
  <c r="K1853" i="5" s="1"/>
  <c r="E1851" i="5"/>
  <c r="F1851" i="5" s="1"/>
  <c r="K1852" i="5" s="1"/>
  <c r="E1850" i="5"/>
  <c r="F1850" i="5" s="1"/>
  <c r="K1851" i="5" s="1"/>
  <c r="E1849" i="5"/>
  <c r="F1849" i="5" s="1"/>
  <c r="K1850" i="5" s="1"/>
  <c r="E1848" i="5"/>
  <c r="F1848" i="5" s="1"/>
  <c r="K1849" i="5" s="1"/>
  <c r="E1847" i="5"/>
  <c r="F1847" i="5" s="1"/>
  <c r="K1848" i="5" s="1"/>
  <c r="E1846" i="5"/>
  <c r="F1846" i="5" s="1"/>
  <c r="K1847" i="5" s="1"/>
  <c r="E1845" i="5"/>
  <c r="F1845" i="5" s="1"/>
  <c r="K1846" i="5" s="1"/>
  <c r="E1844" i="5"/>
  <c r="F1844" i="5" s="1"/>
  <c r="K1845" i="5" s="1"/>
  <c r="E1843" i="5"/>
  <c r="F1843" i="5" s="1"/>
  <c r="K1844" i="5" s="1"/>
  <c r="E1842" i="5"/>
  <c r="F1842" i="5" s="1"/>
  <c r="K1843" i="5" s="1"/>
  <c r="E1841" i="5"/>
  <c r="F1841" i="5" s="1"/>
  <c r="K1842" i="5" s="1"/>
  <c r="E1840" i="5"/>
  <c r="F1840" i="5" s="1"/>
  <c r="K1841" i="5" s="1"/>
  <c r="E1839" i="5"/>
  <c r="F1839" i="5" s="1"/>
  <c r="K1840" i="5" s="1"/>
  <c r="E1838" i="5"/>
  <c r="F1838" i="5" s="1"/>
  <c r="K1839" i="5" s="1"/>
  <c r="E1837" i="5"/>
  <c r="F1837" i="5" s="1"/>
  <c r="K1838" i="5" s="1"/>
  <c r="E1836" i="5"/>
  <c r="F1836" i="5" s="1"/>
  <c r="K1837" i="5" s="1"/>
  <c r="E1835" i="5"/>
  <c r="F1835" i="5" s="1"/>
  <c r="K1836" i="5" s="1"/>
  <c r="E1834" i="5"/>
  <c r="F1834" i="5" s="1"/>
  <c r="K1835" i="5" s="1"/>
  <c r="E1833" i="5"/>
  <c r="F1833" i="5" s="1"/>
  <c r="K1834" i="5" s="1"/>
  <c r="E1832" i="5"/>
  <c r="F1832" i="5" s="1"/>
  <c r="K1833" i="5" s="1"/>
  <c r="E1831" i="5"/>
  <c r="F1831" i="5" s="1"/>
  <c r="K1832" i="5" s="1"/>
  <c r="E1830" i="5"/>
  <c r="F1830" i="5" s="1"/>
  <c r="K1831" i="5" s="1"/>
  <c r="E1829" i="5"/>
  <c r="F1829" i="5" s="1"/>
  <c r="K1830" i="5" s="1"/>
  <c r="E1828" i="5"/>
  <c r="F1828" i="5" s="1"/>
  <c r="K1829" i="5" s="1"/>
  <c r="E1827" i="5"/>
  <c r="F1827" i="5" s="1"/>
  <c r="K1828" i="5" s="1"/>
  <c r="E1826" i="5"/>
  <c r="F1826" i="5" s="1"/>
  <c r="K1827" i="5" s="1"/>
  <c r="E1825" i="5"/>
  <c r="F1825" i="5" s="1"/>
  <c r="K1826" i="5" s="1"/>
  <c r="E1824" i="5"/>
  <c r="F1824" i="5" s="1"/>
  <c r="K1825" i="5" s="1"/>
  <c r="E1823" i="5"/>
  <c r="F1823" i="5" s="1"/>
  <c r="K1824" i="5" s="1"/>
  <c r="E1822" i="5"/>
  <c r="F1822" i="5" s="1"/>
  <c r="K1823" i="5" s="1"/>
  <c r="E1821" i="5"/>
  <c r="F1821" i="5" s="1"/>
  <c r="K1822" i="5" s="1"/>
  <c r="E1820" i="5"/>
  <c r="F1820" i="5" s="1"/>
  <c r="K1821" i="5" s="1"/>
  <c r="E1819" i="5"/>
  <c r="F1819" i="5" s="1"/>
  <c r="K1820" i="5" s="1"/>
  <c r="E1818" i="5"/>
  <c r="F1818" i="5" s="1"/>
  <c r="K1819" i="5" s="1"/>
  <c r="E1817" i="5"/>
  <c r="F1817" i="5" s="1"/>
  <c r="K1818" i="5" s="1"/>
  <c r="E1816" i="5"/>
  <c r="F1816" i="5" s="1"/>
  <c r="K1817" i="5" s="1"/>
  <c r="E1815" i="5"/>
  <c r="F1815" i="5" s="1"/>
  <c r="K1816" i="5" s="1"/>
  <c r="E1814" i="5"/>
  <c r="F1814" i="5" s="1"/>
  <c r="K1815" i="5" s="1"/>
  <c r="E1813" i="5"/>
  <c r="F1813" i="5" s="1"/>
  <c r="K1814" i="5" s="1"/>
  <c r="E1812" i="5"/>
  <c r="F1812" i="5" s="1"/>
  <c r="K1813" i="5" s="1"/>
  <c r="E1811" i="5"/>
  <c r="F1811" i="5" s="1"/>
  <c r="K1812" i="5" s="1"/>
  <c r="E1810" i="5"/>
  <c r="F1810" i="5" s="1"/>
  <c r="K1811" i="5" s="1"/>
  <c r="E1809" i="5"/>
  <c r="F1809" i="5" s="1"/>
  <c r="K1810" i="5" s="1"/>
  <c r="E1808" i="5"/>
  <c r="F1808" i="5" s="1"/>
  <c r="K1809" i="5" s="1"/>
  <c r="E1807" i="5"/>
  <c r="F1807" i="5" s="1"/>
  <c r="K1808" i="5" s="1"/>
  <c r="E1806" i="5"/>
  <c r="F1806" i="5" s="1"/>
  <c r="K1807" i="5" s="1"/>
  <c r="E1805" i="5"/>
  <c r="F1805" i="5" s="1"/>
  <c r="K1806" i="5" s="1"/>
  <c r="E1804" i="5"/>
  <c r="F1804" i="5" s="1"/>
  <c r="K1805" i="5" s="1"/>
  <c r="E1803" i="5"/>
  <c r="F1803" i="5" s="1"/>
  <c r="K1804" i="5" s="1"/>
  <c r="E1802" i="5"/>
  <c r="F1802" i="5" s="1"/>
  <c r="K1803" i="5" s="1"/>
  <c r="E1801" i="5"/>
  <c r="F1801" i="5" s="1"/>
  <c r="K1802" i="5" s="1"/>
  <c r="E1800" i="5"/>
  <c r="F1800" i="5" s="1"/>
  <c r="K1801" i="5" s="1"/>
  <c r="E1799" i="5"/>
  <c r="F1799" i="5" s="1"/>
  <c r="K1800" i="5" s="1"/>
  <c r="E1798" i="5"/>
  <c r="F1798" i="5" s="1"/>
  <c r="K1799" i="5" s="1"/>
  <c r="E1797" i="5"/>
  <c r="F1797" i="5" s="1"/>
  <c r="K1798" i="5" s="1"/>
  <c r="E1796" i="5"/>
  <c r="F1796" i="5" s="1"/>
  <c r="K1797" i="5" s="1"/>
  <c r="E1795" i="5"/>
  <c r="F1795" i="5" s="1"/>
  <c r="K1796" i="5" s="1"/>
  <c r="E1794" i="5"/>
  <c r="F1794" i="5" s="1"/>
  <c r="K1795" i="5" s="1"/>
  <c r="E1793" i="5"/>
  <c r="F1793" i="5" s="1"/>
  <c r="K1794" i="5" s="1"/>
  <c r="E1792" i="5"/>
  <c r="F1792" i="5" s="1"/>
  <c r="K1793" i="5" s="1"/>
  <c r="E1791" i="5"/>
  <c r="F1791" i="5" s="1"/>
  <c r="K1792" i="5" s="1"/>
  <c r="E1790" i="5"/>
  <c r="F1790" i="5" s="1"/>
  <c r="K1791" i="5" s="1"/>
  <c r="E1789" i="5"/>
  <c r="F1789" i="5" s="1"/>
  <c r="K1790" i="5" s="1"/>
  <c r="E1788" i="5"/>
  <c r="F1788" i="5" s="1"/>
  <c r="K1789" i="5" s="1"/>
  <c r="E1787" i="5"/>
  <c r="F1787" i="5" s="1"/>
  <c r="K1788" i="5" s="1"/>
  <c r="E1786" i="5"/>
  <c r="F1786" i="5" s="1"/>
  <c r="K1787" i="5" s="1"/>
  <c r="E1785" i="5"/>
  <c r="F1785" i="5" s="1"/>
  <c r="K1786" i="5" s="1"/>
  <c r="E1784" i="5"/>
  <c r="F1784" i="5" s="1"/>
  <c r="K1785" i="5" s="1"/>
  <c r="E1783" i="5"/>
  <c r="F1783" i="5" s="1"/>
  <c r="K1784" i="5" s="1"/>
  <c r="E1782" i="5"/>
  <c r="F1782" i="5" s="1"/>
  <c r="K1783" i="5" s="1"/>
  <c r="E1781" i="5"/>
  <c r="F1781" i="5" s="1"/>
  <c r="K1782" i="5" s="1"/>
  <c r="E1780" i="5"/>
  <c r="F1780" i="5" s="1"/>
  <c r="K1781" i="5" s="1"/>
  <c r="E1779" i="5"/>
  <c r="F1779" i="5" s="1"/>
  <c r="K1780" i="5" s="1"/>
  <c r="E1778" i="5"/>
  <c r="F1778" i="5" s="1"/>
  <c r="K1779" i="5" s="1"/>
  <c r="E1777" i="5"/>
  <c r="F1777" i="5" s="1"/>
  <c r="K1778" i="5" s="1"/>
  <c r="E1776" i="5"/>
  <c r="F1776" i="5" s="1"/>
  <c r="K1777" i="5" s="1"/>
  <c r="E1775" i="5"/>
  <c r="F1775" i="5" s="1"/>
  <c r="K1776" i="5" s="1"/>
  <c r="E1774" i="5"/>
  <c r="F1774" i="5" s="1"/>
  <c r="K1775" i="5" s="1"/>
  <c r="E1773" i="5"/>
  <c r="F1773" i="5" s="1"/>
  <c r="K1774" i="5" s="1"/>
  <c r="E1772" i="5"/>
  <c r="F1772" i="5" s="1"/>
  <c r="K1773" i="5" s="1"/>
  <c r="E1771" i="5"/>
  <c r="F1771" i="5" s="1"/>
  <c r="K1772" i="5" s="1"/>
  <c r="E1770" i="5"/>
  <c r="F1770" i="5" s="1"/>
  <c r="K1771" i="5" s="1"/>
  <c r="E1769" i="5"/>
  <c r="F1769" i="5" s="1"/>
  <c r="K1770" i="5" s="1"/>
  <c r="E1768" i="5"/>
  <c r="F1768" i="5" s="1"/>
  <c r="K1769" i="5" s="1"/>
  <c r="E1767" i="5"/>
  <c r="F1767" i="5" s="1"/>
  <c r="K1768" i="5" s="1"/>
  <c r="E1766" i="5"/>
  <c r="F1766" i="5" s="1"/>
  <c r="K1767" i="5" s="1"/>
  <c r="E1765" i="5"/>
  <c r="F1765" i="5" s="1"/>
  <c r="K1766" i="5" s="1"/>
  <c r="E1764" i="5"/>
  <c r="F1764" i="5" s="1"/>
  <c r="K1765" i="5" s="1"/>
  <c r="E1763" i="5"/>
  <c r="F1763" i="5" s="1"/>
  <c r="K1764" i="5" s="1"/>
  <c r="E1762" i="5"/>
  <c r="F1762" i="5" s="1"/>
  <c r="K1763" i="5" s="1"/>
  <c r="E1761" i="5"/>
  <c r="F1761" i="5" s="1"/>
  <c r="K1762" i="5" s="1"/>
  <c r="E1760" i="5"/>
  <c r="F1760" i="5" s="1"/>
  <c r="K1761" i="5" s="1"/>
  <c r="E1759" i="5"/>
  <c r="F1759" i="5" s="1"/>
  <c r="K1760" i="5" s="1"/>
  <c r="E1758" i="5"/>
  <c r="F1758" i="5" s="1"/>
  <c r="K1759" i="5" s="1"/>
  <c r="E1757" i="5"/>
  <c r="F1757" i="5" s="1"/>
  <c r="K1758" i="5" s="1"/>
  <c r="E1756" i="5"/>
  <c r="F1756" i="5" s="1"/>
  <c r="K1757" i="5" s="1"/>
  <c r="E1752" i="5"/>
  <c r="F1752" i="5" s="1"/>
  <c r="K1753" i="5" s="1"/>
  <c r="E1748" i="5"/>
  <c r="F1748" i="5" s="1"/>
  <c r="K1749" i="5" s="1"/>
  <c r="E1744" i="5"/>
  <c r="F1744" i="5" s="1"/>
  <c r="K1745" i="5" s="1"/>
  <c r="E1740" i="5"/>
  <c r="F1740" i="5" s="1"/>
  <c r="K1741" i="5" s="1"/>
  <c r="E1736" i="5"/>
  <c r="F1736" i="5" s="1"/>
  <c r="K1737" i="5" s="1"/>
  <c r="E1753" i="5"/>
  <c r="F1753" i="5" s="1"/>
  <c r="K1754" i="5" s="1"/>
  <c r="E1749" i="5"/>
  <c r="F1749" i="5" s="1"/>
  <c r="K1750" i="5" s="1"/>
  <c r="E1745" i="5"/>
  <c r="F1745" i="5" s="1"/>
  <c r="K1746" i="5" s="1"/>
  <c r="E1741" i="5"/>
  <c r="F1741" i="5" s="1"/>
  <c r="K1742" i="5" s="1"/>
  <c r="E1737" i="5"/>
  <c r="F1737" i="5" s="1"/>
  <c r="K1738" i="5" s="1"/>
  <c r="E1754" i="5"/>
  <c r="F1754" i="5" s="1"/>
  <c r="K1755" i="5" s="1"/>
  <c r="E1750" i="5"/>
  <c r="F1750" i="5" s="1"/>
  <c r="K1751" i="5" s="1"/>
  <c r="E1746" i="5"/>
  <c r="F1746" i="5" s="1"/>
  <c r="K1747" i="5" s="1"/>
  <c r="E1742" i="5"/>
  <c r="F1742" i="5" s="1"/>
  <c r="K1743" i="5" s="1"/>
  <c r="E1738" i="5"/>
  <c r="F1738" i="5" s="1"/>
  <c r="K1739" i="5" s="1"/>
  <c r="E1616" i="5"/>
  <c r="F1616" i="5" s="1"/>
  <c r="K1617" i="5" s="1"/>
  <c r="E1608" i="5"/>
  <c r="F1608" i="5" s="1"/>
  <c r="K1609" i="5" s="1"/>
  <c r="E1599" i="5"/>
  <c r="F1599" i="5" s="1"/>
  <c r="K1600" i="5" s="1"/>
  <c r="E1619" i="5"/>
  <c r="F1619" i="5" s="1"/>
  <c r="K1620" i="5" s="1"/>
  <c r="E1611" i="5"/>
  <c r="F1611" i="5" s="1"/>
  <c r="K1612" i="5" s="1"/>
  <c r="E1600" i="5"/>
  <c r="F1600" i="5" s="1"/>
  <c r="K1601" i="5" s="1"/>
  <c r="E1755" i="5"/>
  <c r="F1755" i="5" s="1"/>
  <c r="K1756" i="5" s="1"/>
  <c r="E1747" i="5"/>
  <c r="F1747" i="5" s="1"/>
  <c r="K1748" i="5" s="1"/>
  <c r="E1739" i="5"/>
  <c r="F1739" i="5" s="1"/>
  <c r="K1740" i="5" s="1"/>
  <c r="E1734" i="5"/>
  <c r="F1734" i="5" s="1"/>
  <c r="K1735" i="5" s="1"/>
  <c r="E1732" i="5"/>
  <c r="F1732" i="5" s="1"/>
  <c r="K1733" i="5" s="1"/>
  <c r="E1730" i="5"/>
  <c r="F1730" i="5" s="1"/>
  <c r="K1731" i="5" s="1"/>
  <c r="E1728" i="5"/>
  <c r="F1728" i="5" s="1"/>
  <c r="K1729" i="5" s="1"/>
  <c r="E1726" i="5"/>
  <c r="F1726" i="5" s="1"/>
  <c r="K1727" i="5" s="1"/>
  <c r="E1724" i="5"/>
  <c r="F1724" i="5" s="1"/>
  <c r="K1725" i="5" s="1"/>
  <c r="E1722" i="5"/>
  <c r="F1722" i="5" s="1"/>
  <c r="K1723" i="5" s="1"/>
  <c r="E1720" i="5"/>
  <c r="F1720" i="5" s="1"/>
  <c r="K1721" i="5" s="1"/>
  <c r="E1718" i="5"/>
  <c r="F1718" i="5" s="1"/>
  <c r="K1719" i="5" s="1"/>
  <c r="E1716" i="5"/>
  <c r="F1716" i="5" s="1"/>
  <c r="K1717" i="5" s="1"/>
  <c r="E1714" i="5"/>
  <c r="F1714" i="5" s="1"/>
  <c r="K1715" i="5" s="1"/>
  <c r="E1712" i="5"/>
  <c r="F1712" i="5" s="1"/>
  <c r="K1713" i="5" s="1"/>
  <c r="E1710" i="5"/>
  <c r="F1710" i="5" s="1"/>
  <c r="K1711" i="5" s="1"/>
  <c r="E1708" i="5"/>
  <c r="F1708" i="5" s="1"/>
  <c r="K1709" i="5" s="1"/>
  <c r="E1706" i="5"/>
  <c r="F1706" i="5" s="1"/>
  <c r="K1707" i="5" s="1"/>
  <c r="E1704" i="5"/>
  <c r="F1704" i="5" s="1"/>
  <c r="K1705" i="5" s="1"/>
  <c r="E1702" i="5"/>
  <c r="F1702" i="5" s="1"/>
  <c r="K1703" i="5" s="1"/>
  <c r="E1700" i="5"/>
  <c r="F1700" i="5" s="1"/>
  <c r="K1701" i="5" s="1"/>
  <c r="E1698" i="5"/>
  <c r="F1698" i="5" s="1"/>
  <c r="K1699" i="5" s="1"/>
  <c r="E1696" i="5"/>
  <c r="F1696" i="5" s="1"/>
  <c r="K1697" i="5" s="1"/>
  <c r="E1694" i="5"/>
  <c r="F1694" i="5" s="1"/>
  <c r="K1695" i="5" s="1"/>
  <c r="E1692" i="5"/>
  <c r="F1692" i="5" s="1"/>
  <c r="K1693" i="5" s="1"/>
  <c r="E1690" i="5"/>
  <c r="F1690" i="5" s="1"/>
  <c r="K1691" i="5" s="1"/>
  <c r="E1688" i="5"/>
  <c r="F1688" i="5" s="1"/>
  <c r="K1689" i="5" s="1"/>
  <c r="E1686" i="5"/>
  <c r="F1686" i="5" s="1"/>
  <c r="K1687" i="5" s="1"/>
  <c r="E1684" i="5"/>
  <c r="F1684" i="5" s="1"/>
  <c r="K1685" i="5" s="1"/>
  <c r="E1682" i="5"/>
  <c r="F1682" i="5" s="1"/>
  <c r="K1683" i="5" s="1"/>
  <c r="E1680" i="5"/>
  <c r="F1680" i="5" s="1"/>
  <c r="K1681" i="5" s="1"/>
  <c r="E1678" i="5"/>
  <c r="F1678" i="5" s="1"/>
  <c r="K1679" i="5" s="1"/>
  <c r="E1676" i="5"/>
  <c r="F1676" i="5" s="1"/>
  <c r="K1677" i="5" s="1"/>
  <c r="E1674" i="5"/>
  <c r="F1674" i="5" s="1"/>
  <c r="K1675" i="5" s="1"/>
  <c r="E1672" i="5"/>
  <c r="F1672" i="5" s="1"/>
  <c r="K1673" i="5" s="1"/>
  <c r="E1670" i="5"/>
  <c r="F1670" i="5" s="1"/>
  <c r="K1671" i="5" s="1"/>
  <c r="E1668" i="5"/>
  <c r="F1668" i="5" s="1"/>
  <c r="K1669" i="5" s="1"/>
  <c r="E1666" i="5"/>
  <c r="F1666" i="5" s="1"/>
  <c r="K1667" i="5" s="1"/>
  <c r="E1664" i="5"/>
  <c r="F1664" i="5" s="1"/>
  <c r="K1665" i="5" s="1"/>
  <c r="E1662" i="5"/>
  <c r="F1662" i="5" s="1"/>
  <c r="K1663" i="5" s="1"/>
  <c r="E1660" i="5"/>
  <c r="F1660" i="5" s="1"/>
  <c r="K1661" i="5" s="1"/>
  <c r="E1658" i="5"/>
  <c r="F1658" i="5" s="1"/>
  <c r="K1659" i="5" s="1"/>
  <c r="E1656" i="5"/>
  <c r="F1656" i="5" s="1"/>
  <c r="K1657" i="5" s="1"/>
  <c r="E1654" i="5"/>
  <c r="F1654" i="5" s="1"/>
  <c r="K1655" i="5" s="1"/>
  <c r="E1652" i="5"/>
  <c r="F1652" i="5" s="1"/>
  <c r="K1653" i="5" s="1"/>
  <c r="E1650" i="5"/>
  <c r="F1650" i="5" s="1"/>
  <c r="K1651" i="5" s="1"/>
  <c r="E1648" i="5"/>
  <c r="F1648" i="5" s="1"/>
  <c r="K1649" i="5" s="1"/>
  <c r="E1646" i="5"/>
  <c r="F1646" i="5" s="1"/>
  <c r="K1647" i="5" s="1"/>
  <c r="E1644" i="5"/>
  <c r="F1644" i="5" s="1"/>
  <c r="K1645" i="5" s="1"/>
  <c r="E1642" i="5"/>
  <c r="F1642" i="5" s="1"/>
  <c r="K1643" i="5" s="1"/>
  <c r="E1640" i="5"/>
  <c r="F1640" i="5" s="1"/>
  <c r="K1641" i="5" s="1"/>
  <c r="E1638" i="5"/>
  <c r="F1638" i="5" s="1"/>
  <c r="K1639" i="5" s="1"/>
  <c r="E1636" i="5"/>
  <c r="F1636" i="5" s="1"/>
  <c r="K1637" i="5" s="1"/>
  <c r="E1634" i="5"/>
  <c r="F1634" i="5" s="1"/>
  <c r="K1635" i="5" s="1"/>
  <c r="E1632" i="5"/>
  <c r="F1632" i="5" s="1"/>
  <c r="K1633" i="5" s="1"/>
  <c r="E1630" i="5"/>
  <c r="F1630" i="5" s="1"/>
  <c r="K1631" i="5" s="1"/>
  <c r="E1628" i="5"/>
  <c r="F1628" i="5" s="1"/>
  <c r="K1629" i="5" s="1"/>
  <c r="E1626" i="5"/>
  <c r="F1626" i="5" s="1"/>
  <c r="K1627" i="5" s="1"/>
  <c r="E1624" i="5"/>
  <c r="F1624" i="5" s="1"/>
  <c r="K1625" i="5" s="1"/>
  <c r="E1622" i="5"/>
  <c r="F1622" i="5" s="1"/>
  <c r="K1623" i="5" s="1"/>
  <c r="E1614" i="5"/>
  <c r="F1614" i="5" s="1"/>
  <c r="K1615" i="5" s="1"/>
  <c r="E1606" i="5"/>
  <c r="F1606" i="5" s="1"/>
  <c r="K1607" i="5" s="1"/>
  <c r="E1601" i="5"/>
  <c r="F1601" i="5" s="1"/>
  <c r="K1602" i="5" s="1"/>
  <c r="E1617" i="5"/>
  <c r="F1617" i="5" s="1"/>
  <c r="K1618" i="5" s="1"/>
  <c r="E1609" i="5"/>
  <c r="F1609" i="5" s="1"/>
  <c r="K1610" i="5" s="1"/>
  <c r="E1602" i="5"/>
  <c r="F1602" i="5" s="1"/>
  <c r="K1603" i="5" s="1"/>
  <c r="E1594" i="5"/>
  <c r="F1594" i="5" s="1"/>
  <c r="K1595" i="5" s="1"/>
  <c r="E1620" i="5"/>
  <c r="F1620" i="5" s="1"/>
  <c r="K1621" i="5" s="1"/>
  <c r="E1612" i="5"/>
  <c r="F1612" i="5" s="1"/>
  <c r="K1613" i="5" s="1"/>
  <c r="E1603" i="5"/>
  <c r="F1603" i="5" s="1"/>
  <c r="K1604" i="5" s="1"/>
  <c r="E1595" i="5"/>
  <c r="F1595" i="5" s="1"/>
  <c r="K1596" i="5" s="1"/>
  <c r="E1615" i="5"/>
  <c r="F1615" i="5" s="1"/>
  <c r="K1616" i="5" s="1"/>
  <c r="E1607" i="5"/>
  <c r="F1607" i="5" s="1"/>
  <c r="K1608" i="5" s="1"/>
  <c r="E1604" i="5"/>
  <c r="F1604" i="5" s="1"/>
  <c r="K1605" i="5" s="1"/>
  <c r="E1596" i="5"/>
  <c r="F1596" i="5" s="1"/>
  <c r="K1597" i="5" s="1"/>
  <c r="E1751" i="5"/>
  <c r="F1751" i="5" s="1"/>
  <c r="K1752" i="5" s="1"/>
  <c r="E1743" i="5"/>
  <c r="F1743" i="5" s="1"/>
  <c r="K1744" i="5" s="1"/>
  <c r="E1735" i="5"/>
  <c r="F1735" i="5" s="1"/>
  <c r="K1736" i="5" s="1"/>
  <c r="E1733" i="5"/>
  <c r="F1733" i="5" s="1"/>
  <c r="K1734" i="5" s="1"/>
  <c r="E1731" i="5"/>
  <c r="F1731" i="5" s="1"/>
  <c r="K1732" i="5" s="1"/>
  <c r="E1729" i="5"/>
  <c r="F1729" i="5" s="1"/>
  <c r="K1730" i="5" s="1"/>
  <c r="E1727" i="5"/>
  <c r="F1727" i="5" s="1"/>
  <c r="K1728" i="5" s="1"/>
  <c r="E1725" i="5"/>
  <c r="F1725" i="5" s="1"/>
  <c r="K1726" i="5" s="1"/>
  <c r="E1723" i="5"/>
  <c r="F1723" i="5" s="1"/>
  <c r="K1724" i="5" s="1"/>
  <c r="E1721" i="5"/>
  <c r="F1721" i="5" s="1"/>
  <c r="K1722" i="5" s="1"/>
  <c r="E1719" i="5"/>
  <c r="F1719" i="5" s="1"/>
  <c r="K1720" i="5" s="1"/>
  <c r="E1717" i="5"/>
  <c r="F1717" i="5" s="1"/>
  <c r="K1718" i="5" s="1"/>
  <c r="E1715" i="5"/>
  <c r="F1715" i="5" s="1"/>
  <c r="K1716" i="5" s="1"/>
  <c r="E1713" i="5"/>
  <c r="F1713" i="5" s="1"/>
  <c r="K1714" i="5" s="1"/>
  <c r="E1711" i="5"/>
  <c r="F1711" i="5" s="1"/>
  <c r="K1712" i="5" s="1"/>
  <c r="E1709" i="5"/>
  <c r="F1709" i="5" s="1"/>
  <c r="K1710" i="5" s="1"/>
  <c r="E1707" i="5"/>
  <c r="F1707" i="5" s="1"/>
  <c r="K1708" i="5" s="1"/>
  <c r="E1705" i="5"/>
  <c r="F1705" i="5" s="1"/>
  <c r="K1706" i="5" s="1"/>
  <c r="E1703" i="5"/>
  <c r="F1703" i="5" s="1"/>
  <c r="K1704" i="5" s="1"/>
  <c r="E1701" i="5"/>
  <c r="F1701" i="5" s="1"/>
  <c r="K1702" i="5" s="1"/>
  <c r="E1699" i="5"/>
  <c r="F1699" i="5" s="1"/>
  <c r="K1700" i="5" s="1"/>
  <c r="E1697" i="5"/>
  <c r="F1697" i="5" s="1"/>
  <c r="K1698" i="5" s="1"/>
  <c r="E1695" i="5"/>
  <c r="F1695" i="5" s="1"/>
  <c r="K1696" i="5" s="1"/>
  <c r="E1693" i="5"/>
  <c r="F1693" i="5" s="1"/>
  <c r="K1694" i="5" s="1"/>
  <c r="E1691" i="5"/>
  <c r="F1691" i="5" s="1"/>
  <c r="K1692" i="5" s="1"/>
  <c r="E1689" i="5"/>
  <c r="F1689" i="5" s="1"/>
  <c r="K1690" i="5" s="1"/>
  <c r="E1687" i="5"/>
  <c r="F1687" i="5" s="1"/>
  <c r="K1688" i="5" s="1"/>
  <c r="E1685" i="5"/>
  <c r="F1685" i="5" s="1"/>
  <c r="K1686" i="5" s="1"/>
  <c r="E1683" i="5"/>
  <c r="F1683" i="5" s="1"/>
  <c r="K1684" i="5" s="1"/>
  <c r="E1681" i="5"/>
  <c r="F1681" i="5" s="1"/>
  <c r="K1682" i="5" s="1"/>
  <c r="E1679" i="5"/>
  <c r="F1679" i="5" s="1"/>
  <c r="K1680" i="5" s="1"/>
  <c r="E1677" i="5"/>
  <c r="F1677" i="5" s="1"/>
  <c r="K1678" i="5" s="1"/>
  <c r="E1675" i="5"/>
  <c r="F1675" i="5" s="1"/>
  <c r="K1676" i="5" s="1"/>
  <c r="E1673" i="5"/>
  <c r="F1673" i="5" s="1"/>
  <c r="K1674" i="5" s="1"/>
  <c r="E1671" i="5"/>
  <c r="F1671" i="5" s="1"/>
  <c r="K1672" i="5" s="1"/>
  <c r="E1669" i="5"/>
  <c r="F1669" i="5" s="1"/>
  <c r="K1670" i="5" s="1"/>
  <c r="E1667" i="5"/>
  <c r="F1667" i="5" s="1"/>
  <c r="K1668" i="5" s="1"/>
  <c r="E1665" i="5"/>
  <c r="F1665" i="5" s="1"/>
  <c r="K1666" i="5" s="1"/>
  <c r="E1663" i="5"/>
  <c r="F1663" i="5" s="1"/>
  <c r="K1664" i="5" s="1"/>
  <c r="E1661" i="5"/>
  <c r="F1661" i="5" s="1"/>
  <c r="K1662" i="5" s="1"/>
  <c r="E1659" i="5"/>
  <c r="F1659" i="5" s="1"/>
  <c r="K1660" i="5" s="1"/>
  <c r="E1657" i="5"/>
  <c r="F1657" i="5" s="1"/>
  <c r="K1658" i="5" s="1"/>
  <c r="E1655" i="5"/>
  <c r="F1655" i="5" s="1"/>
  <c r="K1656" i="5" s="1"/>
  <c r="E1653" i="5"/>
  <c r="F1653" i="5" s="1"/>
  <c r="K1654" i="5" s="1"/>
  <c r="E1651" i="5"/>
  <c r="F1651" i="5" s="1"/>
  <c r="K1652" i="5" s="1"/>
  <c r="E1649" i="5"/>
  <c r="F1649" i="5" s="1"/>
  <c r="K1650" i="5" s="1"/>
  <c r="E1647" i="5"/>
  <c r="F1647" i="5" s="1"/>
  <c r="K1648" i="5" s="1"/>
  <c r="E1645" i="5"/>
  <c r="F1645" i="5" s="1"/>
  <c r="K1646" i="5" s="1"/>
  <c r="E1643" i="5"/>
  <c r="F1643" i="5" s="1"/>
  <c r="K1644" i="5" s="1"/>
  <c r="E1641" i="5"/>
  <c r="F1641" i="5" s="1"/>
  <c r="K1642" i="5" s="1"/>
  <c r="E1639" i="5"/>
  <c r="F1639" i="5" s="1"/>
  <c r="K1640" i="5" s="1"/>
  <c r="E1637" i="5"/>
  <c r="F1637" i="5" s="1"/>
  <c r="K1638" i="5" s="1"/>
  <c r="E1635" i="5"/>
  <c r="F1635" i="5" s="1"/>
  <c r="K1636" i="5" s="1"/>
  <c r="E1633" i="5"/>
  <c r="F1633" i="5" s="1"/>
  <c r="K1634" i="5" s="1"/>
  <c r="E1631" i="5"/>
  <c r="F1631" i="5" s="1"/>
  <c r="K1632" i="5" s="1"/>
  <c r="E1629" i="5"/>
  <c r="F1629" i="5" s="1"/>
  <c r="K1630" i="5" s="1"/>
  <c r="E1627" i="5"/>
  <c r="F1627" i="5" s="1"/>
  <c r="K1628" i="5" s="1"/>
  <c r="E1625" i="5"/>
  <c r="F1625" i="5" s="1"/>
  <c r="K1626" i="5" s="1"/>
  <c r="E1623" i="5"/>
  <c r="F1623" i="5" s="1"/>
  <c r="K1624" i="5" s="1"/>
  <c r="E1618" i="5"/>
  <c r="F1618" i="5" s="1"/>
  <c r="K1619" i="5" s="1"/>
  <c r="E1610" i="5"/>
  <c r="F1610" i="5" s="1"/>
  <c r="K1611" i="5" s="1"/>
  <c r="E1597" i="5"/>
  <c r="F1597" i="5" s="1"/>
  <c r="K1598" i="5" s="1"/>
  <c r="E1613" i="5"/>
  <c r="F1613" i="5" s="1"/>
  <c r="K1614" i="5" s="1"/>
  <c r="E1591" i="5"/>
  <c r="F1591" i="5" s="1"/>
  <c r="K1592" i="5" s="1"/>
  <c r="E1583" i="5"/>
  <c r="F1583" i="5" s="1"/>
  <c r="K1584" i="5" s="1"/>
  <c r="E1575" i="5"/>
  <c r="F1575" i="5" s="1"/>
  <c r="K1576" i="5" s="1"/>
  <c r="E1537" i="5"/>
  <c r="F1537" i="5" s="1"/>
  <c r="K1538" i="5" s="1"/>
  <c r="E1587" i="5"/>
  <c r="F1587" i="5" s="1"/>
  <c r="K1588" i="5" s="1"/>
  <c r="E1579" i="5"/>
  <c r="F1579" i="5" s="1"/>
  <c r="K1580" i="5" s="1"/>
  <c r="E1533" i="5"/>
  <c r="F1533" i="5" s="1"/>
  <c r="K1534" i="5" s="1"/>
  <c r="E1621" i="5"/>
  <c r="F1621" i="5" s="1"/>
  <c r="K1622" i="5" s="1"/>
  <c r="E1598" i="5"/>
  <c r="F1598" i="5" s="1"/>
  <c r="K1599" i="5" s="1"/>
  <c r="E1592" i="5"/>
  <c r="F1592" i="5" s="1"/>
  <c r="K1593" i="5" s="1"/>
  <c r="E1593" i="5"/>
  <c r="F1593" i="5" s="1"/>
  <c r="K1594" i="5" s="1"/>
  <c r="E1584" i="5"/>
  <c r="F1584" i="5" s="1"/>
  <c r="K1585" i="5" s="1"/>
  <c r="E1581" i="5"/>
  <c r="F1581" i="5" s="1"/>
  <c r="K1582" i="5" s="1"/>
  <c r="E1578" i="5"/>
  <c r="F1578" i="5" s="1"/>
  <c r="K1579" i="5" s="1"/>
  <c r="E1567" i="5"/>
  <c r="F1567" i="5" s="1"/>
  <c r="K1568" i="5" s="1"/>
  <c r="E1559" i="5"/>
  <c r="F1559" i="5" s="1"/>
  <c r="K1560" i="5" s="1"/>
  <c r="E1551" i="5"/>
  <c r="F1551" i="5" s="1"/>
  <c r="K1552" i="5" s="1"/>
  <c r="E1543" i="5"/>
  <c r="F1543" i="5" s="1"/>
  <c r="K1544" i="5" s="1"/>
  <c r="E1572" i="5"/>
  <c r="F1572" i="5" s="1"/>
  <c r="K1573" i="5" s="1"/>
  <c r="E1564" i="5"/>
  <c r="F1564" i="5" s="1"/>
  <c r="K1565" i="5" s="1"/>
  <c r="E1556" i="5"/>
  <c r="F1556" i="5" s="1"/>
  <c r="K1557" i="5" s="1"/>
  <c r="E1548" i="5"/>
  <c r="F1548" i="5" s="1"/>
  <c r="K1549" i="5" s="1"/>
  <c r="E1540" i="5"/>
  <c r="F1540" i="5" s="1"/>
  <c r="K1541" i="5" s="1"/>
  <c r="E1531" i="5"/>
  <c r="F1531" i="5" s="1"/>
  <c r="K1532" i="5" s="1"/>
  <c r="E1528" i="5"/>
  <c r="F1528" i="5" s="1"/>
  <c r="K1529" i="5" s="1"/>
  <c r="E1524" i="5"/>
  <c r="F1524" i="5" s="1"/>
  <c r="K1525" i="5" s="1"/>
  <c r="E1520" i="5"/>
  <c r="F1520" i="5" s="1"/>
  <c r="K1521" i="5" s="1"/>
  <c r="E1516" i="5"/>
  <c r="F1516" i="5" s="1"/>
  <c r="K1517" i="5" s="1"/>
  <c r="E1512" i="5"/>
  <c r="F1512" i="5" s="1"/>
  <c r="K1513" i="5" s="1"/>
  <c r="E1508" i="5"/>
  <c r="F1508" i="5" s="1"/>
  <c r="K1509" i="5" s="1"/>
  <c r="E1504" i="5"/>
  <c r="F1504" i="5" s="1"/>
  <c r="K1505" i="5" s="1"/>
  <c r="E1500" i="5"/>
  <c r="F1500" i="5" s="1"/>
  <c r="K1501" i="5" s="1"/>
  <c r="E1496" i="5"/>
  <c r="F1496" i="5" s="1"/>
  <c r="K1497" i="5" s="1"/>
  <c r="E1492" i="5"/>
  <c r="F1492" i="5" s="1"/>
  <c r="K1493" i="5" s="1"/>
  <c r="E1488" i="5"/>
  <c r="F1488" i="5" s="1"/>
  <c r="K1489" i="5" s="1"/>
  <c r="E1484" i="5"/>
  <c r="F1484" i="5" s="1"/>
  <c r="K1485" i="5" s="1"/>
  <c r="E1480" i="5"/>
  <c r="F1480" i="5" s="1"/>
  <c r="K1481" i="5" s="1"/>
  <c r="E1476" i="5"/>
  <c r="F1476" i="5" s="1"/>
  <c r="K1477" i="5" s="1"/>
  <c r="E1472" i="5"/>
  <c r="F1472" i="5" s="1"/>
  <c r="K1473" i="5" s="1"/>
  <c r="E1468" i="5"/>
  <c r="F1468" i="5" s="1"/>
  <c r="K1469" i="5" s="1"/>
  <c r="E1464" i="5"/>
  <c r="F1464" i="5" s="1"/>
  <c r="K1465" i="5" s="1"/>
  <c r="E1460" i="5"/>
  <c r="F1460" i="5" s="1"/>
  <c r="K1461" i="5" s="1"/>
  <c r="E1456" i="5"/>
  <c r="F1456" i="5" s="1"/>
  <c r="K1457" i="5" s="1"/>
  <c r="E1452" i="5"/>
  <c r="F1452" i="5" s="1"/>
  <c r="K1453" i="5" s="1"/>
  <c r="E1448" i="5"/>
  <c r="F1448" i="5" s="1"/>
  <c r="K1449" i="5" s="1"/>
  <c r="E1444" i="5"/>
  <c r="F1444" i="5" s="1"/>
  <c r="K1445" i="5" s="1"/>
  <c r="E1440" i="5"/>
  <c r="F1440" i="5" s="1"/>
  <c r="K1441" i="5" s="1"/>
  <c r="E1436" i="5"/>
  <c r="F1436" i="5" s="1"/>
  <c r="K1437" i="5" s="1"/>
  <c r="E1432" i="5"/>
  <c r="F1432" i="5" s="1"/>
  <c r="K1433" i="5" s="1"/>
  <c r="E1428" i="5"/>
  <c r="F1428" i="5" s="1"/>
  <c r="K1429" i="5" s="1"/>
  <c r="E1424" i="5"/>
  <c r="F1424" i="5" s="1"/>
  <c r="K1425" i="5" s="1"/>
  <c r="E1420" i="5"/>
  <c r="F1420" i="5" s="1"/>
  <c r="K1421" i="5" s="1"/>
  <c r="E1416" i="5"/>
  <c r="F1416" i="5" s="1"/>
  <c r="K1417" i="5" s="1"/>
  <c r="E1412" i="5"/>
  <c r="F1412" i="5" s="1"/>
  <c r="K1413" i="5" s="1"/>
  <c r="E1408" i="5"/>
  <c r="F1408" i="5" s="1"/>
  <c r="K1409" i="5" s="1"/>
  <c r="E1404" i="5"/>
  <c r="F1404" i="5" s="1"/>
  <c r="K1405" i="5" s="1"/>
  <c r="E1400" i="5"/>
  <c r="F1400" i="5" s="1"/>
  <c r="K1401" i="5" s="1"/>
  <c r="E1396" i="5"/>
  <c r="F1396" i="5" s="1"/>
  <c r="K1397" i="5" s="1"/>
  <c r="E1392" i="5"/>
  <c r="F1392" i="5" s="1"/>
  <c r="K1393" i="5" s="1"/>
  <c r="E1589" i="5"/>
  <c r="F1589" i="5" s="1"/>
  <c r="K1590" i="5" s="1"/>
  <c r="E1586" i="5"/>
  <c r="F1586" i="5" s="1"/>
  <c r="K1587" i="5" s="1"/>
  <c r="E1569" i="5"/>
  <c r="F1569" i="5" s="1"/>
  <c r="K1570" i="5" s="1"/>
  <c r="E1561" i="5"/>
  <c r="F1561" i="5" s="1"/>
  <c r="K1562" i="5" s="1"/>
  <c r="E1553" i="5"/>
  <c r="F1553" i="5" s="1"/>
  <c r="K1554" i="5" s="1"/>
  <c r="E1545" i="5"/>
  <c r="F1545" i="5" s="1"/>
  <c r="K1546" i="5" s="1"/>
  <c r="E1536" i="5"/>
  <c r="F1536" i="5" s="1"/>
  <c r="K1537" i="5" s="1"/>
  <c r="E1605" i="5"/>
  <c r="F1605" i="5" s="1"/>
  <c r="K1606" i="5" s="1"/>
  <c r="E1580" i="5"/>
  <c r="F1580" i="5" s="1"/>
  <c r="K1581" i="5" s="1"/>
  <c r="E1577" i="5"/>
  <c r="F1577" i="5" s="1"/>
  <c r="K1578" i="5" s="1"/>
  <c r="E1574" i="5"/>
  <c r="F1574" i="5" s="1"/>
  <c r="K1575" i="5" s="1"/>
  <c r="E1566" i="5"/>
  <c r="F1566" i="5" s="1"/>
  <c r="K1567" i="5" s="1"/>
  <c r="E1558" i="5"/>
  <c r="F1558" i="5" s="1"/>
  <c r="K1559" i="5" s="1"/>
  <c r="E1550" i="5"/>
  <c r="F1550" i="5" s="1"/>
  <c r="K1551" i="5" s="1"/>
  <c r="E1542" i="5"/>
  <c r="F1542" i="5" s="1"/>
  <c r="K1543" i="5" s="1"/>
  <c r="E1538" i="5"/>
  <c r="F1538" i="5" s="1"/>
  <c r="K1539" i="5" s="1"/>
  <c r="E1532" i="5"/>
  <c r="F1532" i="5" s="1"/>
  <c r="K1533" i="5" s="1"/>
  <c r="E1529" i="5"/>
  <c r="F1529" i="5" s="1"/>
  <c r="K1530" i="5" s="1"/>
  <c r="E1525" i="5"/>
  <c r="F1525" i="5" s="1"/>
  <c r="K1526" i="5" s="1"/>
  <c r="E1521" i="5"/>
  <c r="F1521" i="5" s="1"/>
  <c r="K1522" i="5" s="1"/>
  <c r="E1517" i="5"/>
  <c r="F1517" i="5" s="1"/>
  <c r="K1518" i="5" s="1"/>
  <c r="E1513" i="5"/>
  <c r="F1513" i="5" s="1"/>
  <c r="K1514" i="5" s="1"/>
  <c r="E1509" i="5"/>
  <c r="F1509" i="5" s="1"/>
  <c r="K1510" i="5" s="1"/>
  <c r="E1505" i="5"/>
  <c r="F1505" i="5" s="1"/>
  <c r="K1506" i="5" s="1"/>
  <c r="E1501" i="5"/>
  <c r="F1501" i="5" s="1"/>
  <c r="K1502" i="5" s="1"/>
  <c r="E1497" i="5"/>
  <c r="F1497" i="5" s="1"/>
  <c r="K1498" i="5" s="1"/>
  <c r="E1493" i="5"/>
  <c r="F1493" i="5" s="1"/>
  <c r="K1494" i="5" s="1"/>
  <c r="E1489" i="5"/>
  <c r="F1489" i="5" s="1"/>
  <c r="K1490" i="5" s="1"/>
  <c r="E1485" i="5"/>
  <c r="F1485" i="5" s="1"/>
  <c r="K1486" i="5" s="1"/>
  <c r="E1481" i="5"/>
  <c r="F1481" i="5" s="1"/>
  <c r="K1482" i="5" s="1"/>
  <c r="E1477" i="5"/>
  <c r="F1477" i="5" s="1"/>
  <c r="K1478" i="5" s="1"/>
  <c r="E1473" i="5"/>
  <c r="F1473" i="5" s="1"/>
  <c r="K1474" i="5" s="1"/>
  <c r="E1469" i="5"/>
  <c r="F1469" i="5" s="1"/>
  <c r="K1470" i="5" s="1"/>
  <c r="E1465" i="5"/>
  <c r="F1465" i="5" s="1"/>
  <c r="K1466" i="5" s="1"/>
  <c r="E1461" i="5"/>
  <c r="F1461" i="5" s="1"/>
  <c r="K1462" i="5" s="1"/>
  <c r="E1457" i="5"/>
  <c r="F1457" i="5" s="1"/>
  <c r="K1458" i="5" s="1"/>
  <c r="E1453" i="5"/>
  <c r="F1453" i="5" s="1"/>
  <c r="K1454" i="5" s="1"/>
  <c r="E1449" i="5"/>
  <c r="F1449" i="5" s="1"/>
  <c r="K1450" i="5" s="1"/>
  <c r="E1445" i="5"/>
  <c r="F1445" i="5" s="1"/>
  <c r="K1446" i="5" s="1"/>
  <c r="E1441" i="5"/>
  <c r="F1441" i="5" s="1"/>
  <c r="K1442" i="5" s="1"/>
  <c r="E1437" i="5"/>
  <c r="F1437" i="5" s="1"/>
  <c r="K1438" i="5" s="1"/>
  <c r="E1433" i="5"/>
  <c r="F1433" i="5" s="1"/>
  <c r="K1434" i="5" s="1"/>
  <c r="E1429" i="5"/>
  <c r="F1429" i="5" s="1"/>
  <c r="K1430" i="5" s="1"/>
  <c r="E1425" i="5"/>
  <c r="F1425" i="5" s="1"/>
  <c r="K1426" i="5" s="1"/>
  <c r="E1421" i="5"/>
  <c r="F1421" i="5" s="1"/>
  <c r="K1422" i="5" s="1"/>
  <c r="E1417" i="5"/>
  <c r="F1417" i="5" s="1"/>
  <c r="K1418" i="5" s="1"/>
  <c r="E1413" i="5"/>
  <c r="F1413" i="5" s="1"/>
  <c r="K1414" i="5" s="1"/>
  <c r="E1409" i="5"/>
  <c r="F1409" i="5" s="1"/>
  <c r="K1410" i="5" s="1"/>
  <c r="E1405" i="5"/>
  <c r="F1405" i="5" s="1"/>
  <c r="K1406" i="5" s="1"/>
  <c r="E1401" i="5"/>
  <c r="F1401" i="5" s="1"/>
  <c r="K1402" i="5" s="1"/>
  <c r="E1397" i="5"/>
  <c r="F1397" i="5" s="1"/>
  <c r="K1398" i="5" s="1"/>
  <c r="E1393" i="5"/>
  <c r="F1393" i="5" s="1"/>
  <c r="K1394" i="5" s="1"/>
  <c r="E1571" i="5"/>
  <c r="F1571" i="5" s="1"/>
  <c r="K1572" i="5" s="1"/>
  <c r="E1563" i="5"/>
  <c r="F1563" i="5" s="1"/>
  <c r="K1564" i="5" s="1"/>
  <c r="E1555" i="5"/>
  <c r="F1555" i="5" s="1"/>
  <c r="K1556" i="5" s="1"/>
  <c r="E1547" i="5"/>
  <c r="F1547" i="5" s="1"/>
  <c r="K1548" i="5" s="1"/>
  <c r="E1534" i="5"/>
  <c r="F1534" i="5" s="1"/>
  <c r="K1535" i="5" s="1"/>
  <c r="E1588" i="5"/>
  <c r="F1588" i="5" s="1"/>
  <c r="K1589" i="5" s="1"/>
  <c r="E1585" i="5"/>
  <c r="F1585" i="5" s="1"/>
  <c r="K1586" i="5" s="1"/>
  <c r="E1582" i="5"/>
  <c r="F1582" i="5" s="1"/>
  <c r="K1583" i="5" s="1"/>
  <c r="E1568" i="5"/>
  <c r="F1568" i="5" s="1"/>
  <c r="K1569" i="5" s="1"/>
  <c r="E1560" i="5"/>
  <c r="F1560" i="5" s="1"/>
  <c r="K1561" i="5" s="1"/>
  <c r="E1552" i="5"/>
  <c r="F1552" i="5" s="1"/>
  <c r="K1553" i="5" s="1"/>
  <c r="E1544" i="5"/>
  <c r="F1544" i="5" s="1"/>
  <c r="K1545" i="5" s="1"/>
  <c r="E1530" i="5"/>
  <c r="F1530" i="5" s="1"/>
  <c r="K1531" i="5" s="1"/>
  <c r="E1526" i="5"/>
  <c r="F1526" i="5" s="1"/>
  <c r="K1527" i="5" s="1"/>
  <c r="E1522" i="5"/>
  <c r="F1522" i="5" s="1"/>
  <c r="K1523" i="5" s="1"/>
  <c r="E1518" i="5"/>
  <c r="F1518" i="5" s="1"/>
  <c r="K1519" i="5" s="1"/>
  <c r="E1514" i="5"/>
  <c r="F1514" i="5" s="1"/>
  <c r="K1515" i="5" s="1"/>
  <c r="E1510" i="5"/>
  <c r="F1510" i="5" s="1"/>
  <c r="K1511" i="5" s="1"/>
  <c r="E1506" i="5"/>
  <c r="F1506" i="5" s="1"/>
  <c r="K1507" i="5" s="1"/>
  <c r="E1502" i="5"/>
  <c r="F1502" i="5" s="1"/>
  <c r="K1503" i="5" s="1"/>
  <c r="E1498" i="5"/>
  <c r="F1498" i="5" s="1"/>
  <c r="K1499" i="5" s="1"/>
  <c r="E1494" i="5"/>
  <c r="F1494" i="5" s="1"/>
  <c r="K1495" i="5" s="1"/>
  <c r="E1490" i="5"/>
  <c r="F1490" i="5" s="1"/>
  <c r="K1491" i="5" s="1"/>
  <c r="E1486" i="5"/>
  <c r="F1486" i="5" s="1"/>
  <c r="K1487" i="5" s="1"/>
  <c r="E1482" i="5"/>
  <c r="F1482" i="5" s="1"/>
  <c r="K1483" i="5" s="1"/>
  <c r="E1478" i="5"/>
  <c r="F1478" i="5" s="1"/>
  <c r="K1479" i="5" s="1"/>
  <c r="E1474" i="5"/>
  <c r="F1474" i="5" s="1"/>
  <c r="K1475" i="5" s="1"/>
  <c r="E1470" i="5"/>
  <c r="F1470" i="5" s="1"/>
  <c r="K1471" i="5" s="1"/>
  <c r="E1466" i="5"/>
  <c r="F1466" i="5" s="1"/>
  <c r="K1467" i="5" s="1"/>
  <c r="E1462" i="5"/>
  <c r="F1462" i="5" s="1"/>
  <c r="K1463" i="5" s="1"/>
  <c r="E1458" i="5"/>
  <c r="F1458" i="5" s="1"/>
  <c r="K1459" i="5" s="1"/>
  <c r="E1454" i="5"/>
  <c r="F1454" i="5" s="1"/>
  <c r="K1455" i="5" s="1"/>
  <c r="E1450" i="5"/>
  <c r="F1450" i="5" s="1"/>
  <c r="K1451" i="5" s="1"/>
  <c r="E1446" i="5"/>
  <c r="F1446" i="5" s="1"/>
  <c r="K1447" i="5" s="1"/>
  <c r="E1442" i="5"/>
  <c r="F1442" i="5" s="1"/>
  <c r="K1443" i="5" s="1"/>
  <c r="E1438" i="5"/>
  <c r="F1438" i="5" s="1"/>
  <c r="K1439" i="5" s="1"/>
  <c r="E1434" i="5"/>
  <c r="F1434" i="5" s="1"/>
  <c r="K1435" i="5" s="1"/>
  <c r="E1430" i="5"/>
  <c r="F1430" i="5" s="1"/>
  <c r="K1431" i="5" s="1"/>
  <c r="E1426" i="5"/>
  <c r="F1426" i="5" s="1"/>
  <c r="K1427" i="5" s="1"/>
  <c r="E1422" i="5"/>
  <c r="F1422" i="5" s="1"/>
  <c r="K1423" i="5" s="1"/>
  <c r="E1418" i="5"/>
  <c r="F1418" i="5" s="1"/>
  <c r="K1419" i="5" s="1"/>
  <c r="E1414" i="5"/>
  <c r="F1414" i="5" s="1"/>
  <c r="K1415" i="5" s="1"/>
  <c r="E1410" i="5"/>
  <c r="F1410" i="5" s="1"/>
  <c r="K1411" i="5" s="1"/>
  <c r="E1406" i="5"/>
  <c r="F1406" i="5" s="1"/>
  <c r="K1407" i="5" s="1"/>
  <c r="E1402" i="5"/>
  <c r="F1402" i="5" s="1"/>
  <c r="K1403" i="5" s="1"/>
  <c r="E1398" i="5"/>
  <c r="F1398" i="5" s="1"/>
  <c r="K1399" i="5" s="1"/>
  <c r="E1394" i="5"/>
  <c r="F1394" i="5" s="1"/>
  <c r="K1395" i="5" s="1"/>
  <c r="E1576" i="5"/>
  <c r="F1576" i="5" s="1"/>
  <c r="K1577" i="5" s="1"/>
  <c r="E1573" i="5"/>
  <c r="F1573" i="5" s="1"/>
  <c r="K1574" i="5" s="1"/>
  <c r="E1565" i="5"/>
  <c r="F1565" i="5" s="1"/>
  <c r="K1566" i="5" s="1"/>
  <c r="E1557" i="5"/>
  <c r="F1557" i="5" s="1"/>
  <c r="K1558" i="5" s="1"/>
  <c r="E1549" i="5"/>
  <c r="F1549" i="5" s="1"/>
  <c r="K1550" i="5" s="1"/>
  <c r="E1541" i="5"/>
  <c r="F1541" i="5" s="1"/>
  <c r="K1542" i="5" s="1"/>
  <c r="E1539" i="5"/>
  <c r="F1539" i="5" s="1"/>
  <c r="K1540" i="5" s="1"/>
  <c r="E1590" i="5"/>
  <c r="F1590" i="5" s="1"/>
  <c r="K1591" i="5" s="1"/>
  <c r="E1570" i="5"/>
  <c r="F1570" i="5" s="1"/>
  <c r="K1571" i="5" s="1"/>
  <c r="E1562" i="5"/>
  <c r="F1562" i="5" s="1"/>
  <c r="K1563" i="5" s="1"/>
  <c r="E1554" i="5"/>
  <c r="F1554" i="5" s="1"/>
  <c r="K1555" i="5" s="1"/>
  <c r="E1546" i="5"/>
  <c r="F1546" i="5" s="1"/>
  <c r="K1547" i="5" s="1"/>
  <c r="E1535" i="5"/>
  <c r="F1535" i="5" s="1"/>
  <c r="K1536" i="5" s="1"/>
  <c r="E1527" i="5"/>
  <c r="F1527" i="5" s="1"/>
  <c r="K1528" i="5" s="1"/>
  <c r="E1523" i="5"/>
  <c r="F1523" i="5" s="1"/>
  <c r="K1524" i="5" s="1"/>
  <c r="E1519" i="5"/>
  <c r="F1519" i="5" s="1"/>
  <c r="K1520" i="5" s="1"/>
  <c r="E1515" i="5"/>
  <c r="F1515" i="5" s="1"/>
  <c r="K1516" i="5" s="1"/>
  <c r="E1511" i="5"/>
  <c r="F1511" i="5" s="1"/>
  <c r="K1512" i="5" s="1"/>
  <c r="E1507" i="5"/>
  <c r="F1507" i="5" s="1"/>
  <c r="K1508" i="5" s="1"/>
  <c r="E1503" i="5"/>
  <c r="F1503" i="5" s="1"/>
  <c r="K1504" i="5" s="1"/>
  <c r="E1499" i="5"/>
  <c r="F1499" i="5" s="1"/>
  <c r="K1500" i="5" s="1"/>
  <c r="E1495" i="5"/>
  <c r="F1495" i="5" s="1"/>
  <c r="K1496" i="5" s="1"/>
  <c r="E1491" i="5"/>
  <c r="F1491" i="5" s="1"/>
  <c r="K1492" i="5" s="1"/>
  <c r="E1487" i="5"/>
  <c r="F1487" i="5" s="1"/>
  <c r="K1488" i="5" s="1"/>
  <c r="E1483" i="5"/>
  <c r="F1483" i="5" s="1"/>
  <c r="K1484" i="5" s="1"/>
  <c r="E1479" i="5"/>
  <c r="F1479" i="5" s="1"/>
  <c r="K1480" i="5" s="1"/>
  <c r="E1475" i="5"/>
  <c r="F1475" i="5" s="1"/>
  <c r="K1476" i="5" s="1"/>
  <c r="E1471" i="5"/>
  <c r="F1471" i="5" s="1"/>
  <c r="K1472" i="5" s="1"/>
  <c r="E1467" i="5"/>
  <c r="F1467" i="5" s="1"/>
  <c r="K1468" i="5" s="1"/>
  <c r="E1463" i="5"/>
  <c r="F1463" i="5" s="1"/>
  <c r="K1464" i="5" s="1"/>
  <c r="E1459" i="5"/>
  <c r="F1459" i="5" s="1"/>
  <c r="K1460" i="5" s="1"/>
  <c r="E1455" i="5"/>
  <c r="F1455" i="5" s="1"/>
  <c r="K1456" i="5" s="1"/>
  <c r="E1451" i="5"/>
  <c r="F1451" i="5" s="1"/>
  <c r="K1452" i="5" s="1"/>
  <c r="E1447" i="5"/>
  <c r="F1447" i="5" s="1"/>
  <c r="K1448" i="5" s="1"/>
  <c r="E1443" i="5"/>
  <c r="F1443" i="5" s="1"/>
  <c r="K1444" i="5" s="1"/>
  <c r="E1439" i="5"/>
  <c r="F1439" i="5" s="1"/>
  <c r="K1440" i="5" s="1"/>
  <c r="E1435" i="5"/>
  <c r="F1435" i="5" s="1"/>
  <c r="K1436" i="5" s="1"/>
  <c r="E1427" i="5"/>
  <c r="F1427" i="5" s="1"/>
  <c r="K1428" i="5" s="1"/>
  <c r="E1419" i="5"/>
  <c r="F1419" i="5" s="1"/>
  <c r="K1420" i="5" s="1"/>
  <c r="E1411" i="5"/>
  <c r="F1411" i="5" s="1"/>
  <c r="K1412" i="5" s="1"/>
  <c r="E1403" i="5"/>
  <c r="F1403" i="5" s="1"/>
  <c r="K1404" i="5" s="1"/>
  <c r="E1395" i="5"/>
  <c r="F1395" i="5" s="1"/>
  <c r="K1396" i="5" s="1"/>
  <c r="E1341" i="5"/>
  <c r="F1341" i="5" s="1"/>
  <c r="K1342" i="5" s="1"/>
  <c r="E1337" i="5"/>
  <c r="F1337" i="5" s="1"/>
  <c r="K1338" i="5" s="1"/>
  <c r="E1333" i="5"/>
  <c r="F1333" i="5" s="1"/>
  <c r="K1334" i="5" s="1"/>
  <c r="E1329" i="5"/>
  <c r="F1329" i="5" s="1"/>
  <c r="K1330" i="5" s="1"/>
  <c r="E1325" i="5"/>
  <c r="F1325" i="5" s="1"/>
  <c r="K1326" i="5" s="1"/>
  <c r="E1321" i="5"/>
  <c r="F1321" i="5" s="1"/>
  <c r="K1322" i="5" s="1"/>
  <c r="E1317" i="5"/>
  <c r="F1317" i="5" s="1"/>
  <c r="K1318" i="5" s="1"/>
  <c r="E1313" i="5"/>
  <c r="F1313" i="5" s="1"/>
  <c r="K1314" i="5" s="1"/>
  <c r="E1309" i="5"/>
  <c r="F1309" i="5" s="1"/>
  <c r="K1310" i="5" s="1"/>
  <c r="E1389" i="5"/>
  <c r="F1389" i="5" s="1"/>
  <c r="K1390" i="5" s="1"/>
  <c r="E1387" i="5"/>
  <c r="F1387" i="5" s="1"/>
  <c r="K1388" i="5" s="1"/>
  <c r="E1385" i="5"/>
  <c r="F1385" i="5" s="1"/>
  <c r="K1386" i="5" s="1"/>
  <c r="E1383" i="5"/>
  <c r="F1383" i="5" s="1"/>
  <c r="K1384" i="5" s="1"/>
  <c r="E1381" i="5"/>
  <c r="F1381" i="5" s="1"/>
  <c r="K1382" i="5" s="1"/>
  <c r="E1379" i="5"/>
  <c r="F1379" i="5" s="1"/>
  <c r="K1380" i="5" s="1"/>
  <c r="E1377" i="5"/>
  <c r="F1377" i="5" s="1"/>
  <c r="K1378" i="5" s="1"/>
  <c r="E1375" i="5"/>
  <c r="F1375" i="5" s="1"/>
  <c r="K1376" i="5" s="1"/>
  <c r="E1373" i="5"/>
  <c r="F1373" i="5" s="1"/>
  <c r="K1374" i="5" s="1"/>
  <c r="E1371" i="5"/>
  <c r="F1371" i="5" s="1"/>
  <c r="K1372" i="5" s="1"/>
  <c r="E1369" i="5"/>
  <c r="F1369" i="5" s="1"/>
  <c r="K1370" i="5" s="1"/>
  <c r="E1367" i="5"/>
  <c r="F1367" i="5" s="1"/>
  <c r="K1368" i="5" s="1"/>
  <c r="E1365" i="5"/>
  <c r="F1365" i="5" s="1"/>
  <c r="K1366" i="5" s="1"/>
  <c r="E1363" i="5"/>
  <c r="F1363" i="5" s="1"/>
  <c r="K1364" i="5" s="1"/>
  <c r="E1361" i="5"/>
  <c r="F1361" i="5" s="1"/>
  <c r="K1362" i="5" s="1"/>
  <c r="E1359" i="5"/>
  <c r="F1359" i="5" s="1"/>
  <c r="K1360" i="5" s="1"/>
  <c r="E1357" i="5"/>
  <c r="F1357" i="5" s="1"/>
  <c r="K1358" i="5" s="1"/>
  <c r="E1355" i="5"/>
  <c r="F1355" i="5" s="1"/>
  <c r="K1356" i="5" s="1"/>
  <c r="E1353" i="5"/>
  <c r="F1353" i="5" s="1"/>
  <c r="K1354" i="5" s="1"/>
  <c r="E1351" i="5"/>
  <c r="F1351" i="5" s="1"/>
  <c r="K1352" i="5" s="1"/>
  <c r="E1349" i="5"/>
  <c r="F1349" i="5" s="1"/>
  <c r="K1350" i="5" s="1"/>
  <c r="E1347" i="5"/>
  <c r="F1347" i="5" s="1"/>
  <c r="K1348" i="5" s="1"/>
  <c r="E1345" i="5"/>
  <c r="F1345" i="5" s="1"/>
  <c r="K1346" i="5" s="1"/>
  <c r="E1342" i="5"/>
  <c r="F1342" i="5" s="1"/>
  <c r="K1343" i="5" s="1"/>
  <c r="E1338" i="5"/>
  <c r="F1338" i="5" s="1"/>
  <c r="K1339" i="5" s="1"/>
  <c r="E1334" i="5"/>
  <c r="F1334" i="5" s="1"/>
  <c r="K1335" i="5" s="1"/>
  <c r="E1330" i="5"/>
  <c r="F1330" i="5" s="1"/>
  <c r="K1331" i="5" s="1"/>
  <c r="E1326" i="5"/>
  <c r="F1326" i="5" s="1"/>
  <c r="K1327" i="5" s="1"/>
  <c r="E1322" i="5"/>
  <c r="F1322" i="5" s="1"/>
  <c r="K1323" i="5" s="1"/>
  <c r="E1318" i="5"/>
  <c r="F1318" i="5" s="1"/>
  <c r="K1319" i="5" s="1"/>
  <c r="E1314" i="5"/>
  <c r="F1314" i="5" s="1"/>
  <c r="K1315" i="5" s="1"/>
  <c r="E1310" i="5"/>
  <c r="F1310" i="5" s="1"/>
  <c r="K1311" i="5" s="1"/>
  <c r="E1306" i="5"/>
  <c r="F1306" i="5" s="1"/>
  <c r="K1307" i="5" s="1"/>
  <c r="E1431" i="5"/>
  <c r="F1431" i="5" s="1"/>
  <c r="K1432" i="5" s="1"/>
  <c r="E1423" i="5"/>
  <c r="F1423" i="5" s="1"/>
  <c r="K1424" i="5" s="1"/>
  <c r="E1415" i="5"/>
  <c r="F1415" i="5" s="1"/>
  <c r="K1416" i="5" s="1"/>
  <c r="E1407" i="5"/>
  <c r="F1407" i="5" s="1"/>
  <c r="K1408" i="5" s="1"/>
  <c r="E1399" i="5"/>
  <c r="F1399" i="5" s="1"/>
  <c r="K1400" i="5" s="1"/>
  <c r="E1391" i="5"/>
  <c r="F1391" i="5" s="1"/>
  <c r="K1392" i="5" s="1"/>
  <c r="E1343" i="5"/>
  <c r="F1343" i="5" s="1"/>
  <c r="K1344" i="5" s="1"/>
  <c r="E1339" i="5"/>
  <c r="F1339" i="5" s="1"/>
  <c r="K1340" i="5" s="1"/>
  <c r="E1335" i="5"/>
  <c r="F1335" i="5" s="1"/>
  <c r="K1336" i="5" s="1"/>
  <c r="E1331" i="5"/>
  <c r="F1331" i="5" s="1"/>
  <c r="K1332" i="5" s="1"/>
  <c r="E1327" i="5"/>
  <c r="F1327" i="5" s="1"/>
  <c r="K1328" i="5" s="1"/>
  <c r="E1323" i="5"/>
  <c r="F1323" i="5" s="1"/>
  <c r="K1324" i="5" s="1"/>
  <c r="E1319" i="5"/>
  <c r="F1319" i="5" s="1"/>
  <c r="K1320" i="5" s="1"/>
  <c r="E1315" i="5"/>
  <c r="F1315" i="5" s="1"/>
  <c r="K1316" i="5" s="1"/>
  <c r="E1311" i="5"/>
  <c r="F1311" i="5" s="1"/>
  <c r="K1312" i="5" s="1"/>
  <c r="E1307" i="5"/>
  <c r="F1307" i="5" s="1"/>
  <c r="K1308" i="5" s="1"/>
  <c r="E1380" i="5"/>
  <c r="F1380" i="5" s="1"/>
  <c r="K1381" i="5" s="1"/>
  <c r="E1364" i="5"/>
  <c r="F1364" i="5" s="1"/>
  <c r="K1365" i="5" s="1"/>
  <c r="E1348" i="5"/>
  <c r="F1348" i="5" s="1"/>
  <c r="K1349" i="5" s="1"/>
  <c r="E1074" i="5"/>
  <c r="F1074" i="5" s="1"/>
  <c r="K1075" i="5" s="1"/>
  <c r="E1070" i="5"/>
  <c r="F1070" i="5" s="1"/>
  <c r="K1071" i="5" s="1"/>
  <c r="E1066" i="5"/>
  <c r="F1066" i="5" s="1"/>
  <c r="K1067" i="5" s="1"/>
  <c r="E1062" i="5"/>
  <c r="F1062" i="5" s="1"/>
  <c r="K1063" i="5" s="1"/>
  <c r="E1058" i="5"/>
  <c r="F1058" i="5" s="1"/>
  <c r="K1059" i="5" s="1"/>
  <c r="E1054" i="5"/>
  <c r="F1054" i="5" s="1"/>
  <c r="K1055" i="5" s="1"/>
  <c r="E1050" i="5"/>
  <c r="F1050" i="5" s="1"/>
  <c r="K1051" i="5" s="1"/>
  <c r="E1046" i="5"/>
  <c r="F1046" i="5" s="1"/>
  <c r="K1047" i="5" s="1"/>
  <c r="E1042" i="5"/>
  <c r="F1042" i="5" s="1"/>
  <c r="K1043" i="5" s="1"/>
  <c r="E1038" i="5"/>
  <c r="F1038" i="5" s="1"/>
  <c r="K1039" i="5" s="1"/>
  <c r="E1034" i="5"/>
  <c r="F1034" i="5" s="1"/>
  <c r="K1035" i="5" s="1"/>
  <c r="E1030" i="5"/>
  <c r="F1030" i="5" s="1"/>
  <c r="K1031" i="5" s="1"/>
  <c r="E1026" i="5"/>
  <c r="F1026" i="5" s="1"/>
  <c r="K1027" i="5" s="1"/>
  <c r="E1022" i="5"/>
  <c r="F1022" i="5" s="1"/>
  <c r="K1023" i="5" s="1"/>
  <c r="E1386" i="5"/>
  <c r="F1386" i="5" s="1"/>
  <c r="K1387" i="5" s="1"/>
  <c r="E1370" i="5"/>
  <c r="F1370" i="5" s="1"/>
  <c r="K1371" i="5" s="1"/>
  <c r="E1354" i="5"/>
  <c r="F1354" i="5" s="1"/>
  <c r="K1355" i="5" s="1"/>
  <c r="E1376" i="5"/>
  <c r="F1376" i="5" s="1"/>
  <c r="K1377" i="5" s="1"/>
  <c r="E1360" i="5"/>
  <c r="F1360" i="5" s="1"/>
  <c r="K1361" i="5" s="1"/>
  <c r="E1344" i="5"/>
  <c r="F1344" i="5" s="1"/>
  <c r="K1345" i="5" s="1"/>
  <c r="E1336" i="5"/>
  <c r="F1336" i="5" s="1"/>
  <c r="K1337" i="5" s="1"/>
  <c r="E1328" i="5"/>
  <c r="F1328" i="5" s="1"/>
  <c r="K1329" i="5" s="1"/>
  <c r="E1320" i="5"/>
  <c r="F1320" i="5" s="1"/>
  <c r="K1321" i="5" s="1"/>
  <c r="E1312" i="5"/>
  <c r="F1312" i="5" s="1"/>
  <c r="K1313" i="5" s="1"/>
  <c r="E1304" i="5"/>
  <c r="F1304" i="5" s="1"/>
  <c r="K1305" i="5" s="1"/>
  <c r="E1302" i="5"/>
  <c r="F1302" i="5" s="1"/>
  <c r="K1303" i="5" s="1"/>
  <c r="E1300" i="5"/>
  <c r="F1300" i="5" s="1"/>
  <c r="K1301" i="5" s="1"/>
  <c r="E1298" i="5"/>
  <c r="F1298" i="5" s="1"/>
  <c r="K1299" i="5" s="1"/>
  <c r="E1296" i="5"/>
  <c r="F1296" i="5" s="1"/>
  <c r="K1297" i="5" s="1"/>
  <c r="E1294" i="5"/>
  <c r="F1294" i="5" s="1"/>
  <c r="K1295" i="5" s="1"/>
  <c r="E1292" i="5"/>
  <c r="F1292" i="5" s="1"/>
  <c r="K1293" i="5" s="1"/>
  <c r="E1290" i="5"/>
  <c r="F1290" i="5" s="1"/>
  <c r="K1291" i="5" s="1"/>
  <c r="E1288" i="5"/>
  <c r="F1288" i="5" s="1"/>
  <c r="K1289" i="5" s="1"/>
  <c r="E1286" i="5"/>
  <c r="F1286" i="5" s="1"/>
  <c r="K1287" i="5" s="1"/>
  <c r="E1284" i="5"/>
  <c r="F1284" i="5" s="1"/>
  <c r="K1285" i="5" s="1"/>
  <c r="E1282" i="5"/>
  <c r="F1282" i="5" s="1"/>
  <c r="K1283" i="5" s="1"/>
  <c r="E1280" i="5"/>
  <c r="F1280" i="5" s="1"/>
  <c r="K1281" i="5" s="1"/>
  <c r="E1278" i="5"/>
  <c r="F1278" i="5" s="1"/>
  <c r="K1279" i="5" s="1"/>
  <c r="E1276" i="5"/>
  <c r="F1276" i="5" s="1"/>
  <c r="K1277" i="5" s="1"/>
  <c r="E1274" i="5"/>
  <c r="F1274" i="5" s="1"/>
  <c r="K1275" i="5" s="1"/>
  <c r="E1272" i="5"/>
  <c r="F1272" i="5" s="1"/>
  <c r="K1273" i="5" s="1"/>
  <c r="E1270" i="5"/>
  <c r="F1270" i="5" s="1"/>
  <c r="K1271" i="5" s="1"/>
  <c r="E1268" i="5"/>
  <c r="F1268" i="5" s="1"/>
  <c r="K1269" i="5" s="1"/>
  <c r="E1266" i="5"/>
  <c r="F1266" i="5" s="1"/>
  <c r="K1267" i="5" s="1"/>
  <c r="E1264" i="5"/>
  <c r="F1264" i="5" s="1"/>
  <c r="K1265" i="5" s="1"/>
  <c r="E1262" i="5"/>
  <c r="F1262" i="5" s="1"/>
  <c r="K1263" i="5" s="1"/>
  <c r="E1260" i="5"/>
  <c r="F1260" i="5" s="1"/>
  <c r="K1261" i="5" s="1"/>
  <c r="E1258" i="5"/>
  <c r="F1258" i="5" s="1"/>
  <c r="K1259" i="5" s="1"/>
  <c r="E1256" i="5"/>
  <c r="F1256" i="5" s="1"/>
  <c r="K1257" i="5" s="1"/>
  <c r="E1254" i="5"/>
  <c r="F1254" i="5" s="1"/>
  <c r="K1255" i="5" s="1"/>
  <c r="E1252" i="5"/>
  <c r="F1252" i="5" s="1"/>
  <c r="K1253" i="5" s="1"/>
  <c r="E1250" i="5"/>
  <c r="F1250" i="5" s="1"/>
  <c r="K1251" i="5" s="1"/>
  <c r="E1248" i="5"/>
  <c r="F1248" i="5" s="1"/>
  <c r="K1249" i="5" s="1"/>
  <c r="E1246" i="5"/>
  <c r="F1246" i="5" s="1"/>
  <c r="K1247" i="5" s="1"/>
  <c r="E1244" i="5"/>
  <c r="F1244" i="5" s="1"/>
  <c r="K1245" i="5" s="1"/>
  <c r="E1242" i="5"/>
  <c r="F1242" i="5" s="1"/>
  <c r="K1243" i="5" s="1"/>
  <c r="E1240" i="5"/>
  <c r="F1240" i="5" s="1"/>
  <c r="K1241" i="5" s="1"/>
  <c r="E1238" i="5"/>
  <c r="F1238" i="5" s="1"/>
  <c r="K1239" i="5" s="1"/>
  <c r="E1236" i="5"/>
  <c r="F1236" i="5" s="1"/>
  <c r="K1237" i="5" s="1"/>
  <c r="E1234" i="5"/>
  <c r="F1234" i="5" s="1"/>
  <c r="K1235" i="5" s="1"/>
  <c r="E1232" i="5"/>
  <c r="F1232" i="5" s="1"/>
  <c r="K1233" i="5" s="1"/>
  <c r="E1230" i="5"/>
  <c r="F1230" i="5" s="1"/>
  <c r="K1231" i="5" s="1"/>
  <c r="E1228" i="5"/>
  <c r="F1228" i="5" s="1"/>
  <c r="K1229" i="5" s="1"/>
  <c r="E1226" i="5"/>
  <c r="F1226" i="5" s="1"/>
  <c r="K1227" i="5" s="1"/>
  <c r="E1224" i="5"/>
  <c r="F1224" i="5" s="1"/>
  <c r="K1225" i="5" s="1"/>
  <c r="E1222" i="5"/>
  <c r="F1222" i="5" s="1"/>
  <c r="K1223" i="5" s="1"/>
  <c r="E1220" i="5"/>
  <c r="F1220" i="5" s="1"/>
  <c r="K1221" i="5" s="1"/>
  <c r="E1218" i="5"/>
  <c r="F1218" i="5" s="1"/>
  <c r="K1219" i="5" s="1"/>
  <c r="E1216" i="5"/>
  <c r="F1216" i="5" s="1"/>
  <c r="K1217" i="5" s="1"/>
  <c r="E1214" i="5"/>
  <c r="F1214" i="5" s="1"/>
  <c r="K1215" i="5" s="1"/>
  <c r="E1212" i="5"/>
  <c r="F1212" i="5" s="1"/>
  <c r="K1213" i="5" s="1"/>
  <c r="E1210" i="5"/>
  <c r="F1210" i="5" s="1"/>
  <c r="K1211" i="5" s="1"/>
  <c r="E1208" i="5"/>
  <c r="F1208" i="5" s="1"/>
  <c r="K1209" i="5" s="1"/>
  <c r="E1206" i="5"/>
  <c r="F1206" i="5" s="1"/>
  <c r="K1207" i="5" s="1"/>
  <c r="E1204" i="5"/>
  <c r="F1204" i="5" s="1"/>
  <c r="K1205" i="5" s="1"/>
  <c r="E1202" i="5"/>
  <c r="F1202" i="5" s="1"/>
  <c r="K1203" i="5" s="1"/>
  <c r="E1200" i="5"/>
  <c r="F1200" i="5" s="1"/>
  <c r="K1201" i="5" s="1"/>
  <c r="E1198" i="5"/>
  <c r="F1198" i="5" s="1"/>
  <c r="K1199" i="5" s="1"/>
  <c r="E1196" i="5"/>
  <c r="F1196" i="5" s="1"/>
  <c r="K1197" i="5" s="1"/>
  <c r="E1194" i="5"/>
  <c r="F1194" i="5" s="1"/>
  <c r="K1195" i="5" s="1"/>
  <c r="E1192" i="5"/>
  <c r="F1192" i="5" s="1"/>
  <c r="K1193" i="5" s="1"/>
  <c r="E1190" i="5"/>
  <c r="F1190" i="5" s="1"/>
  <c r="K1191" i="5" s="1"/>
  <c r="E1188" i="5"/>
  <c r="F1188" i="5" s="1"/>
  <c r="K1189" i="5" s="1"/>
  <c r="E1186" i="5"/>
  <c r="F1186" i="5" s="1"/>
  <c r="K1187" i="5" s="1"/>
  <c r="E1184" i="5"/>
  <c r="F1184" i="5" s="1"/>
  <c r="K1185" i="5" s="1"/>
  <c r="E1182" i="5"/>
  <c r="F1182" i="5" s="1"/>
  <c r="K1183" i="5" s="1"/>
  <c r="E1180" i="5"/>
  <c r="F1180" i="5" s="1"/>
  <c r="K1181" i="5" s="1"/>
  <c r="E1178" i="5"/>
  <c r="F1178" i="5" s="1"/>
  <c r="K1179" i="5" s="1"/>
  <c r="E1176" i="5"/>
  <c r="F1176" i="5" s="1"/>
  <c r="K1177" i="5" s="1"/>
  <c r="E1174" i="5"/>
  <c r="F1174" i="5" s="1"/>
  <c r="K1175" i="5" s="1"/>
  <c r="E1172" i="5"/>
  <c r="F1172" i="5" s="1"/>
  <c r="K1173" i="5" s="1"/>
  <c r="E1170" i="5"/>
  <c r="F1170" i="5" s="1"/>
  <c r="K1171" i="5" s="1"/>
  <c r="E1168" i="5"/>
  <c r="F1168" i="5" s="1"/>
  <c r="K1169" i="5" s="1"/>
  <c r="E1166" i="5"/>
  <c r="F1166" i="5" s="1"/>
  <c r="K1167" i="5" s="1"/>
  <c r="E1164" i="5"/>
  <c r="F1164" i="5" s="1"/>
  <c r="K1165" i="5" s="1"/>
  <c r="E1162" i="5"/>
  <c r="F1162" i="5" s="1"/>
  <c r="K1163" i="5" s="1"/>
  <c r="E1160" i="5"/>
  <c r="F1160" i="5" s="1"/>
  <c r="K1161" i="5" s="1"/>
  <c r="E1158" i="5"/>
  <c r="F1158" i="5" s="1"/>
  <c r="K1159" i="5" s="1"/>
  <c r="E1156" i="5"/>
  <c r="F1156" i="5" s="1"/>
  <c r="K1157" i="5" s="1"/>
  <c r="E1154" i="5"/>
  <c r="F1154" i="5" s="1"/>
  <c r="K1155" i="5" s="1"/>
  <c r="E1152" i="5"/>
  <c r="F1152" i="5" s="1"/>
  <c r="K1153" i="5" s="1"/>
  <c r="E1150" i="5"/>
  <c r="F1150" i="5" s="1"/>
  <c r="K1151" i="5" s="1"/>
  <c r="E1148" i="5"/>
  <c r="F1148" i="5" s="1"/>
  <c r="K1149" i="5" s="1"/>
  <c r="E1146" i="5"/>
  <c r="F1146" i="5" s="1"/>
  <c r="K1147" i="5" s="1"/>
  <c r="E1144" i="5"/>
  <c r="F1144" i="5" s="1"/>
  <c r="K1145" i="5" s="1"/>
  <c r="E1142" i="5"/>
  <c r="F1142" i="5" s="1"/>
  <c r="K1143" i="5" s="1"/>
  <c r="E1140" i="5"/>
  <c r="F1140" i="5" s="1"/>
  <c r="K1141" i="5" s="1"/>
  <c r="E1138" i="5"/>
  <c r="F1138" i="5" s="1"/>
  <c r="K1139" i="5" s="1"/>
  <c r="E1136" i="5"/>
  <c r="F1136" i="5" s="1"/>
  <c r="K1137" i="5" s="1"/>
  <c r="E1134" i="5"/>
  <c r="F1134" i="5" s="1"/>
  <c r="K1135" i="5" s="1"/>
  <c r="E1132" i="5"/>
  <c r="F1132" i="5" s="1"/>
  <c r="K1133" i="5" s="1"/>
  <c r="E1130" i="5"/>
  <c r="F1130" i="5" s="1"/>
  <c r="K1131" i="5" s="1"/>
  <c r="E1128" i="5"/>
  <c r="F1128" i="5" s="1"/>
  <c r="K1129" i="5" s="1"/>
  <c r="E1126" i="5"/>
  <c r="F1126" i="5" s="1"/>
  <c r="K1127" i="5" s="1"/>
  <c r="E1124" i="5"/>
  <c r="F1124" i="5" s="1"/>
  <c r="K1125" i="5" s="1"/>
  <c r="E1122" i="5"/>
  <c r="F1122" i="5" s="1"/>
  <c r="K1123" i="5" s="1"/>
  <c r="E1120" i="5"/>
  <c r="F1120" i="5" s="1"/>
  <c r="K1121" i="5" s="1"/>
  <c r="E1118" i="5"/>
  <c r="F1118" i="5" s="1"/>
  <c r="K1119" i="5" s="1"/>
  <c r="E1116" i="5"/>
  <c r="F1116" i="5" s="1"/>
  <c r="K1117" i="5" s="1"/>
  <c r="E1114" i="5"/>
  <c r="F1114" i="5" s="1"/>
  <c r="K1115" i="5" s="1"/>
  <c r="E1112" i="5"/>
  <c r="F1112" i="5" s="1"/>
  <c r="K1113" i="5" s="1"/>
  <c r="E1110" i="5"/>
  <c r="F1110" i="5" s="1"/>
  <c r="K1111" i="5" s="1"/>
  <c r="E1108" i="5"/>
  <c r="F1108" i="5" s="1"/>
  <c r="K1109" i="5" s="1"/>
  <c r="E1106" i="5"/>
  <c r="F1106" i="5" s="1"/>
  <c r="K1107" i="5" s="1"/>
  <c r="E1104" i="5"/>
  <c r="F1104" i="5" s="1"/>
  <c r="K1105" i="5" s="1"/>
  <c r="E1102" i="5"/>
  <c r="F1102" i="5" s="1"/>
  <c r="K1103" i="5" s="1"/>
  <c r="E1100" i="5"/>
  <c r="F1100" i="5" s="1"/>
  <c r="K1101" i="5" s="1"/>
  <c r="E1098" i="5"/>
  <c r="F1098" i="5" s="1"/>
  <c r="K1099" i="5" s="1"/>
  <c r="E1096" i="5"/>
  <c r="F1096" i="5" s="1"/>
  <c r="K1097" i="5" s="1"/>
  <c r="E1094" i="5"/>
  <c r="F1094" i="5" s="1"/>
  <c r="K1095" i="5" s="1"/>
  <c r="E1092" i="5"/>
  <c r="F1092" i="5" s="1"/>
  <c r="K1093" i="5" s="1"/>
  <c r="E1090" i="5"/>
  <c r="F1090" i="5" s="1"/>
  <c r="K1091" i="5" s="1"/>
  <c r="E1088" i="5"/>
  <c r="F1088" i="5" s="1"/>
  <c r="K1089" i="5" s="1"/>
  <c r="E1086" i="5"/>
  <c r="F1086" i="5" s="1"/>
  <c r="K1087" i="5" s="1"/>
  <c r="E1084" i="5"/>
  <c r="F1084" i="5" s="1"/>
  <c r="K1085" i="5" s="1"/>
  <c r="E1082" i="5"/>
  <c r="F1082" i="5" s="1"/>
  <c r="K1083" i="5" s="1"/>
  <c r="E1080" i="5"/>
  <c r="F1080" i="5" s="1"/>
  <c r="K1081" i="5" s="1"/>
  <c r="E1078" i="5"/>
  <c r="F1078" i="5" s="1"/>
  <c r="K1079" i="5" s="1"/>
  <c r="E1075" i="5"/>
  <c r="F1075" i="5" s="1"/>
  <c r="K1076" i="5" s="1"/>
  <c r="E1071" i="5"/>
  <c r="F1071" i="5" s="1"/>
  <c r="K1072" i="5" s="1"/>
  <c r="E1067" i="5"/>
  <c r="F1067" i="5" s="1"/>
  <c r="K1068" i="5" s="1"/>
  <c r="E1063" i="5"/>
  <c r="F1063" i="5" s="1"/>
  <c r="K1064" i="5" s="1"/>
  <c r="E1059" i="5"/>
  <c r="F1059" i="5" s="1"/>
  <c r="K1060" i="5" s="1"/>
  <c r="E1055" i="5"/>
  <c r="F1055" i="5" s="1"/>
  <c r="K1056" i="5" s="1"/>
  <c r="E1051" i="5"/>
  <c r="F1051" i="5" s="1"/>
  <c r="K1052" i="5" s="1"/>
  <c r="E1047" i="5"/>
  <c r="F1047" i="5" s="1"/>
  <c r="K1048" i="5" s="1"/>
  <c r="E1043" i="5"/>
  <c r="F1043" i="5" s="1"/>
  <c r="K1044" i="5" s="1"/>
  <c r="E1039" i="5"/>
  <c r="F1039" i="5" s="1"/>
  <c r="K1040" i="5" s="1"/>
  <c r="E1035" i="5"/>
  <c r="F1035" i="5" s="1"/>
  <c r="K1036" i="5" s="1"/>
  <c r="E1031" i="5"/>
  <c r="F1031" i="5" s="1"/>
  <c r="K1032" i="5" s="1"/>
  <c r="E1027" i="5"/>
  <c r="F1027" i="5" s="1"/>
  <c r="K1028" i="5" s="1"/>
  <c r="E1023" i="5"/>
  <c r="F1023" i="5" s="1"/>
  <c r="K1024" i="5" s="1"/>
  <c r="E1382" i="5"/>
  <c r="F1382" i="5" s="1"/>
  <c r="K1383" i="5" s="1"/>
  <c r="E1366" i="5"/>
  <c r="F1366" i="5" s="1"/>
  <c r="K1367" i="5" s="1"/>
  <c r="E1350" i="5"/>
  <c r="F1350" i="5" s="1"/>
  <c r="K1351" i="5" s="1"/>
  <c r="E1388" i="5"/>
  <c r="F1388" i="5" s="1"/>
  <c r="K1389" i="5" s="1"/>
  <c r="E1372" i="5"/>
  <c r="F1372" i="5" s="1"/>
  <c r="K1373" i="5" s="1"/>
  <c r="E1356" i="5"/>
  <c r="F1356" i="5" s="1"/>
  <c r="K1357" i="5" s="1"/>
  <c r="E1076" i="5"/>
  <c r="F1076" i="5" s="1"/>
  <c r="K1077" i="5" s="1"/>
  <c r="E1072" i="5"/>
  <c r="F1072" i="5" s="1"/>
  <c r="K1073" i="5" s="1"/>
  <c r="E1068" i="5"/>
  <c r="F1068" i="5" s="1"/>
  <c r="K1069" i="5" s="1"/>
  <c r="E1064" i="5"/>
  <c r="F1064" i="5" s="1"/>
  <c r="K1065" i="5" s="1"/>
  <c r="E1060" i="5"/>
  <c r="F1060" i="5" s="1"/>
  <c r="K1061" i="5" s="1"/>
  <c r="E1056" i="5"/>
  <c r="F1056" i="5" s="1"/>
  <c r="K1057" i="5" s="1"/>
  <c r="E1052" i="5"/>
  <c r="F1052" i="5" s="1"/>
  <c r="K1053" i="5" s="1"/>
  <c r="E1048" i="5"/>
  <c r="F1048" i="5" s="1"/>
  <c r="K1049" i="5" s="1"/>
  <c r="E1044" i="5"/>
  <c r="F1044" i="5" s="1"/>
  <c r="K1045" i="5" s="1"/>
  <c r="E1040" i="5"/>
  <c r="F1040" i="5" s="1"/>
  <c r="K1041" i="5" s="1"/>
  <c r="E1036" i="5"/>
  <c r="F1036" i="5" s="1"/>
  <c r="K1037" i="5" s="1"/>
  <c r="E1032" i="5"/>
  <c r="F1032" i="5" s="1"/>
  <c r="K1033" i="5" s="1"/>
  <c r="E1028" i="5"/>
  <c r="F1028" i="5" s="1"/>
  <c r="K1029" i="5" s="1"/>
  <c r="E1024" i="5"/>
  <c r="F1024" i="5" s="1"/>
  <c r="K1025" i="5" s="1"/>
  <c r="E1378" i="5"/>
  <c r="F1378" i="5" s="1"/>
  <c r="K1379" i="5" s="1"/>
  <c r="E1362" i="5"/>
  <c r="F1362" i="5" s="1"/>
  <c r="K1363" i="5" s="1"/>
  <c r="E1346" i="5"/>
  <c r="F1346" i="5" s="1"/>
  <c r="K1347" i="5" s="1"/>
  <c r="E1384" i="5"/>
  <c r="F1384" i="5" s="1"/>
  <c r="K1385" i="5" s="1"/>
  <c r="E1368" i="5"/>
  <c r="F1368" i="5" s="1"/>
  <c r="K1369" i="5" s="1"/>
  <c r="E1352" i="5"/>
  <c r="F1352" i="5" s="1"/>
  <c r="K1353" i="5" s="1"/>
  <c r="E1340" i="5"/>
  <c r="F1340" i="5" s="1"/>
  <c r="K1341" i="5" s="1"/>
  <c r="E1332" i="5"/>
  <c r="F1332" i="5" s="1"/>
  <c r="K1333" i="5" s="1"/>
  <c r="E1324" i="5"/>
  <c r="F1324" i="5" s="1"/>
  <c r="K1325" i="5" s="1"/>
  <c r="E1316" i="5"/>
  <c r="F1316" i="5" s="1"/>
  <c r="K1317" i="5" s="1"/>
  <c r="E1308" i="5"/>
  <c r="F1308" i="5" s="1"/>
  <c r="K1309" i="5" s="1"/>
  <c r="E1305" i="5"/>
  <c r="F1305" i="5" s="1"/>
  <c r="K1306" i="5" s="1"/>
  <c r="E1303" i="5"/>
  <c r="F1303" i="5" s="1"/>
  <c r="K1304" i="5" s="1"/>
  <c r="E1301" i="5"/>
  <c r="F1301" i="5" s="1"/>
  <c r="K1302" i="5" s="1"/>
  <c r="E1299" i="5"/>
  <c r="F1299" i="5" s="1"/>
  <c r="K1300" i="5" s="1"/>
  <c r="E1297" i="5"/>
  <c r="F1297" i="5" s="1"/>
  <c r="K1298" i="5" s="1"/>
  <c r="E1295" i="5"/>
  <c r="F1295" i="5" s="1"/>
  <c r="K1296" i="5" s="1"/>
  <c r="E1293" i="5"/>
  <c r="F1293" i="5" s="1"/>
  <c r="K1294" i="5" s="1"/>
  <c r="E1291" i="5"/>
  <c r="F1291" i="5" s="1"/>
  <c r="K1292" i="5" s="1"/>
  <c r="E1289" i="5"/>
  <c r="F1289" i="5" s="1"/>
  <c r="K1290" i="5" s="1"/>
  <c r="E1287" i="5"/>
  <c r="F1287" i="5" s="1"/>
  <c r="K1288" i="5" s="1"/>
  <c r="E1285" i="5"/>
  <c r="F1285" i="5" s="1"/>
  <c r="K1286" i="5" s="1"/>
  <c r="E1283" i="5"/>
  <c r="F1283" i="5" s="1"/>
  <c r="K1284" i="5" s="1"/>
  <c r="E1281" i="5"/>
  <c r="F1281" i="5" s="1"/>
  <c r="K1282" i="5" s="1"/>
  <c r="E1279" i="5"/>
  <c r="F1279" i="5" s="1"/>
  <c r="K1280" i="5" s="1"/>
  <c r="E1277" i="5"/>
  <c r="F1277" i="5" s="1"/>
  <c r="K1278" i="5" s="1"/>
  <c r="E1275" i="5"/>
  <c r="F1275" i="5" s="1"/>
  <c r="K1276" i="5" s="1"/>
  <c r="E1273" i="5"/>
  <c r="F1273" i="5" s="1"/>
  <c r="K1274" i="5" s="1"/>
  <c r="E1271" i="5"/>
  <c r="F1271" i="5" s="1"/>
  <c r="K1272" i="5" s="1"/>
  <c r="E1269" i="5"/>
  <c r="F1269" i="5" s="1"/>
  <c r="K1270" i="5" s="1"/>
  <c r="E1267" i="5"/>
  <c r="F1267" i="5" s="1"/>
  <c r="K1268" i="5" s="1"/>
  <c r="E1265" i="5"/>
  <c r="F1265" i="5" s="1"/>
  <c r="K1266" i="5" s="1"/>
  <c r="E1263" i="5"/>
  <c r="F1263" i="5" s="1"/>
  <c r="K1264" i="5" s="1"/>
  <c r="E1261" i="5"/>
  <c r="F1261" i="5" s="1"/>
  <c r="K1262" i="5" s="1"/>
  <c r="E1259" i="5"/>
  <c r="F1259" i="5" s="1"/>
  <c r="K1260" i="5" s="1"/>
  <c r="E1257" i="5"/>
  <c r="F1257" i="5" s="1"/>
  <c r="K1258" i="5" s="1"/>
  <c r="E1255" i="5"/>
  <c r="F1255" i="5" s="1"/>
  <c r="K1256" i="5" s="1"/>
  <c r="E1253" i="5"/>
  <c r="F1253" i="5" s="1"/>
  <c r="K1254" i="5" s="1"/>
  <c r="E1251" i="5"/>
  <c r="F1251" i="5" s="1"/>
  <c r="K1252" i="5" s="1"/>
  <c r="E1249" i="5"/>
  <c r="F1249" i="5" s="1"/>
  <c r="K1250" i="5" s="1"/>
  <c r="E1247" i="5"/>
  <c r="F1247" i="5" s="1"/>
  <c r="K1248" i="5" s="1"/>
  <c r="E1245" i="5"/>
  <c r="F1245" i="5" s="1"/>
  <c r="K1246" i="5" s="1"/>
  <c r="E1243" i="5"/>
  <c r="F1243" i="5" s="1"/>
  <c r="K1244" i="5" s="1"/>
  <c r="E1241" i="5"/>
  <c r="F1241" i="5" s="1"/>
  <c r="K1242" i="5" s="1"/>
  <c r="E1239" i="5"/>
  <c r="F1239" i="5" s="1"/>
  <c r="K1240" i="5" s="1"/>
  <c r="E1237" i="5"/>
  <c r="F1237" i="5" s="1"/>
  <c r="K1238" i="5" s="1"/>
  <c r="E1235" i="5"/>
  <c r="F1235" i="5" s="1"/>
  <c r="K1236" i="5" s="1"/>
  <c r="E1233" i="5"/>
  <c r="F1233" i="5" s="1"/>
  <c r="K1234" i="5" s="1"/>
  <c r="E1231" i="5"/>
  <c r="F1231" i="5" s="1"/>
  <c r="K1232" i="5" s="1"/>
  <c r="E1229" i="5"/>
  <c r="F1229" i="5" s="1"/>
  <c r="K1230" i="5" s="1"/>
  <c r="E1227" i="5"/>
  <c r="F1227" i="5" s="1"/>
  <c r="K1228" i="5" s="1"/>
  <c r="E1225" i="5"/>
  <c r="F1225" i="5" s="1"/>
  <c r="K1226" i="5" s="1"/>
  <c r="E1223" i="5"/>
  <c r="F1223" i="5" s="1"/>
  <c r="K1224" i="5" s="1"/>
  <c r="E1221" i="5"/>
  <c r="F1221" i="5" s="1"/>
  <c r="K1222" i="5" s="1"/>
  <c r="E1219" i="5"/>
  <c r="F1219" i="5" s="1"/>
  <c r="K1220" i="5" s="1"/>
  <c r="E1217" i="5"/>
  <c r="F1217" i="5" s="1"/>
  <c r="K1218" i="5" s="1"/>
  <c r="E1215" i="5"/>
  <c r="F1215" i="5" s="1"/>
  <c r="K1216" i="5" s="1"/>
  <c r="E1213" i="5"/>
  <c r="F1213" i="5" s="1"/>
  <c r="K1214" i="5" s="1"/>
  <c r="E1211" i="5"/>
  <c r="F1211" i="5" s="1"/>
  <c r="K1212" i="5" s="1"/>
  <c r="E1209" i="5"/>
  <c r="F1209" i="5" s="1"/>
  <c r="K1210" i="5" s="1"/>
  <c r="E1207" i="5"/>
  <c r="F1207" i="5" s="1"/>
  <c r="K1208" i="5" s="1"/>
  <c r="E1205" i="5"/>
  <c r="F1205" i="5" s="1"/>
  <c r="K1206" i="5" s="1"/>
  <c r="E1203" i="5"/>
  <c r="F1203" i="5" s="1"/>
  <c r="K1204" i="5" s="1"/>
  <c r="E1201" i="5"/>
  <c r="F1201" i="5" s="1"/>
  <c r="K1202" i="5" s="1"/>
  <c r="E1199" i="5"/>
  <c r="F1199" i="5" s="1"/>
  <c r="K1200" i="5" s="1"/>
  <c r="E1197" i="5"/>
  <c r="F1197" i="5" s="1"/>
  <c r="K1198" i="5" s="1"/>
  <c r="E1195" i="5"/>
  <c r="F1195" i="5" s="1"/>
  <c r="K1196" i="5" s="1"/>
  <c r="E1193" i="5"/>
  <c r="F1193" i="5" s="1"/>
  <c r="K1194" i="5" s="1"/>
  <c r="E1191" i="5"/>
  <c r="F1191" i="5" s="1"/>
  <c r="K1192" i="5" s="1"/>
  <c r="E1189" i="5"/>
  <c r="F1189" i="5" s="1"/>
  <c r="K1190" i="5" s="1"/>
  <c r="E1187" i="5"/>
  <c r="F1187" i="5" s="1"/>
  <c r="K1188" i="5" s="1"/>
  <c r="E1185" i="5"/>
  <c r="F1185" i="5" s="1"/>
  <c r="K1186" i="5" s="1"/>
  <c r="E1183" i="5"/>
  <c r="F1183" i="5" s="1"/>
  <c r="K1184" i="5" s="1"/>
  <c r="E1181" i="5"/>
  <c r="F1181" i="5" s="1"/>
  <c r="K1182" i="5" s="1"/>
  <c r="E1179" i="5"/>
  <c r="F1179" i="5" s="1"/>
  <c r="K1180" i="5" s="1"/>
  <c r="E1177" i="5"/>
  <c r="F1177" i="5" s="1"/>
  <c r="K1178" i="5" s="1"/>
  <c r="E1175" i="5"/>
  <c r="F1175" i="5" s="1"/>
  <c r="K1176" i="5" s="1"/>
  <c r="E1173" i="5"/>
  <c r="F1173" i="5" s="1"/>
  <c r="K1174" i="5" s="1"/>
  <c r="E1171" i="5"/>
  <c r="F1171" i="5" s="1"/>
  <c r="K1172" i="5" s="1"/>
  <c r="E1169" i="5"/>
  <c r="F1169" i="5" s="1"/>
  <c r="K1170" i="5" s="1"/>
  <c r="E1167" i="5"/>
  <c r="F1167" i="5" s="1"/>
  <c r="K1168" i="5" s="1"/>
  <c r="E1165" i="5"/>
  <c r="F1165" i="5" s="1"/>
  <c r="K1166" i="5" s="1"/>
  <c r="E1163" i="5"/>
  <c r="F1163" i="5" s="1"/>
  <c r="K1164" i="5" s="1"/>
  <c r="E1161" i="5"/>
  <c r="F1161" i="5" s="1"/>
  <c r="K1162" i="5" s="1"/>
  <c r="E1159" i="5"/>
  <c r="F1159" i="5" s="1"/>
  <c r="K1160" i="5" s="1"/>
  <c r="E1157" i="5"/>
  <c r="F1157" i="5" s="1"/>
  <c r="K1158" i="5" s="1"/>
  <c r="E1155" i="5"/>
  <c r="F1155" i="5" s="1"/>
  <c r="K1156" i="5" s="1"/>
  <c r="E1153" i="5"/>
  <c r="F1153" i="5" s="1"/>
  <c r="K1154" i="5" s="1"/>
  <c r="E1151" i="5"/>
  <c r="F1151" i="5" s="1"/>
  <c r="K1152" i="5" s="1"/>
  <c r="E1149" i="5"/>
  <c r="F1149" i="5" s="1"/>
  <c r="K1150" i="5" s="1"/>
  <c r="E1147" i="5"/>
  <c r="F1147" i="5" s="1"/>
  <c r="K1148" i="5" s="1"/>
  <c r="E1145" i="5"/>
  <c r="F1145" i="5" s="1"/>
  <c r="K1146" i="5" s="1"/>
  <c r="E1143" i="5"/>
  <c r="F1143" i="5" s="1"/>
  <c r="K1144" i="5" s="1"/>
  <c r="E1141" i="5"/>
  <c r="F1141" i="5" s="1"/>
  <c r="K1142" i="5" s="1"/>
  <c r="E1139" i="5"/>
  <c r="F1139" i="5" s="1"/>
  <c r="K1140" i="5" s="1"/>
  <c r="E1137" i="5"/>
  <c r="F1137" i="5" s="1"/>
  <c r="K1138" i="5" s="1"/>
  <c r="E1135" i="5"/>
  <c r="F1135" i="5" s="1"/>
  <c r="K1136" i="5" s="1"/>
  <c r="E1133" i="5"/>
  <c r="F1133" i="5" s="1"/>
  <c r="K1134" i="5" s="1"/>
  <c r="E1131" i="5"/>
  <c r="F1131" i="5" s="1"/>
  <c r="K1132" i="5" s="1"/>
  <c r="E1129" i="5"/>
  <c r="F1129" i="5" s="1"/>
  <c r="K1130" i="5" s="1"/>
  <c r="E1127" i="5"/>
  <c r="F1127" i="5" s="1"/>
  <c r="K1128" i="5" s="1"/>
  <c r="E1125" i="5"/>
  <c r="F1125" i="5" s="1"/>
  <c r="K1126" i="5" s="1"/>
  <c r="E1123" i="5"/>
  <c r="F1123" i="5" s="1"/>
  <c r="K1124" i="5" s="1"/>
  <c r="E1121" i="5"/>
  <c r="F1121" i="5" s="1"/>
  <c r="K1122" i="5" s="1"/>
  <c r="E1119" i="5"/>
  <c r="F1119" i="5" s="1"/>
  <c r="K1120" i="5" s="1"/>
  <c r="E1117" i="5"/>
  <c r="F1117" i="5" s="1"/>
  <c r="K1118" i="5" s="1"/>
  <c r="E1115" i="5"/>
  <c r="F1115" i="5" s="1"/>
  <c r="K1116" i="5" s="1"/>
  <c r="E1113" i="5"/>
  <c r="F1113" i="5" s="1"/>
  <c r="K1114" i="5" s="1"/>
  <c r="E1111" i="5"/>
  <c r="F1111" i="5" s="1"/>
  <c r="K1112" i="5" s="1"/>
  <c r="E1109" i="5"/>
  <c r="F1109" i="5" s="1"/>
  <c r="K1110" i="5" s="1"/>
  <c r="E1107" i="5"/>
  <c r="F1107" i="5" s="1"/>
  <c r="K1108" i="5" s="1"/>
  <c r="E1105" i="5"/>
  <c r="F1105" i="5" s="1"/>
  <c r="K1106" i="5" s="1"/>
  <c r="E1103" i="5"/>
  <c r="F1103" i="5" s="1"/>
  <c r="K1104" i="5" s="1"/>
  <c r="E1101" i="5"/>
  <c r="F1101" i="5" s="1"/>
  <c r="K1102" i="5" s="1"/>
  <c r="E1099" i="5"/>
  <c r="F1099" i="5" s="1"/>
  <c r="K1100" i="5" s="1"/>
  <c r="E1097" i="5"/>
  <c r="F1097" i="5" s="1"/>
  <c r="K1098" i="5" s="1"/>
  <c r="E1095" i="5"/>
  <c r="F1095" i="5" s="1"/>
  <c r="K1096" i="5" s="1"/>
  <c r="E1093" i="5"/>
  <c r="F1093" i="5" s="1"/>
  <c r="K1094" i="5" s="1"/>
  <c r="E1091" i="5"/>
  <c r="F1091" i="5" s="1"/>
  <c r="K1092" i="5" s="1"/>
  <c r="E1089" i="5"/>
  <c r="F1089" i="5" s="1"/>
  <c r="K1090" i="5" s="1"/>
  <c r="E1087" i="5"/>
  <c r="F1087" i="5" s="1"/>
  <c r="K1088" i="5" s="1"/>
  <c r="E1085" i="5"/>
  <c r="F1085" i="5" s="1"/>
  <c r="K1086" i="5" s="1"/>
  <c r="E1083" i="5"/>
  <c r="F1083" i="5" s="1"/>
  <c r="K1084" i="5" s="1"/>
  <c r="E1081" i="5"/>
  <c r="F1081" i="5" s="1"/>
  <c r="K1082" i="5" s="1"/>
  <c r="E1079" i="5"/>
  <c r="F1079" i="5" s="1"/>
  <c r="K1080" i="5" s="1"/>
  <c r="E1077" i="5"/>
  <c r="F1077" i="5" s="1"/>
  <c r="K1078" i="5" s="1"/>
  <c r="E1073" i="5"/>
  <c r="F1073" i="5" s="1"/>
  <c r="K1074" i="5" s="1"/>
  <c r="E1069" i="5"/>
  <c r="F1069" i="5" s="1"/>
  <c r="K1070" i="5" s="1"/>
  <c r="E1065" i="5"/>
  <c r="F1065" i="5" s="1"/>
  <c r="K1066" i="5" s="1"/>
  <c r="E1061" i="5"/>
  <c r="F1061" i="5" s="1"/>
  <c r="K1062" i="5" s="1"/>
  <c r="E1057" i="5"/>
  <c r="F1057" i="5" s="1"/>
  <c r="K1058" i="5" s="1"/>
  <c r="E1053" i="5"/>
  <c r="F1053" i="5" s="1"/>
  <c r="K1054" i="5" s="1"/>
  <c r="E1049" i="5"/>
  <c r="F1049" i="5" s="1"/>
  <c r="K1050" i="5" s="1"/>
  <c r="E1045" i="5"/>
  <c r="F1045" i="5" s="1"/>
  <c r="K1046" i="5" s="1"/>
  <c r="E1041" i="5"/>
  <c r="F1041" i="5" s="1"/>
  <c r="K1042" i="5" s="1"/>
  <c r="E1037" i="5"/>
  <c r="F1037" i="5" s="1"/>
  <c r="K1038" i="5" s="1"/>
  <c r="E1033" i="5"/>
  <c r="F1033" i="5" s="1"/>
  <c r="K1034" i="5" s="1"/>
  <c r="E1029" i="5"/>
  <c r="F1029" i="5" s="1"/>
  <c r="K1030" i="5" s="1"/>
  <c r="E1025" i="5"/>
  <c r="F1025" i="5" s="1"/>
  <c r="K1026" i="5" s="1"/>
  <c r="E1016" i="5"/>
  <c r="F1016" i="5" s="1"/>
  <c r="K1017" i="5" s="1"/>
  <c r="E1008" i="5"/>
  <c r="F1008" i="5" s="1"/>
  <c r="K1009" i="5" s="1"/>
  <c r="E1000" i="5"/>
  <c r="F1000" i="5" s="1"/>
  <c r="K1001" i="5" s="1"/>
  <c r="E992" i="5"/>
  <c r="F992" i="5" s="1"/>
  <c r="K993" i="5" s="1"/>
  <c r="E984" i="5"/>
  <c r="F984" i="5" s="1"/>
  <c r="K985" i="5" s="1"/>
  <c r="E976" i="5"/>
  <c r="F976" i="5" s="1"/>
  <c r="K977" i="5" s="1"/>
  <c r="E968" i="5"/>
  <c r="F968" i="5" s="1"/>
  <c r="K969" i="5" s="1"/>
  <c r="E959" i="5"/>
  <c r="F959" i="5" s="1"/>
  <c r="K960" i="5" s="1"/>
  <c r="E951" i="5"/>
  <c r="F951" i="5" s="1"/>
  <c r="K952" i="5" s="1"/>
  <c r="E943" i="5"/>
  <c r="F943" i="5" s="1"/>
  <c r="K944" i="5" s="1"/>
  <c r="E935" i="5"/>
  <c r="F935" i="5" s="1"/>
  <c r="K936" i="5" s="1"/>
  <c r="E927" i="5"/>
  <c r="F927" i="5" s="1"/>
  <c r="K928" i="5" s="1"/>
  <c r="E919" i="5"/>
  <c r="F919" i="5" s="1"/>
  <c r="K920" i="5" s="1"/>
  <c r="E911" i="5"/>
  <c r="F911" i="5" s="1"/>
  <c r="K912" i="5" s="1"/>
  <c r="E903" i="5"/>
  <c r="F903" i="5" s="1"/>
  <c r="K904" i="5" s="1"/>
  <c r="E895" i="5"/>
  <c r="F895" i="5" s="1"/>
  <c r="K896" i="5" s="1"/>
  <c r="E887" i="5"/>
  <c r="F887" i="5" s="1"/>
  <c r="K888" i="5" s="1"/>
  <c r="E879" i="5"/>
  <c r="F879" i="5" s="1"/>
  <c r="K880" i="5" s="1"/>
  <c r="E871" i="5"/>
  <c r="F871" i="5" s="1"/>
  <c r="K872" i="5" s="1"/>
  <c r="E862" i="5"/>
  <c r="F862" i="5" s="1"/>
  <c r="K863" i="5" s="1"/>
  <c r="E858" i="5"/>
  <c r="F858" i="5" s="1"/>
  <c r="K859" i="5" s="1"/>
  <c r="E854" i="5"/>
  <c r="F854" i="5" s="1"/>
  <c r="K855" i="5" s="1"/>
  <c r="E850" i="5"/>
  <c r="F850" i="5" s="1"/>
  <c r="K851" i="5" s="1"/>
  <c r="E846" i="5"/>
  <c r="F846" i="5" s="1"/>
  <c r="K847" i="5" s="1"/>
  <c r="E842" i="5"/>
  <c r="F842" i="5" s="1"/>
  <c r="K843" i="5" s="1"/>
  <c r="E838" i="5"/>
  <c r="F838" i="5" s="1"/>
  <c r="K839" i="5" s="1"/>
  <c r="E1021" i="5"/>
  <c r="F1021" i="5" s="1"/>
  <c r="K1022" i="5" s="1"/>
  <c r="E1013" i="5"/>
  <c r="F1013" i="5" s="1"/>
  <c r="K1014" i="5" s="1"/>
  <c r="E1005" i="5"/>
  <c r="F1005" i="5" s="1"/>
  <c r="K1006" i="5" s="1"/>
  <c r="E997" i="5"/>
  <c r="F997" i="5" s="1"/>
  <c r="K998" i="5" s="1"/>
  <c r="E989" i="5"/>
  <c r="F989" i="5" s="1"/>
  <c r="K990" i="5" s="1"/>
  <c r="E981" i="5"/>
  <c r="F981" i="5" s="1"/>
  <c r="K982" i="5" s="1"/>
  <c r="E973" i="5"/>
  <c r="F973" i="5" s="1"/>
  <c r="K974" i="5" s="1"/>
  <c r="E962" i="5"/>
  <c r="F962" i="5" s="1"/>
  <c r="K963" i="5" s="1"/>
  <c r="E954" i="5"/>
  <c r="F954" i="5" s="1"/>
  <c r="K955" i="5" s="1"/>
  <c r="E946" i="5"/>
  <c r="F946" i="5" s="1"/>
  <c r="K947" i="5" s="1"/>
  <c r="E938" i="5"/>
  <c r="F938" i="5" s="1"/>
  <c r="K939" i="5" s="1"/>
  <c r="E930" i="5"/>
  <c r="F930" i="5" s="1"/>
  <c r="K931" i="5" s="1"/>
  <c r="E922" i="5"/>
  <c r="F922" i="5" s="1"/>
  <c r="K923" i="5" s="1"/>
  <c r="E914" i="5"/>
  <c r="F914" i="5" s="1"/>
  <c r="K915" i="5" s="1"/>
  <c r="E906" i="5"/>
  <c r="F906" i="5" s="1"/>
  <c r="K907" i="5" s="1"/>
  <c r="E898" i="5"/>
  <c r="F898" i="5" s="1"/>
  <c r="K899" i="5" s="1"/>
  <c r="E890" i="5"/>
  <c r="F890" i="5" s="1"/>
  <c r="K891" i="5" s="1"/>
  <c r="E882" i="5"/>
  <c r="F882" i="5" s="1"/>
  <c r="K883" i="5" s="1"/>
  <c r="E874" i="5"/>
  <c r="F874" i="5" s="1"/>
  <c r="K875" i="5" s="1"/>
  <c r="E866" i="5"/>
  <c r="F866" i="5" s="1"/>
  <c r="K867" i="5" s="1"/>
  <c r="E1018" i="5"/>
  <c r="F1018" i="5" s="1"/>
  <c r="K1019" i="5" s="1"/>
  <c r="E1010" i="5"/>
  <c r="F1010" i="5" s="1"/>
  <c r="K1011" i="5" s="1"/>
  <c r="E1002" i="5"/>
  <c r="F1002" i="5" s="1"/>
  <c r="K1003" i="5" s="1"/>
  <c r="E994" i="5"/>
  <c r="F994" i="5" s="1"/>
  <c r="K995" i="5" s="1"/>
  <c r="E986" i="5"/>
  <c r="F986" i="5" s="1"/>
  <c r="K987" i="5" s="1"/>
  <c r="E978" i="5"/>
  <c r="F978" i="5" s="1"/>
  <c r="K979" i="5" s="1"/>
  <c r="E970" i="5"/>
  <c r="F970" i="5" s="1"/>
  <c r="K971" i="5" s="1"/>
  <c r="E965" i="5"/>
  <c r="F965" i="5" s="1"/>
  <c r="K966" i="5" s="1"/>
  <c r="E957" i="5"/>
  <c r="F957" i="5" s="1"/>
  <c r="K958" i="5" s="1"/>
  <c r="E949" i="5"/>
  <c r="F949" i="5" s="1"/>
  <c r="K950" i="5" s="1"/>
  <c r="E941" i="5"/>
  <c r="F941" i="5" s="1"/>
  <c r="K942" i="5" s="1"/>
  <c r="E933" i="5"/>
  <c r="F933" i="5" s="1"/>
  <c r="K934" i="5" s="1"/>
  <c r="E925" i="5"/>
  <c r="F925" i="5" s="1"/>
  <c r="K926" i="5" s="1"/>
  <c r="E917" i="5"/>
  <c r="F917" i="5" s="1"/>
  <c r="K918" i="5" s="1"/>
  <c r="E909" i="5"/>
  <c r="F909" i="5" s="1"/>
  <c r="K910" i="5" s="1"/>
  <c r="E901" i="5"/>
  <c r="F901" i="5" s="1"/>
  <c r="K902" i="5" s="1"/>
  <c r="E893" i="5"/>
  <c r="F893" i="5" s="1"/>
  <c r="K894" i="5" s="1"/>
  <c r="E885" i="5"/>
  <c r="F885" i="5" s="1"/>
  <c r="K886" i="5" s="1"/>
  <c r="E877" i="5"/>
  <c r="F877" i="5" s="1"/>
  <c r="K878" i="5" s="1"/>
  <c r="E869" i="5"/>
  <c r="F869" i="5" s="1"/>
  <c r="K870" i="5" s="1"/>
  <c r="E863" i="5"/>
  <c r="F863" i="5" s="1"/>
  <c r="K864" i="5" s="1"/>
  <c r="E859" i="5"/>
  <c r="F859" i="5" s="1"/>
  <c r="K860" i="5" s="1"/>
  <c r="E855" i="5"/>
  <c r="F855" i="5" s="1"/>
  <c r="K856" i="5" s="1"/>
  <c r="E851" i="5"/>
  <c r="F851" i="5" s="1"/>
  <c r="K852" i="5" s="1"/>
  <c r="E847" i="5"/>
  <c r="F847" i="5" s="1"/>
  <c r="K848" i="5" s="1"/>
  <c r="E843" i="5"/>
  <c r="F843" i="5" s="1"/>
  <c r="K844" i="5" s="1"/>
  <c r="E839" i="5"/>
  <c r="F839" i="5" s="1"/>
  <c r="K840" i="5" s="1"/>
  <c r="E1390" i="5"/>
  <c r="F1390" i="5" s="1"/>
  <c r="K1391" i="5" s="1"/>
  <c r="E1015" i="5"/>
  <c r="F1015" i="5" s="1"/>
  <c r="K1016" i="5" s="1"/>
  <c r="E1007" i="5"/>
  <c r="F1007" i="5" s="1"/>
  <c r="K1008" i="5" s="1"/>
  <c r="E999" i="5"/>
  <c r="F999" i="5" s="1"/>
  <c r="K1000" i="5" s="1"/>
  <c r="E991" i="5"/>
  <c r="F991" i="5" s="1"/>
  <c r="K992" i="5" s="1"/>
  <c r="E983" i="5"/>
  <c r="F983" i="5" s="1"/>
  <c r="K984" i="5" s="1"/>
  <c r="E975" i="5"/>
  <c r="F975" i="5" s="1"/>
  <c r="K976" i="5" s="1"/>
  <c r="E967" i="5"/>
  <c r="F967" i="5" s="1"/>
  <c r="K968" i="5" s="1"/>
  <c r="E960" i="5"/>
  <c r="F960" i="5" s="1"/>
  <c r="K961" i="5" s="1"/>
  <c r="E952" i="5"/>
  <c r="F952" i="5" s="1"/>
  <c r="K953" i="5" s="1"/>
  <c r="E944" i="5"/>
  <c r="F944" i="5" s="1"/>
  <c r="K945" i="5" s="1"/>
  <c r="E936" i="5"/>
  <c r="F936" i="5" s="1"/>
  <c r="K937" i="5" s="1"/>
  <c r="E928" i="5"/>
  <c r="F928" i="5" s="1"/>
  <c r="K929" i="5" s="1"/>
  <c r="E920" i="5"/>
  <c r="F920" i="5" s="1"/>
  <c r="K921" i="5" s="1"/>
  <c r="E912" i="5"/>
  <c r="F912" i="5" s="1"/>
  <c r="K913" i="5" s="1"/>
  <c r="E904" i="5"/>
  <c r="F904" i="5" s="1"/>
  <c r="K905" i="5" s="1"/>
  <c r="E896" i="5"/>
  <c r="F896" i="5" s="1"/>
  <c r="K897" i="5" s="1"/>
  <c r="E888" i="5"/>
  <c r="F888" i="5" s="1"/>
  <c r="K889" i="5" s="1"/>
  <c r="E880" i="5"/>
  <c r="F880" i="5" s="1"/>
  <c r="K881" i="5" s="1"/>
  <c r="E872" i="5"/>
  <c r="F872" i="5" s="1"/>
  <c r="K873" i="5" s="1"/>
  <c r="E1374" i="5"/>
  <c r="F1374" i="5" s="1"/>
  <c r="K1375" i="5" s="1"/>
  <c r="E1020" i="5"/>
  <c r="F1020" i="5" s="1"/>
  <c r="K1021" i="5" s="1"/>
  <c r="E1012" i="5"/>
  <c r="F1012" i="5" s="1"/>
  <c r="K1013" i="5" s="1"/>
  <c r="E1004" i="5"/>
  <c r="F1004" i="5" s="1"/>
  <c r="K1005" i="5" s="1"/>
  <c r="E996" i="5"/>
  <c r="F996" i="5" s="1"/>
  <c r="K997" i="5" s="1"/>
  <c r="E988" i="5"/>
  <c r="F988" i="5" s="1"/>
  <c r="K989" i="5" s="1"/>
  <c r="E980" i="5"/>
  <c r="F980" i="5" s="1"/>
  <c r="K981" i="5" s="1"/>
  <c r="E972" i="5"/>
  <c r="F972" i="5" s="1"/>
  <c r="K973" i="5" s="1"/>
  <c r="E963" i="5"/>
  <c r="F963" i="5" s="1"/>
  <c r="K964" i="5" s="1"/>
  <c r="E955" i="5"/>
  <c r="F955" i="5" s="1"/>
  <c r="K956" i="5" s="1"/>
  <c r="E947" i="5"/>
  <c r="F947" i="5" s="1"/>
  <c r="K948" i="5" s="1"/>
  <c r="E939" i="5"/>
  <c r="F939" i="5" s="1"/>
  <c r="K940" i="5" s="1"/>
  <c r="E931" i="5"/>
  <c r="F931" i="5" s="1"/>
  <c r="K932" i="5" s="1"/>
  <c r="E923" i="5"/>
  <c r="F923" i="5" s="1"/>
  <c r="K924" i="5" s="1"/>
  <c r="E915" i="5"/>
  <c r="F915" i="5" s="1"/>
  <c r="K916" i="5" s="1"/>
  <c r="E907" i="5"/>
  <c r="F907" i="5" s="1"/>
  <c r="K908" i="5" s="1"/>
  <c r="E899" i="5"/>
  <c r="F899" i="5" s="1"/>
  <c r="K900" i="5" s="1"/>
  <c r="E891" i="5"/>
  <c r="F891" i="5" s="1"/>
  <c r="K892" i="5" s="1"/>
  <c r="E883" i="5"/>
  <c r="F883" i="5" s="1"/>
  <c r="K884" i="5" s="1"/>
  <c r="E875" i="5"/>
  <c r="F875" i="5" s="1"/>
  <c r="K876" i="5" s="1"/>
  <c r="E867" i="5"/>
  <c r="F867" i="5" s="1"/>
  <c r="K868" i="5" s="1"/>
  <c r="E864" i="5"/>
  <c r="F864" i="5" s="1"/>
  <c r="K865" i="5" s="1"/>
  <c r="E860" i="5"/>
  <c r="F860" i="5" s="1"/>
  <c r="K861" i="5" s="1"/>
  <c r="E856" i="5"/>
  <c r="F856" i="5" s="1"/>
  <c r="K857" i="5" s="1"/>
  <c r="E852" i="5"/>
  <c r="F852" i="5" s="1"/>
  <c r="K853" i="5" s="1"/>
  <c r="E848" i="5"/>
  <c r="F848" i="5" s="1"/>
  <c r="K849" i="5" s="1"/>
  <c r="E844" i="5"/>
  <c r="F844" i="5" s="1"/>
  <c r="K845" i="5" s="1"/>
  <c r="E840" i="5"/>
  <c r="F840" i="5" s="1"/>
  <c r="K841" i="5" s="1"/>
  <c r="E836" i="5"/>
  <c r="F836" i="5" s="1"/>
  <c r="K837" i="5" s="1"/>
  <c r="E835" i="5"/>
  <c r="F835" i="5" s="1"/>
  <c r="K836" i="5" s="1"/>
  <c r="E834" i="5"/>
  <c r="F834" i="5" s="1"/>
  <c r="K835" i="5" s="1"/>
  <c r="E833" i="5"/>
  <c r="F833" i="5" s="1"/>
  <c r="K834" i="5" s="1"/>
  <c r="E832" i="5"/>
  <c r="F832" i="5" s="1"/>
  <c r="K833" i="5" s="1"/>
  <c r="E831" i="5"/>
  <c r="F831" i="5" s="1"/>
  <c r="K832" i="5" s="1"/>
  <c r="E830" i="5"/>
  <c r="F830" i="5" s="1"/>
  <c r="K831" i="5" s="1"/>
  <c r="E829" i="5"/>
  <c r="F829" i="5" s="1"/>
  <c r="K830" i="5" s="1"/>
  <c r="E828" i="5"/>
  <c r="F828" i="5" s="1"/>
  <c r="K829" i="5" s="1"/>
  <c r="E827" i="5"/>
  <c r="F827" i="5" s="1"/>
  <c r="K828" i="5" s="1"/>
  <c r="E826" i="5"/>
  <c r="F826" i="5" s="1"/>
  <c r="K827" i="5" s="1"/>
  <c r="E825" i="5"/>
  <c r="F825" i="5" s="1"/>
  <c r="K826" i="5" s="1"/>
  <c r="E824" i="5"/>
  <c r="F824" i="5" s="1"/>
  <c r="K825" i="5" s="1"/>
  <c r="E823" i="5"/>
  <c r="F823" i="5" s="1"/>
  <c r="K824" i="5" s="1"/>
  <c r="E822" i="5"/>
  <c r="F822" i="5" s="1"/>
  <c r="K823" i="5" s="1"/>
  <c r="E821" i="5"/>
  <c r="F821" i="5" s="1"/>
  <c r="K822" i="5" s="1"/>
  <c r="E820" i="5"/>
  <c r="F820" i="5" s="1"/>
  <c r="K821" i="5" s="1"/>
  <c r="E819" i="5"/>
  <c r="F819" i="5" s="1"/>
  <c r="K820" i="5" s="1"/>
  <c r="E818" i="5"/>
  <c r="F818" i="5" s="1"/>
  <c r="K819" i="5" s="1"/>
  <c r="E817" i="5"/>
  <c r="F817" i="5" s="1"/>
  <c r="K818" i="5" s="1"/>
  <c r="E816" i="5"/>
  <c r="F816" i="5" s="1"/>
  <c r="K817" i="5" s="1"/>
  <c r="E815" i="5"/>
  <c r="F815" i="5" s="1"/>
  <c r="K816" i="5" s="1"/>
  <c r="E814" i="5"/>
  <c r="F814" i="5" s="1"/>
  <c r="K815" i="5" s="1"/>
  <c r="E813" i="5"/>
  <c r="F813" i="5" s="1"/>
  <c r="K814" i="5" s="1"/>
  <c r="E812" i="5"/>
  <c r="F812" i="5" s="1"/>
  <c r="K813" i="5" s="1"/>
  <c r="E811" i="5"/>
  <c r="F811" i="5" s="1"/>
  <c r="K812" i="5" s="1"/>
  <c r="E810" i="5"/>
  <c r="F810" i="5" s="1"/>
  <c r="K811" i="5" s="1"/>
  <c r="E809" i="5"/>
  <c r="F809" i="5" s="1"/>
  <c r="K810" i="5" s="1"/>
  <c r="E808" i="5"/>
  <c r="F808" i="5" s="1"/>
  <c r="K809" i="5" s="1"/>
  <c r="E807" i="5"/>
  <c r="F807" i="5" s="1"/>
  <c r="K808" i="5" s="1"/>
  <c r="E806" i="5"/>
  <c r="F806" i="5" s="1"/>
  <c r="K807" i="5" s="1"/>
  <c r="E805" i="5"/>
  <c r="F805" i="5" s="1"/>
  <c r="K806" i="5" s="1"/>
  <c r="E804" i="5"/>
  <c r="F804" i="5" s="1"/>
  <c r="K805" i="5" s="1"/>
  <c r="E803" i="5"/>
  <c r="F803" i="5" s="1"/>
  <c r="K804" i="5" s="1"/>
  <c r="E802" i="5"/>
  <c r="F802" i="5" s="1"/>
  <c r="K803" i="5" s="1"/>
  <c r="E801" i="5"/>
  <c r="F801" i="5" s="1"/>
  <c r="K802" i="5" s="1"/>
  <c r="E800" i="5"/>
  <c r="F800" i="5" s="1"/>
  <c r="K801" i="5" s="1"/>
  <c r="E799" i="5"/>
  <c r="F799" i="5" s="1"/>
  <c r="K800" i="5" s="1"/>
  <c r="E798" i="5"/>
  <c r="F798" i="5" s="1"/>
  <c r="K799" i="5" s="1"/>
  <c r="E797" i="5"/>
  <c r="F797" i="5" s="1"/>
  <c r="K798" i="5" s="1"/>
  <c r="E796" i="5"/>
  <c r="F796" i="5" s="1"/>
  <c r="K797" i="5" s="1"/>
  <c r="E795" i="5"/>
  <c r="F795" i="5" s="1"/>
  <c r="K796" i="5" s="1"/>
  <c r="E794" i="5"/>
  <c r="F794" i="5" s="1"/>
  <c r="K795" i="5" s="1"/>
  <c r="E793" i="5"/>
  <c r="F793" i="5" s="1"/>
  <c r="K794" i="5" s="1"/>
  <c r="E792" i="5"/>
  <c r="F792" i="5" s="1"/>
  <c r="K793" i="5" s="1"/>
  <c r="E791" i="5"/>
  <c r="F791" i="5" s="1"/>
  <c r="K792" i="5" s="1"/>
  <c r="E790" i="5"/>
  <c r="F790" i="5" s="1"/>
  <c r="K791" i="5" s="1"/>
  <c r="E789" i="5"/>
  <c r="F789" i="5" s="1"/>
  <c r="K790" i="5" s="1"/>
  <c r="E788" i="5"/>
  <c r="F788" i="5" s="1"/>
  <c r="K789" i="5" s="1"/>
  <c r="E787" i="5"/>
  <c r="F787" i="5" s="1"/>
  <c r="K788" i="5" s="1"/>
  <c r="E786" i="5"/>
  <c r="F786" i="5" s="1"/>
  <c r="K787" i="5" s="1"/>
  <c r="E785" i="5"/>
  <c r="F785" i="5" s="1"/>
  <c r="K786" i="5" s="1"/>
  <c r="E784" i="5"/>
  <c r="F784" i="5" s="1"/>
  <c r="K785" i="5" s="1"/>
  <c r="E783" i="5"/>
  <c r="F783" i="5" s="1"/>
  <c r="K784" i="5" s="1"/>
  <c r="E782" i="5"/>
  <c r="F782" i="5" s="1"/>
  <c r="K783" i="5" s="1"/>
  <c r="E781" i="5"/>
  <c r="F781" i="5" s="1"/>
  <c r="K782" i="5" s="1"/>
  <c r="E780" i="5"/>
  <c r="F780" i="5" s="1"/>
  <c r="K781" i="5" s="1"/>
  <c r="E779" i="5"/>
  <c r="F779" i="5" s="1"/>
  <c r="K780" i="5" s="1"/>
  <c r="E778" i="5"/>
  <c r="F778" i="5" s="1"/>
  <c r="K779" i="5" s="1"/>
  <c r="E777" i="5"/>
  <c r="F777" i="5" s="1"/>
  <c r="K778" i="5" s="1"/>
  <c r="E776" i="5"/>
  <c r="F776" i="5" s="1"/>
  <c r="K777" i="5" s="1"/>
  <c r="E775" i="5"/>
  <c r="F775" i="5" s="1"/>
  <c r="K776" i="5" s="1"/>
  <c r="E774" i="5"/>
  <c r="F774" i="5" s="1"/>
  <c r="K775" i="5" s="1"/>
  <c r="E773" i="5"/>
  <c r="F773" i="5" s="1"/>
  <c r="K774" i="5" s="1"/>
  <c r="E772" i="5"/>
  <c r="F772" i="5" s="1"/>
  <c r="K773" i="5" s="1"/>
  <c r="E771" i="5"/>
  <c r="F771" i="5" s="1"/>
  <c r="K772" i="5" s="1"/>
  <c r="E770" i="5"/>
  <c r="F770" i="5" s="1"/>
  <c r="K771" i="5" s="1"/>
  <c r="E769" i="5"/>
  <c r="F769" i="5" s="1"/>
  <c r="K770" i="5" s="1"/>
  <c r="E768" i="5"/>
  <c r="F768" i="5" s="1"/>
  <c r="K769" i="5" s="1"/>
  <c r="E767" i="5"/>
  <c r="F767" i="5" s="1"/>
  <c r="K768" i="5" s="1"/>
  <c r="E766" i="5"/>
  <c r="F766" i="5" s="1"/>
  <c r="K767" i="5" s="1"/>
  <c r="E765" i="5"/>
  <c r="F765" i="5" s="1"/>
  <c r="K766" i="5" s="1"/>
  <c r="E764" i="5"/>
  <c r="F764" i="5" s="1"/>
  <c r="K765" i="5" s="1"/>
  <c r="E763" i="5"/>
  <c r="F763" i="5" s="1"/>
  <c r="K764" i="5" s="1"/>
  <c r="E762" i="5"/>
  <c r="F762" i="5" s="1"/>
  <c r="K763" i="5" s="1"/>
  <c r="E761" i="5"/>
  <c r="F761" i="5" s="1"/>
  <c r="K762" i="5" s="1"/>
  <c r="E760" i="5"/>
  <c r="F760" i="5" s="1"/>
  <c r="K761" i="5" s="1"/>
  <c r="E759" i="5"/>
  <c r="F759" i="5" s="1"/>
  <c r="K760" i="5" s="1"/>
  <c r="E758" i="5"/>
  <c r="F758" i="5" s="1"/>
  <c r="K759" i="5" s="1"/>
  <c r="E757" i="5"/>
  <c r="F757" i="5" s="1"/>
  <c r="K758" i="5" s="1"/>
  <c r="E756" i="5"/>
  <c r="F756" i="5" s="1"/>
  <c r="K757" i="5" s="1"/>
  <c r="E755" i="5"/>
  <c r="F755" i="5" s="1"/>
  <c r="K756" i="5" s="1"/>
  <c r="E754" i="5"/>
  <c r="F754" i="5" s="1"/>
  <c r="K755" i="5" s="1"/>
  <c r="E753" i="5"/>
  <c r="F753" i="5" s="1"/>
  <c r="K754" i="5" s="1"/>
  <c r="E752" i="5"/>
  <c r="F752" i="5" s="1"/>
  <c r="K753" i="5" s="1"/>
  <c r="E751" i="5"/>
  <c r="F751" i="5" s="1"/>
  <c r="K752" i="5" s="1"/>
  <c r="E750" i="5"/>
  <c r="F750" i="5" s="1"/>
  <c r="K751" i="5" s="1"/>
  <c r="E749" i="5"/>
  <c r="F749" i="5" s="1"/>
  <c r="K750" i="5" s="1"/>
  <c r="E748" i="5"/>
  <c r="F748" i="5" s="1"/>
  <c r="K749" i="5" s="1"/>
  <c r="E747" i="5"/>
  <c r="F747" i="5" s="1"/>
  <c r="K748" i="5" s="1"/>
  <c r="E746" i="5"/>
  <c r="F746" i="5" s="1"/>
  <c r="K747" i="5" s="1"/>
  <c r="E745" i="5"/>
  <c r="F745" i="5" s="1"/>
  <c r="K746" i="5" s="1"/>
  <c r="E744" i="5"/>
  <c r="F744" i="5" s="1"/>
  <c r="K745" i="5" s="1"/>
  <c r="E743" i="5"/>
  <c r="F743" i="5" s="1"/>
  <c r="K744" i="5" s="1"/>
  <c r="E742" i="5"/>
  <c r="F742" i="5" s="1"/>
  <c r="K743" i="5" s="1"/>
  <c r="E741" i="5"/>
  <c r="F741" i="5" s="1"/>
  <c r="K742" i="5" s="1"/>
  <c r="E740" i="5"/>
  <c r="F740" i="5" s="1"/>
  <c r="K741" i="5" s="1"/>
  <c r="E739" i="5"/>
  <c r="F739" i="5" s="1"/>
  <c r="K740" i="5" s="1"/>
  <c r="E738" i="5"/>
  <c r="F738" i="5" s="1"/>
  <c r="K739" i="5" s="1"/>
  <c r="E737" i="5"/>
  <c r="F737" i="5" s="1"/>
  <c r="K738" i="5" s="1"/>
  <c r="E736" i="5"/>
  <c r="F736" i="5" s="1"/>
  <c r="K737" i="5" s="1"/>
  <c r="E735" i="5"/>
  <c r="F735" i="5" s="1"/>
  <c r="K736" i="5" s="1"/>
  <c r="E734" i="5"/>
  <c r="F734" i="5" s="1"/>
  <c r="K735" i="5" s="1"/>
  <c r="E1358" i="5"/>
  <c r="F1358" i="5" s="1"/>
  <c r="K1359" i="5" s="1"/>
  <c r="E1017" i="5"/>
  <c r="F1017" i="5" s="1"/>
  <c r="K1018" i="5" s="1"/>
  <c r="E1009" i="5"/>
  <c r="F1009" i="5" s="1"/>
  <c r="K1010" i="5" s="1"/>
  <c r="E1001" i="5"/>
  <c r="F1001" i="5" s="1"/>
  <c r="K1002" i="5" s="1"/>
  <c r="E993" i="5"/>
  <c r="F993" i="5" s="1"/>
  <c r="K994" i="5" s="1"/>
  <c r="E985" i="5"/>
  <c r="F985" i="5" s="1"/>
  <c r="K986" i="5" s="1"/>
  <c r="E977" i="5"/>
  <c r="F977" i="5" s="1"/>
  <c r="K978" i="5" s="1"/>
  <c r="E969" i="5"/>
  <c r="F969" i="5" s="1"/>
  <c r="K970" i="5" s="1"/>
  <c r="E958" i="5"/>
  <c r="F958" i="5" s="1"/>
  <c r="K959" i="5" s="1"/>
  <c r="E950" i="5"/>
  <c r="F950" i="5" s="1"/>
  <c r="K951" i="5" s="1"/>
  <c r="E942" i="5"/>
  <c r="F942" i="5" s="1"/>
  <c r="K943" i="5" s="1"/>
  <c r="E934" i="5"/>
  <c r="F934" i="5" s="1"/>
  <c r="K935" i="5" s="1"/>
  <c r="E926" i="5"/>
  <c r="F926" i="5" s="1"/>
  <c r="K927" i="5" s="1"/>
  <c r="E918" i="5"/>
  <c r="F918" i="5" s="1"/>
  <c r="K919" i="5" s="1"/>
  <c r="E910" i="5"/>
  <c r="F910" i="5" s="1"/>
  <c r="K911" i="5" s="1"/>
  <c r="E902" i="5"/>
  <c r="F902" i="5" s="1"/>
  <c r="K903" i="5" s="1"/>
  <c r="E894" i="5"/>
  <c r="F894" i="5" s="1"/>
  <c r="K895" i="5" s="1"/>
  <c r="E886" i="5"/>
  <c r="F886" i="5" s="1"/>
  <c r="K887" i="5" s="1"/>
  <c r="E878" i="5"/>
  <c r="F878" i="5" s="1"/>
  <c r="K879" i="5" s="1"/>
  <c r="E870" i="5"/>
  <c r="F870" i="5" s="1"/>
  <c r="K871" i="5" s="1"/>
  <c r="E1014" i="5"/>
  <c r="F1014" i="5" s="1"/>
  <c r="K1015" i="5" s="1"/>
  <c r="E1006" i="5"/>
  <c r="F1006" i="5" s="1"/>
  <c r="K1007" i="5" s="1"/>
  <c r="E998" i="5"/>
  <c r="F998" i="5" s="1"/>
  <c r="K999" i="5" s="1"/>
  <c r="E990" i="5"/>
  <c r="F990" i="5" s="1"/>
  <c r="K991" i="5" s="1"/>
  <c r="E982" i="5"/>
  <c r="F982" i="5" s="1"/>
  <c r="K983" i="5" s="1"/>
  <c r="E974" i="5"/>
  <c r="F974" i="5" s="1"/>
  <c r="K975" i="5" s="1"/>
  <c r="E966" i="5"/>
  <c r="F966" i="5" s="1"/>
  <c r="K967" i="5" s="1"/>
  <c r="E961" i="5"/>
  <c r="F961" i="5" s="1"/>
  <c r="K962" i="5" s="1"/>
  <c r="E953" i="5"/>
  <c r="F953" i="5" s="1"/>
  <c r="K954" i="5" s="1"/>
  <c r="E945" i="5"/>
  <c r="F945" i="5" s="1"/>
  <c r="K946" i="5" s="1"/>
  <c r="E937" i="5"/>
  <c r="F937" i="5" s="1"/>
  <c r="K938" i="5" s="1"/>
  <c r="E929" i="5"/>
  <c r="F929" i="5" s="1"/>
  <c r="K930" i="5" s="1"/>
  <c r="E921" i="5"/>
  <c r="F921" i="5" s="1"/>
  <c r="K922" i="5" s="1"/>
  <c r="E913" i="5"/>
  <c r="F913" i="5" s="1"/>
  <c r="K914" i="5" s="1"/>
  <c r="E905" i="5"/>
  <c r="F905" i="5" s="1"/>
  <c r="K906" i="5" s="1"/>
  <c r="E897" i="5"/>
  <c r="F897" i="5" s="1"/>
  <c r="K898" i="5" s="1"/>
  <c r="E889" i="5"/>
  <c r="F889" i="5" s="1"/>
  <c r="K890" i="5" s="1"/>
  <c r="E881" i="5"/>
  <c r="F881" i="5" s="1"/>
  <c r="K882" i="5" s="1"/>
  <c r="E873" i="5"/>
  <c r="F873" i="5" s="1"/>
  <c r="K874" i="5" s="1"/>
  <c r="E865" i="5"/>
  <c r="F865" i="5" s="1"/>
  <c r="K866" i="5" s="1"/>
  <c r="E861" i="5"/>
  <c r="F861" i="5" s="1"/>
  <c r="K862" i="5" s="1"/>
  <c r="E857" i="5"/>
  <c r="F857" i="5" s="1"/>
  <c r="K858" i="5" s="1"/>
  <c r="E853" i="5"/>
  <c r="F853" i="5" s="1"/>
  <c r="K854" i="5" s="1"/>
  <c r="E849" i="5"/>
  <c r="F849" i="5" s="1"/>
  <c r="K850" i="5" s="1"/>
  <c r="E845" i="5"/>
  <c r="F845" i="5" s="1"/>
  <c r="K846" i="5" s="1"/>
  <c r="E841" i="5"/>
  <c r="F841" i="5" s="1"/>
  <c r="K842" i="5" s="1"/>
  <c r="E837" i="5"/>
  <c r="F837" i="5" s="1"/>
  <c r="K838" i="5" s="1"/>
  <c r="E1019" i="5"/>
  <c r="F1019" i="5" s="1"/>
  <c r="K1020" i="5" s="1"/>
  <c r="E956" i="5"/>
  <c r="F956" i="5" s="1"/>
  <c r="K957" i="5" s="1"/>
  <c r="E892" i="5"/>
  <c r="F892" i="5" s="1"/>
  <c r="K893" i="5" s="1"/>
  <c r="E732" i="5"/>
  <c r="F732" i="5" s="1"/>
  <c r="K733" i="5" s="1"/>
  <c r="E1011" i="5"/>
  <c r="F1011" i="5" s="1"/>
  <c r="K1012" i="5" s="1"/>
  <c r="E932" i="5"/>
  <c r="F932" i="5" s="1"/>
  <c r="K933" i="5" s="1"/>
  <c r="E868" i="5"/>
  <c r="F868" i="5" s="1"/>
  <c r="K869" i="5" s="1"/>
  <c r="E733" i="5"/>
  <c r="F733" i="5" s="1"/>
  <c r="K734" i="5" s="1"/>
  <c r="E1003" i="5"/>
  <c r="F1003" i="5" s="1"/>
  <c r="K1004" i="5" s="1"/>
  <c r="E908" i="5"/>
  <c r="F908" i="5" s="1"/>
  <c r="K909" i="5" s="1"/>
  <c r="E726" i="5"/>
  <c r="F726" i="5" s="1"/>
  <c r="K727" i="5" s="1"/>
  <c r="E725" i="5"/>
  <c r="F725" i="5" s="1"/>
  <c r="K726" i="5" s="1"/>
  <c r="E724" i="5"/>
  <c r="F724" i="5" s="1"/>
  <c r="K725" i="5" s="1"/>
  <c r="E723" i="5"/>
  <c r="F723" i="5" s="1"/>
  <c r="K724" i="5" s="1"/>
  <c r="E722" i="5"/>
  <c r="F722" i="5" s="1"/>
  <c r="K723" i="5" s="1"/>
  <c r="E721" i="5"/>
  <c r="F721" i="5" s="1"/>
  <c r="K722" i="5" s="1"/>
  <c r="E720" i="5"/>
  <c r="F720" i="5" s="1"/>
  <c r="K721" i="5" s="1"/>
  <c r="E719" i="5"/>
  <c r="F719" i="5" s="1"/>
  <c r="K720" i="5" s="1"/>
  <c r="E718" i="5"/>
  <c r="F718" i="5" s="1"/>
  <c r="K719" i="5" s="1"/>
  <c r="E717" i="5"/>
  <c r="F717" i="5" s="1"/>
  <c r="K718" i="5" s="1"/>
  <c r="E716" i="5"/>
  <c r="F716" i="5" s="1"/>
  <c r="K717" i="5" s="1"/>
  <c r="E715" i="5"/>
  <c r="F715" i="5" s="1"/>
  <c r="K716" i="5" s="1"/>
  <c r="E714" i="5"/>
  <c r="F714" i="5" s="1"/>
  <c r="K715" i="5" s="1"/>
  <c r="E713" i="5"/>
  <c r="F713" i="5" s="1"/>
  <c r="K714" i="5" s="1"/>
  <c r="E712" i="5"/>
  <c r="F712" i="5" s="1"/>
  <c r="K713" i="5" s="1"/>
  <c r="E711" i="5"/>
  <c r="F711" i="5" s="1"/>
  <c r="K712" i="5" s="1"/>
  <c r="E710" i="5"/>
  <c r="F710" i="5" s="1"/>
  <c r="K711" i="5" s="1"/>
  <c r="E709" i="5"/>
  <c r="F709" i="5" s="1"/>
  <c r="K710" i="5" s="1"/>
  <c r="E708" i="5"/>
  <c r="F708" i="5" s="1"/>
  <c r="K709" i="5" s="1"/>
  <c r="E707" i="5"/>
  <c r="F707" i="5" s="1"/>
  <c r="K708" i="5" s="1"/>
  <c r="E706" i="5"/>
  <c r="F706" i="5" s="1"/>
  <c r="K707" i="5" s="1"/>
  <c r="E705" i="5"/>
  <c r="F705" i="5" s="1"/>
  <c r="K706" i="5" s="1"/>
  <c r="E704" i="5"/>
  <c r="F704" i="5" s="1"/>
  <c r="K705" i="5" s="1"/>
  <c r="E703" i="5"/>
  <c r="F703" i="5" s="1"/>
  <c r="K704" i="5" s="1"/>
  <c r="E702" i="5"/>
  <c r="F702" i="5" s="1"/>
  <c r="K703" i="5" s="1"/>
  <c r="E701" i="5"/>
  <c r="F701" i="5" s="1"/>
  <c r="K702" i="5" s="1"/>
  <c r="E700" i="5"/>
  <c r="F700" i="5" s="1"/>
  <c r="K701" i="5" s="1"/>
  <c r="E699" i="5"/>
  <c r="F699" i="5" s="1"/>
  <c r="K700" i="5" s="1"/>
  <c r="E698" i="5"/>
  <c r="F698" i="5" s="1"/>
  <c r="K699" i="5" s="1"/>
  <c r="E697" i="5"/>
  <c r="F697" i="5" s="1"/>
  <c r="K698" i="5" s="1"/>
  <c r="E696" i="5"/>
  <c r="F696" i="5" s="1"/>
  <c r="K697" i="5" s="1"/>
  <c r="E695" i="5"/>
  <c r="F695" i="5" s="1"/>
  <c r="K696" i="5" s="1"/>
  <c r="E694" i="5"/>
  <c r="F694" i="5" s="1"/>
  <c r="K695" i="5" s="1"/>
  <c r="E693" i="5"/>
  <c r="F693" i="5" s="1"/>
  <c r="K694" i="5" s="1"/>
  <c r="E692" i="5"/>
  <c r="F692" i="5" s="1"/>
  <c r="K693" i="5" s="1"/>
  <c r="E691" i="5"/>
  <c r="F691" i="5" s="1"/>
  <c r="K692" i="5" s="1"/>
  <c r="E690" i="5"/>
  <c r="F690" i="5" s="1"/>
  <c r="K691" i="5" s="1"/>
  <c r="E689" i="5"/>
  <c r="F689" i="5" s="1"/>
  <c r="K690" i="5" s="1"/>
  <c r="E688" i="5"/>
  <c r="F688" i="5" s="1"/>
  <c r="K689" i="5" s="1"/>
  <c r="E687" i="5"/>
  <c r="F687" i="5" s="1"/>
  <c r="K688" i="5" s="1"/>
  <c r="E686" i="5"/>
  <c r="F686" i="5" s="1"/>
  <c r="K687" i="5" s="1"/>
  <c r="E685" i="5"/>
  <c r="F685" i="5" s="1"/>
  <c r="K686" i="5" s="1"/>
  <c r="E684" i="5"/>
  <c r="F684" i="5" s="1"/>
  <c r="K685" i="5" s="1"/>
  <c r="E683" i="5"/>
  <c r="F683" i="5" s="1"/>
  <c r="K684" i="5" s="1"/>
  <c r="E682" i="5"/>
  <c r="F682" i="5" s="1"/>
  <c r="K683" i="5" s="1"/>
  <c r="E681" i="5"/>
  <c r="F681" i="5" s="1"/>
  <c r="K682" i="5" s="1"/>
  <c r="E680" i="5"/>
  <c r="F680" i="5" s="1"/>
  <c r="K681" i="5" s="1"/>
  <c r="E679" i="5"/>
  <c r="F679" i="5" s="1"/>
  <c r="K680" i="5" s="1"/>
  <c r="E678" i="5"/>
  <c r="F678" i="5" s="1"/>
  <c r="K679" i="5" s="1"/>
  <c r="E677" i="5"/>
  <c r="F677" i="5" s="1"/>
  <c r="K678" i="5" s="1"/>
  <c r="E676" i="5"/>
  <c r="F676" i="5" s="1"/>
  <c r="K677" i="5" s="1"/>
  <c r="E675" i="5"/>
  <c r="F675" i="5" s="1"/>
  <c r="K676" i="5" s="1"/>
  <c r="E674" i="5"/>
  <c r="F674" i="5" s="1"/>
  <c r="K675" i="5" s="1"/>
  <c r="E673" i="5"/>
  <c r="F673" i="5" s="1"/>
  <c r="K674" i="5" s="1"/>
  <c r="E672" i="5"/>
  <c r="F672" i="5" s="1"/>
  <c r="K673" i="5" s="1"/>
  <c r="E671" i="5"/>
  <c r="F671" i="5" s="1"/>
  <c r="K672" i="5" s="1"/>
  <c r="E670" i="5"/>
  <c r="F670" i="5" s="1"/>
  <c r="K671" i="5" s="1"/>
  <c r="E669" i="5"/>
  <c r="F669" i="5" s="1"/>
  <c r="K670" i="5" s="1"/>
  <c r="E668" i="5"/>
  <c r="F668" i="5" s="1"/>
  <c r="K669" i="5" s="1"/>
  <c r="E667" i="5"/>
  <c r="F667" i="5" s="1"/>
  <c r="K668" i="5" s="1"/>
  <c r="E666" i="5"/>
  <c r="F666" i="5" s="1"/>
  <c r="K667" i="5" s="1"/>
  <c r="E665" i="5"/>
  <c r="F665" i="5" s="1"/>
  <c r="K666" i="5" s="1"/>
  <c r="E664" i="5"/>
  <c r="F664" i="5" s="1"/>
  <c r="K665" i="5" s="1"/>
  <c r="E663" i="5"/>
  <c r="F663" i="5" s="1"/>
  <c r="K664" i="5" s="1"/>
  <c r="E662" i="5"/>
  <c r="F662" i="5" s="1"/>
  <c r="K663" i="5" s="1"/>
  <c r="E661" i="5"/>
  <c r="F661" i="5" s="1"/>
  <c r="K662" i="5" s="1"/>
  <c r="E660" i="5"/>
  <c r="F660" i="5" s="1"/>
  <c r="K661" i="5" s="1"/>
  <c r="E659" i="5"/>
  <c r="F659" i="5" s="1"/>
  <c r="K660" i="5" s="1"/>
  <c r="E658" i="5"/>
  <c r="F658" i="5" s="1"/>
  <c r="K659" i="5" s="1"/>
  <c r="E657" i="5"/>
  <c r="F657" i="5" s="1"/>
  <c r="K658" i="5" s="1"/>
  <c r="E656" i="5"/>
  <c r="F656" i="5" s="1"/>
  <c r="K657" i="5" s="1"/>
  <c r="E655" i="5"/>
  <c r="F655" i="5" s="1"/>
  <c r="K656" i="5" s="1"/>
  <c r="E654" i="5"/>
  <c r="F654" i="5" s="1"/>
  <c r="K655" i="5" s="1"/>
  <c r="E653" i="5"/>
  <c r="F653" i="5" s="1"/>
  <c r="K654" i="5" s="1"/>
  <c r="E652" i="5"/>
  <c r="F652" i="5" s="1"/>
  <c r="K653" i="5" s="1"/>
  <c r="E651" i="5"/>
  <c r="F651" i="5" s="1"/>
  <c r="K652" i="5" s="1"/>
  <c r="E650" i="5"/>
  <c r="F650" i="5" s="1"/>
  <c r="K651" i="5" s="1"/>
  <c r="E649" i="5"/>
  <c r="F649" i="5" s="1"/>
  <c r="K650" i="5" s="1"/>
  <c r="E648" i="5"/>
  <c r="F648" i="5" s="1"/>
  <c r="K649" i="5" s="1"/>
  <c r="E647" i="5"/>
  <c r="F647" i="5" s="1"/>
  <c r="K648" i="5" s="1"/>
  <c r="E646" i="5"/>
  <c r="F646" i="5" s="1"/>
  <c r="K647" i="5" s="1"/>
  <c r="E645" i="5"/>
  <c r="F645" i="5" s="1"/>
  <c r="K646" i="5" s="1"/>
  <c r="E644" i="5"/>
  <c r="F644" i="5" s="1"/>
  <c r="K645" i="5" s="1"/>
  <c r="E643" i="5"/>
  <c r="F643" i="5" s="1"/>
  <c r="K644" i="5" s="1"/>
  <c r="E642" i="5"/>
  <c r="F642" i="5" s="1"/>
  <c r="K643" i="5" s="1"/>
  <c r="E641" i="5"/>
  <c r="F641" i="5" s="1"/>
  <c r="K642" i="5" s="1"/>
  <c r="E640" i="5"/>
  <c r="F640" i="5" s="1"/>
  <c r="K641" i="5" s="1"/>
  <c r="E639" i="5"/>
  <c r="F639" i="5" s="1"/>
  <c r="K640" i="5" s="1"/>
  <c r="E638" i="5"/>
  <c r="F638" i="5" s="1"/>
  <c r="K639" i="5" s="1"/>
  <c r="E637" i="5"/>
  <c r="F637" i="5" s="1"/>
  <c r="K638" i="5" s="1"/>
  <c r="E636" i="5"/>
  <c r="F636" i="5" s="1"/>
  <c r="K637" i="5" s="1"/>
  <c r="E635" i="5"/>
  <c r="F635" i="5" s="1"/>
  <c r="K636" i="5" s="1"/>
  <c r="E634" i="5"/>
  <c r="F634" i="5" s="1"/>
  <c r="K635" i="5" s="1"/>
  <c r="E633" i="5"/>
  <c r="F633" i="5" s="1"/>
  <c r="K634" i="5" s="1"/>
  <c r="E632" i="5"/>
  <c r="F632" i="5" s="1"/>
  <c r="K633" i="5" s="1"/>
  <c r="E631" i="5"/>
  <c r="F631" i="5" s="1"/>
  <c r="K632" i="5" s="1"/>
  <c r="E630" i="5"/>
  <c r="F630" i="5" s="1"/>
  <c r="K631" i="5" s="1"/>
  <c r="E629" i="5"/>
  <c r="F629" i="5" s="1"/>
  <c r="K630" i="5" s="1"/>
  <c r="E628" i="5"/>
  <c r="F628" i="5" s="1"/>
  <c r="K629" i="5" s="1"/>
  <c r="E627" i="5"/>
  <c r="F627" i="5" s="1"/>
  <c r="K628" i="5" s="1"/>
  <c r="E626" i="5"/>
  <c r="F626" i="5" s="1"/>
  <c r="K627" i="5" s="1"/>
  <c r="E625" i="5"/>
  <c r="F625" i="5" s="1"/>
  <c r="K626" i="5" s="1"/>
  <c r="E624" i="5"/>
  <c r="F624" i="5" s="1"/>
  <c r="K625" i="5" s="1"/>
  <c r="E623" i="5"/>
  <c r="F623" i="5" s="1"/>
  <c r="K624" i="5" s="1"/>
  <c r="E622" i="5"/>
  <c r="F622" i="5" s="1"/>
  <c r="K623" i="5" s="1"/>
  <c r="E621" i="5"/>
  <c r="F621" i="5" s="1"/>
  <c r="K622" i="5" s="1"/>
  <c r="E620" i="5"/>
  <c r="F620" i="5" s="1"/>
  <c r="K621" i="5" s="1"/>
  <c r="E619" i="5"/>
  <c r="F619" i="5" s="1"/>
  <c r="K620" i="5" s="1"/>
  <c r="E618" i="5"/>
  <c r="F618" i="5" s="1"/>
  <c r="K619" i="5" s="1"/>
  <c r="E617" i="5"/>
  <c r="F617" i="5" s="1"/>
  <c r="K618" i="5" s="1"/>
  <c r="E616" i="5"/>
  <c r="F616" i="5" s="1"/>
  <c r="K617" i="5" s="1"/>
  <c r="E615" i="5"/>
  <c r="F615" i="5" s="1"/>
  <c r="K616" i="5" s="1"/>
  <c r="E614" i="5"/>
  <c r="F614" i="5" s="1"/>
  <c r="K615" i="5" s="1"/>
  <c r="E613" i="5"/>
  <c r="F613" i="5" s="1"/>
  <c r="K614" i="5" s="1"/>
  <c r="E612" i="5"/>
  <c r="F612" i="5" s="1"/>
  <c r="K613" i="5" s="1"/>
  <c r="E611" i="5"/>
  <c r="F611" i="5" s="1"/>
  <c r="K612" i="5" s="1"/>
  <c r="E610" i="5"/>
  <c r="F610" i="5" s="1"/>
  <c r="K611" i="5" s="1"/>
  <c r="E609" i="5"/>
  <c r="F609" i="5" s="1"/>
  <c r="K610" i="5" s="1"/>
  <c r="E608" i="5"/>
  <c r="F608" i="5" s="1"/>
  <c r="K609" i="5" s="1"/>
  <c r="E607" i="5"/>
  <c r="F607" i="5" s="1"/>
  <c r="K608" i="5" s="1"/>
  <c r="E606" i="5"/>
  <c r="F606" i="5" s="1"/>
  <c r="K607" i="5" s="1"/>
  <c r="E605" i="5"/>
  <c r="F605" i="5" s="1"/>
  <c r="K606" i="5" s="1"/>
  <c r="E604" i="5"/>
  <c r="F604" i="5" s="1"/>
  <c r="K605" i="5" s="1"/>
  <c r="E603" i="5"/>
  <c r="F603" i="5" s="1"/>
  <c r="K604" i="5" s="1"/>
  <c r="E602" i="5"/>
  <c r="F602" i="5" s="1"/>
  <c r="K603" i="5" s="1"/>
  <c r="E601" i="5"/>
  <c r="F601" i="5" s="1"/>
  <c r="K602" i="5" s="1"/>
  <c r="E600" i="5"/>
  <c r="F600" i="5" s="1"/>
  <c r="K601" i="5" s="1"/>
  <c r="E599" i="5"/>
  <c r="F599" i="5" s="1"/>
  <c r="K600" i="5" s="1"/>
  <c r="E598" i="5"/>
  <c r="F598" i="5" s="1"/>
  <c r="K599" i="5" s="1"/>
  <c r="E597" i="5"/>
  <c r="F597" i="5" s="1"/>
  <c r="K598" i="5" s="1"/>
  <c r="E596" i="5"/>
  <c r="F596" i="5" s="1"/>
  <c r="K597" i="5" s="1"/>
  <c r="E595" i="5"/>
  <c r="F595" i="5" s="1"/>
  <c r="K596" i="5" s="1"/>
  <c r="E594" i="5"/>
  <c r="F594" i="5" s="1"/>
  <c r="K595" i="5" s="1"/>
  <c r="E593" i="5"/>
  <c r="F593" i="5" s="1"/>
  <c r="K594" i="5" s="1"/>
  <c r="E592" i="5"/>
  <c r="F592" i="5" s="1"/>
  <c r="K593" i="5" s="1"/>
  <c r="E591" i="5"/>
  <c r="F591" i="5" s="1"/>
  <c r="K592" i="5" s="1"/>
  <c r="E590" i="5"/>
  <c r="F590" i="5" s="1"/>
  <c r="K591" i="5" s="1"/>
  <c r="E589" i="5"/>
  <c r="F589" i="5" s="1"/>
  <c r="K590" i="5" s="1"/>
  <c r="E588" i="5"/>
  <c r="F588" i="5" s="1"/>
  <c r="K589" i="5" s="1"/>
  <c r="E587" i="5"/>
  <c r="F587" i="5" s="1"/>
  <c r="K588" i="5" s="1"/>
  <c r="E586" i="5"/>
  <c r="F586" i="5" s="1"/>
  <c r="K587" i="5" s="1"/>
  <c r="E585" i="5"/>
  <c r="F585" i="5" s="1"/>
  <c r="K586" i="5" s="1"/>
  <c r="E584" i="5"/>
  <c r="F584" i="5" s="1"/>
  <c r="K585" i="5" s="1"/>
  <c r="E583" i="5"/>
  <c r="F583" i="5" s="1"/>
  <c r="K584" i="5" s="1"/>
  <c r="E582" i="5"/>
  <c r="F582" i="5" s="1"/>
  <c r="K583" i="5" s="1"/>
  <c r="E581" i="5"/>
  <c r="F581" i="5" s="1"/>
  <c r="K582" i="5" s="1"/>
  <c r="E580" i="5"/>
  <c r="F580" i="5" s="1"/>
  <c r="K581" i="5" s="1"/>
  <c r="E579" i="5"/>
  <c r="F579" i="5" s="1"/>
  <c r="K580" i="5" s="1"/>
  <c r="E578" i="5"/>
  <c r="F578" i="5" s="1"/>
  <c r="K579" i="5" s="1"/>
  <c r="E577" i="5"/>
  <c r="F577" i="5" s="1"/>
  <c r="K578" i="5" s="1"/>
  <c r="E576" i="5"/>
  <c r="F576" i="5" s="1"/>
  <c r="K577" i="5" s="1"/>
  <c r="E575" i="5"/>
  <c r="F575" i="5" s="1"/>
  <c r="K576" i="5" s="1"/>
  <c r="E574" i="5"/>
  <c r="F574" i="5" s="1"/>
  <c r="K575" i="5" s="1"/>
  <c r="E573" i="5"/>
  <c r="F573" i="5" s="1"/>
  <c r="K574" i="5" s="1"/>
  <c r="E572" i="5"/>
  <c r="F572" i="5" s="1"/>
  <c r="K573" i="5" s="1"/>
  <c r="E571" i="5"/>
  <c r="F571" i="5" s="1"/>
  <c r="K572" i="5" s="1"/>
  <c r="E570" i="5"/>
  <c r="F570" i="5" s="1"/>
  <c r="K571" i="5" s="1"/>
  <c r="E569" i="5"/>
  <c r="F569" i="5" s="1"/>
  <c r="K570" i="5" s="1"/>
  <c r="E568" i="5"/>
  <c r="F568" i="5" s="1"/>
  <c r="K569" i="5" s="1"/>
  <c r="E567" i="5"/>
  <c r="F567" i="5" s="1"/>
  <c r="K568" i="5" s="1"/>
  <c r="E566" i="5"/>
  <c r="F566" i="5" s="1"/>
  <c r="K567" i="5" s="1"/>
  <c r="E565" i="5"/>
  <c r="F565" i="5" s="1"/>
  <c r="K566" i="5" s="1"/>
  <c r="E564" i="5"/>
  <c r="F564" i="5" s="1"/>
  <c r="K565" i="5" s="1"/>
  <c r="E563" i="5"/>
  <c r="F563" i="5" s="1"/>
  <c r="K564" i="5" s="1"/>
  <c r="E562" i="5"/>
  <c r="F562" i="5" s="1"/>
  <c r="K563" i="5" s="1"/>
  <c r="E561" i="5"/>
  <c r="F561" i="5" s="1"/>
  <c r="K562" i="5" s="1"/>
  <c r="E560" i="5"/>
  <c r="F560" i="5" s="1"/>
  <c r="K561" i="5" s="1"/>
  <c r="E559" i="5"/>
  <c r="F559" i="5" s="1"/>
  <c r="K560" i="5" s="1"/>
  <c r="E558" i="5"/>
  <c r="F558" i="5" s="1"/>
  <c r="K559" i="5" s="1"/>
  <c r="E557" i="5"/>
  <c r="F557" i="5" s="1"/>
  <c r="K558" i="5" s="1"/>
  <c r="E556" i="5"/>
  <c r="F556" i="5" s="1"/>
  <c r="K557" i="5" s="1"/>
  <c r="E555" i="5"/>
  <c r="F555" i="5" s="1"/>
  <c r="K556" i="5" s="1"/>
  <c r="E554" i="5"/>
  <c r="F554" i="5" s="1"/>
  <c r="K555" i="5" s="1"/>
  <c r="E553" i="5"/>
  <c r="F553" i="5" s="1"/>
  <c r="K554" i="5" s="1"/>
  <c r="E552" i="5"/>
  <c r="F552" i="5" s="1"/>
  <c r="K553" i="5" s="1"/>
  <c r="E551" i="5"/>
  <c r="F551" i="5" s="1"/>
  <c r="K552" i="5" s="1"/>
  <c r="E550" i="5"/>
  <c r="F550" i="5" s="1"/>
  <c r="K551" i="5" s="1"/>
  <c r="E549" i="5"/>
  <c r="F549" i="5" s="1"/>
  <c r="K550" i="5" s="1"/>
  <c r="E548" i="5"/>
  <c r="F548" i="5" s="1"/>
  <c r="K549" i="5" s="1"/>
  <c r="E547" i="5"/>
  <c r="F547" i="5" s="1"/>
  <c r="K548" i="5" s="1"/>
  <c r="E546" i="5"/>
  <c r="F546" i="5" s="1"/>
  <c r="K547" i="5" s="1"/>
  <c r="E545" i="5"/>
  <c r="F545" i="5" s="1"/>
  <c r="K546" i="5" s="1"/>
  <c r="E544" i="5"/>
  <c r="F544" i="5" s="1"/>
  <c r="K545" i="5" s="1"/>
  <c r="E543" i="5"/>
  <c r="F543" i="5" s="1"/>
  <c r="K544" i="5" s="1"/>
  <c r="E542" i="5"/>
  <c r="F542" i="5" s="1"/>
  <c r="K543" i="5" s="1"/>
  <c r="E541" i="5"/>
  <c r="F541" i="5" s="1"/>
  <c r="K542" i="5" s="1"/>
  <c r="E540" i="5"/>
  <c r="F540" i="5" s="1"/>
  <c r="K541" i="5" s="1"/>
  <c r="E539" i="5"/>
  <c r="F539" i="5" s="1"/>
  <c r="K540" i="5" s="1"/>
  <c r="E538" i="5"/>
  <c r="F538" i="5" s="1"/>
  <c r="K539" i="5" s="1"/>
  <c r="E537" i="5"/>
  <c r="F537" i="5" s="1"/>
  <c r="K538" i="5" s="1"/>
  <c r="E536" i="5"/>
  <c r="F536" i="5" s="1"/>
  <c r="K537" i="5" s="1"/>
  <c r="E535" i="5"/>
  <c r="F535" i="5" s="1"/>
  <c r="K536" i="5" s="1"/>
  <c r="E534" i="5"/>
  <c r="F534" i="5" s="1"/>
  <c r="K535" i="5" s="1"/>
  <c r="E533" i="5"/>
  <c r="F533" i="5" s="1"/>
  <c r="K534" i="5" s="1"/>
  <c r="E532" i="5"/>
  <c r="F532" i="5" s="1"/>
  <c r="K533" i="5" s="1"/>
  <c r="E531" i="5"/>
  <c r="F531" i="5" s="1"/>
  <c r="K532" i="5" s="1"/>
  <c r="E530" i="5"/>
  <c r="F530" i="5" s="1"/>
  <c r="K531" i="5" s="1"/>
  <c r="E529" i="5"/>
  <c r="F529" i="5" s="1"/>
  <c r="K530" i="5" s="1"/>
  <c r="E528" i="5"/>
  <c r="F528" i="5" s="1"/>
  <c r="K529" i="5" s="1"/>
  <c r="E527" i="5"/>
  <c r="F527" i="5" s="1"/>
  <c r="K528" i="5" s="1"/>
  <c r="E526" i="5"/>
  <c r="F526" i="5" s="1"/>
  <c r="K527" i="5" s="1"/>
  <c r="E525" i="5"/>
  <c r="F525" i="5" s="1"/>
  <c r="K526" i="5" s="1"/>
  <c r="E524" i="5"/>
  <c r="F524" i="5" s="1"/>
  <c r="K525" i="5" s="1"/>
  <c r="E523" i="5"/>
  <c r="F523" i="5" s="1"/>
  <c r="K524" i="5" s="1"/>
  <c r="E522" i="5"/>
  <c r="F522" i="5" s="1"/>
  <c r="K523" i="5" s="1"/>
  <c r="E521" i="5"/>
  <c r="F521" i="5" s="1"/>
  <c r="K522" i="5" s="1"/>
  <c r="E520" i="5"/>
  <c r="F520" i="5" s="1"/>
  <c r="K521" i="5" s="1"/>
  <c r="E519" i="5"/>
  <c r="F519" i="5" s="1"/>
  <c r="K520" i="5" s="1"/>
  <c r="E518" i="5"/>
  <c r="F518" i="5" s="1"/>
  <c r="K519" i="5" s="1"/>
  <c r="E517" i="5"/>
  <c r="F517" i="5" s="1"/>
  <c r="K518" i="5" s="1"/>
  <c r="E516" i="5"/>
  <c r="F516" i="5" s="1"/>
  <c r="K517" i="5" s="1"/>
  <c r="E515" i="5"/>
  <c r="F515" i="5" s="1"/>
  <c r="K516" i="5" s="1"/>
  <c r="E514" i="5"/>
  <c r="F514" i="5" s="1"/>
  <c r="K515" i="5" s="1"/>
  <c r="E513" i="5"/>
  <c r="F513" i="5" s="1"/>
  <c r="K514" i="5" s="1"/>
  <c r="E512" i="5"/>
  <c r="F512" i="5" s="1"/>
  <c r="K513" i="5" s="1"/>
  <c r="E511" i="5"/>
  <c r="F511" i="5" s="1"/>
  <c r="K512" i="5" s="1"/>
  <c r="E510" i="5"/>
  <c r="F510" i="5" s="1"/>
  <c r="K511" i="5" s="1"/>
  <c r="E509" i="5"/>
  <c r="F509" i="5" s="1"/>
  <c r="K510" i="5" s="1"/>
  <c r="E508" i="5"/>
  <c r="F508" i="5" s="1"/>
  <c r="K509" i="5" s="1"/>
  <c r="E507" i="5"/>
  <c r="F507" i="5" s="1"/>
  <c r="K508" i="5" s="1"/>
  <c r="E506" i="5"/>
  <c r="F506" i="5" s="1"/>
  <c r="K507" i="5" s="1"/>
  <c r="E505" i="5"/>
  <c r="F505" i="5" s="1"/>
  <c r="K506" i="5" s="1"/>
  <c r="E504" i="5"/>
  <c r="F504" i="5" s="1"/>
  <c r="K505" i="5" s="1"/>
  <c r="E503" i="5"/>
  <c r="F503" i="5" s="1"/>
  <c r="K504" i="5" s="1"/>
  <c r="E502" i="5"/>
  <c r="F502" i="5" s="1"/>
  <c r="K503" i="5" s="1"/>
  <c r="E501" i="5"/>
  <c r="F501" i="5" s="1"/>
  <c r="K502" i="5" s="1"/>
  <c r="E500" i="5"/>
  <c r="F500" i="5" s="1"/>
  <c r="K501" i="5" s="1"/>
  <c r="E499" i="5"/>
  <c r="F499" i="5" s="1"/>
  <c r="K500" i="5" s="1"/>
  <c r="E498" i="5"/>
  <c r="F498" i="5" s="1"/>
  <c r="K499" i="5" s="1"/>
  <c r="E497" i="5"/>
  <c r="F497" i="5" s="1"/>
  <c r="K498" i="5" s="1"/>
  <c r="E496" i="5"/>
  <c r="F496" i="5" s="1"/>
  <c r="K497" i="5" s="1"/>
  <c r="E495" i="5"/>
  <c r="F495" i="5" s="1"/>
  <c r="K496" i="5" s="1"/>
  <c r="E494" i="5"/>
  <c r="F494" i="5" s="1"/>
  <c r="K495" i="5" s="1"/>
  <c r="E493" i="5"/>
  <c r="F493" i="5" s="1"/>
  <c r="K494" i="5" s="1"/>
  <c r="E492" i="5"/>
  <c r="F492" i="5" s="1"/>
  <c r="K493" i="5" s="1"/>
  <c r="E491" i="5"/>
  <c r="F491" i="5" s="1"/>
  <c r="K492" i="5" s="1"/>
  <c r="E490" i="5"/>
  <c r="F490" i="5" s="1"/>
  <c r="K491" i="5" s="1"/>
  <c r="E489" i="5"/>
  <c r="F489" i="5" s="1"/>
  <c r="K490" i="5" s="1"/>
  <c r="E488" i="5"/>
  <c r="F488" i="5" s="1"/>
  <c r="K489" i="5" s="1"/>
  <c r="E487" i="5"/>
  <c r="F487" i="5" s="1"/>
  <c r="K488" i="5" s="1"/>
  <c r="E486" i="5"/>
  <c r="F486" i="5" s="1"/>
  <c r="K487" i="5" s="1"/>
  <c r="E485" i="5"/>
  <c r="F485" i="5" s="1"/>
  <c r="K486" i="5" s="1"/>
  <c r="E484" i="5"/>
  <c r="F484" i="5" s="1"/>
  <c r="K485" i="5" s="1"/>
  <c r="E483" i="5"/>
  <c r="F483" i="5" s="1"/>
  <c r="K484" i="5" s="1"/>
  <c r="E482" i="5"/>
  <c r="F482" i="5" s="1"/>
  <c r="K483" i="5" s="1"/>
  <c r="E481" i="5"/>
  <c r="F481" i="5" s="1"/>
  <c r="K482" i="5" s="1"/>
  <c r="E480" i="5"/>
  <c r="F480" i="5" s="1"/>
  <c r="K481" i="5" s="1"/>
  <c r="E479" i="5"/>
  <c r="F479" i="5" s="1"/>
  <c r="K480" i="5" s="1"/>
  <c r="E478" i="5"/>
  <c r="F478" i="5" s="1"/>
  <c r="K479" i="5" s="1"/>
  <c r="E477" i="5"/>
  <c r="F477" i="5" s="1"/>
  <c r="K478" i="5" s="1"/>
  <c r="E476" i="5"/>
  <c r="F476" i="5" s="1"/>
  <c r="K477" i="5" s="1"/>
  <c r="E475" i="5"/>
  <c r="F475" i="5" s="1"/>
  <c r="K476" i="5" s="1"/>
  <c r="E474" i="5"/>
  <c r="F474" i="5" s="1"/>
  <c r="K475" i="5" s="1"/>
  <c r="E473" i="5"/>
  <c r="F473" i="5" s="1"/>
  <c r="K474" i="5" s="1"/>
  <c r="E472" i="5"/>
  <c r="F472" i="5" s="1"/>
  <c r="K473" i="5" s="1"/>
  <c r="E471" i="5"/>
  <c r="F471" i="5" s="1"/>
  <c r="K472" i="5" s="1"/>
  <c r="E470" i="5"/>
  <c r="F470" i="5" s="1"/>
  <c r="K471" i="5" s="1"/>
  <c r="E469" i="5"/>
  <c r="F469" i="5" s="1"/>
  <c r="K470" i="5" s="1"/>
  <c r="E468" i="5"/>
  <c r="F468" i="5" s="1"/>
  <c r="K469" i="5" s="1"/>
  <c r="E467" i="5"/>
  <c r="F467" i="5" s="1"/>
  <c r="K468" i="5" s="1"/>
  <c r="E466" i="5"/>
  <c r="F466" i="5" s="1"/>
  <c r="K467" i="5" s="1"/>
  <c r="E465" i="5"/>
  <c r="F465" i="5" s="1"/>
  <c r="K466" i="5" s="1"/>
  <c r="E464" i="5"/>
  <c r="F464" i="5" s="1"/>
  <c r="K465" i="5" s="1"/>
  <c r="E463" i="5"/>
  <c r="F463" i="5" s="1"/>
  <c r="K464" i="5" s="1"/>
  <c r="E462" i="5"/>
  <c r="F462" i="5" s="1"/>
  <c r="K463" i="5" s="1"/>
  <c r="E461" i="5"/>
  <c r="F461" i="5" s="1"/>
  <c r="K462" i="5" s="1"/>
  <c r="E460" i="5"/>
  <c r="F460" i="5" s="1"/>
  <c r="K461" i="5" s="1"/>
  <c r="E459" i="5"/>
  <c r="F459" i="5" s="1"/>
  <c r="K460" i="5" s="1"/>
  <c r="E458" i="5"/>
  <c r="F458" i="5" s="1"/>
  <c r="K459" i="5" s="1"/>
  <c r="E457" i="5"/>
  <c r="F457" i="5" s="1"/>
  <c r="K458" i="5" s="1"/>
  <c r="E456" i="5"/>
  <c r="F456" i="5" s="1"/>
  <c r="K457" i="5" s="1"/>
  <c r="E455" i="5"/>
  <c r="F455" i="5" s="1"/>
  <c r="K456" i="5" s="1"/>
  <c r="E454" i="5"/>
  <c r="F454" i="5" s="1"/>
  <c r="K455" i="5" s="1"/>
  <c r="E453" i="5"/>
  <c r="F453" i="5" s="1"/>
  <c r="K454" i="5" s="1"/>
  <c r="E452" i="5"/>
  <c r="F452" i="5" s="1"/>
  <c r="K453" i="5" s="1"/>
  <c r="E451" i="5"/>
  <c r="F451" i="5" s="1"/>
  <c r="K452" i="5" s="1"/>
  <c r="E450" i="5"/>
  <c r="F450" i="5" s="1"/>
  <c r="K451" i="5" s="1"/>
  <c r="E449" i="5"/>
  <c r="F449" i="5" s="1"/>
  <c r="K450" i="5" s="1"/>
  <c r="E448" i="5"/>
  <c r="F448" i="5" s="1"/>
  <c r="K449" i="5" s="1"/>
  <c r="E447" i="5"/>
  <c r="F447" i="5" s="1"/>
  <c r="K448" i="5" s="1"/>
  <c r="E446" i="5"/>
  <c r="F446" i="5" s="1"/>
  <c r="K447" i="5" s="1"/>
  <c r="E445" i="5"/>
  <c r="F445" i="5" s="1"/>
  <c r="K446" i="5" s="1"/>
  <c r="E444" i="5"/>
  <c r="F444" i="5" s="1"/>
  <c r="K445" i="5" s="1"/>
  <c r="E443" i="5"/>
  <c r="F443" i="5" s="1"/>
  <c r="K444" i="5" s="1"/>
  <c r="E442" i="5"/>
  <c r="F442" i="5" s="1"/>
  <c r="K443" i="5" s="1"/>
  <c r="E441" i="5"/>
  <c r="F441" i="5" s="1"/>
  <c r="K442" i="5" s="1"/>
  <c r="E440" i="5"/>
  <c r="F440" i="5" s="1"/>
  <c r="K441" i="5" s="1"/>
  <c r="E439" i="5"/>
  <c r="F439" i="5" s="1"/>
  <c r="K440" i="5" s="1"/>
  <c r="E438" i="5"/>
  <c r="F438" i="5" s="1"/>
  <c r="K439" i="5" s="1"/>
  <c r="E437" i="5"/>
  <c r="F437" i="5" s="1"/>
  <c r="K438" i="5" s="1"/>
  <c r="E436" i="5"/>
  <c r="F436" i="5" s="1"/>
  <c r="K437" i="5" s="1"/>
  <c r="E435" i="5"/>
  <c r="F435" i="5" s="1"/>
  <c r="K436" i="5" s="1"/>
  <c r="E434" i="5"/>
  <c r="F434" i="5" s="1"/>
  <c r="K435" i="5" s="1"/>
  <c r="E433" i="5"/>
  <c r="F433" i="5" s="1"/>
  <c r="K434" i="5" s="1"/>
  <c r="E432" i="5"/>
  <c r="F432" i="5" s="1"/>
  <c r="K433" i="5" s="1"/>
  <c r="E431" i="5"/>
  <c r="F431" i="5" s="1"/>
  <c r="K432" i="5" s="1"/>
  <c r="E430" i="5"/>
  <c r="F430" i="5" s="1"/>
  <c r="K431" i="5" s="1"/>
  <c r="E429" i="5"/>
  <c r="F429" i="5" s="1"/>
  <c r="K430" i="5" s="1"/>
  <c r="E428" i="5"/>
  <c r="F428" i="5" s="1"/>
  <c r="K429" i="5" s="1"/>
  <c r="E427" i="5"/>
  <c r="F427" i="5" s="1"/>
  <c r="K428" i="5" s="1"/>
  <c r="E426" i="5"/>
  <c r="F426" i="5" s="1"/>
  <c r="K427" i="5" s="1"/>
  <c r="E425" i="5"/>
  <c r="F425" i="5" s="1"/>
  <c r="K426" i="5" s="1"/>
  <c r="E424" i="5"/>
  <c r="F424" i="5" s="1"/>
  <c r="K425" i="5" s="1"/>
  <c r="E423" i="5"/>
  <c r="F423" i="5" s="1"/>
  <c r="K424" i="5" s="1"/>
  <c r="E422" i="5"/>
  <c r="F422" i="5" s="1"/>
  <c r="K423" i="5" s="1"/>
  <c r="E421" i="5"/>
  <c r="F421" i="5" s="1"/>
  <c r="K422" i="5" s="1"/>
  <c r="E995" i="5"/>
  <c r="F995" i="5" s="1"/>
  <c r="K996" i="5" s="1"/>
  <c r="E948" i="5"/>
  <c r="F948" i="5" s="1"/>
  <c r="K949" i="5" s="1"/>
  <c r="E884" i="5"/>
  <c r="F884" i="5" s="1"/>
  <c r="K885" i="5" s="1"/>
  <c r="E727" i="5"/>
  <c r="F727" i="5" s="1"/>
  <c r="K728" i="5" s="1"/>
  <c r="E987" i="5"/>
  <c r="F987" i="5" s="1"/>
  <c r="K988" i="5" s="1"/>
  <c r="E924" i="5"/>
  <c r="F924" i="5" s="1"/>
  <c r="K925" i="5" s="1"/>
  <c r="E728" i="5"/>
  <c r="F728" i="5" s="1"/>
  <c r="K729" i="5" s="1"/>
  <c r="E979" i="5"/>
  <c r="F979" i="5" s="1"/>
  <c r="K980" i="5" s="1"/>
  <c r="E964" i="5"/>
  <c r="F964" i="5" s="1"/>
  <c r="K965" i="5" s="1"/>
  <c r="E900" i="5"/>
  <c r="F900" i="5" s="1"/>
  <c r="K901" i="5" s="1"/>
  <c r="E729" i="5"/>
  <c r="F729" i="5" s="1"/>
  <c r="K730" i="5" s="1"/>
  <c r="E971" i="5"/>
  <c r="F971" i="5" s="1"/>
  <c r="K972" i="5" s="1"/>
  <c r="E940" i="5"/>
  <c r="F940" i="5" s="1"/>
  <c r="K941" i="5" s="1"/>
  <c r="E876" i="5"/>
  <c r="F876" i="5" s="1"/>
  <c r="K877" i="5" s="1"/>
  <c r="E730" i="5"/>
  <c r="F730" i="5" s="1"/>
  <c r="K731" i="5" s="1"/>
  <c r="E731" i="5"/>
  <c r="F731" i="5" s="1"/>
  <c r="K732" i="5" s="1"/>
  <c r="E417" i="5"/>
  <c r="F417" i="5" s="1"/>
  <c r="K418" i="5" s="1"/>
  <c r="E916" i="5"/>
  <c r="F916" i="5" s="1"/>
  <c r="K917" i="5" s="1"/>
  <c r="E418" i="5"/>
  <c r="F418" i="5" s="1"/>
  <c r="K419" i="5" s="1"/>
  <c r="E419" i="5"/>
  <c r="F419" i="5" s="1"/>
  <c r="K420" i="5" s="1"/>
  <c r="E420" i="5"/>
  <c r="F420" i="5" s="1"/>
  <c r="K421" i="5" s="1"/>
  <c r="E416" i="5"/>
  <c r="F416" i="5" s="1"/>
  <c r="K417" i="5" s="1"/>
  <c r="E415" i="5"/>
  <c r="F415" i="5" s="1"/>
  <c r="K416" i="5" s="1"/>
  <c r="E414" i="5"/>
  <c r="F414" i="5" s="1"/>
  <c r="K415" i="5" s="1"/>
  <c r="E413" i="5"/>
  <c r="F413" i="5" s="1"/>
  <c r="K414" i="5" s="1"/>
  <c r="E412" i="5"/>
  <c r="F412" i="5" s="1"/>
  <c r="K413" i="5" s="1"/>
  <c r="E411" i="5"/>
  <c r="F411" i="5" s="1"/>
  <c r="K412" i="5" s="1"/>
  <c r="E410" i="5"/>
  <c r="F410" i="5" s="1"/>
  <c r="K411" i="5" s="1"/>
  <c r="E409" i="5"/>
  <c r="F409" i="5" s="1"/>
  <c r="K410" i="5" s="1"/>
  <c r="E408" i="5"/>
  <c r="F408" i="5" s="1"/>
  <c r="K409" i="5" s="1"/>
  <c r="E407" i="5"/>
  <c r="F407" i="5" s="1"/>
  <c r="K408" i="5" s="1"/>
  <c r="E406" i="5"/>
  <c r="F406" i="5" s="1"/>
  <c r="K407" i="5" s="1"/>
  <c r="E405" i="5"/>
  <c r="F405" i="5" s="1"/>
  <c r="K406" i="5" s="1"/>
  <c r="E404" i="5"/>
  <c r="F404" i="5" s="1"/>
  <c r="K405" i="5" s="1"/>
  <c r="E403" i="5"/>
  <c r="F403" i="5" s="1"/>
  <c r="K404" i="5" s="1"/>
  <c r="E402" i="5"/>
  <c r="F402" i="5" s="1"/>
  <c r="K403" i="5" s="1"/>
  <c r="E401" i="5"/>
  <c r="F401" i="5" s="1"/>
  <c r="K402" i="5" s="1"/>
  <c r="E400" i="5"/>
  <c r="F400" i="5" s="1"/>
  <c r="K401" i="5" s="1"/>
  <c r="E399" i="5"/>
  <c r="F399" i="5" s="1"/>
  <c r="K400" i="5" s="1"/>
  <c r="E398" i="5"/>
  <c r="F398" i="5" s="1"/>
  <c r="K399" i="5" s="1"/>
  <c r="E397" i="5"/>
  <c r="F397" i="5" s="1"/>
  <c r="K398" i="5" s="1"/>
  <c r="E396" i="5"/>
  <c r="F396" i="5" s="1"/>
  <c r="K397" i="5" s="1"/>
  <c r="E395" i="5"/>
  <c r="F395" i="5" s="1"/>
  <c r="K396" i="5" s="1"/>
  <c r="E394" i="5"/>
  <c r="F394" i="5" s="1"/>
  <c r="K395" i="5" s="1"/>
  <c r="E393" i="5"/>
  <c r="F393" i="5" s="1"/>
  <c r="K394" i="5" s="1"/>
  <c r="E392" i="5"/>
  <c r="F392" i="5" s="1"/>
  <c r="K393" i="5" s="1"/>
  <c r="E391" i="5"/>
  <c r="F391" i="5" s="1"/>
  <c r="K392" i="5" s="1"/>
  <c r="E390" i="5"/>
  <c r="F390" i="5" s="1"/>
  <c r="K391" i="5" s="1"/>
  <c r="E389" i="5"/>
  <c r="F389" i="5" s="1"/>
  <c r="K390" i="5" s="1"/>
  <c r="E388" i="5"/>
  <c r="F388" i="5" s="1"/>
  <c r="K389" i="5" s="1"/>
  <c r="E387" i="5"/>
  <c r="F387" i="5" s="1"/>
  <c r="K388" i="5" s="1"/>
  <c r="E386" i="5"/>
  <c r="F386" i="5" s="1"/>
  <c r="K387" i="5" s="1"/>
  <c r="E385" i="5"/>
  <c r="F385" i="5" s="1"/>
  <c r="K386" i="5" s="1"/>
  <c r="E384" i="5"/>
  <c r="F384" i="5" s="1"/>
  <c r="K385" i="5" s="1"/>
  <c r="E383" i="5"/>
  <c r="F383" i="5" s="1"/>
  <c r="K384" i="5" s="1"/>
  <c r="E382" i="5"/>
  <c r="F382" i="5" s="1"/>
  <c r="K383" i="5" s="1"/>
  <c r="E381" i="5"/>
  <c r="F381" i="5" s="1"/>
  <c r="K382" i="5" s="1"/>
  <c r="E380" i="5"/>
  <c r="F380" i="5" s="1"/>
  <c r="K381" i="5" s="1"/>
  <c r="E379" i="5"/>
  <c r="F379" i="5" s="1"/>
  <c r="K380" i="5" s="1"/>
  <c r="E378" i="5"/>
  <c r="F378" i="5" s="1"/>
  <c r="K379" i="5" s="1"/>
  <c r="E377" i="5"/>
  <c r="F377" i="5" s="1"/>
  <c r="K378" i="5" s="1"/>
  <c r="E376" i="5"/>
  <c r="F376" i="5" s="1"/>
  <c r="K377" i="5" s="1"/>
  <c r="E375" i="5"/>
  <c r="F375" i="5" s="1"/>
  <c r="K376" i="5" s="1"/>
  <c r="E374" i="5"/>
  <c r="F374" i="5" s="1"/>
  <c r="K375" i="5" s="1"/>
  <c r="E373" i="5"/>
  <c r="F373" i="5" s="1"/>
  <c r="K374" i="5" s="1"/>
  <c r="E372" i="5"/>
  <c r="F372" i="5" s="1"/>
  <c r="K373" i="5" s="1"/>
  <c r="E371" i="5"/>
  <c r="F371" i="5" s="1"/>
  <c r="K372" i="5" s="1"/>
  <c r="E370" i="5"/>
  <c r="F370" i="5" s="1"/>
  <c r="K371" i="5" s="1"/>
  <c r="E369" i="5"/>
  <c r="F369" i="5" s="1"/>
  <c r="K370" i="5" s="1"/>
  <c r="E368" i="5"/>
  <c r="F368" i="5" s="1"/>
  <c r="K369" i="5" s="1"/>
  <c r="E367" i="5"/>
  <c r="F367" i="5" s="1"/>
  <c r="K368" i="5" s="1"/>
  <c r="E366" i="5"/>
  <c r="F366" i="5" s="1"/>
  <c r="K367" i="5" s="1"/>
  <c r="E365" i="5"/>
  <c r="F365" i="5" s="1"/>
  <c r="K366" i="5" s="1"/>
  <c r="E364" i="5"/>
  <c r="F364" i="5" s="1"/>
  <c r="K365" i="5" s="1"/>
  <c r="E363" i="5"/>
  <c r="F363" i="5" s="1"/>
  <c r="K364" i="5" s="1"/>
  <c r="E362" i="5"/>
  <c r="F362" i="5" s="1"/>
  <c r="K363" i="5" s="1"/>
  <c r="E361" i="5"/>
  <c r="F361" i="5" s="1"/>
  <c r="K362" i="5" s="1"/>
  <c r="E360" i="5"/>
  <c r="F360" i="5" s="1"/>
  <c r="K361" i="5" s="1"/>
  <c r="E359" i="5"/>
  <c r="F359" i="5" s="1"/>
  <c r="K360" i="5" s="1"/>
  <c r="E358" i="5"/>
  <c r="F358" i="5" s="1"/>
  <c r="K359" i="5" s="1"/>
  <c r="E357" i="5"/>
  <c r="F357" i="5" s="1"/>
  <c r="K358" i="5" s="1"/>
  <c r="E356" i="5"/>
  <c r="F356" i="5" s="1"/>
  <c r="K357" i="5" s="1"/>
  <c r="E355" i="5"/>
  <c r="F355" i="5" s="1"/>
  <c r="K356" i="5" s="1"/>
  <c r="E354" i="5"/>
  <c r="F354" i="5" s="1"/>
  <c r="K355" i="5" s="1"/>
  <c r="E353" i="5"/>
  <c r="F353" i="5" s="1"/>
  <c r="K354" i="5" s="1"/>
  <c r="E352" i="5"/>
  <c r="F352" i="5" s="1"/>
  <c r="K353" i="5" s="1"/>
  <c r="E351" i="5"/>
  <c r="F351" i="5" s="1"/>
  <c r="K352" i="5" s="1"/>
  <c r="E350" i="5"/>
  <c r="F350" i="5" s="1"/>
  <c r="K351" i="5" s="1"/>
  <c r="E349" i="5"/>
  <c r="F349" i="5" s="1"/>
  <c r="K350" i="5" s="1"/>
  <c r="E348" i="5"/>
  <c r="F348" i="5" s="1"/>
  <c r="K349" i="5" s="1"/>
  <c r="E347" i="5"/>
  <c r="F347" i="5" s="1"/>
  <c r="K348" i="5" s="1"/>
  <c r="E346" i="5"/>
  <c r="F346" i="5" s="1"/>
  <c r="K347" i="5" s="1"/>
  <c r="E345" i="5"/>
  <c r="F345" i="5" s="1"/>
  <c r="K346" i="5" s="1"/>
  <c r="E344" i="5"/>
  <c r="F344" i="5" s="1"/>
  <c r="K345" i="5" s="1"/>
  <c r="E343" i="5"/>
  <c r="F343" i="5" s="1"/>
  <c r="K344" i="5" s="1"/>
  <c r="E342" i="5"/>
  <c r="F342" i="5" s="1"/>
  <c r="K343" i="5" s="1"/>
  <c r="E341" i="5"/>
  <c r="F341" i="5" s="1"/>
  <c r="K342" i="5" s="1"/>
  <c r="E340" i="5"/>
  <c r="F340" i="5" s="1"/>
  <c r="K341" i="5" s="1"/>
  <c r="E339" i="5"/>
  <c r="F339" i="5" s="1"/>
  <c r="K340" i="5" s="1"/>
  <c r="E338" i="5"/>
  <c r="F338" i="5" s="1"/>
  <c r="K339" i="5" s="1"/>
  <c r="E337" i="5"/>
  <c r="F337" i="5" s="1"/>
  <c r="K338" i="5" s="1"/>
  <c r="E336" i="5"/>
  <c r="F336" i="5" s="1"/>
  <c r="K337" i="5" s="1"/>
  <c r="E335" i="5"/>
  <c r="F335" i="5" s="1"/>
  <c r="K336" i="5" s="1"/>
  <c r="E334" i="5"/>
  <c r="F334" i="5" s="1"/>
  <c r="K335" i="5" s="1"/>
  <c r="E333" i="5"/>
  <c r="F333" i="5" s="1"/>
  <c r="K334" i="5" s="1"/>
  <c r="E332" i="5"/>
  <c r="F332" i="5" s="1"/>
  <c r="K333" i="5" s="1"/>
  <c r="E331" i="5"/>
  <c r="F331" i="5" s="1"/>
  <c r="K332" i="5" s="1"/>
  <c r="E330" i="5"/>
  <c r="F330" i="5" s="1"/>
  <c r="K331" i="5" s="1"/>
  <c r="E329" i="5"/>
  <c r="F329" i="5" s="1"/>
  <c r="K330" i="5" s="1"/>
  <c r="E328" i="5"/>
  <c r="F328" i="5" s="1"/>
  <c r="K329" i="5" s="1"/>
  <c r="E327" i="5"/>
  <c r="F327" i="5" s="1"/>
  <c r="K328" i="5" s="1"/>
  <c r="E326" i="5"/>
  <c r="F326" i="5" s="1"/>
  <c r="K327" i="5" s="1"/>
  <c r="E325" i="5"/>
  <c r="F325" i="5" s="1"/>
  <c r="K326" i="5" s="1"/>
  <c r="E324" i="5"/>
  <c r="F324" i="5" s="1"/>
  <c r="K325" i="5" s="1"/>
  <c r="E323" i="5"/>
  <c r="F323" i="5" s="1"/>
  <c r="K324" i="5" s="1"/>
  <c r="E322" i="5"/>
  <c r="F322" i="5" s="1"/>
  <c r="K323" i="5" s="1"/>
  <c r="E321" i="5"/>
  <c r="F321" i="5" s="1"/>
  <c r="K322" i="5" s="1"/>
  <c r="E320" i="5"/>
  <c r="F320" i="5" s="1"/>
  <c r="K321" i="5" s="1"/>
  <c r="E319" i="5"/>
  <c r="F319" i="5" s="1"/>
  <c r="K320" i="5" s="1"/>
  <c r="E318" i="5"/>
  <c r="F318" i="5" s="1"/>
  <c r="K319" i="5" s="1"/>
  <c r="E317" i="5"/>
  <c r="F317" i="5" s="1"/>
  <c r="K318" i="5" s="1"/>
  <c r="E316" i="5"/>
  <c r="F316" i="5" s="1"/>
  <c r="K317" i="5" s="1"/>
  <c r="E315" i="5"/>
  <c r="F315" i="5" s="1"/>
  <c r="K316" i="5" s="1"/>
  <c r="E314" i="5"/>
  <c r="F314" i="5" s="1"/>
  <c r="K315" i="5" s="1"/>
  <c r="E313" i="5"/>
  <c r="F313" i="5" s="1"/>
  <c r="K314" i="5" s="1"/>
  <c r="E312" i="5"/>
  <c r="F312" i="5" s="1"/>
  <c r="K313" i="5" s="1"/>
  <c r="E311" i="5"/>
  <c r="F311" i="5" s="1"/>
  <c r="K312" i="5" s="1"/>
  <c r="E310" i="5"/>
  <c r="F310" i="5" s="1"/>
  <c r="K311" i="5" s="1"/>
  <c r="E309" i="5"/>
  <c r="F309" i="5" s="1"/>
  <c r="K310" i="5" s="1"/>
  <c r="E308" i="5"/>
  <c r="F308" i="5" s="1"/>
  <c r="K309" i="5" s="1"/>
  <c r="E307" i="5"/>
  <c r="F307" i="5" s="1"/>
  <c r="K308" i="5" s="1"/>
  <c r="E306" i="5"/>
  <c r="F306" i="5" s="1"/>
  <c r="K307" i="5" s="1"/>
  <c r="E305" i="5"/>
  <c r="F305" i="5" s="1"/>
  <c r="K306" i="5" s="1"/>
  <c r="E304" i="5"/>
  <c r="F304" i="5" s="1"/>
  <c r="K305" i="5" s="1"/>
  <c r="E303" i="5"/>
  <c r="F303" i="5" s="1"/>
  <c r="K304" i="5" s="1"/>
  <c r="E302" i="5"/>
  <c r="F302" i="5" s="1"/>
  <c r="K303" i="5" s="1"/>
  <c r="E301" i="5"/>
  <c r="F301" i="5" s="1"/>
  <c r="K302" i="5" s="1"/>
  <c r="E300" i="5"/>
  <c r="F300" i="5" s="1"/>
  <c r="K301" i="5" s="1"/>
  <c r="E299" i="5"/>
  <c r="F299" i="5" s="1"/>
  <c r="K300" i="5" s="1"/>
  <c r="E298" i="5"/>
  <c r="F298" i="5" s="1"/>
  <c r="K299" i="5" s="1"/>
  <c r="E297" i="5"/>
  <c r="F297" i="5" s="1"/>
  <c r="K298" i="5" s="1"/>
  <c r="E296" i="5"/>
  <c r="F296" i="5" s="1"/>
  <c r="K297" i="5" s="1"/>
  <c r="E295" i="5"/>
  <c r="F295" i="5" s="1"/>
  <c r="K296" i="5" s="1"/>
  <c r="E294" i="5"/>
  <c r="F294" i="5" s="1"/>
  <c r="K295" i="5" s="1"/>
  <c r="E293" i="5"/>
  <c r="F293" i="5" s="1"/>
  <c r="K294" i="5" s="1"/>
  <c r="E292" i="5"/>
  <c r="F292" i="5" s="1"/>
  <c r="K293" i="5" s="1"/>
  <c r="E291" i="5"/>
  <c r="F291" i="5" s="1"/>
  <c r="K292" i="5" s="1"/>
  <c r="E290" i="5"/>
  <c r="F290" i="5" s="1"/>
  <c r="K291" i="5" s="1"/>
  <c r="E289" i="5"/>
  <c r="F289" i="5" s="1"/>
  <c r="K290" i="5" s="1"/>
  <c r="E288" i="5"/>
  <c r="F288" i="5" s="1"/>
  <c r="K289" i="5" s="1"/>
  <c r="E287" i="5"/>
  <c r="F287" i="5" s="1"/>
  <c r="K288" i="5" s="1"/>
  <c r="E286" i="5"/>
  <c r="F286" i="5" s="1"/>
  <c r="K287" i="5" s="1"/>
  <c r="E285" i="5"/>
  <c r="F285" i="5" s="1"/>
  <c r="K286" i="5" s="1"/>
  <c r="E284" i="5"/>
  <c r="F284" i="5" s="1"/>
  <c r="K285" i="5" s="1"/>
  <c r="E283" i="5"/>
  <c r="F283" i="5" s="1"/>
  <c r="K284" i="5" s="1"/>
  <c r="E282" i="5"/>
  <c r="F282" i="5" s="1"/>
  <c r="K283" i="5" s="1"/>
  <c r="E281" i="5"/>
  <c r="F281" i="5" s="1"/>
  <c r="K282" i="5" s="1"/>
  <c r="E280" i="5"/>
  <c r="F280" i="5" s="1"/>
  <c r="K281" i="5" s="1"/>
  <c r="E279" i="5"/>
  <c r="F279" i="5" s="1"/>
  <c r="K280" i="5" s="1"/>
  <c r="E278" i="5"/>
  <c r="F278" i="5" s="1"/>
  <c r="K279" i="5" s="1"/>
  <c r="E277" i="5"/>
  <c r="F277" i="5" s="1"/>
  <c r="K278" i="5" s="1"/>
  <c r="E276" i="5"/>
  <c r="F276" i="5" s="1"/>
  <c r="K277" i="5" s="1"/>
  <c r="E275" i="5"/>
  <c r="F275" i="5" s="1"/>
  <c r="K276" i="5" s="1"/>
  <c r="E274" i="5"/>
  <c r="F274" i="5" s="1"/>
  <c r="K275" i="5" s="1"/>
  <c r="E273" i="5"/>
  <c r="F273" i="5" s="1"/>
  <c r="K274" i="5" s="1"/>
  <c r="E272" i="5"/>
  <c r="F272" i="5" s="1"/>
  <c r="K273" i="5" s="1"/>
  <c r="E271" i="5"/>
  <c r="F271" i="5" s="1"/>
  <c r="K272" i="5" s="1"/>
  <c r="E270" i="5"/>
  <c r="F270" i="5" s="1"/>
  <c r="K271" i="5" s="1"/>
  <c r="E269" i="5"/>
  <c r="F269" i="5" s="1"/>
  <c r="K270" i="5" s="1"/>
  <c r="E268" i="5"/>
  <c r="F268" i="5" s="1"/>
  <c r="K269" i="5" s="1"/>
  <c r="E267" i="5"/>
  <c r="F267" i="5" s="1"/>
  <c r="K268" i="5" s="1"/>
  <c r="E266" i="5"/>
  <c r="F266" i="5" s="1"/>
  <c r="K267" i="5" s="1"/>
  <c r="E265" i="5"/>
  <c r="F265" i="5" s="1"/>
  <c r="K266" i="5" s="1"/>
  <c r="E264" i="5"/>
  <c r="F264" i="5" s="1"/>
  <c r="K265" i="5" s="1"/>
  <c r="E263" i="5"/>
  <c r="F263" i="5" s="1"/>
  <c r="K264" i="5" s="1"/>
  <c r="E262" i="5"/>
  <c r="F262" i="5" s="1"/>
  <c r="K263" i="5" s="1"/>
  <c r="E261" i="5"/>
  <c r="F261" i="5" s="1"/>
  <c r="K262" i="5" s="1"/>
  <c r="E260" i="5"/>
  <c r="F260" i="5" s="1"/>
  <c r="K261" i="5" s="1"/>
  <c r="E259" i="5"/>
  <c r="F259" i="5" s="1"/>
  <c r="K260" i="5" s="1"/>
  <c r="E258" i="5"/>
  <c r="F258" i="5" s="1"/>
  <c r="K259" i="5" s="1"/>
  <c r="E257" i="5"/>
  <c r="F257" i="5" s="1"/>
  <c r="K258" i="5" s="1"/>
  <c r="E256" i="5"/>
  <c r="F256" i="5" s="1"/>
  <c r="K257" i="5" s="1"/>
  <c r="E255" i="5"/>
  <c r="F255" i="5" s="1"/>
  <c r="K256" i="5" s="1"/>
  <c r="E254" i="5"/>
  <c r="F254" i="5" s="1"/>
  <c r="K255" i="5" s="1"/>
  <c r="E253" i="5"/>
  <c r="F253" i="5" s="1"/>
  <c r="K254" i="5" s="1"/>
  <c r="E252" i="5"/>
  <c r="F252" i="5" s="1"/>
  <c r="K253" i="5" s="1"/>
  <c r="E251" i="5"/>
  <c r="F251" i="5" s="1"/>
  <c r="K252" i="5" s="1"/>
  <c r="E250" i="5"/>
  <c r="F250" i="5" s="1"/>
  <c r="K251" i="5" s="1"/>
  <c r="E249" i="5"/>
  <c r="F249" i="5" s="1"/>
  <c r="K250" i="5" s="1"/>
  <c r="E248" i="5"/>
  <c r="F248" i="5" s="1"/>
  <c r="K249" i="5" s="1"/>
  <c r="E247" i="5"/>
  <c r="F247" i="5" s="1"/>
  <c r="K248" i="5" s="1"/>
  <c r="E246" i="5"/>
  <c r="F246" i="5" s="1"/>
  <c r="K247" i="5" s="1"/>
  <c r="E245" i="5"/>
  <c r="F245" i="5" s="1"/>
  <c r="K246" i="5" s="1"/>
  <c r="E244" i="5"/>
  <c r="F244" i="5" s="1"/>
  <c r="K245" i="5" s="1"/>
  <c r="E243" i="5"/>
  <c r="F243" i="5" s="1"/>
  <c r="K244" i="5" s="1"/>
  <c r="E242" i="5"/>
  <c r="F242" i="5" s="1"/>
  <c r="K243" i="5" s="1"/>
  <c r="E241" i="5"/>
  <c r="F241" i="5" s="1"/>
  <c r="K242" i="5" s="1"/>
  <c r="E240" i="5"/>
  <c r="F240" i="5" s="1"/>
  <c r="K241" i="5" s="1"/>
  <c r="E239" i="5"/>
  <c r="F239" i="5" s="1"/>
  <c r="K240" i="5" s="1"/>
  <c r="E238" i="5"/>
  <c r="F238" i="5" s="1"/>
  <c r="K239" i="5" s="1"/>
  <c r="E237" i="5"/>
  <c r="F237" i="5" s="1"/>
  <c r="K238" i="5" s="1"/>
  <c r="E236" i="5"/>
  <c r="F236" i="5" s="1"/>
  <c r="K237" i="5" s="1"/>
  <c r="E235" i="5"/>
  <c r="F235" i="5" s="1"/>
  <c r="K236" i="5" s="1"/>
  <c r="E234" i="5"/>
  <c r="F234" i="5" s="1"/>
  <c r="K235" i="5" s="1"/>
  <c r="P5" i="6" l="1" a="1"/>
  <c r="P14" i="6"/>
  <c r="L3" i="6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L257" i="6" s="1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L304" i="6" s="1"/>
  <c r="L305" i="6" s="1"/>
  <c r="L306" i="6" s="1"/>
  <c r="L307" i="6" s="1"/>
  <c r="L308" i="6" s="1"/>
  <c r="L309" i="6" s="1"/>
  <c r="L310" i="6" s="1"/>
  <c r="L311" i="6" s="1"/>
  <c r="L312" i="6" s="1"/>
  <c r="L313" i="6" s="1"/>
  <c r="L314" i="6" s="1"/>
  <c r="L315" i="6" s="1"/>
  <c r="L316" i="6" s="1"/>
  <c r="L317" i="6" s="1"/>
  <c r="L318" i="6" s="1"/>
  <c r="L319" i="6" s="1"/>
  <c r="L320" i="6" s="1"/>
  <c r="L321" i="6" s="1"/>
  <c r="L322" i="6" s="1"/>
  <c r="L323" i="6" s="1"/>
  <c r="L324" i="6" s="1"/>
  <c r="L325" i="6" s="1"/>
  <c r="L326" i="6" s="1"/>
  <c r="L327" i="6" s="1"/>
  <c r="L328" i="6" s="1"/>
  <c r="L329" i="6" s="1"/>
  <c r="L330" i="6" s="1"/>
  <c r="L331" i="6" s="1"/>
  <c r="L332" i="6" s="1"/>
  <c r="L333" i="6" s="1"/>
  <c r="L334" i="6" s="1"/>
  <c r="L335" i="6" s="1"/>
  <c r="L336" i="6" s="1"/>
  <c r="L337" i="6" s="1"/>
  <c r="L338" i="6" s="1"/>
  <c r="L339" i="6" s="1"/>
  <c r="L340" i="6" s="1"/>
  <c r="L341" i="6" s="1"/>
  <c r="L342" i="6" s="1"/>
  <c r="L343" i="6" s="1"/>
  <c r="L344" i="6" s="1"/>
  <c r="L345" i="6" s="1"/>
  <c r="L346" i="6" s="1"/>
  <c r="L347" i="6" s="1"/>
  <c r="L348" i="6" s="1"/>
  <c r="L349" i="6" s="1"/>
  <c r="L350" i="6" s="1"/>
  <c r="L351" i="6" s="1"/>
  <c r="L352" i="6" s="1"/>
  <c r="L353" i="6" s="1"/>
  <c r="L354" i="6" s="1"/>
  <c r="L355" i="6" s="1"/>
  <c r="L356" i="6" s="1"/>
  <c r="L357" i="6" s="1"/>
  <c r="L358" i="6" s="1"/>
  <c r="L359" i="6" s="1"/>
  <c r="L360" i="6" s="1"/>
  <c r="L361" i="6" s="1"/>
  <c r="L362" i="6" s="1"/>
  <c r="L363" i="6" s="1"/>
  <c r="L364" i="6" s="1"/>
  <c r="L365" i="6" s="1"/>
  <c r="L366" i="6" s="1"/>
  <c r="L367" i="6" s="1"/>
  <c r="L368" i="6" s="1"/>
  <c r="L369" i="6" s="1"/>
  <c r="L370" i="6" s="1"/>
  <c r="L371" i="6" s="1"/>
  <c r="L372" i="6" s="1"/>
  <c r="L373" i="6" s="1"/>
  <c r="L374" i="6" s="1"/>
  <c r="L375" i="6" s="1"/>
  <c r="L376" i="6" s="1"/>
  <c r="L377" i="6" s="1"/>
  <c r="L378" i="6" s="1"/>
  <c r="L379" i="6" s="1"/>
  <c r="L380" i="6" s="1"/>
  <c r="L381" i="6" s="1"/>
  <c r="L382" i="6" s="1"/>
  <c r="L383" i="6" s="1"/>
  <c r="L384" i="6" s="1"/>
  <c r="L385" i="6" s="1"/>
  <c r="L386" i="6" s="1"/>
  <c r="L387" i="6" s="1"/>
  <c r="L388" i="6" s="1"/>
  <c r="L389" i="6" s="1"/>
  <c r="L390" i="6" s="1"/>
  <c r="L391" i="6" s="1"/>
  <c r="L392" i="6" s="1"/>
  <c r="L393" i="6" s="1"/>
  <c r="L394" i="6" s="1"/>
  <c r="L395" i="6" s="1"/>
  <c r="L396" i="6" s="1"/>
  <c r="L397" i="6" s="1"/>
  <c r="L398" i="6" s="1"/>
  <c r="L399" i="6" s="1"/>
  <c r="L400" i="6" s="1"/>
  <c r="L401" i="6" s="1"/>
  <c r="L402" i="6" s="1"/>
  <c r="L403" i="6" s="1"/>
  <c r="L404" i="6" s="1"/>
  <c r="L405" i="6" s="1"/>
  <c r="L406" i="6" s="1"/>
  <c r="L407" i="6" s="1"/>
  <c r="L408" i="6" s="1"/>
  <c r="L409" i="6" s="1"/>
  <c r="L410" i="6" s="1"/>
  <c r="L411" i="6" s="1"/>
  <c r="L412" i="6" s="1"/>
  <c r="L413" i="6" s="1"/>
  <c r="L414" i="6" s="1"/>
  <c r="L415" i="6" s="1"/>
  <c r="L416" i="6" s="1"/>
  <c r="L417" i="6" s="1"/>
  <c r="L418" i="6" s="1"/>
  <c r="L419" i="6" s="1"/>
  <c r="L420" i="6" s="1"/>
  <c r="L421" i="6" s="1"/>
  <c r="L422" i="6" s="1"/>
  <c r="L423" i="6" s="1"/>
  <c r="L424" i="6" s="1"/>
  <c r="L425" i="6" s="1"/>
  <c r="L426" i="6" s="1"/>
  <c r="L427" i="6" s="1"/>
  <c r="L428" i="6" s="1"/>
  <c r="L429" i="6" s="1"/>
  <c r="L430" i="6" s="1"/>
  <c r="L431" i="6" s="1"/>
  <c r="L432" i="6" s="1"/>
  <c r="L433" i="6" s="1"/>
  <c r="L434" i="6" s="1"/>
  <c r="L435" i="6" s="1"/>
  <c r="L436" i="6" s="1"/>
  <c r="L437" i="6" s="1"/>
  <c r="L438" i="6" s="1"/>
  <c r="L439" i="6" s="1"/>
  <c r="L440" i="6" s="1"/>
  <c r="L441" i="6" s="1"/>
  <c r="L442" i="6" s="1"/>
  <c r="L443" i="6" s="1"/>
  <c r="L444" i="6" s="1"/>
  <c r="L445" i="6" s="1"/>
  <c r="L446" i="6" s="1"/>
  <c r="L447" i="6" s="1"/>
  <c r="L448" i="6" s="1"/>
  <c r="L449" i="6" s="1"/>
  <c r="L450" i="6" s="1"/>
  <c r="L451" i="6" s="1"/>
  <c r="L452" i="6" s="1"/>
  <c r="L453" i="6" s="1"/>
  <c r="L454" i="6" s="1"/>
  <c r="L455" i="6" s="1"/>
  <c r="L456" i="6" s="1"/>
  <c r="L457" i="6" s="1"/>
  <c r="L458" i="6" s="1"/>
  <c r="L459" i="6" s="1"/>
  <c r="L460" i="6" s="1"/>
  <c r="L461" i="6" s="1"/>
  <c r="L462" i="6" s="1"/>
  <c r="L463" i="6" s="1"/>
  <c r="L464" i="6" s="1"/>
  <c r="L465" i="6" s="1"/>
  <c r="L466" i="6" s="1"/>
  <c r="L467" i="6" s="1"/>
  <c r="L468" i="6" s="1"/>
  <c r="L469" i="6" s="1"/>
  <c r="L470" i="6" s="1"/>
  <c r="L471" i="6" s="1"/>
  <c r="L472" i="6" s="1"/>
  <c r="L473" i="6" s="1"/>
  <c r="L474" i="6" s="1"/>
  <c r="L475" i="6" s="1"/>
  <c r="L476" i="6" s="1"/>
  <c r="L477" i="6" s="1"/>
  <c r="L478" i="6" s="1"/>
  <c r="L479" i="6" s="1"/>
  <c r="L480" i="6" s="1"/>
  <c r="L481" i="6" s="1"/>
  <c r="L482" i="6" s="1"/>
  <c r="L483" i="6" s="1"/>
  <c r="L484" i="6" s="1"/>
  <c r="L485" i="6" s="1"/>
  <c r="L486" i="6" s="1"/>
  <c r="L487" i="6" s="1"/>
  <c r="L488" i="6" s="1"/>
  <c r="L489" i="6" s="1"/>
  <c r="L490" i="6" s="1"/>
  <c r="L491" i="6" s="1"/>
  <c r="L492" i="6" s="1"/>
  <c r="L493" i="6" s="1"/>
  <c r="L494" i="6" s="1"/>
  <c r="L495" i="6" s="1"/>
  <c r="L496" i="6" s="1"/>
  <c r="L497" i="6" s="1"/>
  <c r="L498" i="6" s="1"/>
  <c r="L499" i="6" s="1"/>
  <c r="L500" i="6" s="1"/>
  <c r="L501" i="6" s="1"/>
  <c r="L502" i="6" s="1"/>
  <c r="L503" i="6" s="1"/>
  <c r="L504" i="6" s="1"/>
  <c r="L505" i="6" s="1"/>
  <c r="L506" i="6" s="1"/>
  <c r="L507" i="6" s="1"/>
  <c r="L508" i="6" s="1"/>
  <c r="L509" i="6" s="1"/>
  <c r="L510" i="6" s="1"/>
  <c r="L511" i="6" s="1"/>
  <c r="L512" i="6" s="1"/>
  <c r="L513" i="6" s="1"/>
  <c r="L514" i="6" s="1"/>
  <c r="L515" i="6" s="1"/>
  <c r="L516" i="6" s="1"/>
  <c r="L517" i="6" s="1"/>
  <c r="L518" i="6" s="1"/>
  <c r="L519" i="6" s="1"/>
  <c r="L520" i="6" s="1"/>
  <c r="L521" i="6" s="1"/>
  <c r="L522" i="6" s="1"/>
  <c r="L523" i="6" s="1"/>
  <c r="L524" i="6" s="1"/>
  <c r="L525" i="6" s="1"/>
  <c r="L526" i="6" s="1"/>
  <c r="L527" i="6" s="1"/>
  <c r="L528" i="6" s="1"/>
  <c r="L529" i="6" s="1"/>
  <c r="L530" i="6" s="1"/>
  <c r="L531" i="6" s="1"/>
  <c r="L532" i="6" s="1"/>
  <c r="L533" i="6" s="1"/>
  <c r="L534" i="6" s="1"/>
  <c r="L535" i="6" s="1"/>
  <c r="L536" i="6" s="1"/>
  <c r="L537" i="6" s="1"/>
  <c r="L538" i="6" s="1"/>
  <c r="L539" i="6" s="1"/>
  <c r="L540" i="6" s="1"/>
  <c r="L541" i="6" s="1"/>
  <c r="L542" i="6" s="1"/>
  <c r="L543" i="6" s="1"/>
  <c r="L544" i="6" s="1"/>
  <c r="L545" i="6" s="1"/>
  <c r="L546" i="6" s="1"/>
  <c r="L547" i="6" s="1"/>
  <c r="L548" i="6" s="1"/>
  <c r="L549" i="6" s="1"/>
  <c r="L550" i="6" s="1"/>
  <c r="L551" i="6" s="1"/>
  <c r="L552" i="6" s="1"/>
  <c r="L553" i="6" s="1"/>
  <c r="L554" i="6" s="1"/>
  <c r="L555" i="6" s="1"/>
  <c r="L556" i="6" s="1"/>
  <c r="L557" i="6" s="1"/>
  <c r="L558" i="6" s="1"/>
  <c r="L559" i="6" s="1"/>
  <c r="L560" i="6" s="1"/>
  <c r="L561" i="6" s="1"/>
  <c r="L562" i="6" s="1"/>
  <c r="L563" i="6" s="1"/>
  <c r="L564" i="6" s="1"/>
  <c r="L565" i="6" s="1"/>
  <c r="L566" i="6" s="1"/>
  <c r="L567" i="6" s="1"/>
  <c r="L568" i="6" s="1"/>
  <c r="L569" i="6" s="1"/>
  <c r="L570" i="6" s="1"/>
  <c r="L571" i="6" s="1"/>
  <c r="L572" i="6" s="1"/>
  <c r="L573" i="6" s="1"/>
  <c r="L574" i="6" s="1"/>
  <c r="L575" i="6" s="1"/>
  <c r="L576" i="6" s="1"/>
  <c r="L577" i="6" s="1"/>
  <c r="L578" i="6" s="1"/>
  <c r="L579" i="6" s="1"/>
  <c r="L580" i="6" s="1"/>
  <c r="L581" i="6" s="1"/>
  <c r="L582" i="6" s="1"/>
  <c r="L583" i="6" s="1"/>
  <c r="L584" i="6" s="1"/>
  <c r="L585" i="6" s="1"/>
  <c r="L586" i="6" s="1"/>
  <c r="L587" i="6" s="1"/>
  <c r="L588" i="6" s="1"/>
  <c r="L589" i="6" s="1"/>
  <c r="L590" i="6" s="1"/>
  <c r="L591" i="6" s="1"/>
  <c r="L592" i="6" s="1"/>
  <c r="L593" i="6" s="1"/>
  <c r="L594" i="6" s="1"/>
  <c r="L595" i="6" s="1"/>
  <c r="L596" i="6" s="1"/>
  <c r="L597" i="6" s="1"/>
  <c r="L598" i="6" s="1"/>
  <c r="L599" i="6" s="1"/>
  <c r="L600" i="6" s="1"/>
  <c r="L601" i="6" s="1"/>
  <c r="L602" i="6" s="1"/>
  <c r="L603" i="6" s="1"/>
  <c r="L604" i="6" s="1"/>
  <c r="L605" i="6" s="1"/>
  <c r="L606" i="6" s="1"/>
  <c r="L607" i="6" s="1"/>
  <c r="L608" i="6" s="1"/>
  <c r="L609" i="6" s="1"/>
  <c r="L610" i="6" s="1"/>
  <c r="L611" i="6" s="1"/>
  <c r="L612" i="6" s="1"/>
  <c r="L613" i="6" s="1"/>
  <c r="L614" i="6" s="1"/>
  <c r="L615" i="6" s="1"/>
  <c r="L616" i="6" s="1"/>
  <c r="L617" i="6" s="1"/>
  <c r="L618" i="6" s="1"/>
  <c r="L619" i="6" s="1"/>
  <c r="L620" i="6" s="1"/>
  <c r="L621" i="6" s="1"/>
  <c r="L622" i="6" s="1"/>
  <c r="L623" i="6" s="1"/>
  <c r="L624" i="6" s="1"/>
  <c r="L625" i="6" s="1"/>
  <c r="L626" i="6" s="1"/>
  <c r="L627" i="6" s="1"/>
  <c r="L628" i="6" s="1"/>
  <c r="L629" i="6" s="1"/>
  <c r="L630" i="6" s="1"/>
  <c r="L631" i="6" s="1"/>
  <c r="L632" i="6" s="1"/>
  <c r="L633" i="6" s="1"/>
  <c r="L634" i="6" s="1"/>
  <c r="L635" i="6" s="1"/>
  <c r="L636" i="6" s="1"/>
  <c r="L637" i="6" s="1"/>
  <c r="L638" i="6" s="1"/>
  <c r="L639" i="6" s="1"/>
  <c r="L640" i="6" s="1"/>
  <c r="L641" i="6" s="1"/>
  <c r="L642" i="6" s="1"/>
  <c r="L643" i="6" s="1"/>
  <c r="L644" i="6" s="1"/>
  <c r="L645" i="6" s="1"/>
  <c r="L646" i="6" s="1"/>
  <c r="L647" i="6" s="1"/>
  <c r="L648" i="6" s="1"/>
  <c r="L649" i="6" s="1"/>
  <c r="L650" i="6" s="1"/>
  <c r="L651" i="6" s="1"/>
  <c r="L652" i="6" s="1"/>
  <c r="L653" i="6" s="1"/>
  <c r="L654" i="6" s="1"/>
  <c r="L655" i="6" s="1"/>
  <c r="L656" i="6" s="1"/>
  <c r="L657" i="6" s="1"/>
  <c r="L658" i="6" s="1"/>
  <c r="L659" i="6" s="1"/>
  <c r="L660" i="6" s="1"/>
  <c r="L661" i="6" s="1"/>
  <c r="L662" i="6" s="1"/>
  <c r="L663" i="6" s="1"/>
  <c r="L664" i="6" s="1"/>
  <c r="L665" i="6" s="1"/>
  <c r="L666" i="6" s="1"/>
  <c r="L667" i="6" s="1"/>
  <c r="L668" i="6" s="1"/>
  <c r="L669" i="6" s="1"/>
  <c r="L670" i="6" s="1"/>
  <c r="L671" i="6" s="1"/>
  <c r="L672" i="6" s="1"/>
  <c r="L673" i="6" s="1"/>
  <c r="L674" i="6" s="1"/>
  <c r="L675" i="6" s="1"/>
  <c r="L676" i="6" s="1"/>
  <c r="L677" i="6" s="1"/>
  <c r="L678" i="6" s="1"/>
  <c r="L679" i="6" s="1"/>
  <c r="L680" i="6" s="1"/>
  <c r="L681" i="6" s="1"/>
  <c r="L682" i="6" s="1"/>
  <c r="L683" i="6" s="1"/>
  <c r="L684" i="6" s="1"/>
  <c r="L685" i="6" s="1"/>
  <c r="L686" i="6" s="1"/>
  <c r="L687" i="6" s="1"/>
  <c r="L688" i="6" s="1"/>
  <c r="L689" i="6" s="1"/>
  <c r="L690" i="6" s="1"/>
  <c r="L691" i="6" s="1"/>
  <c r="L692" i="6" s="1"/>
  <c r="L693" i="6" s="1"/>
  <c r="L694" i="6" s="1"/>
  <c r="L695" i="6" s="1"/>
  <c r="L696" i="6" s="1"/>
  <c r="L697" i="6" s="1"/>
  <c r="L698" i="6" s="1"/>
  <c r="L699" i="6" s="1"/>
  <c r="L700" i="6" s="1"/>
  <c r="L701" i="6" s="1"/>
  <c r="L702" i="6" s="1"/>
  <c r="L703" i="6" s="1"/>
  <c r="L704" i="6" s="1"/>
  <c r="L705" i="6" s="1"/>
  <c r="L706" i="6" s="1"/>
  <c r="L707" i="6" s="1"/>
  <c r="L708" i="6" s="1"/>
  <c r="L709" i="6" s="1"/>
  <c r="L710" i="6" s="1"/>
  <c r="L711" i="6" s="1"/>
  <c r="L712" i="6" s="1"/>
  <c r="L713" i="6" s="1"/>
  <c r="L714" i="6" s="1"/>
  <c r="L715" i="6" s="1"/>
  <c r="L716" i="6" s="1"/>
  <c r="L717" i="6" s="1"/>
  <c r="L718" i="6" s="1"/>
  <c r="L719" i="6" s="1"/>
  <c r="L720" i="6" s="1"/>
  <c r="L721" i="6" s="1"/>
  <c r="L722" i="6" s="1"/>
  <c r="L723" i="6" s="1"/>
  <c r="L724" i="6" s="1"/>
  <c r="L725" i="6" s="1"/>
  <c r="L726" i="6" s="1"/>
  <c r="L727" i="6" s="1"/>
  <c r="L728" i="6" s="1"/>
  <c r="L729" i="6" s="1"/>
  <c r="L730" i="6" s="1"/>
  <c r="L731" i="6" s="1"/>
  <c r="L732" i="6" s="1"/>
  <c r="L733" i="6" s="1"/>
  <c r="L734" i="6" s="1"/>
  <c r="L735" i="6" s="1"/>
  <c r="L736" i="6" s="1"/>
  <c r="L737" i="6" s="1"/>
  <c r="L738" i="6" s="1"/>
  <c r="L739" i="6" s="1"/>
  <c r="L740" i="6" s="1"/>
  <c r="L741" i="6" s="1"/>
  <c r="L742" i="6" s="1"/>
  <c r="L743" i="6" s="1"/>
  <c r="L744" i="6" s="1"/>
  <c r="L745" i="6" s="1"/>
  <c r="L746" i="6" s="1"/>
  <c r="L747" i="6" s="1"/>
  <c r="L748" i="6" s="1"/>
  <c r="L749" i="6" s="1"/>
  <c r="L750" i="6" s="1"/>
  <c r="L751" i="6" s="1"/>
  <c r="L752" i="6" s="1"/>
  <c r="L753" i="6" s="1"/>
  <c r="L754" i="6" s="1"/>
  <c r="L755" i="6" s="1"/>
  <c r="L756" i="6" s="1"/>
  <c r="L757" i="6" s="1"/>
  <c r="L758" i="6" s="1"/>
  <c r="L759" i="6" s="1"/>
  <c r="L760" i="6" s="1"/>
  <c r="L761" i="6" s="1"/>
  <c r="L762" i="6" s="1"/>
  <c r="L763" i="6" s="1"/>
  <c r="L764" i="6" s="1"/>
  <c r="L765" i="6" s="1"/>
  <c r="L766" i="6" s="1"/>
  <c r="L767" i="6" s="1"/>
  <c r="L768" i="6" s="1"/>
  <c r="L769" i="6" s="1"/>
  <c r="L770" i="6" s="1"/>
  <c r="L771" i="6" s="1"/>
  <c r="L772" i="6" s="1"/>
  <c r="L773" i="6" s="1"/>
  <c r="L774" i="6" s="1"/>
  <c r="L775" i="6" s="1"/>
  <c r="L776" i="6" s="1"/>
  <c r="L777" i="6" s="1"/>
  <c r="L778" i="6" s="1"/>
  <c r="L779" i="6" s="1"/>
  <c r="L780" i="6" s="1"/>
  <c r="L781" i="6" s="1"/>
  <c r="L782" i="6" s="1"/>
  <c r="L783" i="6" s="1"/>
  <c r="L784" i="6" s="1"/>
  <c r="L785" i="6" s="1"/>
  <c r="L786" i="6" s="1"/>
  <c r="L787" i="6" s="1"/>
  <c r="L788" i="6" s="1"/>
  <c r="L789" i="6" s="1"/>
  <c r="L790" i="6" s="1"/>
  <c r="L791" i="6" s="1"/>
  <c r="L792" i="6" s="1"/>
  <c r="L793" i="6" s="1"/>
  <c r="L794" i="6" s="1"/>
  <c r="L795" i="6" s="1"/>
  <c r="L796" i="6" s="1"/>
  <c r="L797" i="6" s="1"/>
  <c r="L798" i="6" s="1"/>
  <c r="L799" i="6" s="1"/>
  <c r="L800" i="6" s="1"/>
  <c r="L801" i="6" s="1"/>
  <c r="L802" i="6" s="1"/>
  <c r="L803" i="6" s="1"/>
  <c r="L804" i="6" s="1"/>
  <c r="L805" i="6" s="1"/>
  <c r="L806" i="6" s="1"/>
  <c r="L807" i="6" s="1"/>
  <c r="L808" i="6" s="1"/>
  <c r="L809" i="6" s="1"/>
  <c r="L810" i="6" s="1"/>
  <c r="L811" i="6" s="1"/>
  <c r="L812" i="6" s="1"/>
  <c r="L813" i="6" s="1"/>
  <c r="L814" i="6" s="1"/>
  <c r="L815" i="6" s="1"/>
  <c r="L816" i="6" s="1"/>
  <c r="L817" i="6" s="1"/>
  <c r="L818" i="6" s="1"/>
  <c r="L819" i="6" s="1"/>
  <c r="L820" i="6" s="1"/>
  <c r="L821" i="6" s="1"/>
  <c r="L822" i="6" s="1"/>
  <c r="L823" i="6" s="1"/>
  <c r="L824" i="6" s="1"/>
  <c r="L825" i="6" s="1"/>
  <c r="L826" i="6" s="1"/>
  <c r="L827" i="6" s="1"/>
  <c r="L828" i="6" s="1"/>
  <c r="L829" i="6" s="1"/>
  <c r="L830" i="6" s="1"/>
  <c r="L831" i="6" s="1"/>
  <c r="L832" i="6" s="1"/>
  <c r="L833" i="6" s="1"/>
  <c r="L834" i="6" s="1"/>
  <c r="L835" i="6" s="1"/>
  <c r="L836" i="6" s="1"/>
  <c r="L837" i="6" s="1"/>
  <c r="L838" i="6" s="1"/>
  <c r="L839" i="6" s="1"/>
  <c r="L840" i="6" s="1"/>
  <c r="L841" i="6" s="1"/>
  <c r="L842" i="6" s="1"/>
  <c r="L843" i="6" s="1"/>
  <c r="L844" i="6" s="1"/>
  <c r="L845" i="6" s="1"/>
  <c r="L846" i="6" s="1"/>
  <c r="L847" i="6" s="1"/>
  <c r="L848" i="6" s="1"/>
  <c r="L849" i="6" s="1"/>
  <c r="L850" i="6" s="1"/>
  <c r="L851" i="6" s="1"/>
  <c r="L852" i="6" s="1"/>
  <c r="L853" i="6" s="1"/>
  <c r="L854" i="6" s="1"/>
  <c r="L855" i="6" s="1"/>
  <c r="L856" i="6" s="1"/>
  <c r="L857" i="6" s="1"/>
  <c r="L858" i="6" s="1"/>
  <c r="L859" i="6" s="1"/>
  <c r="L860" i="6" s="1"/>
  <c r="L861" i="6" s="1"/>
  <c r="L862" i="6" s="1"/>
  <c r="L863" i="6" s="1"/>
  <c r="L864" i="6" s="1"/>
  <c r="L865" i="6" s="1"/>
  <c r="L866" i="6" s="1"/>
  <c r="L867" i="6" s="1"/>
  <c r="L868" i="6" s="1"/>
  <c r="L869" i="6" s="1"/>
  <c r="L870" i="6" s="1"/>
  <c r="L871" i="6" s="1"/>
  <c r="L872" i="6" s="1"/>
  <c r="L873" i="6" s="1"/>
  <c r="L874" i="6" s="1"/>
  <c r="L875" i="6" s="1"/>
  <c r="L876" i="6" s="1"/>
  <c r="L877" i="6" s="1"/>
  <c r="L878" i="6" s="1"/>
  <c r="L879" i="6" s="1"/>
  <c r="L880" i="6" s="1"/>
  <c r="L881" i="6" s="1"/>
  <c r="L882" i="6" s="1"/>
  <c r="L883" i="6" s="1"/>
  <c r="L884" i="6" s="1"/>
  <c r="L885" i="6" s="1"/>
  <c r="L886" i="6" s="1"/>
  <c r="L887" i="6" s="1"/>
  <c r="L888" i="6" s="1"/>
  <c r="L889" i="6" s="1"/>
  <c r="L890" i="6" s="1"/>
  <c r="L891" i="6" s="1"/>
  <c r="L892" i="6" s="1"/>
  <c r="L893" i="6" s="1"/>
  <c r="L894" i="6" s="1"/>
  <c r="L895" i="6" s="1"/>
  <c r="L896" i="6" s="1"/>
  <c r="L897" i="6" s="1"/>
  <c r="L898" i="6" s="1"/>
  <c r="L899" i="6" s="1"/>
  <c r="L900" i="6" s="1"/>
  <c r="L901" i="6" s="1"/>
  <c r="L902" i="6" s="1"/>
  <c r="L903" i="6" s="1"/>
  <c r="L904" i="6" s="1"/>
  <c r="L905" i="6" s="1"/>
  <c r="L906" i="6" s="1"/>
  <c r="L907" i="6" s="1"/>
  <c r="L908" i="6" s="1"/>
  <c r="L909" i="6" s="1"/>
  <c r="L910" i="6" s="1"/>
  <c r="L911" i="6" s="1"/>
  <c r="L912" i="6" s="1"/>
  <c r="L913" i="6" s="1"/>
  <c r="L914" i="6" s="1"/>
  <c r="L915" i="6" s="1"/>
  <c r="L916" i="6" s="1"/>
  <c r="L917" i="6" s="1"/>
  <c r="L918" i="6" s="1"/>
  <c r="L919" i="6" s="1"/>
  <c r="L920" i="6" s="1"/>
  <c r="L921" i="6" s="1"/>
  <c r="L922" i="6" s="1"/>
  <c r="L923" i="6" s="1"/>
  <c r="L924" i="6" s="1"/>
  <c r="L925" i="6" s="1"/>
  <c r="L926" i="6" s="1"/>
  <c r="L927" i="6" s="1"/>
  <c r="L928" i="6" s="1"/>
  <c r="L929" i="6" s="1"/>
  <c r="L930" i="6" s="1"/>
  <c r="L931" i="6" s="1"/>
  <c r="L932" i="6" s="1"/>
  <c r="L933" i="6" s="1"/>
  <c r="L934" i="6" s="1"/>
  <c r="L935" i="6" s="1"/>
  <c r="L936" i="6" s="1"/>
  <c r="L937" i="6" s="1"/>
  <c r="L938" i="6" s="1"/>
  <c r="L939" i="6" s="1"/>
  <c r="L940" i="6" s="1"/>
  <c r="L941" i="6" s="1"/>
  <c r="L942" i="6" s="1"/>
  <c r="L943" i="6" s="1"/>
  <c r="L944" i="6" s="1"/>
  <c r="L945" i="6" s="1"/>
  <c r="L946" i="6" s="1"/>
  <c r="L947" i="6" s="1"/>
  <c r="L948" i="6" s="1"/>
  <c r="L949" i="6" s="1"/>
  <c r="L950" i="6" s="1"/>
  <c r="L951" i="6" s="1"/>
  <c r="L952" i="6" s="1"/>
  <c r="L953" i="6" s="1"/>
  <c r="L954" i="6" s="1"/>
  <c r="L955" i="6" s="1"/>
  <c r="L956" i="6" s="1"/>
  <c r="L957" i="6" s="1"/>
  <c r="L958" i="6" s="1"/>
  <c r="L959" i="6" s="1"/>
  <c r="L960" i="6" s="1"/>
  <c r="L961" i="6" s="1"/>
  <c r="L962" i="6" s="1"/>
  <c r="L963" i="6" s="1"/>
  <c r="L964" i="6" s="1"/>
  <c r="L965" i="6" s="1"/>
  <c r="L966" i="6" s="1"/>
  <c r="L967" i="6" s="1"/>
  <c r="L968" i="6" s="1"/>
  <c r="L969" i="6" s="1"/>
  <c r="L970" i="6" s="1"/>
  <c r="L971" i="6" s="1"/>
  <c r="L972" i="6" s="1"/>
  <c r="L973" i="6" s="1"/>
  <c r="L974" i="6" s="1"/>
  <c r="L975" i="6" s="1"/>
  <c r="L976" i="6" s="1"/>
  <c r="L977" i="6" s="1"/>
  <c r="L978" i="6" s="1"/>
  <c r="L979" i="6" s="1"/>
  <c r="L980" i="6" s="1"/>
  <c r="L981" i="6" s="1"/>
  <c r="L982" i="6" s="1"/>
  <c r="L983" i="6" s="1"/>
  <c r="L984" i="6" s="1"/>
  <c r="L985" i="6" s="1"/>
  <c r="L986" i="6" s="1"/>
  <c r="L987" i="6" s="1"/>
  <c r="L988" i="6" s="1"/>
  <c r="L989" i="6" s="1"/>
  <c r="L990" i="6" s="1"/>
  <c r="L991" i="6" s="1"/>
  <c r="L992" i="6" s="1"/>
  <c r="L993" i="6" s="1"/>
  <c r="L994" i="6" s="1"/>
  <c r="L995" i="6" s="1"/>
  <c r="L996" i="6" s="1"/>
  <c r="L997" i="6" s="1"/>
  <c r="L998" i="6" s="1"/>
  <c r="L999" i="6" s="1"/>
  <c r="L1000" i="6" s="1"/>
  <c r="L1001" i="6" s="1"/>
  <c r="L1002" i="6" s="1"/>
  <c r="L1003" i="6" s="1"/>
  <c r="L1004" i="6" s="1"/>
  <c r="L1005" i="6" s="1"/>
  <c r="L1006" i="6" s="1"/>
  <c r="L1007" i="6" s="1"/>
  <c r="L1008" i="6" s="1"/>
  <c r="L1009" i="6" s="1"/>
  <c r="L1010" i="6" s="1"/>
  <c r="L1011" i="6" s="1"/>
  <c r="L1012" i="6" s="1"/>
  <c r="L1013" i="6" s="1"/>
  <c r="L1014" i="6" s="1"/>
  <c r="L1015" i="6" s="1"/>
  <c r="L1016" i="6" s="1"/>
  <c r="L1017" i="6" s="1"/>
  <c r="L1018" i="6" s="1"/>
  <c r="L1019" i="6" s="1"/>
  <c r="L1020" i="6" s="1"/>
  <c r="L1021" i="6" s="1"/>
  <c r="L1022" i="6" s="1"/>
  <c r="L1023" i="6" s="1"/>
  <c r="L1024" i="6" s="1"/>
  <c r="L1025" i="6" s="1"/>
  <c r="L1026" i="6" s="1"/>
  <c r="L1027" i="6" s="1"/>
  <c r="L1028" i="6" s="1"/>
  <c r="L1029" i="6" s="1"/>
  <c r="L1030" i="6" s="1"/>
  <c r="L1031" i="6" s="1"/>
  <c r="L1032" i="6" s="1"/>
  <c r="L1033" i="6" s="1"/>
  <c r="L1034" i="6" s="1"/>
  <c r="L1035" i="6" s="1"/>
  <c r="L1036" i="6" s="1"/>
  <c r="L1037" i="6" s="1"/>
  <c r="L1038" i="6" s="1"/>
  <c r="L1039" i="6" s="1"/>
  <c r="L1040" i="6" s="1"/>
  <c r="L1041" i="6" s="1"/>
  <c r="L1042" i="6" s="1"/>
  <c r="L1043" i="6" s="1"/>
  <c r="L1044" i="6" s="1"/>
  <c r="L1045" i="6" s="1"/>
  <c r="L1046" i="6" s="1"/>
  <c r="L1047" i="6" s="1"/>
  <c r="L1048" i="6" s="1"/>
  <c r="L1049" i="6" s="1"/>
  <c r="L1050" i="6" s="1"/>
  <c r="L1051" i="6" s="1"/>
  <c r="L1052" i="6" s="1"/>
  <c r="L1053" i="6" s="1"/>
  <c r="L1054" i="6" s="1"/>
  <c r="L1055" i="6" s="1"/>
  <c r="L1056" i="6" s="1"/>
  <c r="L1057" i="6" s="1"/>
  <c r="L1058" i="6" s="1"/>
  <c r="L1059" i="6" s="1"/>
  <c r="L1060" i="6" s="1"/>
  <c r="L1061" i="6" s="1"/>
  <c r="L1062" i="6" s="1"/>
  <c r="L1063" i="6" s="1"/>
  <c r="L1064" i="6" s="1"/>
  <c r="L1065" i="6" s="1"/>
  <c r="L1066" i="6" s="1"/>
  <c r="L1067" i="6" s="1"/>
  <c r="L1068" i="6" s="1"/>
  <c r="L1069" i="6" s="1"/>
  <c r="L1070" i="6" s="1"/>
  <c r="L1071" i="6" s="1"/>
  <c r="L1072" i="6" s="1"/>
  <c r="L1073" i="6" s="1"/>
  <c r="L1074" i="6" s="1"/>
  <c r="L1075" i="6" s="1"/>
  <c r="L1076" i="6" s="1"/>
  <c r="L1077" i="6" s="1"/>
  <c r="L1078" i="6" s="1"/>
  <c r="L1079" i="6" s="1"/>
  <c r="L1080" i="6" s="1"/>
  <c r="L1081" i="6" s="1"/>
  <c r="L1082" i="6" s="1"/>
  <c r="L1083" i="6" s="1"/>
  <c r="L1084" i="6" s="1"/>
  <c r="L1085" i="6" s="1"/>
  <c r="L1086" i="6" s="1"/>
  <c r="L1087" i="6" s="1"/>
  <c r="L1088" i="6" s="1"/>
  <c r="L1089" i="6" s="1"/>
  <c r="L1090" i="6" s="1"/>
  <c r="L1091" i="6" s="1"/>
  <c r="L1092" i="6" s="1"/>
  <c r="L1093" i="6" s="1"/>
  <c r="L1094" i="6" s="1"/>
  <c r="L1095" i="6" s="1"/>
  <c r="L1096" i="6" s="1"/>
  <c r="L1097" i="6" s="1"/>
  <c r="L1098" i="6" s="1"/>
  <c r="L1099" i="6" s="1"/>
  <c r="L1100" i="6" s="1"/>
  <c r="L1101" i="6" s="1"/>
  <c r="L1102" i="6" s="1"/>
  <c r="L1103" i="6" s="1"/>
  <c r="L1104" i="6" s="1"/>
  <c r="L1105" i="6" s="1"/>
  <c r="L1106" i="6" s="1"/>
  <c r="L1107" i="6" s="1"/>
  <c r="L1108" i="6" s="1"/>
  <c r="L1109" i="6" s="1"/>
  <c r="L1110" i="6" s="1"/>
  <c r="L1111" i="6" s="1"/>
  <c r="L1112" i="6" s="1"/>
  <c r="L1113" i="6" s="1"/>
  <c r="L1114" i="6" s="1"/>
  <c r="L1115" i="6" s="1"/>
  <c r="L1116" i="6" s="1"/>
  <c r="L1117" i="6" s="1"/>
  <c r="L1118" i="6" s="1"/>
  <c r="L1119" i="6" s="1"/>
  <c r="L1120" i="6" s="1"/>
  <c r="L1121" i="6" s="1"/>
  <c r="L1122" i="6" s="1"/>
  <c r="L1123" i="6" s="1"/>
  <c r="L1124" i="6" s="1"/>
  <c r="L1125" i="6" s="1"/>
  <c r="L1126" i="6" s="1"/>
  <c r="L1127" i="6" s="1"/>
  <c r="L1128" i="6" s="1"/>
  <c r="L1129" i="6" s="1"/>
  <c r="L1130" i="6" s="1"/>
  <c r="L1131" i="6" s="1"/>
  <c r="L1132" i="6" s="1"/>
  <c r="L1133" i="6" s="1"/>
  <c r="L1134" i="6" s="1"/>
  <c r="L1135" i="6" s="1"/>
  <c r="L1136" i="6" s="1"/>
  <c r="L1137" i="6" s="1"/>
  <c r="L1138" i="6" s="1"/>
  <c r="L1139" i="6" s="1"/>
  <c r="L1140" i="6" s="1"/>
  <c r="L1141" i="6" s="1"/>
  <c r="L1142" i="6" s="1"/>
  <c r="L1143" i="6" s="1"/>
  <c r="L1144" i="6" s="1"/>
  <c r="L1145" i="6" s="1"/>
  <c r="L1146" i="6" s="1"/>
  <c r="L1147" i="6" s="1"/>
  <c r="L1148" i="6" s="1"/>
  <c r="L1149" i="6" s="1"/>
  <c r="L1150" i="6" s="1"/>
  <c r="L1151" i="6" s="1"/>
  <c r="L1152" i="6" s="1"/>
  <c r="L1153" i="6" s="1"/>
  <c r="L1154" i="6" s="1"/>
  <c r="L1155" i="6" s="1"/>
  <c r="L1156" i="6" s="1"/>
  <c r="L1157" i="6" s="1"/>
  <c r="L1158" i="6" s="1"/>
  <c r="L1159" i="6" s="1"/>
  <c r="L1160" i="6" s="1"/>
  <c r="L1161" i="6" s="1"/>
  <c r="L1162" i="6" s="1"/>
  <c r="L1163" i="6" s="1"/>
  <c r="L1164" i="6" s="1"/>
  <c r="L1165" i="6" s="1"/>
  <c r="L1166" i="6" s="1"/>
  <c r="L1167" i="6" s="1"/>
  <c r="L1168" i="6" s="1"/>
  <c r="L1169" i="6" s="1"/>
  <c r="L1170" i="6" s="1"/>
  <c r="L1171" i="6" s="1"/>
  <c r="L1172" i="6" s="1"/>
  <c r="L1173" i="6" s="1"/>
  <c r="L1174" i="6" s="1"/>
  <c r="L1175" i="6" s="1"/>
  <c r="L1176" i="6" s="1"/>
  <c r="L1177" i="6" s="1"/>
  <c r="L1178" i="6" s="1"/>
  <c r="L1179" i="6" s="1"/>
  <c r="L1180" i="6" s="1"/>
  <c r="L1181" i="6" s="1"/>
  <c r="L1182" i="6" s="1"/>
  <c r="L1183" i="6" s="1"/>
  <c r="L1184" i="6" s="1"/>
  <c r="L1185" i="6" s="1"/>
  <c r="L1186" i="6" s="1"/>
  <c r="L1187" i="6" s="1"/>
  <c r="L1188" i="6" s="1"/>
  <c r="L1189" i="6" s="1"/>
  <c r="L1190" i="6" s="1"/>
  <c r="L1191" i="6" s="1"/>
  <c r="L1192" i="6" s="1"/>
  <c r="L1193" i="6" s="1"/>
  <c r="L1194" i="6" s="1"/>
  <c r="L1195" i="6" s="1"/>
  <c r="L1196" i="6" s="1"/>
  <c r="L1197" i="6" s="1"/>
  <c r="L1198" i="6" s="1"/>
  <c r="L1199" i="6" s="1"/>
  <c r="L1200" i="6" s="1"/>
  <c r="L1201" i="6" s="1"/>
  <c r="L1202" i="6" s="1"/>
  <c r="L1203" i="6" s="1"/>
  <c r="L1204" i="6" s="1"/>
  <c r="L1205" i="6" s="1"/>
  <c r="L1206" i="6" s="1"/>
  <c r="L1207" i="6" s="1"/>
  <c r="L1208" i="6" s="1"/>
  <c r="L1209" i="6" s="1"/>
  <c r="L1210" i="6" s="1"/>
  <c r="L1211" i="6" s="1"/>
  <c r="L1212" i="6" s="1"/>
  <c r="L1213" i="6" s="1"/>
  <c r="L1214" i="6" s="1"/>
  <c r="L1215" i="6" s="1"/>
  <c r="L1216" i="6" s="1"/>
  <c r="L1217" i="6" s="1"/>
  <c r="L1218" i="6" s="1"/>
  <c r="L1219" i="6" s="1"/>
  <c r="L1220" i="6" s="1"/>
  <c r="L1221" i="6" s="1"/>
  <c r="L1222" i="6" s="1"/>
  <c r="L1223" i="6" s="1"/>
  <c r="L1224" i="6" s="1"/>
  <c r="L1225" i="6" s="1"/>
  <c r="L1226" i="6" s="1"/>
  <c r="L1227" i="6" s="1"/>
  <c r="L1228" i="6" s="1"/>
  <c r="L1229" i="6" s="1"/>
  <c r="L1230" i="6" s="1"/>
  <c r="L1231" i="6" s="1"/>
  <c r="L1232" i="6" s="1"/>
  <c r="L1233" i="6" s="1"/>
  <c r="L1234" i="6" s="1"/>
  <c r="L1235" i="6" s="1"/>
  <c r="L1236" i="6" s="1"/>
  <c r="L1237" i="6" s="1"/>
  <c r="L1238" i="6" s="1"/>
  <c r="L1239" i="6" s="1"/>
  <c r="L1240" i="6" s="1"/>
  <c r="L1241" i="6" s="1"/>
  <c r="L1242" i="6" s="1"/>
  <c r="L1243" i="6" s="1"/>
  <c r="L1244" i="6" s="1"/>
  <c r="L1245" i="6" s="1"/>
  <c r="L1246" i="6" s="1"/>
  <c r="L1247" i="6" s="1"/>
  <c r="L1248" i="6" s="1"/>
  <c r="L1249" i="6" s="1"/>
  <c r="L1250" i="6" s="1"/>
  <c r="L1251" i="6" s="1"/>
  <c r="L1252" i="6" s="1"/>
  <c r="L1253" i="6" s="1"/>
  <c r="L1254" i="6" s="1"/>
  <c r="L1255" i="6" s="1"/>
  <c r="L1256" i="6" s="1"/>
  <c r="L1257" i="6" s="1"/>
  <c r="L1258" i="6" s="1"/>
  <c r="L1259" i="6" s="1"/>
  <c r="L1260" i="6" s="1"/>
  <c r="L1261" i="6" s="1"/>
  <c r="L1262" i="6" s="1"/>
  <c r="L1263" i="6" s="1"/>
  <c r="L1264" i="6" s="1"/>
  <c r="L1265" i="6" s="1"/>
  <c r="L1266" i="6" s="1"/>
  <c r="L1267" i="6" s="1"/>
  <c r="L1268" i="6" s="1"/>
  <c r="L1269" i="6" s="1"/>
  <c r="L1270" i="6" s="1"/>
  <c r="L1271" i="6" s="1"/>
  <c r="L1272" i="6" s="1"/>
  <c r="L1273" i="6" s="1"/>
  <c r="L1274" i="6" s="1"/>
  <c r="L1275" i="6" s="1"/>
  <c r="L1276" i="6" s="1"/>
  <c r="L1277" i="6" s="1"/>
  <c r="L1278" i="6" s="1"/>
  <c r="L1279" i="6" s="1"/>
  <c r="L1280" i="6" s="1"/>
  <c r="L1281" i="6" s="1"/>
  <c r="L1282" i="6" s="1"/>
  <c r="L1283" i="6" s="1"/>
  <c r="L1284" i="6" s="1"/>
  <c r="L1285" i="6" s="1"/>
  <c r="L1286" i="6" s="1"/>
  <c r="L1287" i="6" s="1"/>
  <c r="L1288" i="6" s="1"/>
  <c r="L1289" i="6" s="1"/>
  <c r="L1290" i="6" s="1"/>
  <c r="L1291" i="6" s="1"/>
  <c r="L1292" i="6" s="1"/>
  <c r="L1293" i="6" s="1"/>
  <c r="L1294" i="6" s="1"/>
  <c r="L1295" i="6" s="1"/>
  <c r="L1296" i="6" s="1"/>
  <c r="L1297" i="6" s="1"/>
  <c r="L1298" i="6" s="1"/>
  <c r="L1299" i="6" s="1"/>
  <c r="L1300" i="6" s="1"/>
  <c r="L1301" i="6" s="1"/>
  <c r="L1302" i="6" s="1"/>
  <c r="L1303" i="6" s="1"/>
  <c r="L1304" i="6" s="1"/>
  <c r="L1305" i="6" s="1"/>
  <c r="L1306" i="6" s="1"/>
  <c r="L1307" i="6" s="1"/>
  <c r="L1308" i="6" s="1"/>
  <c r="L1309" i="6" s="1"/>
  <c r="L1310" i="6" s="1"/>
  <c r="L1311" i="6" s="1"/>
  <c r="L1312" i="6" s="1"/>
  <c r="L1313" i="6" s="1"/>
  <c r="L1314" i="6" s="1"/>
  <c r="L1315" i="6" s="1"/>
  <c r="L1316" i="6" s="1"/>
  <c r="L1317" i="6" s="1"/>
  <c r="L1318" i="6" s="1"/>
  <c r="L1319" i="6" s="1"/>
  <c r="L1320" i="6" s="1"/>
  <c r="L1321" i="6" s="1"/>
  <c r="L1322" i="6" s="1"/>
  <c r="L1323" i="6" s="1"/>
  <c r="L1324" i="6" s="1"/>
  <c r="L1325" i="6" s="1"/>
  <c r="L1326" i="6" s="1"/>
  <c r="L1327" i="6" s="1"/>
  <c r="L1328" i="6" s="1"/>
  <c r="L1329" i="6" s="1"/>
  <c r="L1330" i="6" s="1"/>
  <c r="L1331" i="6" s="1"/>
  <c r="L1332" i="6" s="1"/>
  <c r="L1333" i="6" s="1"/>
  <c r="L1334" i="6" s="1"/>
  <c r="L1335" i="6" s="1"/>
  <c r="L1336" i="6" s="1"/>
  <c r="L1337" i="6" s="1"/>
  <c r="L1338" i="6" s="1"/>
  <c r="L1339" i="6" s="1"/>
  <c r="L1340" i="6" s="1"/>
  <c r="L1341" i="6" s="1"/>
  <c r="L1342" i="6" s="1"/>
  <c r="L1343" i="6" s="1"/>
  <c r="L1344" i="6" s="1"/>
  <c r="L1345" i="6" s="1"/>
  <c r="L1346" i="6" s="1"/>
  <c r="L1347" i="6" s="1"/>
  <c r="L1348" i="6" s="1"/>
  <c r="L1349" i="6" s="1"/>
  <c r="L1350" i="6" s="1"/>
  <c r="L1351" i="6" s="1"/>
  <c r="L1352" i="6" s="1"/>
  <c r="L1353" i="6" s="1"/>
  <c r="L1354" i="6" s="1"/>
  <c r="L1355" i="6" s="1"/>
  <c r="L1356" i="6" s="1"/>
  <c r="L1357" i="6" s="1"/>
  <c r="L1358" i="6" s="1"/>
  <c r="L1359" i="6" s="1"/>
  <c r="L1360" i="6" s="1"/>
  <c r="L1361" i="6" s="1"/>
  <c r="L1362" i="6" s="1"/>
  <c r="L1363" i="6" s="1"/>
  <c r="L1364" i="6" s="1"/>
  <c r="L1365" i="6" s="1"/>
  <c r="L1366" i="6" s="1"/>
  <c r="L1367" i="6" s="1"/>
  <c r="L1368" i="6" s="1"/>
  <c r="L1369" i="6" s="1"/>
  <c r="L1370" i="6" s="1"/>
  <c r="L1371" i="6" s="1"/>
  <c r="L1372" i="6" s="1"/>
  <c r="L1373" i="6" s="1"/>
  <c r="L1374" i="6" s="1"/>
  <c r="L1375" i="6" s="1"/>
  <c r="L1376" i="6" s="1"/>
  <c r="L1377" i="6" s="1"/>
  <c r="L1378" i="6" s="1"/>
  <c r="L1379" i="6" s="1"/>
  <c r="L1380" i="6" s="1"/>
  <c r="L1381" i="6" s="1"/>
  <c r="L1382" i="6" s="1"/>
  <c r="L1383" i="6" s="1"/>
  <c r="L1384" i="6" s="1"/>
  <c r="L1385" i="6" s="1"/>
  <c r="L1386" i="6" s="1"/>
  <c r="L1387" i="6" s="1"/>
  <c r="L1388" i="6" s="1"/>
  <c r="L1389" i="6" s="1"/>
  <c r="L1390" i="6" s="1"/>
  <c r="L1391" i="6" s="1"/>
  <c r="L1392" i="6" s="1"/>
  <c r="L1393" i="6" s="1"/>
  <c r="L1394" i="6" s="1"/>
  <c r="L1395" i="6" s="1"/>
  <c r="L1396" i="6" s="1"/>
  <c r="L1397" i="6" s="1"/>
  <c r="L1398" i="6" s="1"/>
  <c r="L1399" i="6" s="1"/>
  <c r="L1400" i="6" s="1"/>
  <c r="L1401" i="6" s="1"/>
  <c r="L1402" i="6" s="1"/>
  <c r="L1403" i="6" s="1"/>
  <c r="L1404" i="6" s="1"/>
  <c r="L1405" i="6" s="1"/>
  <c r="L1406" i="6" s="1"/>
  <c r="L1407" i="6" s="1"/>
  <c r="L1408" i="6" s="1"/>
  <c r="L1409" i="6" s="1"/>
  <c r="L1410" i="6" s="1"/>
  <c r="L1411" i="6" s="1"/>
  <c r="L1412" i="6" s="1"/>
  <c r="L1413" i="6" s="1"/>
  <c r="L1414" i="6" s="1"/>
  <c r="L1415" i="6" s="1"/>
  <c r="L1416" i="6" s="1"/>
  <c r="L1417" i="6" s="1"/>
  <c r="L1418" i="6" s="1"/>
  <c r="L1419" i="6" s="1"/>
  <c r="L1420" i="6" s="1"/>
  <c r="L1421" i="6" s="1"/>
  <c r="L1422" i="6" s="1"/>
  <c r="L1423" i="6" s="1"/>
  <c r="L1424" i="6" s="1"/>
  <c r="L1425" i="6" s="1"/>
  <c r="L1426" i="6" s="1"/>
  <c r="L1427" i="6" s="1"/>
  <c r="L1428" i="6" s="1"/>
  <c r="L1429" i="6" s="1"/>
  <c r="L1430" i="6" s="1"/>
  <c r="L1431" i="6" s="1"/>
  <c r="L1432" i="6" s="1"/>
  <c r="L1433" i="6" s="1"/>
  <c r="L1434" i="6" s="1"/>
  <c r="L1435" i="6" s="1"/>
  <c r="L1436" i="6" s="1"/>
  <c r="L1437" i="6" s="1"/>
  <c r="L1438" i="6" s="1"/>
  <c r="L1439" i="6" s="1"/>
  <c r="L1440" i="6" s="1"/>
  <c r="L1441" i="6" s="1"/>
  <c r="L1442" i="6" s="1"/>
  <c r="L1443" i="6" s="1"/>
  <c r="L1444" i="6" s="1"/>
  <c r="L1445" i="6" s="1"/>
  <c r="L1446" i="6" s="1"/>
  <c r="L1447" i="6" s="1"/>
  <c r="L1448" i="6" s="1"/>
  <c r="L1449" i="6" s="1"/>
  <c r="L1450" i="6" s="1"/>
  <c r="L1451" i="6" s="1"/>
  <c r="L1452" i="6" s="1"/>
  <c r="L1453" i="6" s="1"/>
  <c r="L1454" i="6" s="1"/>
  <c r="L1455" i="6" s="1"/>
  <c r="L1456" i="6" s="1"/>
  <c r="L1457" i="6" s="1"/>
  <c r="L1458" i="6" s="1"/>
  <c r="L1459" i="6" s="1"/>
  <c r="L1460" i="6" s="1"/>
  <c r="L1461" i="6" s="1"/>
  <c r="L1462" i="6" s="1"/>
  <c r="L1463" i="6" s="1"/>
  <c r="L1464" i="6" s="1"/>
  <c r="L1465" i="6" s="1"/>
  <c r="L1466" i="6" s="1"/>
  <c r="L1467" i="6" s="1"/>
  <c r="L1468" i="6" s="1"/>
  <c r="L1469" i="6" s="1"/>
  <c r="L1470" i="6" s="1"/>
  <c r="L1471" i="6" s="1"/>
  <c r="L1472" i="6" s="1"/>
  <c r="L1473" i="6" s="1"/>
  <c r="L1474" i="6" s="1"/>
  <c r="L1475" i="6" s="1"/>
  <c r="L1476" i="6" s="1"/>
  <c r="L1477" i="6" s="1"/>
  <c r="L1478" i="6" s="1"/>
  <c r="L1479" i="6" s="1"/>
  <c r="L1480" i="6" s="1"/>
  <c r="L1481" i="6" s="1"/>
  <c r="L1482" i="6" s="1"/>
  <c r="L1483" i="6" s="1"/>
  <c r="L1484" i="6" s="1"/>
  <c r="L1485" i="6" s="1"/>
  <c r="L1486" i="6" s="1"/>
  <c r="L1487" i="6" s="1"/>
  <c r="L1488" i="6" s="1"/>
  <c r="L1489" i="6" s="1"/>
  <c r="L1490" i="6" s="1"/>
  <c r="L1491" i="6" s="1"/>
  <c r="L1492" i="6" s="1"/>
  <c r="L1493" i="6" s="1"/>
  <c r="L1494" i="6" s="1"/>
  <c r="L1495" i="6" s="1"/>
  <c r="L1496" i="6" s="1"/>
  <c r="L1497" i="6" s="1"/>
  <c r="L1498" i="6" s="1"/>
  <c r="L1499" i="6" s="1"/>
  <c r="L1500" i="6" s="1"/>
  <c r="L1501" i="6" s="1"/>
  <c r="L1502" i="6" s="1"/>
  <c r="L1503" i="6" s="1"/>
  <c r="L1504" i="6" s="1"/>
  <c r="L1505" i="6" s="1"/>
  <c r="L1506" i="6" s="1"/>
  <c r="L1507" i="6" s="1"/>
  <c r="L1508" i="6" s="1"/>
  <c r="L1509" i="6" s="1"/>
  <c r="L1510" i="6" s="1"/>
  <c r="L1511" i="6" s="1"/>
  <c r="L1512" i="6" s="1"/>
  <c r="L1513" i="6" s="1"/>
  <c r="L1514" i="6" s="1"/>
  <c r="L1515" i="6" s="1"/>
  <c r="L1516" i="6" s="1"/>
  <c r="L1517" i="6" s="1"/>
  <c r="L1518" i="6" s="1"/>
  <c r="L1519" i="6" s="1"/>
  <c r="L1520" i="6" s="1"/>
  <c r="L1521" i="6" s="1"/>
  <c r="L1522" i="6" s="1"/>
  <c r="L1523" i="6" s="1"/>
  <c r="L1524" i="6" s="1"/>
  <c r="L1525" i="6" s="1"/>
  <c r="L1526" i="6" s="1"/>
  <c r="L1527" i="6" s="1"/>
  <c r="L1528" i="6" s="1"/>
  <c r="L1529" i="6" s="1"/>
  <c r="L1530" i="6" s="1"/>
  <c r="L1531" i="6" s="1"/>
  <c r="L1532" i="6" s="1"/>
  <c r="L1533" i="6" s="1"/>
  <c r="L1534" i="6" s="1"/>
  <c r="L1535" i="6" s="1"/>
  <c r="L1536" i="6" s="1"/>
  <c r="L1537" i="6" s="1"/>
  <c r="L1538" i="6" s="1"/>
  <c r="L1539" i="6" s="1"/>
  <c r="L1540" i="6" s="1"/>
  <c r="L1541" i="6" s="1"/>
  <c r="L1542" i="6" s="1"/>
  <c r="L1543" i="6" s="1"/>
  <c r="L1544" i="6" s="1"/>
  <c r="L1545" i="6" s="1"/>
  <c r="L1546" i="6" s="1"/>
  <c r="L1547" i="6" s="1"/>
  <c r="L1548" i="6" s="1"/>
  <c r="L1549" i="6" s="1"/>
  <c r="L1550" i="6" s="1"/>
  <c r="L1551" i="6" s="1"/>
  <c r="L1552" i="6" s="1"/>
  <c r="L1553" i="6" s="1"/>
  <c r="L1554" i="6" s="1"/>
  <c r="L1555" i="6" s="1"/>
  <c r="L1556" i="6" s="1"/>
  <c r="L1557" i="6" s="1"/>
  <c r="L1558" i="6" s="1"/>
  <c r="L1559" i="6" s="1"/>
  <c r="L1560" i="6" s="1"/>
  <c r="L1561" i="6" s="1"/>
  <c r="L1562" i="6" s="1"/>
  <c r="L1563" i="6" s="1"/>
  <c r="L1564" i="6" s="1"/>
  <c r="L1565" i="6" s="1"/>
  <c r="L1566" i="6" s="1"/>
  <c r="L1567" i="6" s="1"/>
  <c r="L1568" i="6" s="1"/>
  <c r="L1569" i="6" s="1"/>
  <c r="L1570" i="6" s="1"/>
  <c r="L1571" i="6" s="1"/>
  <c r="L1572" i="6" s="1"/>
  <c r="L1573" i="6" s="1"/>
  <c r="L1574" i="6" s="1"/>
  <c r="L1575" i="6" s="1"/>
  <c r="L1576" i="6" s="1"/>
  <c r="L1577" i="6" s="1"/>
  <c r="L1578" i="6" s="1"/>
  <c r="L1579" i="6" s="1"/>
  <c r="L1580" i="6" s="1"/>
  <c r="L1581" i="6" s="1"/>
  <c r="L1582" i="6" s="1"/>
  <c r="L1583" i="6" s="1"/>
  <c r="L1584" i="6" s="1"/>
  <c r="L1585" i="6" s="1"/>
  <c r="L1586" i="6" s="1"/>
  <c r="L1587" i="6" s="1"/>
  <c r="L1588" i="6" s="1"/>
  <c r="L1589" i="6" s="1"/>
  <c r="L1590" i="6" s="1"/>
  <c r="L1591" i="6" s="1"/>
  <c r="L1592" i="6" s="1"/>
  <c r="L1593" i="6" s="1"/>
  <c r="L1594" i="6" s="1"/>
  <c r="L1595" i="6" s="1"/>
  <c r="L1596" i="6" s="1"/>
  <c r="L1597" i="6" s="1"/>
  <c r="L1598" i="6" s="1"/>
  <c r="L1599" i="6" s="1"/>
  <c r="L1600" i="6" s="1"/>
  <c r="L1601" i="6" s="1"/>
  <c r="L1602" i="6" s="1"/>
  <c r="L1603" i="6" s="1"/>
  <c r="L1604" i="6" s="1"/>
  <c r="L1605" i="6" s="1"/>
  <c r="L1606" i="6" s="1"/>
  <c r="L1607" i="6" s="1"/>
  <c r="L1608" i="6" s="1"/>
  <c r="L1609" i="6" s="1"/>
  <c r="L1610" i="6" s="1"/>
  <c r="L1611" i="6" s="1"/>
  <c r="L1612" i="6" s="1"/>
  <c r="L1613" i="6" s="1"/>
  <c r="L1614" i="6" s="1"/>
  <c r="L1615" i="6" s="1"/>
  <c r="L1616" i="6" s="1"/>
  <c r="L1617" i="6" s="1"/>
  <c r="L1618" i="6" s="1"/>
  <c r="L1619" i="6" s="1"/>
  <c r="L1620" i="6" s="1"/>
  <c r="L1621" i="6" s="1"/>
  <c r="L1622" i="6" s="1"/>
  <c r="L1623" i="6" s="1"/>
  <c r="L1624" i="6" s="1"/>
  <c r="L1625" i="6" s="1"/>
  <c r="L1626" i="6" s="1"/>
  <c r="L1627" i="6" s="1"/>
  <c r="L1628" i="6" s="1"/>
  <c r="L1629" i="6" s="1"/>
  <c r="L1630" i="6" s="1"/>
  <c r="L1631" i="6" s="1"/>
  <c r="L1632" i="6" s="1"/>
  <c r="L1633" i="6" s="1"/>
  <c r="L1634" i="6" s="1"/>
  <c r="L1635" i="6" s="1"/>
  <c r="L1636" i="6" s="1"/>
  <c r="L1637" i="6" s="1"/>
  <c r="L1638" i="6" s="1"/>
  <c r="L1639" i="6" s="1"/>
  <c r="L1640" i="6" s="1"/>
  <c r="L1641" i="6" s="1"/>
  <c r="L1642" i="6" s="1"/>
  <c r="L1643" i="6" s="1"/>
  <c r="L1644" i="6" s="1"/>
  <c r="L1645" i="6" s="1"/>
  <c r="L1646" i="6" s="1"/>
  <c r="L1647" i="6" s="1"/>
  <c r="L1648" i="6" s="1"/>
  <c r="L1649" i="6" s="1"/>
  <c r="L1650" i="6" s="1"/>
  <c r="L1651" i="6" s="1"/>
  <c r="L1652" i="6" s="1"/>
  <c r="L1653" i="6" s="1"/>
  <c r="L1654" i="6" s="1"/>
  <c r="L1655" i="6" s="1"/>
  <c r="L1656" i="6" s="1"/>
  <c r="L1657" i="6" s="1"/>
  <c r="L1658" i="6" s="1"/>
  <c r="L1659" i="6" s="1"/>
  <c r="L1660" i="6" s="1"/>
  <c r="L1661" i="6" s="1"/>
  <c r="L1662" i="6" s="1"/>
  <c r="L1663" i="6" s="1"/>
  <c r="L1664" i="6" s="1"/>
  <c r="L1665" i="6" s="1"/>
  <c r="L1666" i="6" s="1"/>
  <c r="L1667" i="6" s="1"/>
  <c r="L1668" i="6" s="1"/>
  <c r="L1669" i="6" s="1"/>
  <c r="L1670" i="6" s="1"/>
  <c r="L1671" i="6" s="1"/>
  <c r="L1672" i="6" s="1"/>
  <c r="L1673" i="6" s="1"/>
  <c r="L1674" i="6" s="1"/>
  <c r="L1675" i="6" s="1"/>
  <c r="L1676" i="6" s="1"/>
  <c r="L1677" i="6" s="1"/>
  <c r="L1678" i="6" s="1"/>
  <c r="L1679" i="6" s="1"/>
  <c r="L1680" i="6" s="1"/>
  <c r="L1681" i="6" s="1"/>
  <c r="L1682" i="6" s="1"/>
  <c r="L1683" i="6" s="1"/>
  <c r="L1684" i="6" s="1"/>
  <c r="L1685" i="6" s="1"/>
  <c r="L1686" i="6" s="1"/>
  <c r="L1687" i="6" s="1"/>
  <c r="L1688" i="6" s="1"/>
  <c r="L1689" i="6" s="1"/>
  <c r="L1690" i="6" s="1"/>
  <c r="L1691" i="6" s="1"/>
  <c r="L1692" i="6" s="1"/>
  <c r="L1693" i="6" s="1"/>
  <c r="L1694" i="6" s="1"/>
  <c r="L1695" i="6" s="1"/>
  <c r="L1696" i="6" s="1"/>
  <c r="L1697" i="6" s="1"/>
  <c r="L1698" i="6" s="1"/>
  <c r="L1699" i="6" s="1"/>
  <c r="L1700" i="6" s="1"/>
  <c r="L1701" i="6" s="1"/>
  <c r="L1702" i="6" s="1"/>
  <c r="L1703" i="6" s="1"/>
  <c r="L1704" i="6" s="1"/>
  <c r="L1705" i="6" s="1"/>
  <c r="L1706" i="6" s="1"/>
  <c r="L1707" i="6" s="1"/>
  <c r="L1708" i="6" s="1"/>
  <c r="L1709" i="6" s="1"/>
  <c r="L1710" i="6" s="1"/>
  <c r="L1711" i="6" s="1"/>
  <c r="L1712" i="6" s="1"/>
  <c r="L1713" i="6" s="1"/>
  <c r="L1714" i="6" s="1"/>
  <c r="L1715" i="6" s="1"/>
  <c r="L1716" i="6" s="1"/>
  <c r="L1717" i="6" s="1"/>
  <c r="L1718" i="6" s="1"/>
  <c r="L1719" i="6" s="1"/>
  <c r="L1720" i="6" s="1"/>
  <c r="L1721" i="6" s="1"/>
  <c r="L1722" i="6" s="1"/>
  <c r="L1723" i="6" s="1"/>
  <c r="L1724" i="6" s="1"/>
  <c r="L1725" i="6" s="1"/>
  <c r="L1726" i="6" s="1"/>
  <c r="L1727" i="6" s="1"/>
  <c r="L1728" i="6" s="1"/>
  <c r="L1729" i="6" s="1"/>
  <c r="L1730" i="6" s="1"/>
  <c r="L1731" i="6" s="1"/>
  <c r="L1732" i="6" s="1"/>
  <c r="L1733" i="6" s="1"/>
  <c r="L1734" i="6" s="1"/>
  <c r="L1735" i="6" s="1"/>
  <c r="L1736" i="6" s="1"/>
  <c r="L1737" i="6" s="1"/>
  <c r="L1738" i="6" s="1"/>
  <c r="L1739" i="6" s="1"/>
  <c r="L1740" i="6" s="1"/>
  <c r="L1741" i="6" s="1"/>
  <c r="L1742" i="6" s="1"/>
  <c r="L1743" i="6" s="1"/>
  <c r="L1744" i="6" s="1"/>
  <c r="L1745" i="6" s="1"/>
  <c r="L1746" i="6" s="1"/>
  <c r="L1747" i="6" s="1"/>
  <c r="L1748" i="6" s="1"/>
  <c r="L1749" i="6" s="1"/>
  <c r="L1750" i="6" s="1"/>
  <c r="L1751" i="6" s="1"/>
  <c r="L1752" i="6" s="1"/>
  <c r="L1753" i="6" s="1"/>
  <c r="L1754" i="6" s="1"/>
  <c r="L1755" i="6" s="1"/>
  <c r="L1756" i="6" s="1"/>
  <c r="L1757" i="6" s="1"/>
  <c r="L1758" i="6" s="1"/>
  <c r="L1759" i="6" s="1"/>
  <c r="L1760" i="6" s="1"/>
  <c r="L1761" i="6" s="1"/>
  <c r="L1762" i="6" s="1"/>
  <c r="L1763" i="6" s="1"/>
  <c r="L1764" i="6" s="1"/>
  <c r="L1765" i="6" s="1"/>
  <c r="L1766" i="6" s="1"/>
  <c r="L1767" i="6" s="1"/>
  <c r="L1768" i="6" s="1"/>
  <c r="L1769" i="6" s="1"/>
  <c r="L1770" i="6" s="1"/>
  <c r="L1771" i="6" s="1"/>
  <c r="L1772" i="6" s="1"/>
  <c r="L1773" i="6" s="1"/>
  <c r="L1774" i="6" s="1"/>
  <c r="L1775" i="6" s="1"/>
  <c r="L1776" i="6" s="1"/>
  <c r="L1777" i="6" s="1"/>
  <c r="L1778" i="6" s="1"/>
  <c r="L1779" i="6" s="1"/>
  <c r="L1780" i="6" s="1"/>
  <c r="L1781" i="6" s="1"/>
  <c r="L1782" i="6" s="1"/>
  <c r="L1783" i="6" s="1"/>
  <c r="L1784" i="6" s="1"/>
  <c r="L1785" i="6" s="1"/>
  <c r="L1786" i="6" s="1"/>
  <c r="L1787" i="6" s="1"/>
  <c r="L1788" i="6" s="1"/>
  <c r="L1789" i="6" s="1"/>
  <c r="L1790" i="6" s="1"/>
  <c r="L1791" i="6" s="1"/>
  <c r="L1792" i="6" s="1"/>
  <c r="L1793" i="6" s="1"/>
  <c r="L1794" i="6" s="1"/>
  <c r="L1795" i="6" s="1"/>
  <c r="L1796" i="6" s="1"/>
  <c r="L1797" i="6" s="1"/>
  <c r="L1798" i="6" s="1"/>
  <c r="L1799" i="6" s="1"/>
  <c r="L1800" i="6" s="1"/>
  <c r="L1801" i="6" s="1"/>
  <c r="L1802" i="6" s="1"/>
  <c r="L1803" i="6" s="1"/>
  <c r="L1804" i="6" s="1"/>
  <c r="L1805" i="6" s="1"/>
  <c r="L1806" i="6" s="1"/>
  <c r="L1807" i="6" s="1"/>
  <c r="L1808" i="6" s="1"/>
  <c r="L1809" i="6" s="1"/>
  <c r="L1810" i="6" s="1"/>
  <c r="L1811" i="6" s="1"/>
  <c r="L1812" i="6" s="1"/>
  <c r="L1813" i="6" s="1"/>
  <c r="L1814" i="6" s="1"/>
  <c r="L1815" i="6" s="1"/>
  <c r="L1816" i="6" s="1"/>
  <c r="L1817" i="6" s="1"/>
  <c r="L1818" i="6" s="1"/>
  <c r="L1819" i="6" s="1"/>
  <c r="L1820" i="6" s="1"/>
  <c r="L1821" i="6" s="1"/>
  <c r="L1822" i="6" s="1"/>
  <c r="L1823" i="6" s="1"/>
  <c r="L1824" i="6" s="1"/>
  <c r="L1825" i="6" s="1"/>
  <c r="L1826" i="6" s="1"/>
  <c r="L1827" i="6" s="1"/>
  <c r="L1828" i="6" s="1"/>
  <c r="L1829" i="6" s="1"/>
  <c r="L1830" i="6" s="1"/>
  <c r="L1831" i="6" s="1"/>
  <c r="L1832" i="6" s="1"/>
  <c r="L1833" i="6" s="1"/>
  <c r="L1834" i="6" s="1"/>
  <c r="L1835" i="6" s="1"/>
  <c r="L1836" i="6" s="1"/>
  <c r="L1837" i="6" s="1"/>
  <c r="L1838" i="6" s="1"/>
  <c r="L1839" i="6" s="1"/>
  <c r="L1840" i="6" s="1"/>
  <c r="L1841" i="6" s="1"/>
  <c r="L1842" i="6" s="1"/>
  <c r="L1843" i="6" s="1"/>
  <c r="L1844" i="6" s="1"/>
  <c r="L1845" i="6" s="1"/>
  <c r="L1846" i="6" s="1"/>
  <c r="L1847" i="6" s="1"/>
  <c r="L1848" i="6" s="1"/>
  <c r="L1849" i="6" s="1"/>
  <c r="L1850" i="6" s="1"/>
  <c r="L1851" i="6" s="1"/>
  <c r="L1852" i="6" s="1"/>
  <c r="L1853" i="6" s="1"/>
  <c r="L1854" i="6" s="1"/>
  <c r="L1855" i="6" s="1"/>
  <c r="L1856" i="6" s="1"/>
  <c r="L1857" i="6" s="1"/>
  <c r="L1858" i="6" s="1"/>
  <c r="L1859" i="6" s="1"/>
  <c r="L1860" i="6" s="1"/>
  <c r="L1861" i="6" s="1"/>
  <c r="L1862" i="6" s="1"/>
  <c r="L1863" i="6" s="1"/>
  <c r="L1864" i="6" s="1"/>
  <c r="L1865" i="6" s="1"/>
  <c r="L1866" i="6" s="1"/>
  <c r="L1867" i="6" s="1"/>
  <c r="L1868" i="6" s="1"/>
  <c r="L1869" i="6" s="1"/>
  <c r="L1870" i="6" s="1"/>
  <c r="L1871" i="6" s="1"/>
  <c r="L1872" i="6" s="1"/>
  <c r="L1873" i="6" s="1"/>
  <c r="L1874" i="6" s="1"/>
  <c r="L1875" i="6" s="1"/>
  <c r="L1876" i="6" s="1"/>
  <c r="L1877" i="6" s="1"/>
  <c r="L1878" i="6" s="1"/>
  <c r="L1879" i="6" s="1"/>
  <c r="L1880" i="6" s="1"/>
  <c r="L1881" i="6" s="1"/>
  <c r="L1882" i="6" s="1"/>
  <c r="L1883" i="6" s="1"/>
  <c r="L1884" i="6" s="1"/>
  <c r="L1885" i="6" s="1"/>
  <c r="L1886" i="6" s="1"/>
  <c r="L1887" i="6" s="1"/>
  <c r="L1888" i="6" s="1"/>
  <c r="L1889" i="6" s="1"/>
  <c r="L1890" i="6" s="1"/>
  <c r="L1891" i="6" s="1"/>
  <c r="L1892" i="6" s="1"/>
  <c r="L1893" i="6" s="1"/>
  <c r="L1894" i="6" s="1"/>
  <c r="L1895" i="6" s="1"/>
  <c r="L1896" i="6" s="1"/>
  <c r="L1897" i="6" s="1"/>
  <c r="L1898" i="6" s="1"/>
  <c r="L1899" i="6" s="1"/>
  <c r="L1900" i="6" s="1"/>
  <c r="L1901" i="6" s="1"/>
  <c r="L1902" i="6" s="1"/>
  <c r="L1903" i="6" s="1"/>
  <c r="L1904" i="6" s="1"/>
  <c r="L1905" i="6" s="1"/>
  <c r="L1906" i="6" s="1"/>
  <c r="L1907" i="6" s="1"/>
  <c r="L1908" i="6" s="1"/>
  <c r="L1909" i="6" s="1"/>
  <c r="L1910" i="6" s="1"/>
  <c r="L1911" i="6" s="1"/>
  <c r="L1912" i="6" s="1"/>
  <c r="L1913" i="6" s="1"/>
  <c r="L1914" i="6" s="1"/>
  <c r="L1915" i="6" s="1"/>
  <c r="L1916" i="6" s="1"/>
  <c r="L1917" i="6" s="1"/>
  <c r="L1918" i="6" s="1"/>
  <c r="L1919" i="6" s="1"/>
  <c r="L1920" i="6" s="1"/>
  <c r="L1921" i="6" s="1"/>
  <c r="L1922" i="6" s="1"/>
  <c r="L1923" i="6" s="1"/>
  <c r="L1924" i="6" s="1"/>
  <c r="L1925" i="6" s="1"/>
  <c r="L1926" i="6" s="1"/>
  <c r="L1927" i="6" s="1"/>
  <c r="L1928" i="6" s="1"/>
  <c r="L1929" i="6" s="1"/>
  <c r="L1930" i="6" s="1"/>
  <c r="L1931" i="6" s="1"/>
  <c r="L1932" i="6" s="1"/>
  <c r="L1933" i="6" s="1"/>
  <c r="L1934" i="6" s="1"/>
  <c r="L1935" i="6" s="1"/>
  <c r="L1936" i="6" s="1"/>
  <c r="L1937" i="6" s="1"/>
  <c r="L1938" i="6" s="1"/>
  <c r="L1939" i="6" s="1"/>
  <c r="L1940" i="6" s="1"/>
  <c r="L1941" i="6" s="1"/>
  <c r="L1942" i="6" s="1"/>
  <c r="L1943" i="6" s="1"/>
  <c r="L1944" i="6" s="1"/>
  <c r="L1945" i="6" s="1"/>
  <c r="L1946" i="6" s="1"/>
  <c r="L1947" i="6" s="1"/>
  <c r="L1948" i="6" s="1"/>
  <c r="L1949" i="6" s="1"/>
  <c r="L1950" i="6" s="1"/>
  <c r="L1951" i="6" s="1"/>
  <c r="L1952" i="6" s="1"/>
  <c r="L1953" i="6" s="1"/>
  <c r="L1954" i="6" s="1"/>
  <c r="L1955" i="6" s="1"/>
  <c r="L1956" i="6" s="1"/>
  <c r="L1957" i="6" s="1"/>
  <c r="L1958" i="6" s="1"/>
  <c r="L1959" i="6" s="1"/>
  <c r="L1960" i="6" s="1"/>
  <c r="L1961" i="6" s="1"/>
  <c r="L1962" i="6" s="1"/>
  <c r="L1963" i="6" s="1"/>
  <c r="L1964" i="6" s="1"/>
  <c r="L1965" i="6" s="1"/>
  <c r="L1966" i="6" s="1"/>
  <c r="L1967" i="6" s="1"/>
  <c r="L1968" i="6" s="1"/>
  <c r="L1969" i="6" s="1"/>
  <c r="L1970" i="6" s="1"/>
  <c r="L1971" i="6" s="1"/>
  <c r="L1972" i="6" s="1"/>
  <c r="L1973" i="6" s="1"/>
  <c r="L1974" i="6" s="1"/>
  <c r="L1975" i="6" s="1"/>
  <c r="L1976" i="6" s="1"/>
  <c r="L1977" i="6" s="1"/>
  <c r="L1978" i="6" s="1"/>
  <c r="L1979" i="6" s="1"/>
  <c r="L1980" i="6" s="1"/>
  <c r="L1981" i="6" s="1"/>
  <c r="L1982" i="6" s="1"/>
  <c r="L1983" i="6" s="1"/>
  <c r="L1984" i="6" s="1"/>
  <c r="L1985" i="6" s="1"/>
  <c r="L1986" i="6" s="1"/>
  <c r="L1987" i="6" s="1"/>
  <c r="L1988" i="6" s="1"/>
  <c r="L1989" i="6" s="1"/>
  <c r="L1990" i="6" s="1"/>
  <c r="L1991" i="6" s="1"/>
  <c r="L1992" i="6" s="1"/>
  <c r="L1993" i="6" s="1"/>
  <c r="L1994" i="6" s="1"/>
  <c r="L1995" i="6" s="1"/>
  <c r="L1996" i="6" s="1"/>
  <c r="L1997" i="6" s="1"/>
  <c r="L1998" i="6" s="1"/>
  <c r="L1999" i="6" s="1"/>
  <c r="L2000" i="6" s="1"/>
  <c r="L2001" i="6" s="1"/>
  <c r="L2002" i="6" s="1"/>
  <c r="L2003" i="6" s="1"/>
  <c r="L2004" i="6" s="1"/>
  <c r="L2005" i="6" s="1"/>
  <c r="L2006" i="6" s="1"/>
  <c r="L2007" i="6" s="1"/>
  <c r="L2008" i="6" s="1"/>
  <c r="L2009" i="6" s="1"/>
  <c r="L2010" i="6" s="1"/>
  <c r="L2011" i="6" s="1"/>
  <c r="L2012" i="6" s="1"/>
  <c r="L2013" i="6" s="1"/>
  <c r="L2014" i="6" s="1"/>
  <c r="L2015" i="6" s="1"/>
  <c r="L2016" i="6" s="1"/>
  <c r="L2017" i="6" s="1"/>
  <c r="L2018" i="6" s="1"/>
  <c r="L2019" i="6" s="1"/>
  <c r="L2020" i="6" s="1"/>
  <c r="L2021" i="6" s="1"/>
  <c r="L2022" i="6" s="1"/>
  <c r="L2023" i="6" s="1"/>
  <c r="L2024" i="6" s="1"/>
  <c r="L2025" i="6" s="1"/>
  <c r="L2026" i="6" s="1"/>
  <c r="L2027" i="6" s="1"/>
  <c r="L2028" i="6" s="1"/>
  <c r="L2029" i="6" s="1"/>
  <c r="L2030" i="6" s="1"/>
  <c r="L2031" i="6" s="1"/>
  <c r="L2032" i="6" s="1"/>
  <c r="L2033" i="6" s="1"/>
  <c r="L2034" i="6" s="1"/>
  <c r="L2035" i="6" s="1"/>
  <c r="L2036" i="6" s="1"/>
  <c r="L2037" i="6" s="1"/>
  <c r="L2038" i="6" s="1"/>
  <c r="L2039" i="6" s="1"/>
  <c r="L2040" i="6" s="1"/>
  <c r="L2041" i="6" s="1"/>
  <c r="L2042" i="6" s="1"/>
  <c r="L2043" i="6" s="1"/>
  <c r="L2044" i="6" s="1"/>
  <c r="L2045" i="6" s="1"/>
  <c r="L2046" i="6" s="1"/>
  <c r="L2047" i="6" s="1"/>
  <c r="L2048" i="6" s="1"/>
  <c r="L2049" i="6" s="1"/>
  <c r="L2050" i="6" s="1"/>
  <c r="L2051" i="6" s="1"/>
  <c r="L2052" i="6" s="1"/>
  <c r="L2053" i="6" s="1"/>
  <c r="L2054" i="6" s="1"/>
  <c r="L2055" i="6" s="1"/>
  <c r="L2056" i="6" s="1"/>
  <c r="L2057" i="6" s="1"/>
  <c r="L2058" i="6" s="1"/>
  <c r="L2059" i="6" s="1"/>
  <c r="L2060" i="6" s="1"/>
  <c r="L2061" i="6" s="1"/>
  <c r="L2062" i="6" s="1"/>
  <c r="L2063" i="6" s="1"/>
  <c r="L2064" i="6" s="1"/>
  <c r="L2065" i="6" s="1"/>
  <c r="L2066" i="6" s="1"/>
  <c r="L2067" i="6" s="1"/>
  <c r="L2068" i="6" s="1"/>
  <c r="L2069" i="6" s="1"/>
  <c r="L2070" i="6" s="1"/>
  <c r="L2071" i="6" s="1"/>
  <c r="L2072" i="6" s="1"/>
  <c r="L2073" i="6" s="1"/>
  <c r="L2074" i="6" s="1"/>
  <c r="L2075" i="6" s="1"/>
  <c r="L2076" i="6" s="1"/>
  <c r="L2077" i="6" s="1"/>
  <c r="L2078" i="6" s="1"/>
  <c r="L2079" i="6" s="1"/>
  <c r="L2080" i="6" s="1"/>
  <c r="L2081" i="6" s="1"/>
  <c r="L2082" i="6" s="1"/>
  <c r="L2083" i="6" s="1"/>
  <c r="L2084" i="6" s="1"/>
  <c r="L2085" i="6" s="1"/>
  <c r="L2086" i="6" s="1"/>
  <c r="L2087" i="6" s="1"/>
  <c r="L2088" i="6" s="1"/>
  <c r="L2089" i="6" s="1"/>
  <c r="L2090" i="6" s="1"/>
  <c r="L2091" i="6" s="1"/>
  <c r="L2092" i="6" s="1"/>
  <c r="L2093" i="6" s="1"/>
  <c r="L2094" i="6" s="1"/>
  <c r="L2095" i="6" s="1"/>
  <c r="L2096" i="6" s="1"/>
  <c r="L2097" i="6" s="1"/>
  <c r="L2098" i="6" s="1"/>
  <c r="L2099" i="6" s="1"/>
  <c r="L2100" i="6" s="1"/>
  <c r="L2101" i="6" s="1"/>
  <c r="L2102" i="6" s="1"/>
  <c r="L2103" i="6" s="1"/>
  <c r="L2104" i="6" s="1"/>
  <c r="L2105" i="6" s="1"/>
  <c r="L2106" i="6" s="1"/>
  <c r="L2107" i="6" s="1"/>
  <c r="L2108" i="6" s="1"/>
  <c r="L2109" i="6" s="1"/>
  <c r="L2110" i="6" s="1"/>
  <c r="L2111" i="6" s="1"/>
  <c r="L2112" i="6" s="1"/>
  <c r="L2113" i="6" s="1"/>
  <c r="L2114" i="6" s="1"/>
  <c r="L2115" i="6" s="1"/>
  <c r="L2116" i="6" s="1"/>
  <c r="L2117" i="6" s="1"/>
  <c r="L2118" i="6" s="1"/>
  <c r="L2119" i="6" s="1"/>
  <c r="L2120" i="6" s="1"/>
  <c r="L2121" i="6" s="1"/>
  <c r="L2122" i="6" s="1"/>
  <c r="L2123" i="6" s="1"/>
  <c r="L2124" i="6" s="1"/>
  <c r="L2125" i="6" s="1"/>
  <c r="L2126" i="6" s="1"/>
  <c r="L2127" i="6" s="1"/>
  <c r="L2128" i="6" s="1"/>
  <c r="L2129" i="6" s="1"/>
  <c r="L2130" i="6" s="1"/>
  <c r="L2131" i="6" s="1"/>
  <c r="L2132" i="6" s="1"/>
  <c r="L2133" i="6" s="1"/>
  <c r="L2134" i="6" s="1"/>
  <c r="L2135" i="6" s="1"/>
  <c r="L2136" i="6" s="1"/>
  <c r="L2137" i="6" s="1"/>
  <c r="L2138" i="6" s="1"/>
  <c r="L2139" i="6" s="1"/>
  <c r="L2140" i="6" s="1"/>
  <c r="L2141" i="6" s="1"/>
  <c r="L2142" i="6" s="1"/>
  <c r="L2143" i="6" s="1"/>
  <c r="L2144" i="6" s="1"/>
  <c r="L2145" i="6" s="1"/>
  <c r="L2146" i="6" s="1"/>
  <c r="L2147" i="6" s="1"/>
  <c r="L2148" i="6" s="1"/>
  <c r="L2149" i="6" s="1"/>
  <c r="L2150" i="6" s="1"/>
  <c r="L2151" i="6" s="1"/>
  <c r="L2152" i="6" s="1"/>
  <c r="L2153" i="6" s="1"/>
  <c r="L2154" i="6" s="1"/>
  <c r="L2155" i="6" s="1"/>
  <c r="L2156" i="6" s="1"/>
  <c r="L2157" i="6" s="1"/>
  <c r="L2158" i="6" s="1"/>
  <c r="L2159" i="6" s="1"/>
  <c r="L2160" i="6" s="1"/>
  <c r="L2161" i="6" s="1"/>
  <c r="L2162" i="6" s="1"/>
  <c r="L2163" i="6" s="1"/>
  <c r="L2164" i="6" s="1"/>
  <c r="L2165" i="6" s="1"/>
  <c r="L2166" i="6" s="1"/>
  <c r="L2167" i="6" s="1"/>
  <c r="L2168" i="6" s="1"/>
  <c r="L2169" i="6" s="1"/>
  <c r="L2170" i="6" s="1"/>
  <c r="L2171" i="6" s="1"/>
  <c r="L2172" i="6" s="1"/>
  <c r="L2173" i="6" s="1"/>
  <c r="L2174" i="6" s="1"/>
  <c r="L2175" i="6" s="1"/>
  <c r="L2176" i="6" s="1"/>
  <c r="L2177" i="6" s="1"/>
  <c r="L2178" i="6" s="1"/>
  <c r="L2179" i="6" s="1"/>
  <c r="L2180" i="6" s="1"/>
  <c r="L2181" i="6" s="1"/>
  <c r="L2182" i="6" s="1"/>
  <c r="L2183" i="6" s="1"/>
  <c r="L2184" i="6" s="1"/>
  <c r="L2185" i="6" s="1"/>
  <c r="L2186" i="6" s="1"/>
  <c r="L2187" i="6" s="1"/>
  <c r="L2188" i="6" s="1"/>
  <c r="L2189" i="6" s="1"/>
  <c r="L2190" i="6" s="1"/>
  <c r="L2191" i="6" s="1"/>
  <c r="L2192" i="6" s="1"/>
  <c r="L2193" i="6" s="1"/>
  <c r="L2194" i="6" s="1"/>
  <c r="L2195" i="6" s="1"/>
  <c r="L2196" i="6" s="1"/>
  <c r="L2197" i="6" s="1"/>
  <c r="L2198" i="6" s="1"/>
  <c r="L2199" i="6" s="1"/>
  <c r="L2200" i="6" s="1"/>
  <c r="L2201" i="6" s="1"/>
  <c r="L2202" i="6" s="1"/>
  <c r="L2203" i="6" s="1"/>
  <c r="L2204" i="6" s="1"/>
  <c r="L2205" i="6" s="1"/>
  <c r="L2206" i="6" s="1"/>
  <c r="L2207" i="6" s="1"/>
  <c r="L2208" i="6" s="1"/>
  <c r="L2209" i="6" s="1"/>
  <c r="L2210" i="6" s="1"/>
  <c r="L2211" i="6" s="1"/>
  <c r="L2212" i="6" s="1"/>
  <c r="L2213" i="6" s="1"/>
  <c r="L2214" i="6" s="1"/>
  <c r="L2215" i="6" s="1"/>
  <c r="L2216" i="6" s="1"/>
  <c r="L2217" i="6" s="1"/>
  <c r="L2218" i="6" s="1"/>
  <c r="L2219" i="6" s="1"/>
  <c r="L2220" i="6" s="1"/>
  <c r="L2221" i="6" s="1"/>
  <c r="L2222" i="6" s="1"/>
  <c r="L2223" i="6" s="1"/>
  <c r="L2224" i="6" s="1"/>
  <c r="L2225" i="6" s="1"/>
  <c r="L2226" i="6" s="1"/>
  <c r="L2227" i="6" s="1"/>
  <c r="L2228" i="6" s="1"/>
  <c r="L2229" i="6" s="1"/>
  <c r="L2230" i="6" s="1"/>
  <c r="L2231" i="6" s="1"/>
  <c r="L2232" i="6" s="1"/>
  <c r="L2233" i="6" s="1"/>
  <c r="L2234" i="6" s="1"/>
  <c r="L2235" i="6" s="1"/>
  <c r="L2236" i="6" s="1"/>
  <c r="L2237" i="6" s="1"/>
  <c r="L2238" i="6" s="1"/>
  <c r="L2239" i="6" s="1"/>
  <c r="L2240" i="6" s="1"/>
  <c r="L2241" i="6" s="1"/>
  <c r="L2242" i="6" s="1"/>
  <c r="L2243" i="6" s="1"/>
  <c r="L2244" i="6" s="1"/>
  <c r="L2245" i="6" s="1"/>
  <c r="L2246" i="6" s="1"/>
  <c r="L2247" i="6" s="1"/>
  <c r="L2248" i="6" s="1"/>
  <c r="L2249" i="6" s="1"/>
  <c r="L2250" i="6" s="1"/>
  <c r="L2251" i="6" s="1"/>
  <c r="L2252" i="6" s="1"/>
  <c r="L2253" i="6" s="1"/>
  <c r="L2254" i="6" s="1"/>
  <c r="L2255" i="6" s="1"/>
  <c r="L2256" i="6" s="1"/>
  <c r="L2257" i="6" s="1"/>
  <c r="L2258" i="6" s="1"/>
  <c r="L2259" i="6" s="1"/>
  <c r="L2260" i="6" s="1"/>
  <c r="L2261" i="6" s="1"/>
  <c r="L2262" i="6" s="1"/>
  <c r="L2263" i="6" s="1"/>
  <c r="L2264" i="6" s="1"/>
  <c r="L2265" i="6" s="1"/>
  <c r="L2266" i="6" s="1"/>
  <c r="L2267" i="6" s="1"/>
  <c r="L2268" i="6" s="1"/>
  <c r="L2269" i="6" s="1"/>
  <c r="L2270" i="6" s="1"/>
  <c r="L2271" i="6" s="1"/>
  <c r="L2272" i="6" s="1"/>
  <c r="L2273" i="6" s="1"/>
  <c r="L2274" i="6" s="1"/>
  <c r="L2275" i="6" s="1"/>
  <c r="L2276" i="6" s="1"/>
  <c r="L2277" i="6" s="1"/>
  <c r="L2278" i="6" s="1"/>
  <c r="L2279" i="6" s="1"/>
  <c r="L2280" i="6" s="1"/>
  <c r="L2281" i="6" s="1"/>
  <c r="L2282" i="6" s="1"/>
  <c r="L2283" i="6" s="1"/>
  <c r="L2284" i="6" s="1"/>
  <c r="L2285" i="6" s="1"/>
  <c r="L2286" i="6" s="1"/>
  <c r="L2287" i="6" s="1"/>
  <c r="L2288" i="6" s="1"/>
  <c r="L2289" i="6" s="1"/>
  <c r="L2290" i="6" s="1"/>
  <c r="L2291" i="6" s="1"/>
  <c r="L2292" i="6" s="1"/>
  <c r="L2293" i="6" s="1"/>
  <c r="L2294" i="6" s="1"/>
  <c r="L2295" i="6" s="1"/>
  <c r="L2296" i="6" s="1"/>
  <c r="L2297" i="6" s="1"/>
  <c r="L2298" i="6" s="1"/>
  <c r="L2299" i="6" s="1"/>
  <c r="L2300" i="6" s="1"/>
  <c r="L2301" i="6" s="1"/>
  <c r="L2302" i="6" s="1"/>
  <c r="L2303" i="6" s="1"/>
  <c r="L2304" i="6" s="1"/>
  <c r="L2305" i="6" s="1"/>
  <c r="L2306" i="6" s="1"/>
  <c r="L2307" i="6" s="1"/>
  <c r="L2308" i="6" s="1"/>
  <c r="L2309" i="6" s="1"/>
  <c r="L2310" i="6" s="1"/>
  <c r="L2311" i="6" s="1"/>
  <c r="L2312" i="6" s="1"/>
  <c r="L2313" i="6" s="1"/>
  <c r="L2314" i="6" s="1"/>
  <c r="L2315" i="6" s="1"/>
  <c r="L2316" i="6" s="1"/>
  <c r="L2317" i="6" s="1"/>
  <c r="L2318" i="6" s="1"/>
  <c r="L2319" i="6" s="1"/>
  <c r="L2320" i="6" s="1"/>
  <c r="L2321" i="6" s="1"/>
  <c r="L2322" i="6" s="1"/>
  <c r="L2323" i="6" s="1"/>
  <c r="L2324" i="6" s="1"/>
  <c r="L2325" i="6" s="1"/>
  <c r="L2326" i="6" s="1"/>
  <c r="L2327" i="6" s="1"/>
  <c r="L2328" i="6" s="1"/>
  <c r="L2329" i="6" s="1"/>
  <c r="L2330" i="6" s="1"/>
  <c r="L2331" i="6" s="1"/>
  <c r="L2332" i="6" s="1"/>
  <c r="L2333" i="6" s="1"/>
  <c r="L2334" i="6" s="1"/>
  <c r="L2335" i="6" s="1"/>
  <c r="L2336" i="6" s="1"/>
  <c r="L2337" i="6" s="1"/>
  <c r="L2338" i="6" s="1"/>
  <c r="L2339" i="6" s="1"/>
  <c r="L2340" i="6" s="1"/>
  <c r="L2341" i="6" s="1"/>
  <c r="L2342" i="6" s="1"/>
  <c r="L2343" i="6" s="1"/>
  <c r="L2344" i="6" s="1"/>
  <c r="L2345" i="6" s="1"/>
  <c r="L2346" i="6" s="1"/>
  <c r="L2347" i="6" s="1"/>
  <c r="L2348" i="6" s="1"/>
  <c r="L2349" i="6" s="1"/>
  <c r="L2350" i="6" s="1"/>
  <c r="L2351" i="6" s="1"/>
  <c r="L2352" i="6" s="1"/>
  <c r="L2353" i="6" s="1"/>
  <c r="L2354" i="6" s="1"/>
  <c r="L2355" i="6" s="1"/>
  <c r="L2356" i="6" s="1"/>
  <c r="L2357" i="6" s="1"/>
  <c r="L2358" i="6" s="1"/>
  <c r="L2359" i="6" s="1"/>
  <c r="L2360" i="6" s="1"/>
  <c r="L2361" i="6" s="1"/>
  <c r="L2362" i="6" s="1"/>
  <c r="L2363" i="6" s="1"/>
  <c r="L2364" i="6" s="1"/>
  <c r="L2365" i="6" s="1"/>
  <c r="L2366" i="6" s="1"/>
  <c r="L2367" i="6" s="1"/>
  <c r="L2368" i="6" s="1"/>
  <c r="L2369" i="6" s="1"/>
  <c r="L2370" i="6" s="1"/>
  <c r="L2371" i="6" s="1"/>
  <c r="L2372" i="6" s="1"/>
  <c r="L2373" i="6" s="1"/>
  <c r="L2374" i="6" s="1"/>
  <c r="L2375" i="6" s="1"/>
  <c r="L2376" i="6" s="1"/>
  <c r="L2377" i="6" s="1"/>
  <c r="L2378" i="6" s="1"/>
  <c r="L2379" i="6" s="1"/>
  <c r="L2380" i="6" s="1"/>
  <c r="L2381" i="6" s="1"/>
  <c r="L2382" i="6" s="1"/>
  <c r="L2383" i="6" s="1"/>
  <c r="L2384" i="6" s="1"/>
  <c r="L2385" i="6" s="1"/>
  <c r="L2386" i="6" s="1"/>
  <c r="L2387" i="6" s="1"/>
  <c r="L2388" i="6" s="1"/>
  <c r="L2389" i="6" s="1"/>
  <c r="L2390" i="6" s="1"/>
  <c r="L2391" i="6" s="1"/>
  <c r="L2392" i="6" s="1"/>
  <c r="L2393" i="6" s="1"/>
  <c r="L2394" i="6" s="1"/>
  <c r="L2395" i="6" s="1"/>
  <c r="L2396" i="6" s="1"/>
  <c r="L2397" i="6" s="1"/>
  <c r="L2398" i="6" s="1"/>
  <c r="L2399" i="6" s="1"/>
  <c r="L2400" i="6" s="1"/>
  <c r="L2401" i="6" s="1"/>
  <c r="L2402" i="6" s="1"/>
  <c r="L2403" i="6" s="1"/>
  <c r="L2404" i="6" s="1"/>
  <c r="L2405" i="6" s="1"/>
  <c r="L2406" i="6" s="1"/>
  <c r="L2407" i="6" s="1"/>
  <c r="L2408" i="6" s="1"/>
  <c r="L2409" i="6" s="1"/>
  <c r="L2410" i="6" s="1"/>
  <c r="L2411" i="6" s="1"/>
  <c r="L2412" i="6" s="1"/>
  <c r="L2413" i="6" s="1"/>
  <c r="L2414" i="6" s="1"/>
  <c r="L2415" i="6" s="1"/>
  <c r="L2416" i="6" s="1"/>
  <c r="L2417" i="6" s="1"/>
  <c r="L2418" i="6" s="1"/>
  <c r="L2419" i="6" s="1"/>
  <c r="L2420" i="6" s="1"/>
  <c r="L2421" i="6" s="1"/>
  <c r="L2422" i="6" s="1"/>
  <c r="L2423" i="6" s="1"/>
  <c r="L2424" i="6" s="1"/>
  <c r="L2425" i="6" s="1"/>
  <c r="L2426" i="6" s="1"/>
  <c r="L2427" i="6" s="1"/>
  <c r="L2428" i="6" s="1"/>
  <c r="L2429" i="6" s="1"/>
  <c r="L2430" i="6" s="1"/>
  <c r="L2431" i="6" s="1"/>
  <c r="L2432" i="6" s="1"/>
  <c r="L2433" i="6" s="1"/>
  <c r="L2434" i="6" s="1"/>
  <c r="L2435" i="6" s="1"/>
  <c r="L2436" i="6" s="1"/>
  <c r="L2437" i="6" s="1"/>
  <c r="L2438" i="6" s="1"/>
  <c r="L2439" i="6" s="1"/>
  <c r="L2440" i="6" s="1"/>
  <c r="L2441" i="6" s="1"/>
  <c r="L2442" i="6" s="1"/>
  <c r="L2443" i="6" s="1"/>
  <c r="L2444" i="6" s="1"/>
  <c r="L2445" i="6" s="1"/>
  <c r="L2446" i="6" s="1"/>
  <c r="L2447" i="6" s="1"/>
  <c r="L2448" i="6" s="1"/>
  <c r="L2449" i="6" s="1"/>
  <c r="L2450" i="6" s="1"/>
  <c r="L2451" i="6" s="1"/>
  <c r="L2452" i="6" s="1"/>
  <c r="L2453" i="6" s="1"/>
  <c r="L2454" i="6" s="1"/>
  <c r="L2455" i="6" s="1"/>
  <c r="L2456" i="6" s="1"/>
  <c r="L2457" i="6" s="1"/>
  <c r="L2458" i="6" s="1"/>
  <c r="L2459" i="6" s="1"/>
  <c r="L2460" i="6" s="1"/>
  <c r="L2461" i="6" s="1"/>
  <c r="L2462" i="6" s="1"/>
  <c r="L2463" i="6" s="1"/>
  <c r="L2464" i="6" s="1"/>
  <c r="L2465" i="6" s="1"/>
  <c r="L2466" i="6" s="1"/>
  <c r="L2467" i="6" s="1"/>
  <c r="L2468" i="6" s="1"/>
  <c r="L2469" i="6" s="1"/>
  <c r="L2470" i="6" s="1"/>
  <c r="L2471" i="6" s="1"/>
  <c r="L2472" i="6" s="1"/>
  <c r="L2473" i="6" s="1"/>
  <c r="L2474" i="6" s="1"/>
  <c r="L2475" i="6" s="1"/>
  <c r="L2476" i="6" s="1"/>
  <c r="L2477" i="6" s="1"/>
  <c r="L2478" i="6" s="1"/>
  <c r="L2479" i="6" s="1"/>
  <c r="L2480" i="6" s="1"/>
  <c r="L2481" i="6" s="1"/>
  <c r="L2482" i="6" s="1"/>
  <c r="L2483" i="6" s="1"/>
  <c r="L2484" i="6" s="1"/>
  <c r="L2485" i="6" s="1"/>
  <c r="L2486" i="6" s="1"/>
  <c r="L2487" i="6" s="1"/>
  <c r="L2488" i="6" s="1"/>
  <c r="L2489" i="6" s="1"/>
  <c r="L2490" i="6" s="1"/>
  <c r="L2491" i="6" s="1"/>
  <c r="L2492" i="6" s="1"/>
  <c r="L2493" i="6" s="1"/>
  <c r="L2494" i="6" s="1"/>
  <c r="L2495" i="6" s="1"/>
  <c r="L2496" i="6" s="1"/>
  <c r="L2497" i="6" s="1"/>
  <c r="L2498" i="6" s="1"/>
  <c r="L2499" i="6" s="1"/>
  <c r="L2500" i="6" s="1"/>
  <c r="L2501" i="6" s="1"/>
  <c r="L2502" i="6" s="1"/>
  <c r="L2503" i="6" s="1"/>
  <c r="L2504" i="6" s="1"/>
  <c r="L2505" i="6" s="1"/>
  <c r="L2506" i="6" s="1"/>
  <c r="L2507" i="6" s="1"/>
  <c r="L2508" i="6" s="1"/>
  <c r="L2509" i="6" s="1"/>
  <c r="L2510" i="6" s="1"/>
  <c r="L2511" i="6" s="1"/>
  <c r="L2512" i="6" s="1"/>
  <c r="L2513" i="6" s="1"/>
  <c r="L2514" i="6" s="1"/>
  <c r="L2515" i="6" s="1"/>
  <c r="L2516" i="6" s="1"/>
  <c r="L2517" i="6" s="1"/>
  <c r="L2518" i="6" s="1"/>
  <c r="P13" i="6" s="1" a="1"/>
  <c r="P13" i="6" s="1"/>
  <c r="H249" i="5"/>
  <c r="G248" i="5"/>
  <c r="H273" i="5"/>
  <c r="G272" i="5"/>
  <c r="G304" i="5"/>
  <c r="H305" i="5"/>
  <c r="H337" i="5"/>
  <c r="G336" i="5"/>
  <c r="H353" i="5"/>
  <c r="G352" i="5"/>
  <c r="H385" i="5"/>
  <c r="G384" i="5"/>
  <c r="H409" i="5"/>
  <c r="G408" i="5"/>
  <c r="G924" i="5"/>
  <c r="H925" i="5"/>
  <c r="G447" i="5"/>
  <c r="H448" i="5"/>
  <c r="G479" i="5"/>
  <c r="H480" i="5"/>
  <c r="G511" i="5"/>
  <c r="H512" i="5"/>
  <c r="G543" i="5"/>
  <c r="H544" i="5"/>
  <c r="G575" i="5"/>
  <c r="H576" i="5"/>
  <c r="G607" i="5"/>
  <c r="H608" i="5"/>
  <c r="G639" i="5"/>
  <c r="H640" i="5"/>
  <c r="G655" i="5"/>
  <c r="H656" i="5"/>
  <c r="G687" i="5"/>
  <c r="H688" i="5"/>
  <c r="G719" i="5"/>
  <c r="H720" i="5"/>
  <c r="H983" i="5"/>
  <c r="G982" i="5"/>
  <c r="H1359" i="5"/>
  <c r="G1358" i="5"/>
  <c r="G765" i="5"/>
  <c r="H766" i="5"/>
  <c r="H798" i="5"/>
  <c r="G797" i="5"/>
  <c r="H830" i="5"/>
  <c r="G829" i="5"/>
  <c r="G939" i="5"/>
  <c r="H940" i="5"/>
  <c r="G839" i="5"/>
  <c r="H840" i="5"/>
  <c r="G906" i="5"/>
  <c r="H907" i="5"/>
  <c r="G951" i="5"/>
  <c r="H952" i="5"/>
  <c r="G1097" i="5"/>
  <c r="H1098" i="5"/>
  <c r="G1161" i="5"/>
  <c r="H1162" i="5"/>
  <c r="G1241" i="5"/>
  <c r="H1242" i="5"/>
  <c r="H1306" i="5"/>
  <c r="G1305" i="5"/>
  <c r="G1082" i="5"/>
  <c r="H1083" i="5"/>
  <c r="G1130" i="5"/>
  <c r="H1131" i="5"/>
  <c r="G1178" i="5"/>
  <c r="H1179" i="5"/>
  <c r="G1242" i="5"/>
  <c r="H1243" i="5"/>
  <c r="H1313" i="5"/>
  <c r="G1312" i="5"/>
  <c r="H1328" i="5"/>
  <c r="G1327" i="5"/>
  <c r="H1368" i="5"/>
  <c r="G1367" i="5"/>
  <c r="H1420" i="5"/>
  <c r="G1419" i="5"/>
  <c r="H1540" i="5"/>
  <c r="G1539" i="5"/>
  <c r="H1463" i="5"/>
  <c r="G1462" i="5"/>
  <c r="H1402" i="5"/>
  <c r="G1401" i="5"/>
  <c r="G1529" i="5"/>
  <c r="H1530" i="5"/>
  <c r="H1449" i="5"/>
  <c r="G1448" i="5"/>
  <c r="H1557" i="5"/>
  <c r="G1556" i="5"/>
  <c r="H1638" i="5"/>
  <c r="G1637" i="5"/>
  <c r="H1718" i="5"/>
  <c r="G1717" i="5"/>
  <c r="H1649" i="5"/>
  <c r="G1648" i="5"/>
  <c r="G1611" i="5"/>
  <c r="H1612" i="5"/>
  <c r="H1769" i="5"/>
  <c r="G1768" i="5"/>
  <c r="H1801" i="5"/>
  <c r="G1800" i="5"/>
  <c r="H1833" i="5"/>
  <c r="G1832" i="5"/>
  <c r="H1873" i="5"/>
  <c r="G1872" i="5"/>
  <c r="H1905" i="5"/>
  <c r="G1904" i="5"/>
  <c r="H1937" i="5"/>
  <c r="G1936" i="5"/>
  <c r="H1967" i="5"/>
  <c r="G1966" i="5"/>
  <c r="H1999" i="5"/>
  <c r="G1998" i="5"/>
  <c r="H2031" i="5"/>
  <c r="G2030" i="5"/>
  <c r="H2063" i="5"/>
  <c r="G2062" i="5"/>
  <c r="H2095" i="5"/>
  <c r="G2094" i="5"/>
  <c r="H2126" i="5"/>
  <c r="G2125" i="5"/>
  <c r="H2150" i="5"/>
  <c r="G2149" i="5"/>
  <c r="H2172" i="5"/>
  <c r="G2171" i="5"/>
  <c r="H2204" i="5"/>
  <c r="G2203" i="5"/>
  <c r="H2231" i="5"/>
  <c r="G2230" i="5"/>
  <c r="G2289" i="5"/>
  <c r="H2290" i="5"/>
  <c r="H2254" i="5"/>
  <c r="G2253" i="5"/>
  <c r="H2445" i="5"/>
  <c r="G2444" i="5"/>
  <c r="G2356" i="5"/>
  <c r="H2357" i="5"/>
  <c r="H2477" i="5"/>
  <c r="G2476" i="5"/>
  <c r="G2395" i="5"/>
  <c r="H2396" i="5"/>
  <c r="G2427" i="5"/>
  <c r="H2428" i="5"/>
  <c r="H2467" i="5"/>
  <c r="G2466" i="5"/>
  <c r="H209" i="5"/>
  <c r="G208" i="5"/>
  <c r="H169" i="5"/>
  <c r="G168" i="5"/>
  <c r="H137" i="5"/>
  <c r="G136" i="5"/>
  <c r="H97" i="5"/>
  <c r="G96" i="5"/>
  <c r="H57" i="5"/>
  <c r="G56" i="5"/>
  <c r="H9" i="5"/>
  <c r="G8" i="5"/>
  <c r="H242" i="5"/>
  <c r="G241" i="5"/>
  <c r="H250" i="5"/>
  <c r="G249" i="5"/>
  <c r="H258" i="5"/>
  <c r="G257" i="5"/>
  <c r="H266" i="5"/>
  <c r="G265" i="5"/>
  <c r="H274" i="5"/>
  <c r="G273" i="5"/>
  <c r="H282" i="5"/>
  <c r="G281" i="5"/>
  <c r="G289" i="5"/>
  <c r="H290" i="5"/>
  <c r="G297" i="5"/>
  <c r="H298" i="5"/>
  <c r="G305" i="5"/>
  <c r="H306" i="5"/>
  <c r="G313" i="5"/>
  <c r="H314" i="5"/>
  <c r="H322" i="5"/>
  <c r="G321" i="5"/>
  <c r="H330" i="5"/>
  <c r="G329" i="5"/>
  <c r="H338" i="5"/>
  <c r="G337" i="5"/>
  <c r="H346" i="5"/>
  <c r="G345" i="5"/>
  <c r="H354" i="5"/>
  <c r="G353" i="5"/>
  <c r="H362" i="5"/>
  <c r="G361" i="5"/>
  <c r="H370" i="5"/>
  <c r="G369" i="5"/>
  <c r="H378" i="5"/>
  <c r="G377" i="5"/>
  <c r="H386" i="5"/>
  <c r="G385" i="5"/>
  <c r="H394" i="5"/>
  <c r="G393" i="5"/>
  <c r="H402" i="5"/>
  <c r="G401" i="5"/>
  <c r="H410" i="5"/>
  <c r="G409" i="5"/>
  <c r="G420" i="5"/>
  <c r="H421" i="5"/>
  <c r="G940" i="5"/>
  <c r="H941" i="5"/>
  <c r="H988" i="5"/>
  <c r="G987" i="5"/>
  <c r="G424" i="5"/>
  <c r="H425" i="5"/>
  <c r="G432" i="5"/>
  <c r="H433" i="5"/>
  <c r="G440" i="5"/>
  <c r="H441" i="5"/>
  <c r="G448" i="5"/>
  <c r="H449" i="5"/>
  <c r="G456" i="5"/>
  <c r="H457" i="5"/>
  <c r="G464" i="5"/>
  <c r="H465" i="5"/>
  <c r="G472" i="5"/>
  <c r="H473" i="5"/>
  <c r="G480" i="5"/>
  <c r="H481" i="5"/>
  <c r="G488" i="5"/>
  <c r="H489" i="5"/>
  <c r="G496" i="5"/>
  <c r="H497" i="5"/>
  <c r="G504" i="5"/>
  <c r="H505" i="5"/>
  <c r="G512" i="5"/>
  <c r="H513" i="5"/>
  <c r="G520" i="5"/>
  <c r="H521" i="5"/>
  <c r="G528" i="5"/>
  <c r="H529" i="5"/>
  <c r="G536" i="5"/>
  <c r="H537" i="5"/>
  <c r="G544" i="5"/>
  <c r="H545" i="5"/>
  <c r="G552" i="5"/>
  <c r="H553" i="5"/>
  <c r="G560" i="5"/>
  <c r="H561" i="5"/>
  <c r="G568" i="5"/>
  <c r="H569" i="5"/>
  <c r="G576" i="5"/>
  <c r="H577" i="5"/>
  <c r="G584" i="5"/>
  <c r="H585" i="5"/>
  <c r="G592" i="5"/>
  <c r="H593" i="5"/>
  <c r="G600" i="5"/>
  <c r="H601" i="5"/>
  <c r="G608" i="5"/>
  <c r="H609" i="5"/>
  <c r="G616" i="5"/>
  <c r="H617" i="5"/>
  <c r="G624" i="5"/>
  <c r="H625" i="5"/>
  <c r="G632" i="5"/>
  <c r="H633" i="5"/>
  <c r="G640" i="5"/>
  <c r="H641" i="5"/>
  <c r="G648" i="5"/>
  <c r="H649" i="5"/>
  <c r="G656" i="5"/>
  <c r="H657" i="5"/>
  <c r="G664" i="5"/>
  <c r="H665" i="5"/>
  <c r="G672" i="5"/>
  <c r="H673" i="5"/>
  <c r="G680" i="5"/>
  <c r="H681" i="5"/>
  <c r="G688" i="5"/>
  <c r="H689" i="5"/>
  <c r="G696" i="5"/>
  <c r="H697" i="5"/>
  <c r="G704" i="5"/>
  <c r="H705" i="5"/>
  <c r="G712" i="5"/>
  <c r="H713" i="5"/>
  <c r="G720" i="5"/>
  <c r="H721" i="5"/>
  <c r="H1004" i="5"/>
  <c r="G1003" i="5"/>
  <c r="H1020" i="5"/>
  <c r="G1019" i="5"/>
  <c r="G865" i="5"/>
  <c r="H866" i="5"/>
  <c r="G929" i="5"/>
  <c r="H930" i="5"/>
  <c r="H991" i="5"/>
  <c r="G990" i="5"/>
  <c r="G902" i="5"/>
  <c r="H903" i="5"/>
  <c r="H970" i="5"/>
  <c r="G969" i="5"/>
  <c r="G734" i="5"/>
  <c r="H735" i="5"/>
  <c r="G742" i="5"/>
  <c r="H743" i="5"/>
  <c r="G750" i="5"/>
  <c r="H751" i="5"/>
  <c r="G758" i="5"/>
  <c r="H759" i="5"/>
  <c r="G766" i="5"/>
  <c r="H767" i="5"/>
  <c r="G774" i="5"/>
  <c r="H775" i="5"/>
  <c r="H783" i="5"/>
  <c r="G782" i="5"/>
  <c r="H791" i="5"/>
  <c r="G790" i="5"/>
  <c r="H799" i="5"/>
  <c r="G798" i="5"/>
  <c r="H807" i="5"/>
  <c r="G806" i="5"/>
  <c r="H815" i="5"/>
  <c r="G814" i="5"/>
  <c r="H823" i="5"/>
  <c r="G822" i="5"/>
  <c r="H831" i="5"/>
  <c r="G830" i="5"/>
  <c r="G844" i="5"/>
  <c r="H845" i="5"/>
  <c r="G883" i="5"/>
  <c r="H884" i="5"/>
  <c r="G947" i="5"/>
  <c r="H948" i="5"/>
  <c r="H1013" i="5"/>
  <c r="G1012" i="5"/>
  <c r="G912" i="5"/>
  <c r="H913" i="5"/>
  <c r="H976" i="5"/>
  <c r="G975" i="5"/>
  <c r="G843" i="5"/>
  <c r="H844" i="5"/>
  <c r="G885" i="5"/>
  <c r="H886" i="5"/>
  <c r="G949" i="5"/>
  <c r="H950" i="5"/>
  <c r="H1011" i="5"/>
  <c r="G1010" i="5"/>
  <c r="G914" i="5"/>
  <c r="H915" i="5"/>
  <c r="H982" i="5"/>
  <c r="G981" i="5"/>
  <c r="H847" i="5"/>
  <c r="G846" i="5"/>
  <c r="G895" i="5"/>
  <c r="H896" i="5"/>
  <c r="G959" i="5"/>
  <c r="H960" i="5"/>
  <c r="G1025" i="5"/>
  <c r="H1026" i="5"/>
  <c r="G1057" i="5"/>
  <c r="H1058" i="5"/>
  <c r="G1083" i="5"/>
  <c r="H1084" i="5"/>
  <c r="G1099" i="5"/>
  <c r="H1100" i="5"/>
  <c r="G1115" i="5"/>
  <c r="H1116" i="5"/>
  <c r="G1131" i="5"/>
  <c r="H1132" i="5"/>
  <c r="G1147" i="5"/>
  <c r="H1148" i="5"/>
  <c r="G1163" i="5"/>
  <c r="H1164" i="5"/>
  <c r="G1179" i="5"/>
  <c r="H1180" i="5"/>
  <c r="G1195" i="5"/>
  <c r="H1196" i="5"/>
  <c r="G1211" i="5"/>
  <c r="H1212" i="5"/>
  <c r="G1227" i="5"/>
  <c r="H1228" i="5"/>
  <c r="G1243" i="5"/>
  <c r="H1244" i="5"/>
  <c r="G1259" i="5"/>
  <c r="H1260" i="5"/>
  <c r="G1275" i="5"/>
  <c r="H1276" i="5"/>
  <c r="G1291" i="5"/>
  <c r="H1292" i="5"/>
  <c r="H1309" i="5"/>
  <c r="G1308" i="5"/>
  <c r="H1347" i="5"/>
  <c r="G1346" i="5"/>
  <c r="H1045" i="5"/>
  <c r="G1044" i="5"/>
  <c r="H1077" i="5"/>
  <c r="G1076" i="5"/>
  <c r="G1027" i="5"/>
  <c r="H1028" i="5"/>
  <c r="G1059" i="5"/>
  <c r="H1060" i="5"/>
  <c r="G1084" i="5"/>
  <c r="H1085" i="5"/>
  <c r="G1100" i="5"/>
  <c r="H1101" i="5"/>
  <c r="G1116" i="5"/>
  <c r="H1117" i="5"/>
  <c r="G1132" i="5"/>
  <c r="H1133" i="5"/>
  <c r="G1148" i="5"/>
  <c r="H1149" i="5"/>
  <c r="G1164" i="5"/>
  <c r="H1165" i="5"/>
  <c r="G1180" i="5"/>
  <c r="H1181" i="5"/>
  <c r="G1196" i="5"/>
  <c r="H1197" i="5"/>
  <c r="G1212" i="5"/>
  <c r="H1213" i="5"/>
  <c r="G1228" i="5"/>
  <c r="H1229" i="5"/>
  <c r="G1244" i="5"/>
  <c r="H1245" i="5"/>
  <c r="G1260" i="5"/>
  <c r="H1261" i="5"/>
  <c r="G1276" i="5"/>
  <c r="H1277" i="5"/>
  <c r="G1292" i="5"/>
  <c r="H1293" i="5"/>
  <c r="H1321" i="5"/>
  <c r="G1320" i="5"/>
  <c r="H1387" i="5"/>
  <c r="G1386" i="5"/>
  <c r="H1051" i="5"/>
  <c r="G1050" i="5"/>
  <c r="H1365" i="5"/>
  <c r="G1364" i="5"/>
  <c r="H1332" i="5"/>
  <c r="G1331" i="5"/>
  <c r="H1424" i="5"/>
  <c r="G1423" i="5"/>
  <c r="H1331" i="5"/>
  <c r="G1330" i="5"/>
  <c r="H1354" i="5"/>
  <c r="G1353" i="5"/>
  <c r="H1370" i="5"/>
  <c r="G1369" i="5"/>
  <c r="H1386" i="5"/>
  <c r="G1385" i="5"/>
  <c r="H1330" i="5"/>
  <c r="G1329" i="5"/>
  <c r="H1428" i="5"/>
  <c r="G1427" i="5"/>
  <c r="H1464" i="5"/>
  <c r="G1463" i="5"/>
  <c r="H1496" i="5"/>
  <c r="G1495" i="5"/>
  <c r="H1528" i="5"/>
  <c r="G1527" i="5"/>
  <c r="H1542" i="5"/>
  <c r="G1541" i="5"/>
  <c r="H1403" i="5"/>
  <c r="G1402" i="5"/>
  <c r="H1435" i="5"/>
  <c r="G1434" i="5"/>
  <c r="H1467" i="5"/>
  <c r="G1466" i="5"/>
  <c r="H1499" i="5"/>
  <c r="G1498" i="5"/>
  <c r="G1530" i="5"/>
  <c r="H1531" i="5"/>
  <c r="H1535" i="5"/>
  <c r="G1534" i="5"/>
  <c r="H1406" i="5"/>
  <c r="G1405" i="5"/>
  <c r="H1438" i="5"/>
  <c r="G1437" i="5"/>
  <c r="H1470" i="5"/>
  <c r="G1469" i="5"/>
  <c r="H1502" i="5"/>
  <c r="G1501" i="5"/>
  <c r="H1533" i="5"/>
  <c r="G1532" i="5"/>
  <c r="H1581" i="5"/>
  <c r="G1580" i="5"/>
  <c r="H1590" i="5"/>
  <c r="G1589" i="5"/>
  <c r="H1421" i="5"/>
  <c r="G1420" i="5"/>
  <c r="H1453" i="5"/>
  <c r="G1452" i="5"/>
  <c r="H1485" i="5"/>
  <c r="G1484" i="5"/>
  <c r="H1517" i="5"/>
  <c r="G1516" i="5"/>
  <c r="H1565" i="5"/>
  <c r="G1564" i="5"/>
  <c r="H1585" i="5"/>
  <c r="G1584" i="5"/>
  <c r="H1538" i="5"/>
  <c r="G1537" i="5"/>
  <c r="H1624" i="5"/>
  <c r="G1623" i="5"/>
  <c r="H1640" i="5"/>
  <c r="G1639" i="5"/>
  <c r="H1656" i="5"/>
  <c r="G1655" i="5"/>
  <c r="H1672" i="5"/>
  <c r="G1671" i="5"/>
  <c r="H1688" i="5"/>
  <c r="G1687" i="5"/>
  <c r="H1704" i="5"/>
  <c r="G1703" i="5"/>
  <c r="H1720" i="5"/>
  <c r="G1719" i="5"/>
  <c r="H1736" i="5"/>
  <c r="G1735" i="5"/>
  <c r="G1603" i="5"/>
  <c r="H1604" i="5"/>
  <c r="G1606" i="5"/>
  <c r="H1607" i="5"/>
  <c r="H1635" i="5"/>
  <c r="G1634" i="5"/>
  <c r="H1651" i="5"/>
  <c r="G1650" i="5"/>
  <c r="H1667" i="5"/>
  <c r="G1666" i="5"/>
  <c r="H1683" i="5"/>
  <c r="G1682" i="5"/>
  <c r="H1699" i="5"/>
  <c r="G1698" i="5"/>
  <c r="H1715" i="5"/>
  <c r="G1714" i="5"/>
  <c r="H1731" i="5"/>
  <c r="G1730" i="5"/>
  <c r="G1619" i="5"/>
  <c r="H1620" i="5"/>
  <c r="H1755" i="5"/>
  <c r="G1754" i="5"/>
  <c r="H1745" i="5"/>
  <c r="G1744" i="5"/>
  <c r="H1762" i="5"/>
  <c r="G1761" i="5"/>
  <c r="H1770" i="5"/>
  <c r="G1769" i="5"/>
  <c r="H1778" i="5"/>
  <c r="G1777" i="5"/>
  <c r="H1786" i="5"/>
  <c r="G1785" i="5"/>
  <c r="H1794" i="5"/>
  <c r="G1793" i="5"/>
  <c r="H1802" i="5"/>
  <c r="G1801" i="5"/>
  <c r="H1810" i="5"/>
  <c r="G1809" i="5"/>
  <c r="H1818" i="5"/>
  <c r="G1817" i="5"/>
  <c r="H1826" i="5"/>
  <c r="G1825" i="5"/>
  <c r="H1834" i="5"/>
  <c r="G1833" i="5"/>
  <c r="G1841" i="5"/>
  <c r="H1842" i="5"/>
  <c r="H1850" i="5"/>
  <c r="G1849" i="5"/>
  <c r="G1857" i="5"/>
  <c r="H1858" i="5"/>
  <c r="G1865" i="5"/>
  <c r="H1866" i="5"/>
  <c r="H1874" i="5"/>
  <c r="G1873" i="5"/>
  <c r="H1882" i="5"/>
  <c r="G1881" i="5"/>
  <c r="H1890" i="5"/>
  <c r="G1889" i="5"/>
  <c r="H1898" i="5"/>
  <c r="G1897" i="5"/>
  <c r="H1906" i="5"/>
  <c r="G1905" i="5"/>
  <c r="H1914" i="5"/>
  <c r="G1913" i="5"/>
  <c r="H1922" i="5"/>
  <c r="G1921" i="5"/>
  <c r="H1930" i="5"/>
  <c r="G1929" i="5"/>
  <c r="H1938" i="5"/>
  <c r="G1937" i="5"/>
  <c r="H1946" i="5"/>
  <c r="G1945" i="5"/>
  <c r="H1952" i="5"/>
  <c r="G1951" i="5"/>
  <c r="H1960" i="5"/>
  <c r="G1959" i="5"/>
  <c r="G1967" i="5"/>
  <c r="H1968" i="5"/>
  <c r="H1976" i="5"/>
  <c r="G1975" i="5"/>
  <c r="H1984" i="5"/>
  <c r="G1983" i="5"/>
  <c r="H1992" i="5"/>
  <c r="G1991" i="5"/>
  <c r="H2000" i="5"/>
  <c r="G1999" i="5"/>
  <c r="H2008" i="5"/>
  <c r="G2007" i="5"/>
  <c r="H2016" i="5"/>
  <c r="G2015" i="5"/>
  <c r="H2024" i="5"/>
  <c r="G2023" i="5"/>
  <c r="H2032" i="5"/>
  <c r="G2031" i="5"/>
  <c r="H2040" i="5"/>
  <c r="G2039" i="5"/>
  <c r="H2048" i="5"/>
  <c r="G2047" i="5"/>
  <c r="H2056" i="5"/>
  <c r="G2055" i="5"/>
  <c r="H2064" i="5"/>
  <c r="G2063" i="5"/>
  <c r="H2072" i="5"/>
  <c r="G2071" i="5"/>
  <c r="H2080" i="5"/>
  <c r="G2079" i="5"/>
  <c r="H2088" i="5"/>
  <c r="G2087" i="5"/>
  <c r="H2096" i="5"/>
  <c r="G2095" i="5"/>
  <c r="H2104" i="5"/>
  <c r="G2103" i="5"/>
  <c r="H2112" i="5"/>
  <c r="G2111" i="5"/>
  <c r="H2119" i="5"/>
  <c r="G2118" i="5"/>
  <c r="H2127" i="5"/>
  <c r="G2126" i="5"/>
  <c r="H2135" i="5"/>
  <c r="G2134" i="5"/>
  <c r="H2143" i="5"/>
  <c r="G2142" i="5"/>
  <c r="H2238" i="5"/>
  <c r="G2237" i="5"/>
  <c r="H2243" i="5"/>
  <c r="G2242" i="5"/>
  <c r="H2157" i="5"/>
  <c r="G2156" i="5"/>
  <c r="H2165" i="5"/>
  <c r="G2164" i="5"/>
  <c r="H2173" i="5"/>
  <c r="G2172" i="5"/>
  <c r="H2181" i="5"/>
  <c r="G2180" i="5"/>
  <c r="H2189" i="5"/>
  <c r="G2188" i="5"/>
  <c r="H2197" i="5"/>
  <c r="G2196" i="5"/>
  <c r="H2205" i="5"/>
  <c r="G2204" i="5"/>
  <c r="H2213" i="5"/>
  <c r="G2212" i="5"/>
  <c r="H2221" i="5"/>
  <c r="G2220" i="5"/>
  <c r="H2229" i="5"/>
  <c r="G2228" i="5"/>
  <c r="H2239" i="5"/>
  <c r="G2238" i="5"/>
  <c r="G2278" i="5"/>
  <c r="H2279" i="5"/>
  <c r="G2310" i="5"/>
  <c r="H2311" i="5"/>
  <c r="H2263" i="5"/>
  <c r="G2262" i="5"/>
  <c r="G2293" i="5"/>
  <c r="H2294" i="5"/>
  <c r="G2325" i="5"/>
  <c r="H2326" i="5"/>
  <c r="H2276" i="5"/>
  <c r="G2275" i="5"/>
  <c r="G2308" i="5"/>
  <c r="H2309" i="5"/>
  <c r="H2255" i="5"/>
  <c r="G2254" i="5"/>
  <c r="H2274" i="5"/>
  <c r="G2273" i="5"/>
  <c r="H2308" i="5"/>
  <c r="G2307" i="5"/>
  <c r="H2455" i="5"/>
  <c r="G2454" i="5"/>
  <c r="H2448" i="5"/>
  <c r="G2447" i="5"/>
  <c r="G2333" i="5"/>
  <c r="H2334" i="5"/>
  <c r="G2341" i="5"/>
  <c r="H2342" i="5"/>
  <c r="G2349" i="5"/>
  <c r="H2350" i="5"/>
  <c r="G2357" i="5"/>
  <c r="H2358" i="5"/>
  <c r="G2365" i="5"/>
  <c r="H2366" i="5"/>
  <c r="G2373" i="5"/>
  <c r="H2374" i="5"/>
  <c r="H2382" i="5"/>
  <c r="G2381" i="5"/>
  <c r="H2485" i="5"/>
  <c r="G2484" i="5"/>
  <c r="H2466" i="5"/>
  <c r="G2465" i="5"/>
  <c r="H2444" i="5"/>
  <c r="G2443" i="5"/>
  <c r="H2508" i="5"/>
  <c r="G2507" i="5"/>
  <c r="G2388" i="5"/>
  <c r="H2389" i="5"/>
  <c r="G2396" i="5"/>
  <c r="H2397" i="5"/>
  <c r="G2404" i="5"/>
  <c r="H2405" i="5"/>
  <c r="G2412" i="5"/>
  <c r="H2413" i="5"/>
  <c r="G2420" i="5"/>
  <c r="H2421" i="5"/>
  <c r="G2428" i="5"/>
  <c r="H2429" i="5"/>
  <c r="H2449" i="5"/>
  <c r="G2448" i="5"/>
  <c r="H2513" i="5"/>
  <c r="G2512" i="5"/>
  <c r="H2494" i="5"/>
  <c r="G2493" i="5"/>
  <c r="H2475" i="5"/>
  <c r="G2474" i="5"/>
  <c r="H232" i="5"/>
  <c r="G231" i="5"/>
  <c r="H224" i="5"/>
  <c r="G223" i="5"/>
  <c r="H216" i="5"/>
  <c r="G215" i="5"/>
  <c r="H208" i="5"/>
  <c r="G207" i="5"/>
  <c r="H200" i="5"/>
  <c r="G199" i="5"/>
  <c r="H192" i="5"/>
  <c r="G191" i="5"/>
  <c r="H184" i="5"/>
  <c r="G183" i="5"/>
  <c r="H176" i="5"/>
  <c r="G175" i="5"/>
  <c r="H168" i="5"/>
  <c r="G167" i="5"/>
  <c r="H160" i="5"/>
  <c r="G159" i="5"/>
  <c r="H152" i="5"/>
  <c r="G151" i="5"/>
  <c r="H144" i="5"/>
  <c r="G143" i="5"/>
  <c r="H136" i="5"/>
  <c r="G135" i="5"/>
  <c r="H128" i="5"/>
  <c r="G127" i="5"/>
  <c r="H120" i="5"/>
  <c r="G119" i="5"/>
  <c r="H112" i="5"/>
  <c r="G111" i="5"/>
  <c r="H104" i="5"/>
  <c r="G103" i="5"/>
  <c r="H96" i="5"/>
  <c r="G95" i="5"/>
  <c r="H88" i="5"/>
  <c r="G87" i="5"/>
  <c r="H80" i="5"/>
  <c r="G79" i="5"/>
  <c r="H72" i="5"/>
  <c r="G71" i="5"/>
  <c r="H64" i="5"/>
  <c r="G63" i="5"/>
  <c r="H56" i="5"/>
  <c r="G55" i="5"/>
  <c r="H48" i="5"/>
  <c r="G47" i="5"/>
  <c r="H40" i="5"/>
  <c r="G39" i="5"/>
  <c r="H32" i="5"/>
  <c r="G31" i="5"/>
  <c r="H24" i="5"/>
  <c r="G23" i="5"/>
  <c r="H16" i="5"/>
  <c r="G15" i="5"/>
  <c r="H8" i="5"/>
  <c r="G7" i="5"/>
  <c r="H241" i="5"/>
  <c r="G240" i="5"/>
  <c r="H281" i="5"/>
  <c r="G280" i="5"/>
  <c r="G312" i="5"/>
  <c r="H313" i="5"/>
  <c r="H345" i="5"/>
  <c r="G344" i="5"/>
  <c r="H377" i="5"/>
  <c r="G376" i="5"/>
  <c r="G416" i="5"/>
  <c r="H417" i="5"/>
  <c r="G431" i="5"/>
  <c r="H432" i="5"/>
  <c r="G463" i="5"/>
  <c r="H464" i="5"/>
  <c r="G495" i="5"/>
  <c r="H496" i="5"/>
  <c r="G527" i="5"/>
  <c r="H528" i="5"/>
  <c r="G559" i="5"/>
  <c r="H560" i="5"/>
  <c r="G599" i="5"/>
  <c r="H600" i="5"/>
  <c r="G631" i="5"/>
  <c r="H632" i="5"/>
  <c r="G663" i="5"/>
  <c r="H664" i="5"/>
  <c r="G695" i="5"/>
  <c r="H696" i="5"/>
  <c r="G956" i="5"/>
  <c r="H957" i="5"/>
  <c r="G894" i="5"/>
  <c r="H895" i="5"/>
  <c r="H750" i="5"/>
  <c r="G749" i="5"/>
  <c r="G773" i="5"/>
  <c r="H774" i="5"/>
  <c r="H806" i="5"/>
  <c r="G805" i="5"/>
  <c r="G875" i="5"/>
  <c r="H876" i="5"/>
  <c r="G877" i="5"/>
  <c r="H878" i="5"/>
  <c r="H974" i="5"/>
  <c r="G973" i="5"/>
  <c r="H1017" i="5"/>
  <c r="G1016" i="5"/>
  <c r="G1113" i="5"/>
  <c r="H1114" i="5"/>
  <c r="G1193" i="5"/>
  <c r="H1194" i="5"/>
  <c r="G1257" i="5"/>
  <c r="H1258" i="5"/>
  <c r="H1385" i="5"/>
  <c r="G1384" i="5"/>
  <c r="G1023" i="5"/>
  <c r="H1024" i="5"/>
  <c r="G1114" i="5"/>
  <c r="H1115" i="5"/>
  <c r="G1194" i="5"/>
  <c r="H1195" i="5"/>
  <c r="G1258" i="5"/>
  <c r="H1259" i="5"/>
  <c r="H1371" i="5"/>
  <c r="G1370" i="5"/>
  <c r="H1416" i="5"/>
  <c r="G1415" i="5"/>
  <c r="H1384" i="5"/>
  <c r="G1383" i="5"/>
  <c r="H1524" i="5"/>
  <c r="G1523" i="5"/>
  <c r="H1495" i="5"/>
  <c r="G1494" i="5"/>
  <c r="H1434" i="5"/>
  <c r="G1433" i="5"/>
  <c r="H1578" i="5"/>
  <c r="G1577" i="5"/>
  <c r="H1513" i="5"/>
  <c r="G1512" i="5"/>
  <c r="G1618" i="5"/>
  <c r="H1619" i="5"/>
  <c r="H1686" i="5"/>
  <c r="G1685" i="5"/>
  <c r="H1633" i="5"/>
  <c r="G1632" i="5"/>
  <c r="H1697" i="5"/>
  <c r="G1696" i="5"/>
  <c r="H1751" i="5"/>
  <c r="G1750" i="5"/>
  <c r="H1777" i="5"/>
  <c r="G1776" i="5"/>
  <c r="H1809" i="5"/>
  <c r="G1808" i="5"/>
  <c r="H1849" i="5"/>
  <c r="G1848" i="5"/>
  <c r="H1881" i="5"/>
  <c r="G1880" i="5"/>
  <c r="H1921" i="5"/>
  <c r="G1920" i="5"/>
  <c r="H2111" i="5"/>
  <c r="G2110" i="5"/>
  <c r="H1983" i="5"/>
  <c r="G1982" i="5"/>
  <c r="H2015" i="5"/>
  <c r="G2014" i="5"/>
  <c r="H2047" i="5"/>
  <c r="G2046" i="5"/>
  <c r="H2079" i="5"/>
  <c r="G2078" i="5"/>
  <c r="H2118" i="5"/>
  <c r="G2117" i="5"/>
  <c r="H2156" i="5"/>
  <c r="G2155" i="5"/>
  <c r="H2188" i="5"/>
  <c r="G2187" i="5"/>
  <c r="H2228" i="5"/>
  <c r="G2227" i="5"/>
  <c r="H2472" i="5"/>
  <c r="G2471" i="5"/>
  <c r="G2304" i="5"/>
  <c r="H2305" i="5"/>
  <c r="H2464" i="5"/>
  <c r="G2463" i="5"/>
  <c r="G2340" i="5"/>
  <c r="H2341" i="5"/>
  <c r="G2372" i="5"/>
  <c r="H2373" i="5"/>
  <c r="H2500" i="5"/>
  <c r="G2499" i="5"/>
  <c r="G2411" i="5"/>
  <c r="H2412" i="5"/>
  <c r="H2505" i="5"/>
  <c r="G2504" i="5"/>
  <c r="H225" i="5"/>
  <c r="G224" i="5"/>
  <c r="H193" i="5"/>
  <c r="G192" i="5"/>
  <c r="H161" i="5"/>
  <c r="G160" i="5"/>
  <c r="H129" i="5"/>
  <c r="G128" i="5"/>
  <c r="H105" i="5"/>
  <c r="G104" i="5"/>
  <c r="H73" i="5"/>
  <c r="G72" i="5"/>
  <c r="H49" i="5"/>
  <c r="G48" i="5"/>
  <c r="H17" i="5"/>
  <c r="G16" i="5"/>
  <c r="H235" i="5"/>
  <c r="G234" i="5"/>
  <c r="H243" i="5"/>
  <c r="G242" i="5"/>
  <c r="H251" i="5"/>
  <c r="G250" i="5"/>
  <c r="H259" i="5"/>
  <c r="G258" i="5"/>
  <c r="H267" i="5"/>
  <c r="G266" i="5"/>
  <c r="H275" i="5"/>
  <c r="G274" i="5"/>
  <c r="G282" i="5"/>
  <c r="H283" i="5"/>
  <c r="G290" i="5"/>
  <c r="H291" i="5"/>
  <c r="G298" i="5"/>
  <c r="H299" i="5"/>
  <c r="G306" i="5"/>
  <c r="H307" i="5"/>
  <c r="H315" i="5"/>
  <c r="G314" i="5"/>
  <c r="H323" i="5"/>
  <c r="G322" i="5"/>
  <c r="H331" i="5"/>
  <c r="G330" i="5"/>
  <c r="H339" i="5"/>
  <c r="G338" i="5"/>
  <c r="H347" i="5"/>
  <c r="G346" i="5"/>
  <c r="H355" i="5"/>
  <c r="G354" i="5"/>
  <c r="H363" i="5"/>
  <c r="G362" i="5"/>
  <c r="H371" i="5"/>
  <c r="G370" i="5"/>
  <c r="H379" i="5"/>
  <c r="G378" i="5"/>
  <c r="H387" i="5"/>
  <c r="G386" i="5"/>
  <c r="H395" i="5"/>
  <c r="G394" i="5"/>
  <c r="H403" i="5"/>
  <c r="G402" i="5"/>
  <c r="H411" i="5"/>
  <c r="G410" i="5"/>
  <c r="G419" i="5"/>
  <c r="H420" i="5"/>
  <c r="H972" i="5"/>
  <c r="G971" i="5"/>
  <c r="H728" i="5"/>
  <c r="G727" i="5"/>
  <c r="H426" i="5"/>
  <c r="G425" i="5"/>
  <c r="G433" i="5"/>
  <c r="H434" i="5"/>
  <c r="G441" i="5"/>
  <c r="H442" i="5"/>
  <c r="G449" i="5"/>
  <c r="H450" i="5"/>
  <c r="G457" i="5"/>
  <c r="H458" i="5"/>
  <c r="G465" i="5"/>
  <c r="H466" i="5"/>
  <c r="G473" i="5"/>
  <c r="H474" i="5"/>
  <c r="G481" i="5"/>
  <c r="H482" i="5"/>
  <c r="G489" i="5"/>
  <c r="H490" i="5"/>
  <c r="G497" i="5"/>
  <c r="H498" i="5"/>
  <c r="G505" i="5"/>
  <c r="H506" i="5"/>
  <c r="G513" i="5"/>
  <c r="H514" i="5"/>
  <c r="G521" i="5"/>
  <c r="H522" i="5"/>
  <c r="G529" i="5"/>
  <c r="H530" i="5"/>
  <c r="G537" i="5"/>
  <c r="H538" i="5"/>
  <c r="G545" i="5"/>
  <c r="H546" i="5"/>
  <c r="G553" i="5"/>
  <c r="H554" i="5"/>
  <c r="G561" i="5"/>
  <c r="H562" i="5"/>
  <c r="G569" i="5"/>
  <c r="H570" i="5"/>
  <c r="G577" i="5"/>
  <c r="H578" i="5"/>
  <c r="G585" i="5"/>
  <c r="H586" i="5"/>
  <c r="G593" i="5"/>
  <c r="H594" i="5"/>
  <c r="G601" i="5"/>
  <c r="H602" i="5"/>
  <c r="G609" i="5"/>
  <c r="H610" i="5"/>
  <c r="G617" i="5"/>
  <c r="H618" i="5"/>
  <c r="G625" i="5"/>
  <c r="H626" i="5"/>
  <c r="G633" i="5"/>
  <c r="H634" i="5"/>
  <c r="G641" i="5"/>
  <c r="H642" i="5"/>
  <c r="G649" i="5"/>
  <c r="H650" i="5"/>
  <c r="G657" i="5"/>
  <c r="H658" i="5"/>
  <c r="G665" i="5"/>
  <c r="H666" i="5"/>
  <c r="G673" i="5"/>
  <c r="H674" i="5"/>
  <c r="G681" i="5"/>
  <c r="H682" i="5"/>
  <c r="G689" i="5"/>
  <c r="H690" i="5"/>
  <c r="G697" i="5"/>
  <c r="H698" i="5"/>
  <c r="G705" i="5"/>
  <c r="H706" i="5"/>
  <c r="G713" i="5"/>
  <c r="H714" i="5"/>
  <c r="G721" i="5"/>
  <c r="H722" i="5"/>
  <c r="H734" i="5"/>
  <c r="G733" i="5"/>
  <c r="G837" i="5"/>
  <c r="H838" i="5"/>
  <c r="G873" i="5"/>
  <c r="H874" i="5"/>
  <c r="G937" i="5"/>
  <c r="H938" i="5"/>
  <c r="H999" i="5"/>
  <c r="G998" i="5"/>
  <c r="G910" i="5"/>
  <c r="H911" i="5"/>
  <c r="H978" i="5"/>
  <c r="G977" i="5"/>
  <c r="G735" i="5"/>
  <c r="H736" i="5"/>
  <c r="G743" i="5"/>
  <c r="H744" i="5"/>
  <c r="G751" i="5"/>
  <c r="H752" i="5"/>
  <c r="G759" i="5"/>
  <c r="H760" i="5"/>
  <c r="G767" i="5"/>
  <c r="H768" i="5"/>
  <c r="G775" i="5"/>
  <c r="H776" i="5"/>
  <c r="H784" i="5"/>
  <c r="G783" i="5"/>
  <c r="H792" i="5"/>
  <c r="G791" i="5"/>
  <c r="H800" i="5"/>
  <c r="G799" i="5"/>
  <c r="H808" i="5"/>
  <c r="G807" i="5"/>
  <c r="H816" i="5"/>
  <c r="G815" i="5"/>
  <c r="H824" i="5"/>
  <c r="G823" i="5"/>
  <c r="H832" i="5"/>
  <c r="G831" i="5"/>
  <c r="G848" i="5"/>
  <c r="H849" i="5"/>
  <c r="G891" i="5"/>
  <c r="H892" i="5"/>
  <c r="G955" i="5"/>
  <c r="H956" i="5"/>
  <c r="H1021" i="5"/>
  <c r="G1020" i="5"/>
  <c r="G920" i="5"/>
  <c r="H921" i="5"/>
  <c r="H984" i="5"/>
  <c r="G983" i="5"/>
  <c r="G847" i="5"/>
  <c r="H848" i="5"/>
  <c r="G893" i="5"/>
  <c r="H894" i="5"/>
  <c r="G957" i="5"/>
  <c r="H958" i="5"/>
  <c r="H1019" i="5"/>
  <c r="G1018" i="5"/>
  <c r="G922" i="5"/>
  <c r="H923" i="5"/>
  <c r="H990" i="5"/>
  <c r="G989" i="5"/>
  <c r="H851" i="5"/>
  <c r="G850" i="5"/>
  <c r="G903" i="5"/>
  <c r="H904" i="5"/>
  <c r="H969" i="5"/>
  <c r="G968" i="5"/>
  <c r="G1029" i="5"/>
  <c r="H1030" i="5"/>
  <c r="G1061" i="5"/>
  <c r="H1062" i="5"/>
  <c r="G1085" i="5"/>
  <c r="H1086" i="5"/>
  <c r="G1101" i="5"/>
  <c r="H1102" i="5"/>
  <c r="G1117" i="5"/>
  <c r="H1118" i="5"/>
  <c r="G1133" i="5"/>
  <c r="H1134" i="5"/>
  <c r="G1149" i="5"/>
  <c r="H1150" i="5"/>
  <c r="G1165" i="5"/>
  <c r="H1166" i="5"/>
  <c r="G1181" i="5"/>
  <c r="H1182" i="5"/>
  <c r="G1197" i="5"/>
  <c r="H1198" i="5"/>
  <c r="G1213" i="5"/>
  <c r="H1214" i="5"/>
  <c r="G1229" i="5"/>
  <c r="H1230" i="5"/>
  <c r="G1245" i="5"/>
  <c r="H1246" i="5"/>
  <c r="G1261" i="5"/>
  <c r="H1262" i="5"/>
  <c r="G1277" i="5"/>
  <c r="H1278" i="5"/>
  <c r="G1293" i="5"/>
  <c r="H1294" i="5"/>
  <c r="H1317" i="5"/>
  <c r="G1316" i="5"/>
  <c r="H1363" i="5"/>
  <c r="G1362" i="5"/>
  <c r="H1049" i="5"/>
  <c r="G1048" i="5"/>
  <c r="H1357" i="5"/>
  <c r="G1356" i="5"/>
  <c r="G1031" i="5"/>
  <c r="H1032" i="5"/>
  <c r="G1063" i="5"/>
  <c r="H1064" i="5"/>
  <c r="G1086" i="5"/>
  <c r="H1087" i="5"/>
  <c r="G1102" i="5"/>
  <c r="H1103" i="5"/>
  <c r="G1118" i="5"/>
  <c r="H1119" i="5"/>
  <c r="G1134" i="5"/>
  <c r="H1135" i="5"/>
  <c r="G1150" i="5"/>
  <c r="H1151" i="5"/>
  <c r="G1166" i="5"/>
  <c r="H1167" i="5"/>
  <c r="G1182" i="5"/>
  <c r="H1183" i="5"/>
  <c r="G1198" i="5"/>
  <c r="H1199" i="5"/>
  <c r="G1214" i="5"/>
  <c r="H1215" i="5"/>
  <c r="G1230" i="5"/>
  <c r="H1231" i="5"/>
  <c r="G1246" i="5"/>
  <c r="H1247" i="5"/>
  <c r="G1262" i="5"/>
  <c r="H1263" i="5"/>
  <c r="G1278" i="5"/>
  <c r="H1279" i="5"/>
  <c r="G1294" i="5"/>
  <c r="H1295" i="5"/>
  <c r="H1329" i="5"/>
  <c r="G1328" i="5"/>
  <c r="H1023" i="5"/>
  <c r="G1022" i="5"/>
  <c r="H1055" i="5"/>
  <c r="G1054" i="5"/>
  <c r="H1381" i="5"/>
  <c r="G1380" i="5"/>
  <c r="H1336" i="5"/>
  <c r="G1335" i="5"/>
  <c r="H1432" i="5"/>
  <c r="G1431" i="5"/>
  <c r="H1335" i="5"/>
  <c r="G1334" i="5"/>
  <c r="H1356" i="5"/>
  <c r="G1355" i="5"/>
  <c r="H1372" i="5"/>
  <c r="G1371" i="5"/>
  <c r="H1388" i="5"/>
  <c r="G1387" i="5"/>
  <c r="H1334" i="5"/>
  <c r="G1333" i="5"/>
  <c r="H1436" i="5"/>
  <c r="G1435" i="5"/>
  <c r="H1468" i="5"/>
  <c r="G1467" i="5"/>
  <c r="H1500" i="5"/>
  <c r="G1499" i="5"/>
  <c r="H1536" i="5"/>
  <c r="G1535" i="5"/>
  <c r="H1550" i="5"/>
  <c r="G1549" i="5"/>
  <c r="H1407" i="5"/>
  <c r="G1406" i="5"/>
  <c r="H1439" i="5"/>
  <c r="G1438" i="5"/>
  <c r="H1471" i="5"/>
  <c r="G1470" i="5"/>
  <c r="H1503" i="5"/>
  <c r="G1502" i="5"/>
  <c r="H1545" i="5"/>
  <c r="G1544" i="5"/>
  <c r="H1548" i="5"/>
  <c r="G1547" i="5"/>
  <c r="H1410" i="5"/>
  <c r="G1409" i="5"/>
  <c r="H1442" i="5"/>
  <c r="G1441" i="5"/>
  <c r="H1474" i="5"/>
  <c r="G1473" i="5"/>
  <c r="H1506" i="5"/>
  <c r="G1505" i="5"/>
  <c r="H1539" i="5"/>
  <c r="G1538" i="5"/>
  <c r="G1605" i="5"/>
  <c r="H1606" i="5"/>
  <c r="H1393" i="5"/>
  <c r="G1392" i="5"/>
  <c r="H1425" i="5"/>
  <c r="G1424" i="5"/>
  <c r="H1457" i="5"/>
  <c r="G1456" i="5"/>
  <c r="H1489" i="5"/>
  <c r="G1488" i="5"/>
  <c r="H1521" i="5"/>
  <c r="G1520" i="5"/>
  <c r="H1573" i="5"/>
  <c r="G1572" i="5"/>
  <c r="H1594" i="5"/>
  <c r="G1593" i="5"/>
  <c r="H1576" i="5"/>
  <c r="G1575" i="5"/>
  <c r="H1626" i="5"/>
  <c r="G1625" i="5"/>
  <c r="H1642" i="5"/>
  <c r="G1641" i="5"/>
  <c r="H1658" i="5"/>
  <c r="G1657" i="5"/>
  <c r="H1674" i="5"/>
  <c r="G1673" i="5"/>
  <c r="H1690" i="5"/>
  <c r="G1689" i="5"/>
  <c r="H1706" i="5"/>
  <c r="G1705" i="5"/>
  <c r="H1722" i="5"/>
  <c r="G1721" i="5"/>
  <c r="H1744" i="5"/>
  <c r="G1743" i="5"/>
  <c r="G1612" i="5"/>
  <c r="H1613" i="5"/>
  <c r="G1614" i="5"/>
  <c r="H1615" i="5"/>
  <c r="H1637" i="5"/>
  <c r="G1636" i="5"/>
  <c r="H1653" i="5"/>
  <c r="G1652" i="5"/>
  <c r="H1669" i="5"/>
  <c r="G1668" i="5"/>
  <c r="H1685" i="5"/>
  <c r="G1684" i="5"/>
  <c r="H1701" i="5"/>
  <c r="G1700" i="5"/>
  <c r="H1717" i="5"/>
  <c r="G1716" i="5"/>
  <c r="H1733" i="5"/>
  <c r="G1732" i="5"/>
  <c r="G1599" i="5"/>
  <c r="H1600" i="5"/>
  <c r="H1738" i="5"/>
  <c r="G1737" i="5"/>
  <c r="H1749" i="5"/>
  <c r="G1748" i="5"/>
  <c r="H1763" i="5"/>
  <c r="G1762" i="5"/>
  <c r="H1771" i="5"/>
  <c r="G1770" i="5"/>
  <c r="H1779" i="5"/>
  <c r="G1778" i="5"/>
  <c r="H1787" i="5"/>
  <c r="G1786" i="5"/>
  <c r="H1795" i="5"/>
  <c r="G1794" i="5"/>
  <c r="H1803" i="5"/>
  <c r="G1802" i="5"/>
  <c r="H1811" i="5"/>
  <c r="G1810" i="5"/>
  <c r="H1819" i="5"/>
  <c r="G1818" i="5"/>
  <c r="H1827" i="5"/>
  <c r="G1826" i="5"/>
  <c r="H1835" i="5"/>
  <c r="G1834" i="5"/>
  <c r="H1843" i="5"/>
  <c r="G1842" i="5"/>
  <c r="G1850" i="5"/>
  <c r="H1851" i="5"/>
  <c r="G1858" i="5"/>
  <c r="H1859" i="5"/>
  <c r="G1866" i="5"/>
  <c r="H1867" i="5"/>
  <c r="H1875" i="5"/>
  <c r="G1874" i="5"/>
  <c r="H1883" i="5"/>
  <c r="G1882" i="5"/>
  <c r="H1891" i="5"/>
  <c r="G1890" i="5"/>
  <c r="H1899" i="5"/>
  <c r="G1898" i="5"/>
  <c r="H1907" i="5"/>
  <c r="G1906" i="5"/>
  <c r="H1915" i="5"/>
  <c r="G1914" i="5"/>
  <c r="H1923" i="5"/>
  <c r="G1922" i="5"/>
  <c r="H1931" i="5"/>
  <c r="G1930" i="5"/>
  <c r="H1939" i="5"/>
  <c r="G1938" i="5"/>
  <c r="H1947" i="5"/>
  <c r="G1946" i="5"/>
  <c r="H1953" i="5"/>
  <c r="G1952" i="5"/>
  <c r="H1961" i="5"/>
  <c r="G1960" i="5"/>
  <c r="H1969" i="5"/>
  <c r="G1968" i="5"/>
  <c r="H1977" i="5"/>
  <c r="G1976" i="5"/>
  <c r="H1985" i="5"/>
  <c r="G1984" i="5"/>
  <c r="H1993" i="5"/>
  <c r="G1992" i="5"/>
  <c r="H2001" i="5"/>
  <c r="G2000" i="5"/>
  <c r="H2009" i="5"/>
  <c r="G2008" i="5"/>
  <c r="H2017" i="5"/>
  <c r="G2016" i="5"/>
  <c r="H2025" i="5"/>
  <c r="G2024" i="5"/>
  <c r="H2033" i="5"/>
  <c r="G2032" i="5"/>
  <c r="H2041" i="5"/>
  <c r="G2040" i="5"/>
  <c r="H2049" i="5"/>
  <c r="G2048" i="5"/>
  <c r="H2057" i="5"/>
  <c r="G2056" i="5"/>
  <c r="H2065" i="5"/>
  <c r="G2064" i="5"/>
  <c r="H2073" i="5"/>
  <c r="G2072" i="5"/>
  <c r="H2081" i="5"/>
  <c r="G2080" i="5"/>
  <c r="H2089" i="5"/>
  <c r="G2088" i="5"/>
  <c r="H2097" i="5"/>
  <c r="G2096" i="5"/>
  <c r="H2105" i="5"/>
  <c r="G2104" i="5"/>
  <c r="H2253" i="5"/>
  <c r="G2252" i="5"/>
  <c r="H2120" i="5"/>
  <c r="G2119" i="5"/>
  <c r="H2128" i="5"/>
  <c r="G2127" i="5"/>
  <c r="H2136" i="5"/>
  <c r="G2135" i="5"/>
  <c r="H2144" i="5"/>
  <c r="G2143" i="5"/>
  <c r="H2241" i="5"/>
  <c r="G2240" i="5"/>
  <c r="H2251" i="5"/>
  <c r="G2250" i="5"/>
  <c r="H2158" i="5"/>
  <c r="G2157" i="5"/>
  <c r="H2166" i="5"/>
  <c r="G2165" i="5"/>
  <c r="H2174" i="5"/>
  <c r="G2173" i="5"/>
  <c r="H2182" i="5"/>
  <c r="G2181" i="5"/>
  <c r="H2190" i="5"/>
  <c r="G2189" i="5"/>
  <c r="H2198" i="5"/>
  <c r="G2197" i="5"/>
  <c r="H2206" i="5"/>
  <c r="G2205" i="5"/>
  <c r="H2214" i="5"/>
  <c r="G2213" i="5"/>
  <c r="H2222" i="5"/>
  <c r="G2221" i="5"/>
  <c r="H2232" i="5"/>
  <c r="G2231" i="5"/>
  <c r="H2247" i="5"/>
  <c r="G2246" i="5"/>
  <c r="G2282" i="5"/>
  <c r="H2283" i="5"/>
  <c r="G2314" i="5"/>
  <c r="H2315" i="5"/>
  <c r="H2271" i="5"/>
  <c r="G2270" i="5"/>
  <c r="G2297" i="5"/>
  <c r="H2298" i="5"/>
  <c r="G2329" i="5"/>
  <c r="H2330" i="5"/>
  <c r="G2280" i="5"/>
  <c r="H2281" i="5"/>
  <c r="G2312" i="5"/>
  <c r="H2313" i="5"/>
  <c r="H2256" i="5"/>
  <c r="G2255" i="5"/>
  <c r="H2280" i="5"/>
  <c r="G2279" i="5"/>
  <c r="H2312" i="5"/>
  <c r="G2311" i="5"/>
  <c r="H2504" i="5"/>
  <c r="G2503" i="5"/>
  <c r="H2480" i="5"/>
  <c r="G2479" i="5"/>
  <c r="G2334" i="5"/>
  <c r="H2335" i="5"/>
  <c r="G2342" i="5"/>
  <c r="H2343" i="5"/>
  <c r="G2350" i="5"/>
  <c r="H2351" i="5"/>
  <c r="G2358" i="5"/>
  <c r="H2359" i="5"/>
  <c r="G2366" i="5"/>
  <c r="H2367" i="5"/>
  <c r="G2374" i="5"/>
  <c r="H2375" i="5"/>
  <c r="H2487" i="5"/>
  <c r="G2486" i="5"/>
  <c r="H2493" i="5"/>
  <c r="G2492" i="5"/>
  <c r="H2474" i="5"/>
  <c r="G2473" i="5"/>
  <c r="H2452" i="5"/>
  <c r="G2451" i="5"/>
  <c r="H2516" i="5"/>
  <c r="G2515" i="5"/>
  <c r="G2389" i="5"/>
  <c r="H2390" i="5"/>
  <c r="G2397" i="5"/>
  <c r="H2398" i="5"/>
  <c r="G2405" i="5"/>
  <c r="H2406" i="5"/>
  <c r="G2413" i="5"/>
  <c r="H2414" i="5"/>
  <c r="G2421" i="5"/>
  <c r="H2422" i="5"/>
  <c r="G2429" i="5"/>
  <c r="H2430" i="5"/>
  <c r="H2457" i="5"/>
  <c r="G2456" i="5"/>
  <c r="H2438" i="5"/>
  <c r="G2437" i="5"/>
  <c r="H2502" i="5"/>
  <c r="G2501" i="5"/>
  <c r="H2483" i="5"/>
  <c r="G2482" i="5"/>
  <c r="H231" i="5"/>
  <c r="G230" i="5"/>
  <c r="H223" i="5"/>
  <c r="G222" i="5"/>
  <c r="H215" i="5"/>
  <c r="G214" i="5"/>
  <c r="H207" i="5"/>
  <c r="G206" i="5"/>
  <c r="H199" i="5"/>
  <c r="G198" i="5"/>
  <c r="H191" i="5"/>
  <c r="G190" i="5"/>
  <c r="H183" i="5"/>
  <c r="G182" i="5"/>
  <c r="H175" i="5"/>
  <c r="G174" i="5"/>
  <c r="H167" i="5"/>
  <c r="G166" i="5"/>
  <c r="H159" i="5"/>
  <c r="G158" i="5"/>
  <c r="H151" i="5"/>
  <c r="G150" i="5"/>
  <c r="H143" i="5"/>
  <c r="G142" i="5"/>
  <c r="H135" i="5"/>
  <c r="G134" i="5"/>
  <c r="H127" i="5"/>
  <c r="G126" i="5"/>
  <c r="H119" i="5"/>
  <c r="G118" i="5"/>
  <c r="H111" i="5"/>
  <c r="G110" i="5"/>
  <c r="H103" i="5"/>
  <c r="G102" i="5"/>
  <c r="H95" i="5"/>
  <c r="G94" i="5"/>
  <c r="H87" i="5"/>
  <c r="G86" i="5"/>
  <c r="H79" i="5"/>
  <c r="G78" i="5"/>
  <c r="H71" i="5"/>
  <c r="G70" i="5"/>
  <c r="H63" i="5"/>
  <c r="G62" i="5"/>
  <c r="H55" i="5"/>
  <c r="G54" i="5"/>
  <c r="H47" i="5"/>
  <c r="G46" i="5"/>
  <c r="H39" i="5"/>
  <c r="G38" i="5"/>
  <c r="H31" i="5"/>
  <c r="G30" i="5"/>
  <c r="H23" i="5"/>
  <c r="G22" i="5"/>
  <c r="H15" i="5"/>
  <c r="G14" i="5"/>
  <c r="H7" i="5"/>
  <c r="G6" i="5"/>
  <c r="H265" i="5"/>
  <c r="G264" i="5"/>
  <c r="G296" i="5"/>
  <c r="H297" i="5"/>
  <c r="H321" i="5"/>
  <c r="G320" i="5"/>
  <c r="H361" i="5"/>
  <c r="G360" i="5"/>
  <c r="H393" i="5"/>
  <c r="G392" i="5"/>
  <c r="G876" i="5"/>
  <c r="H877" i="5"/>
  <c r="G439" i="5"/>
  <c r="H440" i="5"/>
  <c r="G471" i="5"/>
  <c r="H472" i="5"/>
  <c r="G503" i="5"/>
  <c r="H504" i="5"/>
  <c r="G535" i="5"/>
  <c r="H536" i="5"/>
  <c r="G567" i="5"/>
  <c r="H568" i="5"/>
  <c r="G591" i="5"/>
  <c r="H592" i="5"/>
  <c r="G615" i="5"/>
  <c r="H616" i="5"/>
  <c r="G647" i="5"/>
  <c r="H648" i="5"/>
  <c r="G679" i="5"/>
  <c r="H680" i="5"/>
  <c r="G703" i="5"/>
  <c r="H704" i="5"/>
  <c r="G908" i="5"/>
  <c r="H909" i="5"/>
  <c r="G921" i="5"/>
  <c r="H922" i="5"/>
  <c r="G958" i="5"/>
  <c r="H959" i="5"/>
  <c r="G757" i="5"/>
  <c r="H758" i="5"/>
  <c r="H790" i="5"/>
  <c r="G789" i="5"/>
  <c r="H814" i="5"/>
  <c r="G813" i="5"/>
  <c r="G840" i="5"/>
  <c r="H841" i="5"/>
  <c r="H1005" i="5"/>
  <c r="G1004" i="5"/>
  <c r="H968" i="5"/>
  <c r="G967" i="5"/>
  <c r="H1003" i="5"/>
  <c r="G1002" i="5"/>
  <c r="H843" i="5"/>
  <c r="G842" i="5"/>
  <c r="G1053" i="5"/>
  <c r="H1054" i="5"/>
  <c r="G1129" i="5"/>
  <c r="H1130" i="5"/>
  <c r="G1177" i="5"/>
  <c r="H1178" i="5"/>
  <c r="G1209" i="5"/>
  <c r="H1210" i="5"/>
  <c r="G1273" i="5"/>
  <c r="H1274" i="5"/>
  <c r="H1041" i="5"/>
  <c r="G1040" i="5"/>
  <c r="H1073" i="5"/>
  <c r="G1072" i="5"/>
  <c r="G1098" i="5"/>
  <c r="H1099" i="5"/>
  <c r="G1162" i="5"/>
  <c r="H1163" i="5"/>
  <c r="G1226" i="5"/>
  <c r="H1227" i="5"/>
  <c r="G1274" i="5"/>
  <c r="H1275" i="5"/>
  <c r="H1047" i="5"/>
  <c r="G1046" i="5"/>
  <c r="H1327" i="5"/>
  <c r="G1326" i="5"/>
  <c r="H1326" i="5"/>
  <c r="G1325" i="5"/>
  <c r="H1492" i="5"/>
  <c r="G1491" i="5"/>
  <c r="H1431" i="5"/>
  <c r="G1430" i="5"/>
  <c r="H1589" i="5"/>
  <c r="G1588" i="5"/>
  <c r="H1498" i="5"/>
  <c r="G1497" i="5"/>
  <c r="H1587" i="5"/>
  <c r="G1586" i="5"/>
  <c r="H1481" i="5"/>
  <c r="G1480" i="5"/>
  <c r="H1588" i="5"/>
  <c r="G1587" i="5"/>
  <c r="H1670" i="5"/>
  <c r="G1669" i="5"/>
  <c r="G1601" i="5"/>
  <c r="H1602" i="5"/>
  <c r="H1681" i="5"/>
  <c r="G1680" i="5"/>
  <c r="H1729" i="5"/>
  <c r="G1728" i="5"/>
  <c r="H1761" i="5"/>
  <c r="G1760" i="5"/>
  <c r="H1793" i="5"/>
  <c r="G1792" i="5"/>
  <c r="H1817" i="5"/>
  <c r="G1816" i="5"/>
  <c r="H1841" i="5"/>
  <c r="G1840" i="5"/>
  <c r="G1864" i="5"/>
  <c r="H1865" i="5"/>
  <c r="H1897" i="5"/>
  <c r="G1896" i="5"/>
  <c r="H1929" i="5"/>
  <c r="G1928" i="5"/>
  <c r="H1959" i="5"/>
  <c r="G1958" i="5"/>
  <c r="H1991" i="5"/>
  <c r="G1990" i="5"/>
  <c r="H2023" i="5"/>
  <c r="G2022" i="5"/>
  <c r="H2055" i="5"/>
  <c r="G2054" i="5"/>
  <c r="H2087" i="5"/>
  <c r="G2086" i="5"/>
  <c r="H2230" i="5"/>
  <c r="G2229" i="5"/>
  <c r="H2142" i="5"/>
  <c r="G2141" i="5"/>
  <c r="H2164" i="5"/>
  <c r="G2163" i="5"/>
  <c r="H2196" i="5"/>
  <c r="G2195" i="5"/>
  <c r="H2220" i="5"/>
  <c r="G2219" i="5"/>
  <c r="H2272" i="5"/>
  <c r="G2271" i="5"/>
  <c r="G2321" i="5"/>
  <c r="H2322" i="5"/>
  <c r="H2266" i="5"/>
  <c r="G2265" i="5"/>
  <c r="G2332" i="5"/>
  <c r="H2333" i="5"/>
  <c r="G2364" i="5"/>
  <c r="H2365" i="5"/>
  <c r="G2380" i="5"/>
  <c r="H2381" i="5"/>
  <c r="H2436" i="5"/>
  <c r="G2435" i="5"/>
  <c r="G2403" i="5"/>
  <c r="H2404" i="5"/>
  <c r="H2441" i="5"/>
  <c r="G2440" i="5"/>
  <c r="H233" i="5"/>
  <c r="G232" i="5"/>
  <c r="H201" i="5"/>
  <c r="G200" i="5"/>
  <c r="H177" i="5"/>
  <c r="G176" i="5"/>
  <c r="H145" i="5"/>
  <c r="G144" i="5"/>
  <c r="H113" i="5"/>
  <c r="G112" i="5"/>
  <c r="H81" i="5"/>
  <c r="G80" i="5"/>
  <c r="H25" i="5"/>
  <c r="G24" i="5"/>
  <c r="H236" i="5"/>
  <c r="G235" i="5"/>
  <c r="H244" i="5"/>
  <c r="G243" i="5"/>
  <c r="H252" i="5"/>
  <c r="G251" i="5"/>
  <c r="H260" i="5"/>
  <c r="G259" i="5"/>
  <c r="H268" i="5"/>
  <c r="G267" i="5"/>
  <c r="H276" i="5"/>
  <c r="G275" i="5"/>
  <c r="G283" i="5"/>
  <c r="H284" i="5"/>
  <c r="G291" i="5"/>
  <c r="H292" i="5"/>
  <c r="G299" i="5"/>
  <c r="H300" i="5"/>
  <c r="G307" i="5"/>
  <c r="H308" i="5"/>
  <c r="H316" i="5"/>
  <c r="G315" i="5"/>
  <c r="H324" i="5"/>
  <c r="G323" i="5"/>
  <c r="H332" i="5"/>
  <c r="G331" i="5"/>
  <c r="H340" i="5"/>
  <c r="G339" i="5"/>
  <c r="H348" i="5"/>
  <c r="G347" i="5"/>
  <c r="H356" i="5"/>
  <c r="G355" i="5"/>
  <c r="H364" i="5"/>
  <c r="G363" i="5"/>
  <c r="H372" i="5"/>
  <c r="G371" i="5"/>
  <c r="H380" i="5"/>
  <c r="G379" i="5"/>
  <c r="H388" i="5"/>
  <c r="G387" i="5"/>
  <c r="H396" i="5"/>
  <c r="G395" i="5"/>
  <c r="H404" i="5"/>
  <c r="G403" i="5"/>
  <c r="H412" i="5"/>
  <c r="G411" i="5"/>
  <c r="G418" i="5"/>
  <c r="H419" i="5"/>
  <c r="H730" i="5"/>
  <c r="G729" i="5"/>
  <c r="G884" i="5"/>
  <c r="H885" i="5"/>
  <c r="G426" i="5"/>
  <c r="H427" i="5"/>
  <c r="G434" i="5"/>
  <c r="H435" i="5"/>
  <c r="G442" i="5"/>
  <c r="H443" i="5"/>
  <c r="G450" i="5"/>
  <c r="H451" i="5"/>
  <c r="G458" i="5"/>
  <c r="H459" i="5"/>
  <c r="G466" i="5"/>
  <c r="H467" i="5"/>
  <c r="G474" i="5"/>
  <c r="H475" i="5"/>
  <c r="G482" i="5"/>
  <c r="H483" i="5"/>
  <c r="G490" i="5"/>
  <c r="H491" i="5"/>
  <c r="G498" i="5"/>
  <c r="H499" i="5"/>
  <c r="G506" i="5"/>
  <c r="H507" i="5"/>
  <c r="G514" i="5"/>
  <c r="H515" i="5"/>
  <c r="G522" i="5"/>
  <c r="H523" i="5"/>
  <c r="G530" i="5"/>
  <c r="H531" i="5"/>
  <c r="G538" i="5"/>
  <c r="H539" i="5"/>
  <c r="G546" i="5"/>
  <c r="H547" i="5"/>
  <c r="G554" i="5"/>
  <c r="H555" i="5"/>
  <c r="G562" i="5"/>
  <c r="H563" i="5"/>
  <c r="G570" i="5"/>
  <c r="H571" i="5"/>
  <c r="G578" i="5"/>
  <c r="H579" i="5"/>
  <c r="G586" i="5"/>
  <c r="H587" i="5"/>
  <c r="G594" i="5"/>
  <c r="H595" i="5"/>
  <c r="G602" i="5"/>
  <c r="H603" i="5"/>
  <c r="G610" i="5"/>
  <c r="H611" i="5"/>
  <c r="G618" i="5"/>
  <c r="H619" i="5"/>
  <c r="G626" i="5"/>
  <c r="H627" i="5"/>
  <c r="G634" i="5"/>
  <c r="H635" i="5"/>
  <c r="G642" i="5"/>
  <c r="H643" i="5"/>
  <c r="G650" i="5"/>
  <c r="H651" i="5"/>
  <c r="G658" i="5"/>
  <c r="H659" i="5"/>
  <c r="G666" i="5"/>
  <c r="H667" i="5"/>
  <c r="G674" i="5"/>
  <c r="H675" i="5"/>
  <c r="G682" i="5"/>
  <c r="H683" i="5"/>
  <c r="G690" i="5"/>
  <c r="H691" i="5"/>
  <c r="G698" i="5"/>
  <c r="H699" i="5"/>
  <c r="G706" i="5"/>
  <c r="H707" i="5"/>
  <c r="G714" i="5"/>
  <c r="H715" i="5"/>
  <c r="G722" i="5"/>
  <c r="H723" i="5"/>
  <c r="G868" i="5"/>
  <c r="H869" i="5"/>
  <c r="G841" i="5"/>
  <c r="H842" i="5"/>
  <c r="G881" i="5"/>
  <c r="H882" i="5"/>
  <c r="G945" i="5"/>
  <c r="H946" i="5"/>
  <c r="H1007" i="5"/>
  <c r="G1006" i="5"/>
  <c r="G918" i="5"/>
  <c r="H919" i="5"/>
  <c r="H986" i="5"/>
  <c r="G985" i="5"/>
  <c r="G736" i="5"/>
  <c r="H737" i="5"/>
  <c r="G744" i="5"/>
  <c r="H745" i="5"/>
  <c r="G752" i="5"/>
  <c r="H753" i="5"/>
  <c r="G760" i="5"/>
  <c r="H761" i="5"/>
  <c r="G768" i="5"/>
  <c r="H769" i="5"/>
  <c r="G776" i="5"/>
  <c r="H777" i="5"/>
  <c r="H785" i="5"/>
  <c r="G784" i="5"/>
  <c r="H793" i="5"/>
  <c r="G792" i="5"/>
  <c r="H801" i="5"/>
  <c r="G800" i="5"/>
  <c r="H809" i="5"/>
  <c r="G808" i="5"/>
  <c r="H817" i="5"/>
  <c r="G816" i="5"/>
  <c r="H825" i="5"/>
  <c r="G824" i="5"/>
  <c r="H833" i="5"/>
  <c r="G832" i="5"/>
  <c r="G852" i="5"/>
  <c r="H853" i="5"/>
  <c r="G899" i="5"/>
  <c r="H900" i="5"/>
  <c r="G963" i="5"/>
  <c r="H964" i="5"/>
  <c r="H1375" i="5"/>
  <c r="G1374" i="5"/>
  <c r="G928" i="5"/>
  <c r="H929" i="5"/>
  <c r="H992" i="5"/>
  <c r="G991" i="5"/>
  <c r="G851" i="5"/>
  <c r="H852" i="5"/>
  <c r="G901" i="5"/>
  <c r="H902" i="5"/>
  <c r="H966" i="5"/>
  <c r="G965" i="5"/>
  <c r="G866" i="5"/>
  <c r="H867" i="5"/>
  <c r="G930" i="5"/>
  <c r="H931" i="5"/>
  <c r="H998" i="5"/>
  <c r="G997" i="5"/>
  <c r="H855" i="5"/>
  <c r="G854" i="5"/>
  <c r="G911" i="5"/>
  <c r="H912" i="5"/>
  <c r="H977" i="5"/>
  <c r="G976" i="5"/>
  <c r="G1033" i="5"/>
  <c r="H1034" i="5"/>
  <c r="G1065" i="5"/>
  <c r="H1066" i="5"/>
  <c r="G1087" i="5"/>
  <c r="H1088" i="5"/>
  <c r="G1103" i="5"/>
  <c r="H1104" i="5"/>
  <c r="G1119" i="5"/>
  <c r="H1120" i="5"/>
  <c r="G1135" i="5"/>
  <c r="H1136" i="5"/>
  <c r="G1151" i="5"/>
  <c r="H1152" i="5"/>
  <c r="G1167" i="5"/>
  <c r="H1168" i="5"/>
  <c r="G1183" i="5"/>
  <c r="H1184" i="5"/>
  <c r="G1199" i="5"/>
  <c r="H1200" i="5"/>
  <c r="G1215" i="5"/>
  <c r="H1216" i="5"/>
  <c r="G1231" i="5"/>
  <c r="H1232" i="5"/>
  <c r="G1247" i="5"/>
  <c r="H1248" i="5"/>
  <c r="G1263" i="5"/>
  <c r="H1264" i="5"/>
  <c r="G1279" i="5"/>
  <c r="H1280" i="5"/>
  <c r="G1295" i="5"/>
  <c r="H1296" i="5"/>
  <c r="H1325" i="5"/>
  <c r="G1324" i="5"/>
  <c r="H1379" i="5"/>
  <c r="G1378" i="5"/>
  <c r="H1053" i="5"/>
  <c r="G1052" i="5"/>
  <c r="H1373" i="5"/>
  <c r="G1372" i="5"/>
  <c r="G1035" i="5"/>
  <c r="H1036" i="5"/>
  <c r="G1067" i="5"/>
  <c r="H1068" i="5"/>
  <c r="G1088" i="5"/>
  <c r="H1089" i="5"/>
  <c r="G1104" i="5"/>
  <c r="H1105" i="5"/>
  <c r="G1120" i="5"/>
  <c r="H1121" i="5"/>
  <c r="G1136" i="5"/>
  <c r="H1137" i="5"/>
  <c r="G1152" i="5"/>
  <c r="H1153" i="5"/>
  <c r="G1168" i="5"/>
  <c r="H1169" i="5"/>
  <c r="G1184" i="5"/>
  <c r="H1185" i="5"/>
  <c r="G1200" i="5"/>
  <c r="H1201" i="5"/>
  <c r="G1216" i="5"/>
  <c r="H1217" i="5"/>
  <c r="G1232" i="5"/>
  <c r="H1233" i="5"/>
  <c r="G1248" i="5"/>
  <c r="H1249" i="5"/>
  <c r="G1264" i="5"/>
  <c r="H1265" i="5"/>
  <c r="G1280" i="5"/>
  <c r="H1281" i="5"/>
  <c r="G1296" i="5"/>
  <c r="H1297" i="5"/>
  <c r="H1337" i="5"/>
  <c r="G1336" i="5"/>
  <c r="H1027" i="5"/>
  <c r="G1026" i="5"/>
  <c r="H1059" i="5"/>
  <c r="G1058" i="5"/>
  <c r="H1308" i="5"/>
  <c r="G1307" i="5"/>
  <c r="H1340" i="5"/>
  <c r="G1339" i="5"/>
  <c r="H1307" i="5"/>
  <c r="G1306" i="5"/>
  <c r="H1339" i="5"/>
  <c r="G1338" i="5"/>
  <c r="H1358" i="5"/>
  <c r="G1357" i="5"/>
  <c r="H1374" i="5"/>
  <c r="G1373" i="5"/>
  <c r="H1390" i="5"/>
  <c r="G1389" i="5"/>
  <c r="H1338" i="5"/>
  <c r="G1337" i="5"/>
  <c r="H1440" i="5"/>
  <c r="G1439" i="5"/>
  <c r="H1472" i="5"/>
  <c r="G1471" i="5"/>
  <c r="H1504" i="5"/>
  <c r="G1503" i="5"/>
  <c r="H1547" i="5"/>
  <c r="G1546" i="5"/>
  <c r="H1558" i="5"/>
  <c r="G1557" i="5"/>
  <c r="H1411" i="5"/>
  <c r="G1410" i="5"/>
  <c r="H1443" i="5"/>
  <c r="G1442" i="5"/>
  <c r="H1475" i="5"/>
  <c r="G1474" i="5"/>
  <c r="H1507" i="5"/>
  <c r="G1506" i="5"/>
  <c r="H1553" i="5"/>
  <c r="G1552" i="5"/>
  <c r="H1556" i="5"/>
  <c r="G1555" i="5"/>
  <c r="H1414" i="5"/>
  <c r="G1413" i="5"/>
  <c r="H1446" i="5"/>
  <c r="G1445" i="5"/>
  <c r="H1478" i="5"/>
  <c r="G1477" i="5"/>
  <c r="H1510" i="5"/>
  <c r="G1509" i="5"/>
  <c r="H1543" i="5"/>
  <c r="G1542" i="5"/>
  <c r="H1537" i="5"/>
  <c r="G1536" i="5"/>
  <c r="H1397" i="5"/>
  <c r="G1396" i="5"/>
  <c r="H1429" i="5"/>
  <c r="G1428" i="5"/>
  <c r="H1461" i="5"/>
  <c r="G1460" i="5"/>
  <c r="H1493" i="5"/>
  <c r="G1492" i="5"/>
  <c r="H1525" i="5"/>
  <c r="G1524" i="5"/>
  <c r="H1544" i="5"/>
  <c r="G1543" i="5"/>
  <c r="H1593" i="5"/>
  <c r="G1592" i="5"/>
  <c r="H1584" i="5"/>
  <c r="G1583" i="5"/>
  <c r="H1628" i="5"/>
  <c r="G1627" i="5"/>
  <c r="H1644" i="5"/>
  <c r="G1643" i="5"/>
  <c r="H1660" i="5"/>
  <c r="G1659" i="5"/>
  <c r="H1676" i="5"/>
  <c r="G1675" i="5"/>
  <c r="H1692" i="5"/>
  <c r="G1691" i="5"/>
  <c r="H1708" i="5"/>
  <c r="G1707" i="5"/>
  <c r="H1724" i="5"/>
  <c r="G1723" i="5"/>
  <c r="H1752" i="5"/>
  <c r="G1751" i="5"/>
  <c r="G1620" i="5"/>
  <c r="H1621" i="5"/>
  <c r="H1623" i="5"/>
  <c r="G1622" i="5"/>
  <c r="H1639" i="5"/>
  <c r="G1638" i="5"/>
  <c r="H1655" i="5"/>
  <c r="G1654" i="5"/>
  <c r="H1671" i="5"/>
  <c r="G1670" i="5"/>
  <c r="H1687" i="5"/>
  <c r="G1686" i="5"/>
  <c r="H1703" i="5"/>
  <c r="G1702" i="5"/>
  <c r="H1719" i="5"/>
  <c r="G1718" i="5"/>
  <c r="H1735" i="5"/>
  <c r="G1734" i="5"/>
  <c r="G1608" i="5"/>
  <c r="H1609" i="5"/>
  <c r="H1742" i="5"/>
  <c r="G1741" i="5"/>
  <c r="H1753" i="5"/>
  <c r="G1752" i="5"/>
  <c r="H1764" i="5"/>
  <c r="G1763" i="5"/>
  <c r="H1772" i="5"/>
  <c r="G1771" i="5"/>
  <c r="H1780" i="5"/>
  <c r="G1779" i="5"/>
  <c r="H1788" i="5"/>
  <c r="G1787" i="5"/>
  <c r="H1796" i="5"/>
  <c r="G1795" i="5"/>
  <c r="H1804" i="5"/>
  <c r="G1803" i="5"/>
  <c r="H1812" i="5"/>
  <c r="G1811" i="5"/>
  <c r="H1820" i="5"/>
  <c r="G1819" i="5"/>
  <c r="H1828" i="5"/>
  <c r="G1827" i="5"/>
  <c r="H1836" i="5"/>
  <c r="G1835" i="5"/>
  <c r="H1844" i="5"/>
  <c r="G1843" i="5"/>
  <c r="G1851" i="5"/>
  <c r="H1852" i="5"/>
  <c r="G1859" i="5"/>
  <c r="H1860" i="5"/>
  <c r="G1867" i="5"/>
  <c r="H1868" i="5"/>
  <c r="H1876" i="5"/>
  <c r="G1875" i="5"/>
  <c r="H1884" i="5"/>
  <c r="G1883" i="5"/>
  <c r="H1892" i="5"/>
  <c r="G1891" i="5"/>
  <c r="H1900" i="5"/>
  <c r="G1899" i="5"/>
  <c r="H1908" i="5"/>
  <c r="G1907" i="5"/>
  <c r="H1916" i="5"/>
  <c r="G1915" i="5"/>
  <c r="H1924" i="5"/>
  <c r="G1923" i="5"/>
  <c r="H1932" i="5"/>
  <c r="G1931" i="5"/>
  <c r="H1940" i="5"/>
  <c r="G1939" i="5"/>
  <c r="H1948" i="5"/>
  <c r="G1947" i="5"/>
  <c r="H1954" i="5"/>
  <c r="G1953" i="5"/>
  <c r="H1962" i="5"/>
  <c r="G1961" i="5"/>
  <c r="H1970" i="5"/>
  <c r="G1969" i="5"/>
  <c r="H1978" i="5"/>
  <c r="G1977" i="5"/>
  <c r="H1986" i="5"/>
  <c r="G1985" i="5"/>
  <c r="H1994" i="5"/>
  <c r="G1993" i="5"/>
  <c r="H2002" i="5"/>
  <c r="G2001" i="5"/>
  <c r="H2010" i="5"/>
  <c r="G2009" i="5"/>
  <c r="H2018" i="5"/>
  <c r="G2017" i="5"/>
  <c r="H2026" i="5"/>
  <c r="G2025" i="5"/>
  <c r="H2034" i="5"/>
  <c r="G2033" i="5"/>
  <c r="H2042" i="5"/>
  <c r="G2041" i="5"/>
  <c r="H2050" i="5"/>
  <c r="G2049" i="5"/>
  <c r="H2058" i="5"/>
  <c r="G2057" i="5"/>
  <c r="H2066" i="5"/>
  <c r="G2065" i="5"/>
  <c r="H2074" i="5"/>
  <c r="G2073" i="5"/>
  <c r="H2082" i="5"/>
  <c r="G2081" i="5"/>
  <c r="H2090" i="5"/>
  <c r="G2089" i="5"/>
  <c r="H2098" i="5"/>
  <c r="G2097" i="5"/>
  <c r="H2106" i="5"/>
  <c r="G2105" i="5"/>
  <c r="H2113" i="5"/>
  <c r="G2112" i="5"/>
  <c r="H2121" i="5"/>
  <c r="G2120" i="5"/>
  <c r="H2129" i="5"/>
  <c r="G2128" i="5"/>
  <c r="H2137" i="5"/>
  <c r="G2136" i="5"/>
  <c r="H2145" i="5"/>
  <c r="G2144" i="5"/>
  <c r="H2246" i="5"/>
  <c r="G2245" i="5"/>
  <c r="H2151" i="5"/>
  <c r="G2150" i="5"/>
  <c r="H2159" i="5"/>
  <c r="G2158" i="5"/>
  <c r="H2167" i="5"/>
  <c r="G2166" i="5"/>
  <c r="H2175" i="5"/>
  <c r="G2174" i="5"/>
  <c r="H2183" i="5"/>
  <c r="G2182" i="5"/>
  <c r="H2191" i="5"/>
  <c r="G2190" i="5"/>
  <c r="H2199" i="5"/>
  <c r="G2198" i="5"/>
  <c r="H2207" i="5"/>
  <c r="G2206" i="5"/>
  <c r="H2215" i="5"/>
  <c r="G2214" i="5"/>
  <c r="H2223" i="5"/>
  <c r="G2222" i="5"/>
  <c r="H2240" i="5"/>
  <c r="G2239" i="5"/>
  <c r="H2273" i="5"/>
  <c r="G2272" i="5"/>
  <c r="G2286" i="5"/>
  <c r="H2287" i="5"/>
  <c r="G2318" i="5"/>
  <c r="H2319" i="5"/>
  <c r="H2262" i="5"/>
  <c r="G2261" i="5"/>
  <c r="G2301" i="5"/>
  <c r="H2302" i="5"/>
  <c r="H2488" i="5"/>
  <c r="G2487" i="5"/>
  <c r="G2284" i="5"/>
  <c r="H2285" i="5"/>
  <c r="G2316" i="5"/>
  <c r="H2317" i="5"/>
  <c r="H2257" i="5"/>
  <c r="G2256" i="5"/>
  <c r="H2284" i="5"/>
  <c r="G2283" i="5"/>
  <c r="H2316" i="5"/>
  <c r="G2315" i="5"/>
  <c r="H2437" i="5"/>
  <c r="G2436" i="5"/>
  <c r="H2512" i="5"/>
  <c r="G2511" i="5"/>
  <c r="G2335" i="5"/>
  <c r="H2336" i="5"/>
  <c r="G2343" i="5"/>
  <c r="H2344" i="5"/>
  <c r="G2351" i="5"/>
  <c r="H2352" i="5"/>
  <c r="G2359" i="5"/>
  <c r="H2360" i="5"/>
  <c r="G2367" i="5"/>
  <c r="H2368" i="5"/>
  <c r="G2375" i="5"/>
  <c r="H2376" i="5"/>
  <c r="G2518" i="5"/>
  <c r="H2501" i="5"/>
  <c r="G2500" i="5"/>
  <c r="H2482" i="5"/>
  <c r="G2481" i="5"/>
  <c r="H2460" i="5"/>
  <c r="G2459" i="5"/>
  <c r="G2382" i="5"/>
  <c r="H2383" i="5"/>
  <c r="G2390" i="5"/>
  <c r="H2391" i="5"/>
  <c r="G2398" i="5"/>
  <c r="H2399" i="5"/>
  <c r="G2406" i="5"/>
  <c r="H2407" i="5"/>
  <c r="G2414" i="5"/>
  <c r="H2415" i="5"/>
  <c r="G2422" i="5"/>
  <c r="H2423" i="5"/>
  <c r="G2430" i="5"/>
  <c r="H2431" i="5"/>
  <c r="H2465" i="5"/>
  <c r="G2464" i="5"/>
  <c r="H2446" i="5"/>
  <c r="G2445" i="5"/>
  <c r="H2510" i="5"/>
  <c r="G2509" i="5"/>
  <c r="H2491" i="5"/>
  <c r="G2490" i="5"/>
  <c r="H230" i="5"/>
  <c r="G229" i="5"/>
  <c r="H222" i="5"/>
  <c r="G221" i="5"/>
  <c r="H214" i="5"/>
  <c r="G213" i="5"/>
  <c r="H206" i="5"/>
  <c r="G205" i="5"/>
  <c r="H198" i="5"/>
  <c r="G197" i="5"/>
  <c r="H190" i="5"/>
  <c r="G189" i="5"/>
  <c r="H182" i="5"/>
  <c r="G181" i="5"/>
  <c r="H174" i="5"/>
  <c r="G173" i="5"/>
  <c r="H166" i="5"/>
  <c r="G165" i="5"/>
  <c r="H158" i="5"/>
  <c r="G157" i="5"/>
  <c r="H150" i="5"/>
  <c r="G149" i="5"/>
  <c r="H142" i="5"/>
  <c r="G141" i="5"/>
  <c r="H134" i="5"/>
  <c r="G133" i="5"/>
  <c r="H126" i="5"/>
  <c r="G125" i="5"/>
  <c r="H118" i="5"/>
  <c r="G117" i="5"/>
  <c r="H110" i="5"/>
  <c r="G109" i="5"/>
  <c r="H102" i="5"/>
  <c r="G101" i="5"/>
  <c r="H94" i="5"/>
  <c r="G93" i="5"/>
  <c r="H86" i="5"/>
  <c r="G85" i="5"/>
  <c r="H78" i="5"/>
  <c r="G77" i="5"/>
  <c r="H70" i="5"/>
  <c r="G69" i="5"/>
  <c r="H62" i="5"/>
  <c r="G61" i="5"/>
  <c r="H54" i="5"/>
  <c r="G53" i="5"/>
  <c r="H46" i="5"/>
  <c r="G45" i="5"/>
  <c r="H38" i="5"/>
  <c r="G37" i="5"/>
  <c r="H30" i="5"/>
  <c r="G29" i="5"/>
  <c r="H22" i="5"/>
  <c r="G21" i="5"/>
  <c r="H14" i="5"/>
  <c r="G13" i="5"/>
  <c r="H6" i="5"/>
  <c r="G5" i="5"/>
  <c r="H257" i="5"/>
  <c r="G256" i="5"/>
  <c r="G288" i="5"/>
  <c r="H289" i="5"/>
  <c r="H329" i="5"/>
  <c r="G328" i="5"/>
  <c r="H369" i="5"/>
  <c r="G368" i="5"/>
  <c r="H401" i="5"/>
  <c r="G400" i="5"/>
  <c r="H424" i="5"/>
  <c r="G423" i="5"/>
  <c r="G455" i="5"/>
  <c r="H456" i="5"/>
  <c r="G487" i="5"/>
  <c r="H488" i="5"/>
  <c r="G519" i="5"/>
  <c r="H520" i="5"/>
  <c r="G551" i="5"/>
  <c r="H552" i="5"/>
  <c r="G583" i="5"/>
  <c r="H584" i="5"/>
  <c r="G623" i="5"/>
  <c r="H624" i="5"/>
  <c r="G671" i="5"/>
  <c r="H672" i="5"/>
  <c r="G711" i="5"/>
  <c r="H712" i="5"/>
  <c r="G861" i="5"/>
  <c r="H862" i="5"/>
  <c r="H742" i="5"/>
  <c r="G741" i="5"/>
  <c r="H782" i="5"/>
  <c r="G781" i="5"/>
  <c r="H822" i="5"/>
  <c r="G821" i="5"/>
  <c r="G904" i="5"/>
  <c r="H905" i="5"/>
  <c r="G941" i="5"/>
  <c r="H942" i="5"/>
  <c r="G887" i="5"/>
  <c r="H888" i="5"/>
  <c r="G1081" i="5"/>
  <c r="H1082" i="5"/>
  <c r="G1145" i="5"/>
  <c r="H1146" i="5"/>
  <c r="G1225" i="5"/>
  <c r="H1226" i="5"/>
  <c r="G1289" i="5"/>
  <c r="H1290" i="5"/>
  <c r="G1055" i="5"/>
  <c r="H1056" i="5"/>
  <c r="G1146" i="5"/>
  <c r="H1147" i="5"/>
  <c r="G1210" i="5"/>
  <c r="H1211" i="5"/>
  <c r="G1290" i="5"/>
  <c r="H1291" i="5"/>
  <c r="H1349" i="5"/>
  <c r="G1348" i="5"/>
  <c r="H1352" i="5"/>
  <c r="G1351" i="5"/>
  <c r="H1460" i="5"/>
  <c r="G1459" i="5"/>
  <c r="H1399" i="5"/>
  <c r="G1398" i="5"/>
  <c r="H1527" i="5"/>
  <c r="G1526" i="5"/>
  <c r="H1466" i="5"/>
  <c r="G1465" i="5"/>
  <c r="H1417" i="5"/>
  <c r="G1416" i="5"/>
  <c r="H1582" i="5"/>
  <c r="G1581" i="5"/>
  <c r="H1654" i="5"/>
  <c r="G1653" i="5"/>
  <c r="G1595" i="5"/>
  <c r="H1596" i="5"/>
  <c r="H1665" i="5"/>
  <c r="G1664" i="5"/>
  <c r="H1713" i="5"/>
  <c r="G1712" i="5"/>
  <c r="H1741" i="5"/>
  <c r="G1740" i="5"/>
  <c r="H1785" i="5"/>
  <c r="G1784" i="5"/>
  <c r="H1825" i="5"/>
  <c r="G1824" i="5"/>
  <c r="G1856" i="5"/>
  <c r="H1857" i="5"/>
  <c r="H1889" i="5"/>
  <c r="G1888" i="5"/>
  <c r="H1913" i="5"/>
  <c r="G1912" i="5"/>
  <c r="H1945" i="5"/>
  <c r="G1944" i="5"/>
  <c r="H1975" i="5"/>
  <c r="G1974" i="5"/>
  <c r="H2007" i="5"/>
  <c r="G2006" i="5"/>
  <c r="H2039" i="5"/>
  <c r="G2038" i="5"/>
  <c r="H2071" i="5"/>
  <c r="G2070" i="5"/>
  <c r="H2103" i="5"/>
  <c r="G2102" i="5"/>
  <c r="H2134" i="5"/>
  <c r="G2133" i="5"/>
  <c r="H2235" i="5"/>
  <c r="G2234" i="5"/>
  <c r="H2180" i="5"/>
  <c r="G2179" i="5"/>
  <c r="H2212" i="5"/>
  <c r="G2211" i="5"/>
  <c r="G2306" i="5"/>
  <c r="H2307" i="5"/>
  <c r="H2268" i="5"/>
  <c r="G2267" i="5"/>
  <c r="H2304" i="5"/>
  <c r="G2303" i="5"/>
  <c r="G2348" i="5"/>
  <c r="H2349" i="5"/>
  <c r="H2458" i="5"/>
  <c r="G2457" i="5"/>
  <c r="H2388" i="5"/>
  <c r="G2387" i="5"/>
  <c r="G2419" i="5"/>
  <c r="H2420" i="5"/>
  <c r="H2486" i="5"/>
  <c r="G2485" i="5"/>
  <c r="H217" i="5"/>
  <c r="G216" i="5"/>
  <c r="H185" i="5"/>
  <c r="G184" i="5"/>
  <c r="H153" i="5"/>
  <c r="G152" i="5"/>
  <c r="H121" i="5"/>
  <c r="G120" i="5"/>
  <c r="H89" i="5"/>
  <c r="G88" i="5"/>
  <c r="H65" i="5"/>
  <c r="G64" i="5"/>
  <c r="H41" i="5"/>
  <c r="G40" i="5"/>
  <c r="H33" i="5"/>
  <c r="G32" i="5"/>
  <c r="H237" i="5"/>
  <c r="G236" i="5"/>
  <c r="H245" i="5"/>
  <c r="G244" i="5"/>
  <c r="H253" i="5"/>
  <c r="G252" i="5"/>
  <c r="H261" i="5"/>
  <c r="G260" i="5"/>
  <c r="H269" i="5"/>
  <c r="G268" i="5"/>
  <c r="H277" i="5"/>
  <c r="G276" i="5"/>
  <c r="G284" i="5"/>
  <c r="H285" i="5"/>
  <c r="G292" i="5"/>
  <c r="H293" i="5"/>
  <c r="G300" i="5"/>
  <c r="H301" i="5"/>
  <c r="G308" i="5"/>
  <c r="H309" i="5"/>
  <c r="H317" i="5"/>
  <c r="G316" i="5"/>
  <c r="H325" i="5"/>
  <c r="G324" i="5"/>
  <c r="H333" i="5"/>
  <c r="G332" i="5"/>
  <c r="H341" i="5"/>
  <c r="G340" i="5"/>
  <c r="H349" i="5"/>
  <c r="G348" i="5"/>
  <c r="H357" i="5"/>
  <c r="G356" i="5"/>
  <c r="H365" i="5"/>
  <c r="G364" i="5"/>
  <c r="H373" i="5"/>
  <c r="G372" i="5"/>
  <c r="H381" i="5"/>
  <c r="G380" i="5"/>
  <c r="H389" i="5"/>
  <c r="G388" i="5"/>
  <c r="H397" i="5"/>
  <c r="G396" i="5"/>
  <c r="H405" i="5"/>
  <c r="G404" i="5"/>
  <c r="H413" i="5"/>
  <c r="G412" i="5"/>
  <c r="G916" i="5"/>
  <c r="H917" i="5"/>
  <c r="G900" i="5"/>
  <c r="H901" i="5"/>
  <c r="G948" i="5"/>
  <c r="H949" i="5"/>
  <c r="G427" i="5"/>
  <c r="H428" i="5"/>
  <c r="G435" i="5"/>
  <c r="H436" i="5"/>
  <c r="G443" i="5"/>
  <c r="H444" i="5"/>
  <c r="G451" i="5"/>
  <c r="H452" i="5"/>
  <c r="G459" i="5"/>
  <c r="H460" i="5"/>
  <c r="G467" i="5"/>
  <c r="H468" i="5"/>
  <c r="G475" i="5"/>
  <c r="H476" i="5"/>
  <c r="G483" i="5"/>
  <c r="H484" i="5"/>
  <c r="G491" i="5"/>
  <c r="H492" i="5"/>
  <c r="G499" i="5"/>
  <c r="H500" i="5"/>
  <c r="G507" i="5"/>
  <c r="H508" i="5"/>
  <c r="G515" i="5"/>
  <c r="H516" i="5"/>
  <c r="G523" i="5"/>
  <c r="H524" i="5"/>
  <c r="G531" i="5"/>
  <c r="H532" i="5"/>
  <c r="G539" i="5"/>
  <c r="H540" i="5"/>
  <c r="G547" i="5"/>
  <c r="H548" i="5"/>
  <c r="G555" i="5"/>
  <c r="H556" i="5"/>
  <c r="G563" i="5"/>
  <c r="H564" i="5"/>
  <c r="G571" i="5"/>
  <c r="H572" i="5"/>
  <c r="G579" i="5"/>
  <c r="H580" i="5"/>
  <c r="G587" i="5"/>
  <c r="H588" i="5"/>
  <c r="G595" i="5"/>
  <c r="H596" i="5"/>
  <c r="G603" i="5"/>
  <c r="H604" i="5"/>
  <c r="G611" i="5"/>
  <c r="H612" i="5"/>
  <c r="G619" i="5"/>
  <c r="H620" i="5"/>
  <c r="G627" i="5"/>
  <c r="H628" i="5"/>
  <c r="G635" i="5"/>
  <c r="H636" i="5"/>
  <c r="G643" i="5"/>
  <c r="H644" i="5"/>
  <c r="G651" i="5"/>
  <c r="H652" i="5"/>
  <c r="G659" i="5"/>
  <c r="H660" i="5"/>
  <c r="G667" i="5"/>
  <c r="H668" i="5"/>
  <c r="G675" i="5"/>
  <c r="H676" i="5"/>
  <c r="G683" i="5"/>
  <c r="H684" i="5"/>
  <c r="G691" i="5"/>
  <c r="H692" i="5"/>
  <c r="G699" i="5"/>
  <c r="H700" i="5"/>
  <c r="G707" i="5"/>
  <c r="H708" i="5"/>
  <c r="G715" i="5"/>
  <c r="H716" i="5"/>
  <c r="G723" i="5"/>
  <c r="H724" i="5"/>
  <c r="G932" i="5"/>
  <c r="H933" i="5"/>
  <c r="G845" i="5"/>
  <c r="H846" i="5"/>
  <c r="G889" i="5"/>
  <c r="H890" i="5"/>
  <c r="G953" i="5"/>
  <c r="H954" i="5"/>
  <c r="H1015" i="5"/>
  <c r="G1014" i="5"/>
  <c r="G926" i="5"/>
  <c r="H927" i="5"/>
  <c r="H994" i="5"/>
  <c r="G993" i="5"/>
  <c r="G737" i="5"/>
  <c r="H738" i="5"/>
  <c r="G745" i="5"/>
  <c r="H746" i="5"/>
  <c r="G753" i="5"/>
  <c r="H754" i="5"/>
  <c r="G761" i="5"/>
  <c r="H762" i="5"/>
  <c r="G769" i="5"/>
  <c r="H770" i="5"/>
  <c r="G777" i="5"/>
  <c r="H778" i="5"/>
  <c r="H786" i="5"/>
  <c r="G785" i="5"/>
  <c r="H794" i="5"/>
  <c r="G793" i="5"/>
  <c r="H802" i="5"/>
  <c r="G801" i="5"/>
  <c r="H810" i="5"/>
  <c r="G809" i="5"/>
  <c r="H818" i="5"/>
  <c r="G817" i="5"/>
  <c r="H826" i="5"/>
  <c r="G825" i="5"/>
  <c r="H834" i="5"/>
  <c r="G833" i="5"/>
  <c r="G856" i="5"/>
  <c r="H857" i="5"/>
  <c r="G907" i="5"/>
  <c r="H908" i="5"/>
  <c r="H973" i="5"/>
  <c r="G972" i="5"/>
  <c r="G872" i="5"/>
  <c r="H873" i="5"/>
  <c r="G936" i="5"/>
  <c r="H937" i="5"/>
  <c r="H1000" i="5"/>
  <c r="G999" i="5"/>
  <c r="G855" i="5"/>
  <c r="H856" i="5"/>
  <c r="G909" i="5"/>
  <c r="H910" i="5"/>
  <c r="H971" i="5"/>
  <c r="G970" i="5"/>
  <c r="G874" i="5"/>
  <c r="H875" i="5"/>
  <c r="G938" i="5"/>
  <c r="H939" i="5"/>
  <c r="H1006" i="5"/>
  <c r="G1005" i="5"/>
  <c r="H859" i="5"/>
  <c r="G858" i="5"/>
  <c r="G919" i="5"/>
  <c r="H920" i="5"/>
  <c r="H985" i="5"/>
  <c r="G984" i="5"/>
  <c r="G1037" i="5"/>
  <c r="H1038" i="5"/>
  <c r="G1069" i="5"/>
  <c r="H1070" i="5"/>
  <c r="G1089" i="5"/>
  <c r="H1090" i="5"/>
  <c r="G1105" i="5"/>
  <c r="H1106" i="5"/>
  <c r="G1121" i="5"/>
  <c r="H1122" i="5"/>
  <c r="G1137" i="5"/>
  <c r="H1138" i="5"/>
  <c r="G1153" i="5"/>
  <c r="H1154" i="5"/>
  <c r="G1169" i="5"/>
  <c r="H1170" i="5"/>
  <c r="G1185" i="5"/>
  <c r="H1186" i="5"/>
  <c r="G1201" i="5"/>
  <c r="H1202" i="5"/>
  <c r="G1217" i="5"/>
  <c r="H1218" i="5"/>
  <c r="G1233" i="5"/>
  <c r="H1234" i="5"/>
  <c r="G1249" i="5"/>
  <c r="H1250" i="5"/>
  <c r="G1265" i="5"/>
  <c r="H1266" i="5"/>
  <c r="G1281" i="5"/>
  <c r="H1282" i="5"/>
  <c r="G1297" i="5"/>
  <c r="H1298" i="5"/>
  <c r="H1333" i="5"/>
  <c r="G1332" i="5"/>
  <c r="H1025" i="5"/>
  <c r="G1024" i="5"/>
  <c r="H1057" i="5"/>
  <c r="G1056" i="5"/>
  <c r="H1389" i="5"/>
  <c r="G1388" i="5"/>
  <c r="G1039" i="5"/>
  <c r="H1040" i="5"/>
  <c r="G1071" i="5"/>
  <c r="H1072" i="5"/>
  <c r="G1090" i="5"/>
  <c r="H1091" i="5"/>
  <c r="G1106" i="5"/>
  <c r="H1107" i="5"/>
  <c r="G1122" i="5"/>
  <c r="H1123" i="5"/>
  <c r="G1138" i="5"/>
  <c r="H1139" i="5"/>
  <c r="G1154" i="5"/>
  <c r="H1155" i="5"/>
  <c r="G1170" i="5"/>
  <c r="H1171" i="5"/>
  <c r="G1186" i="5"/>
  <c r="H1187" i="5"/>
  <c r="G1202" i="5"/>
  <c r="H1203" i="5"/>
  <c r="G1218" i="5"/>
  <c r="H1219" i="5"/>
  <c r="G1234" i="5"/>
  <c r="H1235" i="5"/>
  <c r="G1250" i="5"/>
  <c r="H1251" i="5"/>
  <c r="G1266" i="5"/>
  <c r="H1267" i="5"/>
  <c r="G1282" i="5"/>
  <c r="H1283" i="5"/>
  <c r="G1298" i="5"/>
  <c r="H1299" i="5"/>
  <c r="H1345" i="5"/>
  <c r="G1344" i="5"/>
  <c r="H1031" i="5"/>
  <c r="G1030" i="5"/>
  <c r="H1063" i="5"/>
  <c r="G1062" i="5"/>
  <c r="H1312" i="5"/>
  <c r="G1311" i="5"/>
  <c r="H1344" i="5"/>
  <c r="G1343" i="5"/>
  <c r="H1311" i="5"/>
  <c r="G1310" i="5"/>
  <c r="H1343" i="5"/>
  <c r="G1342" i="5"/>
  <c r="H1360" i="5"/>
  <c r="G1359" i="5"/>
  <c r="H1376" i="5"/>
  <c r="G1375" i="5"/>
  <c r="H1310" i="5"/>
  <c r="G1309" i="5"/>
  <c r="H1342" i="5"/>
  <c r="G1341" i="5"/>
  <c r="H1444" i="5"/>
  <c r="G1443" i="5"/>
  <c r="H1476" i="5"/>
  <c r="G1475" i="5"/>
  <c r="H1508" i="5"/>
  <c r="G1507" i="5"/>
  <c r="H1555" i="5"/>
  <c r="G1554" i="5"/>
  <c r="H1566" i="5"/>
  <c r="G1565" i="5"/>
  <c r="H1415" i="5"/>
  <c r="G1414" i="5"/>
  <c r="H1447" i="5"/>
  <c r="G1446" i="5"/>
  <c r="H1479" i="5"/>
  <c r="G1478" i="5"/>
  <c r="H1511" i="5"/>
  <c r="G1510" i="5"/>
  <c r="H1561" i="5"/>
  <c r="G1560" i="5"/>
  <c r="H1564" i="5"/>
  <c r="G1563" i="5"/>
  <c r="H1418" i="5"/>
  <c r="G1417" i="5"/>
  <c r="H1450" i="5"/>
  <c r="G1449" i="5"/>
  <c r="H1482" i="5"/>
  <c r="G1481" i="5"/>
  <c r="H1514" i="5"/>
  <c r="G1513" i="5"/>
  <c r="H1551" i="5"/>
  <c r="G1550" i="5"/>
  <c r="H1546" i="5"/>
  <c r="G1545" i="5"/>
  <c r="H1401" i="5"/>
  <c r="G1400" i="5"/>
  <c r="H1433" i="5"/>
  <c r="G1432" i="5"/>
  <c r="H1465" i="5"/>
  <c r="G1464" i="5"/>
  <c r="H1497" i="5"/>
  <c r="G1496" i="5"/>
  <c r="H1529" i="5"/>
  <c r="G1528" i="5"/>
  <c r="H1552" i="5"/>
  <c r="G1551" i="5"/>
  <c r="G1598" i="5"/>
  <c r="H1599" i="5"/>
  <c r="H1592" i="5"/>
  <c r="G1591" i="5"/>
  <c r="H1630" i="5"/>
  <c r="G1629" i="5"/>
  <c r="H1646" i="5"/>
  <c r="G1645" i="5"/>
  <c r="H1662" i="5"/>
  <c r="G1661" i="5"/>
  <c r="H1678" i="5"/>
  <c r="G1677" i="5"/>
  <c r="H1694" i="5"/>
  <c r="G1693" i="5"/>
  <c r="H1710" i="5"/>
  <c r="G1709" i="5"/>
  <c r="H1726" i="5"/>
  <c r="G1725" i="5"/>
  <c r="G1596" i="5"/>
  <c r="H1597" i="5"/>
  <c r="G1594" i="5"/>
  <c r="H1595" i="5"/>
  <c r="H1625" i="5"/>
  <c r="G1624" i="5"/>
  <c r="H1641" i="5"/>
  <c r="G1640" i="5"/>
  <c r="H1657" i="5"/>
  <c r="G1656" i="5"/>
  <c r="H1673" i="5"/>
  <c r="G1672" i="5"/>
  <c r="H1689" i="5"/>
  <c r="G1688" i="5"/>
  <c r="H1705" i="5"/>
  <c r="G1704" i="5"/>
  <c r="H1721" i="5"/>
  <c r="G1720" i="5"/>
  <c r="H1740" i="5"/>
  <c r="G1739" i="5"/>
  <c r="G1616" i="5"/>
  <c r="H1617" i="5"/>
  <c r="H1746" i="5"/>
  <c r="G1745" i="5"/>
  <c r="H1757" i="5"/>
  <c r="G1756" i="5"/>
  <c r="H1765" i="5"/>
  <c r="G1764" i="5"/>
  <c r="H1773" i="5"/>
  <c r="G1772" i="5"/>
  <c r="H1781" i="5"/>
  <c r="G1780" i="5"/>
  <c r="H1789" i="5"/>
  <c r="G1788" i="5"/>
  <c r="H1797" i="5"/>
  <c r="G1796" i="5"/>
  <c r="H1805" i="5"/>
  <c r="G1804" i="5"/>
  <c r="H1813" i="5"/>
  <c r="G1812" i="5"/>
  <c r="H1821" i="5"/>
  <c r="G1820" i="5"/>
  <c r="H1829" i="5"/>
  <c r="G1828" i="5"/>
  <c r="H1837" i="5"/>
  <c r="G1836" i="5"/>
  <c r="H1845" i="5"/>
  <c r="G1844" i="5"/>
  <c r="G1852" i="5"/>
  <c r="H1853" i="5"/>
  <c r="G1860" i="5"/>
  <c r="H1861" i="5"/>
  <c r="G1868" i="5"/>
  <c r="H1869" i="5"/>
  <c r="H1877" i="5"/>
  <c r="G1876" i="5"/>
  <c r="H1885" i="5"/>
  <c r="G1884" i="5"/>
  <c r="H1893" i="5"/>
  <c r="G1892" i="5"/>
  <c r="H1901" i="5"/>
  <c r="G1900" i="5"/>
  <c r="H1909" i="5"/>
  <c r="G1908" i="5"/>
  <c r="H1917" i="5"/>
  <c r="G1916" i="5"/>
  <c r="H1925" i="5"/>
  <c r="G1924" i="5"/>
  <c r="H1933" i="5"/>
  <c r="G1932" i="5"/>
  <c r="H1941" i="5"/>
  <c r="G1940" i="5"/>
  <c r="H1949" i="5"/>
  <c r="G1948" i="5"/>
  <c r="H1955" i="5"/>
  <c r="G1954" i="5"/>
  <c r="H1963" i="5"/>
  <c r="G1962" i="5"/>
  <c r="H1971" i="5"/>
  <c r="G1970" i="5"/>
  <c r="H1979" i="5"/>
  <c r="G1978" i="5"/>
  <c r="H1987" i="5"/>
  <c r="G1986" i="5"/>
  <c r="H1995" i="5"/>
  <c r="G1994" i="5"/>
  <c r="H2003" i="5"/>
  <c r="G2002" i="5"/>
  <c r="H2011" i="5"/>
  <c r="G2010" i="5"/>
  <c r="H2019" i="5"/>
  <c r="G2018" i="5"/>
  <c r="H2027" i="5"/>
  <c r="G2026" i="5"/>
  <c r="H2035" i="5"/>
  <c r="G2034" i="5"/>
  <c r="H2043" i="5"/>
  <c r="G2042" i="5"/>
  <c r="H2051" i="5"/>
  <c r="G2050" i="5"/>
  <c r="H2059" i="5"/>
  <c r="G2058" i="5"/>
  <c r="H2067" i="5"/>
  <c r="G2066" i="5"/>
  <c r="H2075" i="5"/>
  <c r="G2074" i="5"/>
  <c r="H2083" i="5"/>
  <c r="G2082" i="5"/>
  <c r="H2091" i="5"/>
  <c r="G2090" i="5"/>
  <c r="H2099" i="5"/>
  <c r="G2098" i="5"/>
  <c r="H2107" i="5"/>
  <c r="G2106" i="5"/>
  <c r="H2114" i="5"/>
  <c r="G2113" i="5"/>
  <c r="H2122" i="5"/>
  <c r="G2121" i="5"/>
  <c r="H2130" i="5"/>
  <c r="G2129" i="5"/>
  <c r="H2138" i="5"/>
  <c r="G2137" i="5"/>
  <c r="H2146" i="5"/>
  <c r="G2145" i="5"/>
  <c r="H2249" i="5"/>
  <c r="G2248" i="5"/>
  <c r="H2152" i="5"/>
  <c r="G2151" i="5"/>
  <c r="H2160" i="5"/>
  <c r="G2159" i="5"/>
  <c r="H2168" i="5"/>
  <c r="G2167" i="5"/>
  <c r="H2176" i="5"/>
  <c r="G2175" i="5"/>
  <c r="H2184" i="5"/>
  <c r="G2183" i="5"/>
  <c r="H2192" i="5"/>
  <c r="G2191" i="5"/>
  <c r="H2200" i="5"/>
  <c r="G2199" i="5"/>
  <c r="H2208" i="5"/>
  <c r="G2207" i="5"/>
  <c r="H2216" i="5"/>
  <c r="G2215" i="5"/>
  <c r="H2224" i="5"/>
  <c r="G2223" i="5"/>
  <c r="H2248" i="5"/>
  <c r="G2247" i="5"/>
  <c r="H2236" i="5"/>
  <c r="G2235" i="5"/>
  <c r="G2290" i="5"/>
  <c r="H2291" i="5"/>
  <c r="G2322" i="5"/>
  <c r="H2323" i="5"/>
  <c r="H2270" i="5"/>
  <c r="G2269" i="5"/>
  <c r="G2305" i="5"/>
  <c r="H2306" i="5"/>
  <c r="H2261" i="5"/>
  <c r="G2260" i="5"/>
  <c r="G2288" i="5"/>
  <c r="H2289" i="5"/>
  <c r="G2320" i="5"/>
  <c r="H2321" i="5"/>
  <c r="G2257" i="5"/>
  <c r="H2258" i="5"/>
  <c r="H2288" i="5"/>
  <c r="G2287" i="5"/>
  <c r="H2320" i="5"/>
  <c r="G2319" i="5"/>
  <c r="H2440" i="5"/>
  <c r="G2439" i="5"/>
  <c r="H2453" i="5"/>
  <c r="G2452" i="5"/>
  <c r="G2336" i="5"/>
  <c r="H2337" i="5"/>
  <c r="G2344" i="5"/>
  <c r="H2345" i="5"/>
  <c r="G2352" i="5"/>
  <c r="H2353" i="5"/>
  <c r="G2360" i="5"/>
  <c r="H2361" i="5"/>
  <c r="G2368" i="5"/>
  <c r="H2369" i="5"/>
  <c r="G2376" i="5"/>
  <c r="H2377" i="5"/>
  <c r="H2447" i="5"/>
  <c r="G2446" i="5"/>
  <c r="H2509" i="5"/>
  <c r="G2508" i="5"/>
  <c r="H2490" i="5"/>
  <c r="G2489" i="5"/>
  <c r="H2468" i="5"/>
  <c r="G2467" i="5"/>
  <c r="H2384" i="5"/>
  <c r="G2383" i="5"/>
  <c r="G2391" i="5"/>
  <c r="H2392" i="5"/>
  <c r="G2399" i="5"/>
  <c r="H2400" i="5"/>
  <c r="G2407" i="5"/>
  <c r="H2408" i="5"/>
  <c r="G2415" i="5"/>
  <c r="H2416" i="5"/>
  <c r="G2423" i="5"/>
  <c r="H2424" i="5"/>
  <c r="G2431" i="5"/>
  <c r="H2432" i="5"/>
  <c r="H2473" i="5"/>
  <c r="G2472" i="5"/>
  <c r="H2454" i="5"/>
  <c r="G2453" i="5"/>
  <c r="H2518" i="5"/>
  <c r="G2517" i="5"/>
  <c r="H2499" i="5"/>
  <c r="G2498" i="5"/>
  <c r="H229" i="5"/>
  <c r="G228" i="5"/>
  <c r="H221" i="5"/>
  <c r="G220" i="5"/>
  <c r="H213" i="5"/>
  <c r="G212" i="5"/>
  <c r="H205" i="5"/>
  <c r="G204" i="5"/>
  <c r="H197" i="5"/>
  <c r="G196" i="5"/>
  <c r="H189" i="5"/>
  <c r="G188" i="5"/>
  <c r="H181" i="5"/>
  <c r="G180" i="5"/>
  <c r="H173" i="5"/>
  <c r="G172" i="5"/>
  <c r="H165" i="5"/>
  <c r="G164" i="5"/>
  <c r="H157" i="5"/>
  <c r="G156" i="5"/>
  <c r="H149" i="5"/>
  <c r="G148" i="5"/>
  <c r="H141" i="5"/>
  <c r="G140" i="5"/>
  <c r="H133" i="5"/>
  <c r="G132" i="5"/>
  <c r="H125" i="5"/>
  <c r="G124" i="5"/>
  <c r="H117" i="5"/>
  <c r="G116" i="5"/>
  <c r="H109" i="5"/>
  <c r="G108" i="5"/>
  <c r="H101" i="5"/>
  <c r="G100" i="5"/>
  <c r="H93" i="5"/>
  <c r="G92" i="5"/>
  <c r="H85" i="5"/>
  <c r="G84" i="5"/>
  <c r="H77" i="5"/>
  <c r="G76" i="5"/>
  <c r="H69" i="5"/>
  <c r="G68" i="5"/>
  <c r="H61" i="5"/>
  <c r="G60" i="5"/>
  <c r="H53" i="5"/>
  <c r="G52" i="5"/>
  <c r="H45" i="5"/>
  <c r="G44" i="5"/>
  <c r="H37" i="5"/>
  <c r="G36" i="5"/>
  <c r="H29" i="5"/>
  <c r="G28" i="5"/>
  <c r="H21" i="5"/>
  <c r="G20" i="5"/>
  <c r="H13" i="5"/>
  <c r="G12" i="5"/>
  <c r="H5" i="5"/>
  <c r="G4" i="5"/>
  <c r="G492" i="5"/>
  <c r="H493" i="5"/>
  <c r="G500" i="5"/>
  <c r="H501" i="5"/>
  <c r="G508" i="5"/>
  <c r="H509" i="5"/>
  <c r="G516" i="5"/>
  <c r="H517" i="5"/>
  <c r="G524" i="5"/>
  <c r="H525" i="5"/>
  <c r="G532" i="5"/>
  <c r="H533" i="5"/>
  <c r="G540" i="5"/>
  <c r="H541" i="5"/>
  <c r="G548" i="5"/>
  <c r="H549" i="5"/>
  <c r="G556" i="5"/>
  <c r="H557" i="5"/>
  <c r="G564" i="5"/>
  <c r="H565" i="5"/>
  <c r="G572" i="5"/>
  <c r="H573" i="5"/>
  <c r="G580" i="5"/>
  <c r="H581" i="5"/>
  <c r="G588" i="5"/>
  <c r="H589" i="5"/>
  <c r="G596" i="5"/>
  <c r="H597" i="5"/>
  <c r="G604" i="5"/>
  <c r="H605" i="5"/>
  <c r="G612" i="5"/>
  <c r="H613" i="5"/>
  <c r="G620" i="5"/>
  <c r="H621" i="5"/>
  <c r="G628" i="5"/>
  <c r="H629" i="5"/>
  <c r="G636" i="5"/>
  <c r="H637" i="5"/>
  <c r="G644" i="5"/>
  <c r="H645" i="5"/>
  <c r="G652" i="5"/>
  <c r="H653" i="5"/>
  <c r="G660" i="5"/>
  <c r="H661" i="5"/>
  <c r="G668" i="5"/>
  <c r="H669" i="5"/>
  <c r="G676" i="5"/>
  <c r="H677" i="5"/>
  <c r="G684" i="5"/>
  <c r="H685" i="5"/>
  <c r="G692" i="5"/>
  <c r="H693" i="5"/>
  <c r="G700" i="5"/>
  <c r="H701" i="5"/>
  <c r="G708" i="5"/>
  <c r="H709" i="5"/>
  <c r="G716" i="5"/>
  <c r="H717" i="5"/>
  <c r="G724" i="5"/>
  <c r="H725" i="5"/>
  <c r="H1012" i="5"/>
  <c r="G1011" i="5"/>
  <c r="G849" i="5"/>
  <c r="H850" i="5"/>
  <c r="G897" i="5"/>
  <c r="H898" i="5"/>
  <c r="G961" i="5"/>
  <c r="H962" i="5"/>
  <c r="G870" i="5"/>
  <c r="H871" i="5"/>
  <c r="G934" i="5"/>
  <c r="H935" i="5"/>
  <c r="H1002" i="5"/>
  <c r="G1001" i="5"/>
  <c r="H739" i="5"/>
  <c r="G738" i="5"/>
  <c r="H747" i="5"/>
  <c r="G746" i="5"/>
  <c r="G754" i="5"/>
  <c r="H755" i="5"/>
  <c r="G762" i="5"/>
  <c r="H763" i="5"/>
  <c r="G770" i="5"/>
  <c r="H771" i="5"/>
  <c r="G778" i="5"/>
  <c r="H779" i="5"/>
  <c r="H787" i="5"/>
  <c r="G786" i="5"/>
  <c r="H795" i="5"/>
  <c r="G794" i="5"/>
  <c r="H803" i="5"/>
  <c r="G802" i="5"/>
  <c r="H811" i="5"/>
  <c r="G810" i="5"/>
  <c r="H819" i="5"/>
  <c r="G818" i="5"/>
  <c r="H827" i="5"/>
  <c r="G826" i="5"/>
  <c r="H835" i="5"/>
  <c r="G834" i="5"/>
  <c r="G860" i="5"/>
  <c r="H861" i="5"/>
  <c r="G915" i="5"/>
  <c r="H916" i="5"/>
  <c r="H981" i="5"/>
  <c r="G980" i="5"/>
  <c r="G880" i="5"/>
  <c r="H881" i="5"/>
  <c r="G944" i="5"/>
  <c r="H945" i="5"/>
  <c r="H1008" i="5"/>
  <c r="G1007" i="5"/>
  <c r="G859" i="5"/>
  <c r="H860" i="5"/>
  <c r="G917" i="5"/>
  <c r="H918" i="5"/>
  <c r="H979" i="5"/>
  <c r="G978" i="5"/>
  <c r="G882" i="5"/>
  <c r="H883" i="5"/>
  <c r="G946" i="5"/>
  <c r="H947" i="5"/>
  <c r="H1014" i="5"/>
  <c r="G1013" i="5"/>
  <c r="H863" i="5"/>
  <c r="G862" i="5"/>
  <c r="G927" i="5"/>
  <c r="H928" i="5"/>
  <c r="H993" i="5"/>
  <c r="G992" i="5"/>
  <c r="G1041" i="5"/>
  <c r="H1042" i="5"/>
  <c r="G1073" i="5"/>
  <c r="H1074" i="5"/>
  <c r="G1091" i="5"/>
  <c r="H1092" i="5"/>
  <c r="G1107" i="5"/>
  <c r="H1108" i="5"/>
  <c r="G1123" i="5"/>
  <c r="H1124" i="5"/>
  <c r="G1139" i="5"/>
  <c r="H1140" i="5"/>
  <c r="G1155" i="5"/>
  <c r="H1156" i="5"/>
  <c r="G1171" i="5"/>
  <c r="H1172" i="5"/>
  <c r="G1187" i="5"/>
  <c r="H1188" i="5"/>
  <c r="G1203" i="5"/>
  <c r="H1204" i="5"/>
  <c r="G1219" i="5"/>
  <c r="H1220" i="5"/>
  <c r="G1235" i="5"/>
  <c r="H1236" i="5"/>
  <c r="G1251" i="5"/>
  <c r="H1252" i="5"/>
  <c r="G1267" i="5"/>
  <c r="H1268" i="5"/>
  <c r="G1283" i="5"/>
  <c r="H1284" i="5"/>
  <c r="G1299" i="5"/>
  <c r="H1300" i="5"/>
  <c r="H1341" i="5"/>
  <c r="G1340" i="5"/>
  <c r="H1029" i="5"/>
  <c r="G1028" i="5"/>
  <c r="H1061" i="5"/>
  <c r="G1060" i="5"/>
  <c r="H1351" i="5"/>
  <c r="G1350" i="5"/>
  <c r="G1043" i="5"/>
  <c r="H1044" i="5"/>
  <c r="G1075" i="5"/>
  <c r="H1076" i="5"/>
  <c r="G1092" i="5"/>
  <c r="H1093" i="5"/>
  <c r="G1108" i="5"/>
  <c r="H1109" i="5"/>
  <c r="G1124" i="5"/>
  <c r="H1125" i="5"/>
  <c r="G1140" i="5"/>
  <c r="H1141" i="5"/>
  <c r="G1156" i="5"/>
  <c r="H1157" i="5"/>
  <c r="G1172" i="5"/>
  <c r="H1173" i="5"/>
  <c r="G1188" i="5"/>
  <c r="H1189" i="5"/>
  <c r="G1204" i="5"/>
  <c r="H1205" i="5"/>
  <c r="G1220" i="5"/>
  <c r="H1221" i="5"/>
  <c r="G1236" i="5"/>
  <c r="H1237" i="5"/>
  <c r="G1252" i="5"/>
  <c r="H1253" i="5"/>
  <c r="G1268" i="5"/>
  <c r="H1269" i="5"/>
  <c r="G1284" i="5"/>
  <c r="H1285" i="5"/>
  <c r="G1300" i="5"/>
  <c r="H1301" i="5"/>
  <c r="H1361" i="5"/>
  <c r="G1360" i="5"/>
  <c r="H1035" i="5"/>
  <c r="G1034" i="5"/>
  <c r="H1067" i="5"/>
  <c r="G1066" i="5"/>
  <c r="H1316" i="5"/>
  <c r="G1315" i="5"/>
  <c r="H1392" i="5"/>
  <c r="G1391" i="5"/>
  <c r="H1315" i="5"/>
  <c r="G1314" i="5"/>
  <c r="H1346" i="5"/>
  <c r="G1345" i="5"/>
  <c r="H1362" i="5"/>
  <c r="G1361" i="5"/>
  <c r="H1378" i="5"/>
  <c r="G1377" i="5"/>
  <c r="H1314" i="5"/>
  <c r="G1313" i="5"/>
  <c r="H1396" i="5"/>
  <c r="G1395" i="5"/>
  <c r="H1448" i="5"/>
  <c r="G1447" i="5"/>
  <c r="H1480" i="5"/>
  <c r="G1479" i="5"/>
  <c r="H1512" i="5"/>
  <c r="G1511" i="5"/>
  <c r="H1563" i="5"/>
  <c r="G1562" i="5"/>
  <c r="H1574" i="5"/>
  <c r="G1573" i="5"/>
  <c r="H1419" i="5"/>
  <c r="G1418" i="5"/>
  <c r="H1451" i="5"/>
  <c r="G1450" i="5"/>
  <c r="H1483" i="5"/>
  <c r="G1482" i="5"/>
  <c r="H1515" i="5"/>
  <c r="G1514" i="5"/>
  <c r="H1569" i="5"/>
  <c r="G1568" i="5"/>
  <c r="H1572" i="5"/>
  <c r="G1571" i="5"/>
  <c r="H1422" i="5"/>
  <c r="G1421" i="5"/>
  <c r="H1454" i="5"/>
  <c r="G1453" i="5"/>
  <c r="H1486" i="5"/>
  <c r="G1485" i="5"/>
  <c r="H1518" i="5"/>
  <c r="G1517" i="5"/>
  <c r="H1559" i="5"/>
  <c r="G1558" i="5"/>
  <c r="H1554" i="5"/>
  <c r="G1553" i="5"/>
  <c r="H1405" i="5"/>
  <c r="G1404" i="5"/>
  <c r="H1437" i="5"/>
  <c r="G1436" i="5"/>
  <c r="H1469" i="5"/>
  <c r="G1468" i="5"/>
  <c r="H1501" i="5"/>
  <c r="G1500" i="5"/>
  <c r="H1532" i="5"/>
  <c r="G1531" i="5"/>
  <c r="H1560" i="5"/>
  <c r="G1559" i="5"/>
  <c r="H1622" i="5"/>
  <c r="G1621" i="5"/>
  <c r="G1613" i="5"/>
  <c r="H1614" i="5"/>
  <c r="H1632" i="5"/>
  <c r="G1631" i="5"/>
  <c r="H1648" i="5"/>
  <c r="G1647" i="5"/>
  <c r="H1664" i="5"/>
  <c r="G1663" i="5"/>
  <c r="H1680" i="5"/>
  <c r="G1679" i="5"/>
  <c r="H1696" i="5"/>
  <c r="G1695" i="5"/>
  <c r="H1712" i="5"/>
  <c r="G1711" i="5"/>
  <c r="H1728" i="5"/>
  <c r="G1727" i="5"/>
  <c r="G1604" i="5"/>
  <c r="H1605" i="5"/>
  <c r="G1602" i="5"/>
  <c r="H1603" i="5"/>
  <c r="H1627" i="5"/>
  <c r="G1626" i="5"/>
  <c r="H1643" i="5"/>
  <c r="G1642" i="5"/>
  <c r="H1659" i="5"/>
  <c r="G1658" i="5"/>
  <c r="H1675" i="5"/>
  <c r="G1674" i="5"/>
  <c r="H1691" i="5"/>
  <c r="G1690" i="5"/>
  <c r="H1707" i="5"/>
  <c r="G1706" i="5"/>
  <c r="H1723" i="5"/>
  <c r="G1722" i="5"/>
  <c r="H1748" i="5"/>
  <c r="G1747" i="5"/>
  <c r="H1739" i="5"/>
  <c r="G1738" i="5"/>
  <c r="H1750" i="5"/>
  <c r="G1749" i="5"/>
  <c r="H1758" i="5"/>
  <c r="G1757" i="5"/>
  <c r="H1766" i="5"/>
  <c r="G1765" i="5"/>
  <c r="H1774" i="5"/>
  <c r="G1773" i="5"/>
  <c r="H1782" i="5"/>
  <c r="G1781" i="5"/>
  <c r="H1790" i="5"/>
  <c r="G1789" i="5"/>
  <c r="H1798" i="5"/>
  <c r="G1797" i="5"/>
  <c r="H1806" i="5"/>
  <c r="G1805" i="5"/>
  <c r="H1814" i="5"/>
  <c r="G1813" i="5"/>
  <c r="H1822" i="5"/>
  <c r="G1821" i="5"/>
  <c r="H1830" i="5"/>
  <c r="G1829" i="5"/>
  <c r="H1838" i="5"/>
  <c r="G1837" i="5"/>
  <c r="H1846" i="5"/>
  <c r="G1845" i="5"/>
  <c r="G1853" i="5"/>
  <c r="H1854" i="5"/>
  <c r="G1861" i="5"/>
  <c r="H1862" i="5"/>
  <c r="G1869" i="5"/>
  <c r="H1870" i="5"/>
  <c r="H1878" i="5"/>
  <c r="G1877" i="5"/>
  <c r="H1886" i="5"/>
  <c r="G1885" i="5"/>
  <c r="H1894" i="5"/>
  <c r="G1893" i="5"/>
  <c r="H1902" i="5"/>
  <c r="G1901" i="5"/>
  <c r="H1910" i="5"/>
  <c r="G1909" i="5"/>
  <c r="H1918" i="5"/>
  <c r="G1917" i="5"/>
  <c r="H1926" i="5"/>
  <c r="G1925" i="5"/>
  <c r="H1934" i="5"/>
  <c r="G1933" i="5"/>
  <c r="H1942" i="5"/>
  <c r="G1941" i="5"/>
  <c r="H1950" i="5"/>
  <c r="G1949" i="5"/>
  <c r="H1956" i="5"/>
  <c r="G1955" i="5"/>
  <c r="H1964" i="5"/>
  <c r="G1963" i="5"/>
  <c r="H1972" i="5"/>
  <c r="G1971" i="5"/>
  <c r="H1980" i="5"/>
  <c r="G1979" i="5"/>
  <c r="H1988" i="5"/>
  <c r="G1987" i="5"/>
  <c r="H1996" i="5"/>
  <c r="G1995" i="5"/>
  <c r="H2004" i="5"/>
  <c r="G2003" i="5"/>
  <c r="H2012" i="5"/>
  <c r="G2011" i="5"/>
  <c r="H2020" i="5"/>
  <c r="G2019" i="5"/>
  <c r="H2028" i="5"/>
  <c r="G2027" i="5"/>
  <c r="H2036" i="5"/>
  <c r="G2035" i="5"/>
  <c r="H2044" i="5"/>
  <c r="G2043" i="5"/>
  <c r="H2052" i="5"/>
  <c r="G2051" i="5"/>
  <c r="H2060" i="5"/>
  <c r="G2059" i="5"/>
  <c r="H2068" i="5"/>
  <c r="G2067" i="5"/>
  <c r="H2076" i="5"/>
  <c r="G2075" i="5"/>
  <c r="H2084" i="5"/>
  <c r="G2083" i="5"/>
  <c r="H2092" i="5"/>
  <c r="G2091" i="5"/>
  <c r="H2100" i="5"/>
  <c r="G2099" i="5"/>
  <c r="H2108" i="5"/>
  <c r="G2107" i="5"/>
  <c r="H2115" i="5"/>
  <c r="G2114" i="5"/>
  <c r="H2123" i="5"/>
  <c r="G2122" i="5"/>
  <c r="H2131" i="5"/>
  <c r="G2130" i="5"/>
  <c r="H2139" i="5"/>
  <c r="G2138" i="5"/>
  <c r="H2147" i="5"/>
  <c r="G2146" i="5"/>
  <c r="H2237" i="5"/>
  <c r="G2236" i="5"/>
  <c r="G2152" i="5"/>
  <c r="H2153" i="5"/>
  <c r="H2161" i="5"/>
  <c r="G2160" i="5"/>
  <c r="H2169" i="5"/>
  <c r="G2168" i="5"/>
  <c r="H2177" i="5"/>
  <c r="G2176" i="5"/>
  <c r="H2185" i="5"/>
  <c r="G2184" i="5"/>
  <c r="H2193" i="5"/>
  <c r="G2192" i="5"/>
  <c r="H2201" i="5"/>
  <c r="G2200" i="5"/>
  <c r="H2209" i="5"/>
  <c r="G2208" i="5"/>
  <c r="H2217" i="5"/>
  <c r="G2216" i="5"/>
  <c r="H2225" i="5"/>
  <c r="G2224" i="5"/>
  <c r="H2234" i="5"/>
  <c r="G2233" i="5"/>
  <c r="H2244" i="5"/>
  <c r="G2243" i="5"/>
  <c r="G2294" i="5"/>
  <c r="H2295" i="5"/>
  <c r="G2326" i="5"/>
  <c r="H2327" i="5"/>
  <c r="G2277" i="5"/>
  <c r="H2278" i="5"/>
  <c r="G2309" i="5"/>
  <c r="H2310" i="5"/>
  <c r="H2269" i="5"/>
  <c r="G2268" i="5"/>
  <c r="G2292" i="5"/>
  <c r="H2293" i="5"/>
  <c r="G2324" i="5"/>
  <c r="H2325" i="5"/>
  <c r="H2259" i="5"/>
  <c r="G2258" i="5"/>
  <c r="H2292" i="5"/>
  <c r="G2291" i="5"/>
  <c r="H2324" i="5"/>
  <c r="G2323" i="5"/>
  <c r="H2463" i="5"/>
  <c r="G2462" i="5"/>
  <c r="H2456" i="5"/>
  <c r="G2455" i="5"/>
  <c r="G2337" i="5"/>
  <c r="H2338" i="5"/>
  <c r="G2345" i="5"/>
  <c r="H2346" i="5"/>
  <c r="G2353" i="5"/>
  <c r="H2354" i="5"/>
  <c r="G2361" i="5"/>
  <c r="H2362" i="5"/>
  <c r="G2369" i="5"/>
  <c r="H2370" i="5"/>
  <c r="G2377" i="5"/>
  <c r="H2378" i="5"/>
  <c r="H2479" i="5"/>
  <c r="G2478" i="5"/>
  <c r="H2517" i="5"/>
  <c r="G2516" i="5"/>
  <c r="H2498" i="5"/>
  <c r="G2497" i="5"/>
  <c r="H2476" i="5"/>
  <c r="G2475" i="5"/>
  <c r="H2385" i="5"/>
  <c r="G2384" i="5"/>
  <c r="G2392" i="5"/>
  <c r="H2393" i="5"/>
  <c r="G2400" i="5"/>
  <c r="H2401" i="5"/>
  <c r="G2408" i="5"/>
  <c r="H2409" i="5"/>
  <c r="G2416" i="5"/>
  <c r="H2417" i="5"/>
  <c r="G2424" i="5"/>
  <c r="H2425" i="5"/>
  <c r="G2432" i="5"/>
  <c r="H2433" i="5"/>
  <c r="H2481" i="5"/>
  <c r="G2480" i="5"/>
  <c r="H2462" i="5"/>
  <c r="G2461" i="5"/>
  <c r="H2443" i="5"/>
  <c r="G2442" i="5"/>
  <c r="H2507" i="5"/>
  <c r="G2506" i="5"/>
  <c r="H228" i="5"/>
  <c r="G227" i="5"/>
  <c r="H220" i="5"/>
  <c r="G219" i="5"/>
  <c r="H212" i="5"/>
  <c r="G211" i="5"/>
  <c r="H204" i="5"/>
  <c r="G203" i="5"/>
  <c r="H196" i="5"/>
  <c r="G195" i="5"/>
  <c r="H188" i="5"/>
  <c r="G187" i="5"/>
  <c r="H180" i="5"/>
  <c r="G179" i="5"/>
  <c r="H172" i="5"/>
  <c r="G171" i="5"/>
  <c r="H164" i="5"/>
  <c r="G163" i="5"/>
  <c r="H156" i="5"/>
  <c r="G155" i="5"/>
  <c r="H148" i="5"/>
  <c r="G147" i="5"/>
  <c r="H140" i="5"/>
  <c r="G139" i="5"/>
  <c r="H132" i="5"/>
  <c r="G131" i="5"/>
  <c r="H124" i="5"/>
  <c r="G123" i="5"/>
  <c r="H116" i="5"/>
  <c r="G115" i="5"/>
  <c r="H108" i="5"/>
  <c r="G107" i="5"/>
  <c r="H100" i="5"/>
  <c r="G99" i="5"/>
  <c r="H92" i="5"/>
  <c r="G91" i="5"/>
  <c r="H84" i="5"/>
  <c r="G83" i="5"/>
  <c r="H76" i="5"/>
  <c r="G75" i="5"/>
  <c r="H68" i="5"/>
  <c r="G67" i="5"/>
  <c r="H60" i="5"/>
  <c r="G59" i="5"/>
  <c r="H52" i="5"/>
  <c r="G51" i="5"/>
  <c r="H44" i="5"/>
  <c r="G43" i="5"/>
  <c r="H36" i="5"/>
  <c r="G35" i="5"/>
  <c r="H28" i="5"/>
  <c r="G27" i="5"/>
  <c r="H20" i="5"/>
  <c r="G19" i="5"/>
  <c r="H12" i="5"/>
  <c r="G11" i="5"/>
  <c r="L4" i="5"/>
  <c r="H4" i="5"/>
  <c r="G3" i="5"/>
  <c r="H1702" i="5"/>
  <c r="G1701" i="5"/>
  <c r="H238" i="5"/>
  <c r="G237" i="5"/>
  <c r="H254" i="5"/>
  <c r="G253" i="5"/>
  <c r="H270" i="5"/>
  <c r="G269" i="5"/>
  <c r="G285" i="5"/>
  <c r="H286" i="5"/>
  <c r="G301" i="5"/>
  <c r="H302" i="5"/>
  <c r="H318" i="5"/>
  <c r="G317" i="5"/>
  <c r="H334" i="5"/>
  <c r="G333" i="5"/>
  <c r="H350" i="5"/>
  <c r="G349" i="5"/>
  <c r="H366" i="5"/>
  <c r="G365" i="5"/>
  <c r="H382" i="5"/>
  <c r="G381" i="5"/>
  <c r="H398" i="5"/>
  <c r="G397" i="5"/>
  <c r="H414" i="5"/>
  <c r="G413" i="5"/>
  <c r="G964" i="5"/>
  <c r="H965" i="5"/>
  <c r="G428" i="5"/>
  <c r="H429" i="5"/>
  <c r="G444" i="5"/>
  <c r="H445" i="5"/>
  <c r="G460" i="5"/>
  <c r="H461" i="5"/>
  <c r="G484" i="5"/>
  <c r="H485" i="5"/>
  <c r="H239" i="5"/>
  <c r="G238" i="5"/>
  <c r="H247" i="5"/>
  <c r="G246" i="5"/>
  <c r="H255" i="5"/>
  <c r="G254" i="5"/>
  <c r="H263" i="5"/>
  <c r="G262" i="5"/>
  <c r="H271" i="5"/>
  <c r="G270" i="5"/>
  <c r="H279" i="5"/>
  <c r="G278" i="5"/>
  <c r="G286" i="5"/>
  <c r="H287" i="5"/>
  <c r="G294" i="5"/>
  <c r="H295" i="5"/>
  <c r="G302" i="5"/>
  <c r="H303" i="5"/>
  <c r="G310" i="5"/>
  <c r="H311" i="5"/>
  <c r="H319" i="5"/>
  <c r="G318" i="5"/>
  <c r="H327" i="5"/>
  <c r="G326" i="5"/>
  <c r="H335" i="5"/>
  <c r="G334" i="5"/>
  <c r="H343" i="5"/>
  <c r="G342" i="5"/>
  <c r="H351" i="5"/>
  <c r="G350" i="5"/>
  <c r="H359" i="5"/>
  <c r="G358" i="5"/>
  <c r="H367" i="5"/>
  <c r="G366" i="5"/>
  <c r="H375" i="5"/>
  <c r="G374" i="5"/>
  <c r="H383" i="5"/>
  <c r="G382" i="5"/>
  <c r="H391" i="5"/>
  <c r="G390" i="5"/>
  <c r="H399" i="5"/>
  <c r="G398" i="5"/>
  <c r="H407" i="5"/>
  <c r="G406" i="5"/>
  <c r="H415" i="5"/>
  <c r="G414" i="5"/>
  <c r="H732" i="5"/>
  <c r="G731" i="5"/>
  <c r="H980" i="5"/>
  <c r="G979" i="5"/>
  <c r="H422" i="5"/>
  <c r="G421" i="5"/>
  <c r="G429" i="5"/>
  <c r="H430" i="5"/>
  <c r="G437" i="5"/>
  <c r="H438" i="5"/>
  <c r="G445" i="5"/>
  <c r="H446" i="5"/>
  <c r="G453" i="5"/>
  <c r="H454" i="5"/>
  <c r="G461" i="5"/>
  <c r="H462" i="5"/>
  <c r="G469" i="5"/>
  <c r="H470" i="5"/>
  <c r="G477" i="5"/>
  <c r="H478" i="5"/>
  <c r="G485" i="5"/>
  <c r="H486" i="5"/>
  <c r="G493" i="5"/>
  <c r="H494" i="5"/>
  <c r="G501" i="5"/>
  <c r="H502" i="5"/>
  <c r="G509" i="5"/>
  <c r="H510" i="5"/>
  <c r="G517" i="5"/>
  <c r="H518" i="5"/>
  <c r="G525" i="5"/>
  <c r="H526" i="5"/>
  <c r="G533" i="5"/>
  <c r="H534" i="5"/>
  <c r="G541" i="5"/>
  <c r="H542" i="5"/>
  <c r="G549" i="5"/>
  <c r="H550" i="5"/>
  <c r="G557" i="5"/>
  <c r="H558" i="5"/>
  <c r="G565" i="5"/>
  <c r="H566" i="5"/>
  <c r="G573" i="5"/>
  <c r="H574" i="5"/>
  <c r="G581" i="5"/>
  <c r="H582" i="5"/>
  <c r="G589" i="5"/>
  <c r="H590" i="5"/>
  <c r="G597" i="5"/>
  <c r="H598" i="5"/>
  <c r="G605" i="5"/>
  <c r="H606" i="5"/>
  <c r="G613" i="5"/>
  <c r="H614" i="5"/>
  <c r="G621" i="5"/>
  <c r="H622" i="5"/>
  <c r="G629" i="5"/>
  <c r="H630" i="5"/>
  <c r="G637" i="5"/>
  <c r="H638" i="5"/>
  <c r="G645" i="5"/>
  <c r="H646" i="5"/>
  <c r="G653" i="5"/>
  <c r="H654" i="5"/>
  <c r="G661" i="5"/>
  <c r="H662" i="5"/>
  <c r="G669" i="5"/>
  <c r="H670" i="5"/>
  <c r="G677" i="5"/>
  <c r="H678" i="5"/>
  <c r="G685" i="5"/>
  <c r="H686" i="5"/>
  <c r="G693" i="5"/>
  <c r="H694" i="5"/>
  <c r="G701" i="5"/>
  <c r="H702" i="5"/>
  <c r="G709" i="5"/>
  <c r="H710" i="5"/>
  <c r="G717" i="5"/>
  <c r="H718" i="5"/>
  <c r="G725" i="5"/>
  <c r="H726" i="5"/>
  <c r="H733" i="5"/>
  <c r="G732" i="5"/>
  <c r="G853" i="5"/>
  <c r="H854" i="5"/>
  <c r="G905" i="5"/>
  <c r="H906" i="5"/>
  <c r="H967" i="5"/>
  <c r="G966" i="5"/>
  <c r="G878" i="5"/>
  <c r="H879" i="5"/>
  <c r="G942" i="5"/>
  <c r="H943" i="5"/>
  <c r="H1010" i="5"/>
  <c r="G1009" i="5"/>
  <c r="G739" i="5"/>
  <c r="H740" i="5"/>
  <c r="G747" i="5"/>
  <c r="H748" i="5"/>
  <c r="G755" i="5"/>
  <c r="H756" i="5"/>
  <c r="G763" i="5"/>
  <c r="H764" i="5"/>
  <c r="G771" i="5"/>
  <c r="H772" i="5"/>
  <c r="G779" i="5"/>
  <c r="H780" i="5"/>
  <c r="H788" i="5"/>
  <c r="G787" i="5"/>
  <c r="H796" i="5"/>
  <c r="G795" i="5"/>
  <c r="H804" i="5"/>
  <c r="G803" i="5"/>
  <c r="H812" i="5"/>
  <c r="G811" i="5"/>
  <c r="H820" i="5"/>
  <c r="G819" i="5"/>
  <c r="H828" i="5"/>
  <c r="G827" i="5"/>
  <c r="H836" i="5"/>
  <c r="G835" i="5"/>
  <c r="G864" i="5"/>
  <c r="H865" i="5"/>
  <c r="G923" i="5"/>
  <c r="H924" i="5"/>
  <c r="H989" i="5"/>
  <c r="G988" i="5"/>
  <c r="G888" i="5"/>
  <c r="H889" i="5"/>
  <c r="G952" i="5"/>
  <c r="H953" i="5"/>
  <c r="H1016" i="5"/>
  <c r="G1015" i="5"/>
  <c r="G863" i="5"/>
  <c r="H864" i="5"/>
  <c r="G925" i="5"/>
  <c r="H926" i="5"/>
  <c r="H987" i="5"/>
  <c r="G986" i="5"/>
  <c r="G890" i="5"/>
  <c r="H891" i="5"/>
  <c r="G954" i="5"/>
  <c r="H955" i="5"/>
  <c r="H1022" i="5"/>
  <c r="G1021" i="5"/>
  <c r="G871" i="5"/>
  <c r="H872" i="5"/>
  <c r="G935" i="5"/>
  <c r="H936" i="5"/>
  <c r="H1001" i="5"/>
  <c r="G1000" i="5"/>
  <c r="G1045" i="5"/>
  <c r="H1046" i="5"/>
  <c r="G1077" i="5"/>
  <c r="H1078" i="5"/>
  <c r="G1093" i="5"/>
  <c r="H1094" i="5"/>
  <c r="G1109" i="5"/>
  <c r="H1110" i="5"/>
  <c r="G1125" i="5"/>
  <c r="H1126" i="5"/>
  <c r="G1141" i="5"/>
  <c r="H1142" i="5"/>
  <c r="G1157" i="5"/>
  <c r="H1158" i="5"/>
  <c r="G1173" i="5"/>
  <c r="H1174" i="5"/>
  <c r="G1189" i="5"/>
  <c r="H1190" i="5"/>
  <c r="G1205" i="5"/>
  <c r="H1206" i="5"/>
  <c r="G1221" i="5"/>
  <c r="H1222" i="5"/>
  <c r="G1237" i="5"/>
  <c r="H1238" i="5"/>
  <c r="G1253" i="5"/>
  <c r="H1254" i="5"/>
  <c r="G1269" i="5"/>
  <c r="H1270" i="5"/>
  <c r="G1285" i="5"/>
  <c r="H1286" i="5"/>
  <c r="G1301" i="5"/>
  <c r="H1302" i="5"/>
  <c r="H1353" i="5"/>
  <c r="G1352" i="5"/>
  <c r="H1033" i="5"/>
  <c r="G1032" i="5"/>
  <c r="H1065" i="5"/>
  <c r="G1064" i="5"/>
  <c r="H1367" i="5"/>
  <c r="G1366" i="5"/>
  <c r="G1047" i="5"/>
  <c r="H1048" i="5"/>
  <c r="G1078" i="5"/>
  <c r="H1079" i="5"/>
  <c r="G1094" i="5"/>
  <c r="H1095" i="5"/>
  <c r="G1110" i="5"/>
  <c r="H1111" i="5"/>
  <c r="G1126" i="5"/>
  <c r="H1127" i="5"/>
  <c r="G1142" i="5"/>
  <c r="H1143" i="5"/>
  <c r="G1158" i="5"/>
  <c r="H1159" i="5"/>
  <c r="G1174" i="5"/>
  <c r="H1175" i="5"/>
  <c r="G1190" i="5"/>
  <c r="H1191" i="5"/>
  <c r="G1206" i="5"/>
  <c r="H1207" i="5"/>
  <c r="G1222" i="5"/>
  <c r="H1223" i="5"/>
  <c r="G1238" i="5"/>
  <c r="H1239" i="5"/>
  <c r="G1254" i="5"/>
  <c r="H1255" i="5"/>
  <c r="G1270" i="5"/>
  <c r="H1271" i="5"/>
  <c r="G1286" i="5"/>
  <c r="H1287" i="5"/>
  <c r="G1302" i="5"/>
  <c r="H1303" i="5"/>
  <c r="H1377" i="5"/>
  <c r="G1376" i="5"/>
  <c r="H1039" i="5"/>
  <c r="G1038" i="5"/>
  <c r="H1071" i="5"/>
  <c r="G1070" i="5"/>
  <c r="H1320" i="5"/>
  <c r="G1319" i="5"/>
  <c r="H1400" i="5"/>
  <c r="G1399" i="5"/>
  <c r="H1319" i="5"/>
  <c r="G1318" i="5"/>
  <c r="H1348" i="5"/>
  <c r="G1347" i="5"/>
  <c r="H1364" i="5"/>
  <c r="G1363" i="5"/>
  <c r="H1380" i="5"/>
  <c r="G1379" i="5"/>
  <c r="H1318" i="5"/>
  <c r="G1317" i="5"/>
  <c r="H1404" i="5"/>
  <c r="G1403" i="5"/>
  <c r="H1452" i="5"/>
  <c r="G1451" i="5"/>
  <c r="H1484" i="5"/>
  <c r="G1483" i="5"/>
  <c r="H1516" i="5"/>
  <c r="G1515" i="5"/>
  <c r="H1571" i="5"/>
  <c r="G1570" i="5"/>
  <c r="H1577" i="5"/>
  <c r="G1576" i="5"/>
  <c r="H1423" i="5"/>
  <c r="G1422" i="5"/>
  <c r="H1455" i="5"/>
  <c r="G1454" i="5"/>
  <c r="H1487" i="5"/>
  <c r="G1486" i="5"/>
  <c r="H1519" i="5"/>
  <c r="G1518" i="5"/>
  <c r="H1583" i="5"/>
  <c r="G1582" i="5"/>
  <c r="H1394" i="5"/>
  <c r="G1393" i="5"/>
  <c r="H1426" i="5"/>
  <c r="G1425" i="5"/>
  <c r="H1458" i="5"/>
  <c r="G1457" i="5"/>
  <c r="H1490" i="5"/>
  <c r="G1489" i="5"/>
  <c r="H1522" i="5"/>
  <c r="G1521" i="5"/>
  <c r="H1567" i="5"/>
  <c r="G1566" i="5"/>
  <c r="H1562" i="5"/>
  <c r="G1561" i="5"/>
  <c r="H1409" i="5"/>
  <c r="G1408" i="5"/>
  <c r="H1441" i="5"/>
  <c r="G1440" i="5"/>
  <c r="H1473" i="5"/>
  <c r="G1472" i="5"/>
  <c r="H1505" i="5"/>
  <c r="G1504" i="5"/>
  <c r="H1541" i="5"/>
  <c r="G1540" i="5"/>
  <c r="H1568" i="5"/>
  <c r="G1567" i="5"/>
  <c r="H1534" i="5"/>
  <c r="G1533" i="5"/>
  <c r="G1597" i="5"/>
  <c r="H1598" i="5"/>
  <c r="H1634" i="5"/>
  <c r="G1633" i="5"/>
  <c r="H1650" i="5"/>
  <c r="G1649" i="5"/>
  <c r="H1666" i="5"/>
  <c r="G1665" i="5"/>
  <c r="H1682" i="5"/>
  <c r="G1681" i="5"/>
  <c r="H1698" i="5"/>
  <c r="G1697" i="5"/>
  <c r="H1714" i="5"/>
  <c r="G1713" i="5"/>
  <c r="H1730" i="5"/>
  <c r="G1729" i="5"/>
  <c r="G1607" i="5"/>
  <c r="H1608" i="5"/>
  <c r="G1609" i="5"/>
  <c r="H1610" i="5"/>
  <c r="H1629" i="5"/>
  <c r="G1628" i="5"/>
  <c r="H1645" i="5"/>
  <c r="G1644" i="5"/>
  <c r="H1661" i="5"/>
  <c r="G1660" i="5"/>
  <c r="H1677" i="5"/>
  <c r="G1676" i="5"/>
  <c r="H1693" i="5"/>
  <c r="G1692" i="5"/>
  <c r="H1709" i="5"/>
  <c r="G1708" i="5"/>
  <c r="H1725" i="5"/>
  <c r="G1724" i="5"/>
  <c r="H1756" i="5"/>
  <c r="G1755" i="5"/>
  <c r="H1743" i="5"/>
  <c r="G1742" i="5"/>
  <c r="H1754" i="5"/>
  <c r="G1753" i="5"/>
  <c r="H1759" i="5"/>
  <c r="G1758" i="5"/>
  <c r="H1767" i="5"/>
  <c r="G1766" i="5"/>
  <c r="H1775" i="5"/>
  <c r="G1774" i="5"/>
  <c r="H1783" i="5"/>
  <c r="G1782" i="5"/>
  <c r="H1791" i="5"/>
  <c r="G1790" i="5"/>
  <c r="H1799" i="5"/>
  <c r="G1798" i="5"/>
  <c r="H1807" i="5"/>
  <c r="G1806" i="5"/>
  <c r="H1815" i="5"/>
  <c r="G1814" i="5"/>
  <c r="H1823" i="5"/>
  <c r="G1822" i="5"/>
  <c r="H1831" i="5"/>
  <c r="G1830" i="5"/>
  <c r="H1839" i="5"/>
  <c r="G1838" i="5"/>
  <c r="H1847" i="5"/>
  <c r="G1846" i="5"/>
  <c r="G1854" i="5"/>
  <c r="H1855" i="5"/>
  <c r="G1862" i="5"/>
  <c r="H1863" i="5"/>
  <c r="G1870" i="5"/>
  <c r="H1871" i="5"/>
  <c r="H1879" i="5"/>
  <c r="G1878" i="5"/>
  <c r="H1887" i="5"/>
  <c r="G1886" i="5"/>
  <c r="H1895" i="5"/>
  <c r="G1894" i="5"/>
  <c r="H1903" i="5"/>
  <c r="G1902" i="5"/>
  <c r="H1911" i="5"/>
  <c r="G1910" i="5"/>
  <c r="H1919" i="5"/>
  <c r="G1918" i="5"/>
  <c r="H1927" i="5"/>
  <c r="G1926" i="5"/>
  <c r="H1935" i="5"/>
  <c r="G1934" i="5"/>
  <c r="H1943" i="5"/>
  <c r="G1942" i="5"/>
  <c r="H1951" i="5"/>
  <c r="G1950" i="5"/>
  <c r="H1957" i="5"/>
  <c r="G1956" i="5"/>
  <c r="G1964" i="5"/>
  <c r="H1965" i="5"/>
  <c r="G1972" i="5"/>
  <c r="H1973" i="5"/>
  <c r="H1981" i="5"/>
  <c r="G1980" i="5"/>
  <c r="H1989" i="5"/>
  <c r="G1988" i="5"/>
  <c r="H1997" i="5"/>
  <c r="G1996" i="5"/>
  <c r="H2005" i="5"/>
  <c r="G2004" i="5"/>
  <c r="H2013" i="5"/>
  <c r="G2012" i="5"/>
  <c r="H2021" i="5"/>
  <c r="G2020" i="5"/>
  <c r="H2029" i="5"/>
  <c r="G2028" i="5"/>
  <c r="H2037" i="5"/>
  <c r="G2036" i="5"/>
  <c r="H2045" i="5"/>
  <c r="G2044" i="5"/>
  <c r="H2053" i="5"/>
  <c r="G2052" i="5"/>
  <c r="H2061" i="5"/>
  <c r="G2060" i="5"/>
  <c r="H2069" i="5"/>
  <c r="G2068" i="5"/>
  <c r="H2077" i="5"/>
  <c r="G2076" i="5"/>
  <c r="H2085" i="5"/>
  <c r="G2084" i="5"/>
  <c r="H2093" i="5"/>
  <c r="G2092" i="5"/>
  <c r="H2101" i="5"/>
  <c r="G2100" i="5"/>
  <c r="H2109" i="5"/>
  <c r="G2108" i="5"/>
  <c r="H2116" i="5"/>
  <c r="G2115" i="5"/>
  <c r="H2124" i="5"/>
  <c r="G2123" i="5"/>
  <c r="H2132" i="5"/>
  <c r="G2131" i="5"/>
  <c r="H2140" i="5"/>
  <c r="G2139" i="5"/>
  <c r="H2148" i="5"/>
  <c r="G2147" i="5"/>
  <c r="H2245" i="5"/>
  <c r="G2244" i="5"/>
  <c r="H2154" i="5"/>
  <c r="G2153" i="5"/>
  <c r="H2162" i="5"/>
  <c r="G2161" i="5"/>
  <c r="H2170" i="5"/>
  <c r="G2169" i="5"/>
  <c r="H2178" i="5"/>
  <c r="G2177" i="5"/>
  <c r="H2186" i="5"/>
  <c r="G2185" i="5"/>
  <c r="H2194" i="5"/>
  <c r="G2193" i="5"/>
  <c r="H2202" i="5"/>
  <c r="G2201" i="5"/>
  <c r="H2210" i="5"/>
  <c r="G2209" i="5"/>
  <c r="H2218" i="5"/>
  <c r="G2217" i="5"/>
  <c r="H2226" i="5"/>
  <c r="G2225" i="5"/>
  <c r="H2242" i="5"/>
  <c r="G2241" i="5"/>
  <c r="H2252" i="5"/>
  <c r="G2251" i="5"/>
  <c r="G2298" i="5"/>
  <c r="H2299" i="5"/>
  <c r="G2330" i="5"/>
  <c r="H2331" i="5"/>
  <c r="G2281" i="5"/>
  <c r="H2282" i="5"/>
  <c r="G2313" i="5"/>
  <c r="H2314" i="5"/>
  <c r="H2277" i="5"/>
  <c r="G2276" i="5"/>
  <c r="G2296" i="5"/>
  <c r="H2297" i="5"/>
  <c r="G2328" i="5"/>
  <c r="H2329" i="5"/>
  <c r="H2267" i="5"/>
  <c r="G2266" i="5"/>
  <c r="H2296" i="5"/>
  <c r="G2295" i="5"/>
  <c r="H2328" i="5"/>
  <c r="G2327" i="5"/>
  <c r="H2471" i="5"/>
  <c r="G2470" i="5"/>
  <c r="H2495" i="5"/>
  <c r="G2494" i="5"/>
  <c r="G2338" i="5"/>
  <c r="H2339" i="5"/>
  <c r="G2346" i="5"/>
  <c r="H2347" i="5"/>
  <c r="G2354" i="5"/>
  <c r="H2355" i="5"/>
  <c r="G2362" i="5"/>
  <c r="H2363" i="5"/>
  <c r="G2370" i="5"/>
  <c r="H2371" i="5"/>
  <c r="G2378" i="5"/>
  <c r="H2379" i="5"/>
  <c r="H2511" i="5"/>
  <c r="G2510" i="5"/>
  <c r="H2442" i="5"/>
  <c r="G2441" i="5"/>
  <c r="H2506" i="5"/>
  <c r="G2505" i="5"/>
  <c r="H2484" i="5"/>
  <c r="G2483" i="5"/>
  <c r="H2386" i="5"/>
  <c r="G2385" i="5"/>
  <c r="G2393" i="5"/>
  <c r="H2394" i="5"/>
  <c r="G2401" i="5"/>
  <c r="H2402" i="5"/>
  <c r="G2409" i="5"/>
  <c r="H2410" i="5"/>
  <c r="G2417" i="5"/>
  <c r="H2418" i="5"/>
  <c r="G2425" i="5"/>
  <c r="H2426" i="5"/>
  <c r="H2434" i="5"/>
  <c r="G2433" i="5"/>
  <c r="H2489" i="5"/>
  <c r="G2488" i="5"/>
  <c r="H2470" i="5"/>
  <c r="G2469" i="5"/>
  <c r="H2451" i="5"/>
  <c r="G2450" i="5"/>
  <c r="H2515" i="5"/>
  <c r="G2514" i="5"/>
  <c r="H227" i="5"/>
  <c r="G226" i="5"/>
  <c r="H219" i="5"/>
  <c r="G218" i="5"/>
  <c r="H211" i="5"/>
  <c r="G210" i="5"/>
  <c r="H203" i="5"/>
  <c r="G202" i="5"/>
  <c r="H195" i="5"/>
  <c r="G194" i="5"/>
  <c r="H187" i="5"/>
  <c r="G186" i="5"/>
  <c r="H179" i="5"/>
  <c r="G178" i="5"/>
  <c r="H171" i="5"/>
  <c r="G170" i="5"/>
  <c r="H163" i="5"/>
  <c r="G162" i="5"/>
  <c r="H155" i="5"/>
  <c r="G154" i="5"/>
  <c r="H147" i="5"/>
  <c r="G146" i="5"/>
  <c r="H139" i="5"/>
  <c r="G138" i="5"/>
  <c r="H131" i="5"/>
  <c r="G130" i="5"/>
  <c r="H123" i="5"/>
  <c r="G122" i="5"/>
  <c r="H115" i="5"/>
  <c r="G114" i="5"/>
  <c r="H107" i="5"/>
  <c r="G106" i="5"/>
  <c r="H99" i="5"/>
  <c r="G98" i="5"/>
  <c r="H91" i="5"/>
  <c r="G90" i="5"/>
  <c r="H83" i="5"/>
  <c r="G82" i="5"/>
  <c r="H75" i="5"/>
  <c r="G74" i="5"/>
  <c r="H67" i="5"/>
  <c r="G66" i="5"/>
  <c r="H59" i="5"/>
  <c r="G58" i="5"/>
  <c r="H51" i="5"/>
  <c r="G50" i="5"/>
  <c r="H43" i="5"/>
  <c r="G42" i="5"/>
  <c r="H35" i="5"/>
  <c r="G34" i="5"/>
  <c r="H27" i="5"/>
  <c r="G26" i="5"/>
  <c r="H19" i="5"/>
  <c r="G18" i="5"/>
  <c r="H11" i="5"/>
  <c r="G10" i="5"/>
  <c r="H1734" i="5"/>
  <c r="G1733" i="5"/>
  <c r="H246" i="5"/>
  <c r="G245" i="5"/>
  <c r="H262" i="5"/>
  <c r="G261" i="5"/>
  <c r="H278" i="5"/>
  <c r="G277" i="5"/>
  <c r="G293" i="5"/>
  <c r="H294" i="5"/>
  <c r="G309" i="5"/>
  <c r="H310" i="5"/>
  <c r="H326" i="5"/>
  <c r="G325" i="5"/>
  <c r="H342" i="5"/>
  <c r="G341" i="5"/>
  <c r="H358" i="5"/>
  <c r="G357" i="5"/>
  <c r="H374" i="5"/>
  <c r="G373" i="5"/>
  <c r="H390" i="5"/>
  <c r="G389" i="5"/>
  <c r="H406" i="5"/>
  <c r="G405" i="5"/>
  <c r="G417" i="5"/>
  <c r="H418" i="5"/>
  <c r="H996" i="5"/>
  <c r="G995" i="5"/>
  <c r="G436" i="5"/>
  <c r="H437" i="5"/>
  <c r="G452" i="5"/>
  <c r="H453" i="5"/>
  <c r="G468" i="5"/>
  <c r="H469" i="5"/>
  <c r="G476" i="5"/>
  <c r="H477" i="5"/>
  <c r="H240" i="5"/>
  <c r="G239" i="5"/>
  <c r="H248" i="5"/>
  <c r="G247" i="5"/>
  <c r="H256" i="5"/>
  <c r="G255" i="5"/>
  <c r="H264" i="5"/>
  <c r="G263" i="5"/>
  <c r="H272" i="5"/>
  <c r="G271" i="5"/>
  <c r="H280" i="5"/>
  <c r="G279" i="5"/>
  <c r="G287" i="5"/>
  <c r="H288" i="5"/>
  <c r="G295" i="5"/>
  <c r="H296" i="5"/>
  <c r="G303" i="5"/>
  <c r="H304" i="5"/>
  <c r="G311" i="5"/>
  <c r="H312" i="5"/>
  <c r="H320" i="5"/>
  <c r="G319" i="5"/>
  <c r="H328" i="5"/>
  <c r="G327" i="5"/>
  <c r="H336" i="5"/>
  <c r="G335" i="5"/>
  <c r="H344" i="5"/>
  <c r="G343" i="5"/>
  <c r="H352" i="5"/>
  <c r="G351" i="5"/>
  <c r="H360" i="5"/>
  <c r="G359" i="5"/>
  <c r="H368" i="5"/>
  <c r="G367" i="5"/>
  <c r="H376" i="5"/>
  <c r="G375" i="5"/>
  <c r="H384" i="5"/>
  <c r="G383" i="5"/>
  <c r="H392" i="5"/>
  <c r="G391" i="5"/>
  <c r="H400" i="5"/>
  <c r="G399" i="5"/>
  <c r="H408" i="5"/>
  <c r="G407" i="5"/>
  <c r="H416" i="5"/>
  <c r="G415" i="5"/>
  <c r="H731" i="5"/>
  <c r="G730" i="5"/>
  <c r="H729" i="5"/>
  <c r="G728" i="5"/>
  <c r="G422" i="5"/>
  <c r="H423" i="5"/>
  <c r="G430" i="5"/>
  <c r="H431" i="5"/>
  <c r="G438" i="5"/>
  <c r="H439" i="5"/>
  <c r="G446" i="5"/>
  <c r="H447" i="5"/>
  <c r="G454" i="5"/>
  <c r="H455" i="5"/>
  <c r="G462" i="5"/>
  <c r="H463" i="5"/>
  <c r="G470" i="5"/>
  <c r="H471" i="5"/>
  <c r="G478" i="5"/>
  <c r="H479" i="5"/>
  <c r="G486" i="5"/>
  <c r="H487" i="5"/>
  <c r="G494" i="5"/>
  <c r="H495" i="5"/>
  <c r="G502" i="5"/>
  <c r="H503" i="5"/>
  <c r="G510" i="5"/>
  <c r="H511" i="5"/>
  <c r="G518" i="5"/>
  <c r="H519" i="5"/>
  <c r="G526" i="5"/>
  <c r="H527" i="5"/>
  <c r="G534" i="5"/>
  <c r="H535" i="5"/>
  <c r="G542" i="5"/>
  <c r="H543" i="5"/>
  <c r="G550" i="5"/>
  <c r="H551" i="5"/>
  <c r="G558" i="5"/>
  <c r="H559" i="5"/>
  <c r="G566" i="5"/>
  <c r="H567" i="5"/>
  <c r="G574" i="5"/>
  <c r="H575" i="5"/>
  <c r="G582" i="5"/>
  <c r="H583" i="5"/>
  <c r="G590" i="5"/>
  <c r="H591" i="5"/>
  <c r="G598" i="5"/>
  <c r="H599" i="5"/>
  <c r="G606" i="5"/>
  <c r="H607" i="5"/>
  <c r="G614" i="5"/>
  <c r="H615" i="5"/>
  <c r="G622" i="5"/>
  <c r="H623" i="5"/>
  <c r="G630" i="5"/>
  <c r="H631" i="5"/>
  <c r="G638" i="5"/>
  <c r="H639" i="5"/>
  <c r="G646" i="5"/>
  <c r="H647" i="5"/>
  <c r="G654" i="5"/>
  <c r="H655" i="5"/>
  <c r="G662" i="5"/>
  <c r="H663" i="5"/>
  <c r="G670" i="5"/>
  <c r="H671" i="5"/>
  <c r="G678" i="5"/>
  <c r="H679" i="5"/>
  <c r="G686" i="5"/>
  <c r="H687" i="5"/>
  <c r="G694" i="5"/>
  <c r="H695" i="5"/>
  <c r="G702" i="5"/>
  <c r="H703" i="5"/>
  <c r="G710" i="5"/>
  <c r="H711" i="5"/>
  <c r="G718" i="5"/>
  <c r="H719" i="5"/>
  <c r="H727" i="5"/>
  <c r="G726" i="5"/>
  <c r="G892" i="5"/>
  <c r="H893" i="5"/>
  <c r="G857" i="5"/>
  <c r="H858" i="5"/>
  <c r="G913" i="5"/>
  <c r="H914" i="5"/>
  <c r="H975" i="5"/>
  <c r="G974" i="5"/>
  <c r="G886" i="5"/>
  <c r="H887" i="5"/>
  <c r="G950" i="5"/>
  <c r="H951" i="5"/>
  <c r="H1018" i="5"/>
  <c r="G1017" i="5"/>
  <c r="G740" i="5"/>
  <c r="H741" i="5"/>
  <c r="G748" i="5"/>
  <c r="H749" i="5"/>
  <c r="G756" i="5"/>
  <c r="H757" i="5"/>
  <c r="G764" i="5"/>
  <c r="H765" i="5"/>
  <c r="G772" i="5"/>
  <c r="H773" i="5"/>
  <c r="H781" i="5"/>
  <c r="G780" i="5"/>
  <c r="H789" i="5"/>
  <c r="G788" i="5"/>
  <c r="H797" i="5"/>
  <c r="G796" i="5"/>
  <c r="H805" i="5"/>
  <c r="G804" i="5"/>
  <c r="H813" i="5"/>
  <c r="G812" i="5"/>
  <c r="H821" i="5"/>
  <c r="G820" i="5"/>
  <c r="H829" i="5"/>
  <c r="G828" i="5"/>
  <c r="G836" i="5"/>
  <c r="H837" i="5"/>
  <c r="G867" i="5"/>
  <c r="H868" i="5"/>
  <c r="G931" i="5"/>
  <c r="H932" i="5"/>
  <c r="H997" i="5"/>
  <c r="G996" i="5"/>
  <c r="G896" i="5"/>
  <c r="H897" i="5"/>
  <c r="G960" i="5"/>
  <c r="H961" i="5"/>
  <c r="H1391" i="5"/>
  <c r="G1390" i="5"/>
  <c r="G869" i="5"/>
  <c r="H870" i="5"/>
  <c r="G933" i="5"/>
  <c r="H934" i="5"/>
  <c r="H995" i="5"/>
  <c r="G994" i="5"/>
  <c r="G898" i="5"/>
  <c r="H899" i="5"/>
  <c r="G962" i="5"/>
  <c r="H963" i="5"/>
  <c r="H839" i="5"/>
  <c r="G838" i="5"/>
  <c r="G879" i="5"/>
  <c r="H880" i="5"/>
  <c r="G943" i="5"/>
  <c r="H944" i="5"/>
  <c r="H1009" i="5"/>
  <c r="G1008" i="5"/>
  <c r="G1049" i="5"/>
  <c r="H1050" i="5"/>
  <c r="G1079" i="5"/>
  <c r="H1080" i="5"/>
  <c r="G1095" i="5"/>
  <c r="H1096" i="5"/>
  <c r="G1111" i="5"/>
  <c r="H1112" i="5"/>
  <c r="G1127" i="5"/>
  <c r="H1128" i="5"/>
  <c r="G1143" i="5"/>
  <c r="H1144" i="5"/>
  <c r="G1159" i="5"/>
  <c r="H1160" i="5"/>
  <c r="G1175" i="5"/>
  <c r="H1176" i="5"/>
  <c r="G1191" i="5"/>
  <c r="H1192" i="5"/>
  <c r="G1207" i="5"/>
  <c r="H1208" i="5"/>
  <c r="G1223" i="5"/>
  <c r="H1224" i="5"/>
  <c r="G1239" i="5"/>
  <c r="H1240" i="5"/>
  <c r="G1255" i="5"/>
  <c r="H1256" i="5"/>
  <c r="G1271" i="5"/>
  <c r="H1272" i="5"/>
  <c r="G1287" i="5"/>
  <c r="H1288" i="5"/>
  <c r="G1303" i="5"/>
  <c r="H1304" i="5"/>
  <c r="H1369" i="5"/>
  <c r="G1368" i="5"/>
  <c r="H1037" i="5"/>
  <c r="G1036" i="5"/>
  <c r="H1069" i="5"/>
  <c r="G1068" i="5"/>
  <c r="H1383" i="5"/>
  <c r="G1382" i="5"/>
  <c r="G1051" i="5"/>
  <c r="H1052" i="5"/>
  <c r="G1080" i="5"/>
  <c r="H1081" i="5"/>
  <c r="G1096" i="5"/>
  <c r="H1097" i="5"/>
  <c r="G1112" i="5"/>
  <c r="H1113" i="5"/>
  <c r="G1128" i="5"/>
  <c r="H1129" i="5"/>
  <c r="G1144" i="5"/>
  <c r="H1145" i="5"/>
  <c r="G1160" i="5"/>
  <c r="H1161" i="5"/>
  <c r="G1176" i="5"/>
  <c r="H1177" i="5"/>
  <c r="G1192" i="5"/>
  <c r="H1193" i="5"/>
  <c r="G1208" i="5"/>
  <c r="H1209" i="5"/>
  <c r="G1224" i="5"/>
  <c r="H1225" i="5"/>
  <c r="G1240" i="5"/>
  <c r="H1241" i="5"/>
  <c r="G1256" i="5"/>
  <c r="H1257" i="5"/>
  <c r="G1272" i="5"/>
  <c r="H1273" i="5"/>
  <c r="G1288" i="5"/>
  <c r="H1289" i="5"/>
  <c r="H1305" i="5"/>
  <c r="G1304" i="5"/>
  <c r="H1355" i="5"/>
  <c r="G1354" i="5"/>
  <c r="H1043" i="5"/>
  <c r="G1042" i="5"/>
  <c r="H1075" i="5"/>
  <c r="G1074" i="5"/>
  <c r="H1324" i="5"/>
  <c r="G1323" i="5"/>
  <c r="H1408" i="5"/>
  <c r="G1407" i="5"/>
  <c r="H1323" i="5"/>
  <c r="G1322" i="5"/>
  <c r="H1350" i="5"/>
  <c r="G1349" i="5"/>
  <c r="H1366" i="5"/>
  <c r="G1365" i="5"/>
  <c r="H1382" i="5"/>
  <c r="G1381" i="5"/>
  <c r="H1322" i="5"/>
  <c r="G1321" i="5"/>
  <c r="H1412" i="5"/>
  <c r="G1411" i="5"/>
  <c r="H1456" i="5"/>
  <c r="G1455" i="5"/>
  <c r="H1488" i="5"/>
  <c r="G1487" i="5"/>
  <c r="H1520" i="5"/>
  <c r="G1519" i="5"/>
  <c r="H1591" i="5"/>
  <c r="G1590" i="5"/>
  <c r="H1395" i="5"/>
  <c r="G1394" i="5"/>
  <c r="H1427" i="5"/>
  <c r="G1426" i="5"/>
  <c r="H1459" i="5"/>
  <c r="G1458" i="5"/>
  <c r="H1491" i="5"/>
  <c r="G1490" i="5"/>
  <c r="H1523" i="5"/>
  <c r="G1522" i="5"/>
  <c r="H1586" i="5"/>
  <c r="G1585" i="5"/>
  <c r="H1398" i="5"/>
  <c r="G1397" i="5"/>
  <c r="H1430" i="5"/>
  <c r="G1429" i="5"/>
  <c r="H1462" i="5"/>
  <c r="G1461" i="5"/>
  <c r="H1494" i="5"/>
  <c r="G1493" i="5"/>
  <c r="H1526" i="5"/>
  <c r="G1525" i="5"/>
  <c r="H1575" i="5"/>
  <c r="G1574" i="5"/>
  <c r="H1570" i="5"/>
  <c r="G1569" i="5"/>
  <c r="H1413" i="5"/>
  <c r="G1412" i="5"/>
  <c r="H1445" i="5"/>
  <c r="G1444" i="5"/>
  <c r="H1477" i="5"/>
  <c r="G1476" i="5"/>
  <c r="H1509" i="5"/>
  <c r="G1508" i="5"/>
  <c r="H1549" i="5"/>
  <c r="G1548" i="5"/>
  <c r="H1579" i="5"/>
  <c r="G1578" i="5"/>
  <c r="H1580" i="5"/>
  <c r="G1579" i="5"/>
  <c r="G1610" i="5"/>
  <c r="H1611" i="5"/>
  <c r="H1636" i="5"/>
  <c r="G1635" i="5"/>
  <c r="H1652" i="5"/>
  <c r="G1651" i="5"/>
  <c r="H1668" i="5"/>
  <c r="G1667" i="5"/>
  <c r="H1684" i="5"/>
  <c r="G1683" i="5"/>
  <c r="H1700" i="5"/>
  <c r="G1699" i="5"/>
  <c r="H1716" i="5"/>
  <c r="G1715" i="5"/>
  <c r="H1732" i="5"/>
  <c r="G1731" i="5"/>
  <c r="G1615" i="5"/>
  <c r="H1616" i="5"/>
  <c r="G1617" i="5"/>
  <c r="H1618" i="5"/>
  <c r="H1631" i="5"/>
  <c r="G1630" i="5"/>
  <c r="H1647" i="5"/>
  <c r="G1646" i="5"/>
  <c r="H1663" i="5"/>
  <c r="G1662" i="5"/>
  <c r="H1679" i="5"/>
  <c r="G1678" i="5"/>
  <c r="H1695" i="5"/>
  <c r="G1694" i="5"/>
  <c r="H1711" i="5"/>
  <c r="G1710" i="5"/>
  <c r="H1727" i="5"/>
  <c r="G1726" i="5"/>
  <c r="G1600" i="5"/>
  <c r="H1601" i="5"/>
  <c r="H1747" i="5"/>
  <c r="G1746" i="5"/>
  <c r="H1737" i="5"/>
  <c r="G1736" i="5"/>
  <c r="H1760" i="5"/>
  <c r="G1759" i="5"/>
  <c r="H1768" i="5"/>
  <c r="G1767" i="5"/>
  <c r="H1776" i="5"/>
  <c r="G1775" i="5"/>
  <c r="H1784" i="5"/>
  <c r="G1783" i="5"/>
  <c r="H1792" i="5"/>
  <c r="G1791" i="5"/>
  <c r="H1800" i="5"/>
  <c r="G1799" i="5"/>
  <c r="H1808" i="5"/>
  <c r="G1807" i="5"/>
  <c r="H1816" i="5"/>
  <c r="G1815" i="5"/>
  <c r="H1824" i="5"/>
  <c r="G1823" i="5"/>
  <c r="H1832" i="5"/>
  <c r="G1831" i="5"/>
  <c r="H1840" i="5"/>
  <c r="G1839" i="5"/>
  <c r="H1848" i="5"/>
  <c r="G1847" i="5"/>
  <c r="G1855" i="5"/>
  <c r="H1856" i="5"/>
  <c r="G1863" i="5"/>
  <c r="H1864" i="5"/>
  <c r="G1871" i="5"/>
  <c r="H1872" i="5"/>
  <c r="H1880" i="5"/>
  <c r="G1879" i="5"/>
  <c r="H1888" i="5"/>
  <c r="G1887" i="5"/>
  <c r="H1896" i="5"/>
  <c r="G1895" i="5"/>
  <c r="H1904" i="5"/>
  <c r="G1903" i="5"/>
  <c r="H1912" i="5"/>
  <c r="G1911" i="5"/>
  <c r="H1920" i="5"/>
  <c r="G1919" i="5"/>
  <c r="H1928" i="5"/>
  <c r="G1927" i="5"/>
  <c r="H1936" i="5"/>
  <c r="G1935" i="5"/>
  <c r="H1944" i="5"/>
  <c r="G1943" i="5"/>
  <c r="H2110" i="5"/>
  <c r="G2109" i="5"/>
  <c r="H1958" i="5"/>
  <c r="G1957" i="5"/>
  <c r="H1966" i="5"/>
  <c r="G1965" i="5"/>
  <c r="H1974" i="5"/>
  <c r="G1973" i="5"/>
  <c r="H1982" i="5"/>
  <c r="G1981" i="5"/>
  <c r="H1990" i="5"/>
  <c r="G1989" i="5"/>
  <c r="H1998" i="5"/>
  <c r="G1997" i="5"/>
  <c r="H2006" i="5"/>
  <c r="G2005" i="5"/>
  <c r="H2014" i="5"/>
  <c r="G2013" i="5"/>
  <c r="H2022" i="5"/>
  <c r="G2021" i="5"/>
  <c r="H2030" i="5"/>
  <c r="G2029" i="5"/>
  <c r="H2038" i="5"/>
  <c r="G2037" i="5"/>
  <c r="H2046" i="5"/>
  <c r="G2045" i="5"/>
  <c r="H2054" i="5"/>
  <c r="G2053" i="5"/>
  <c r="H2062" i="5"/>
  <c r="G2061" i="5"/>
  <c r="H2070" i="5"/>
  <c r="G2069" i="5"/>
  <c r="H2078" i="5"/>
  <c r="G2077" i="5"/>
  <c r="H2086" i="5"/>
  <c r="G2085" i="5"/>
  <c r="H2094" i="5"/>
  <c r="G2093" i="5"/>
  <c r="H2102" i="5"/>
  <c r="G2101" i="5"/>
  <c r="H2233" i="5"/>
  <c r="G2232" i="5"/>
  <c r="H2117" i="5"/>
  <c r="G2116" i="5"/>
  <c r="H2125" i="5"/>
  <c r="G2124" i="5"/>
  <c r="H2133" i="5"/>
  <c r="G2132" i="5"/>
  <c r="H2141" i="5"/>
  <c r="G2140" i="5"/>
  <c r="H2149" i="5"/>
  <c r="G2148" i="5"/>
  <c r="H2265" i="5"/>
  <c r="G2264" i="5"/>
  <c r="H2155" i="5"/>
  <c r="G2154" i="5"/>
  <c r="H2163" i="5"/>
  <c r="G2162" i="5"/>
  <c r="H2171" i="5"/>
  <c r="G2170" i="5"/>
  <c r="H2179" i="5"/>
  <c r="G2178" i="5"/>
  <c r="H2187" i="5"/>
  <c r="G2186" i="5"/>
  <c r="H2195" i="5"/>
  <c r="G2194" i="5"/>
  <c r="H2203" i="5"/>
  <c r="G2202" i="5"/>
  <c r="H2211" i="5"/>
  <c r="G2210" i="5"/>
  <c r="H2219" i="5"/>
  <c r="G2218" i="5"/>
  <c r="H2227" i="5"/>
  <c r="G2226" i="5"/>
  <c r="H2250" i="5"/>
  <c r="G2249" i="5"/>
  <c r="H2264" i="5"/>
  <c r="G2263" i="5"/>
  <c r="G2302" i="5"/>
  <c r="H2303" i="5"/>
  <c r="H2461" i="5"/>
  <c r="G2460" i="5"/>
  <c r="G2285" i="5"/>
  <c r="H2286" i="5"/>
  <c r="G2317" i="5"/>
  <c r="H2318" i="5"/>
  <c r="H2260" i="5"/>
  <c r="G2259" i="5"/>
  <c r="G2300" i="5"/>
  <c r="H2301" i="5"/>
  <c r="H2496" i="5"/>
  <c r="G2495" i="5"/>
  <c r="H2275" i="5"/>
  <c r="G2274" i="5"/>
  <c r="H2300" i="5"/>
  <c r="G2299" i="5"/>
  <c r="H2439" i="5"/>
  <c r="G2438" i="5"/>
  <c r="H2503" i="5"/>
  <c r="G2502" i="5"/>
  <c r="G2331" i="5"/>
  <c r="H2332" i="5"/>
  <c r="G2339" i="5"/>
  <c r="H2340" i="5"/>
  <c r="G2347" i="5"/>
  <c r="H2348" i="5"/>
  <c r="G2355" i="5"/>
  <c r="H2356" i="5"/>
  <c r="G2363" i="5"/>
  <c r="H2364" i="5"/>
  <c r="G2371" i="5"/>
  <c r="H2372" i="5"/>
  <c r="G2379" i="5"/>
  <c r="H2380" i="5"/>
  <c r="H2469" i="5"/>
  <c r="G2468" i="5"/>
  <c r="H2450" i="5"/>
  <c r="G2449" i="5"/>
  <c r="H2514" i="5"/>
  <c r="G2513" i="5"/>
  <c r="H2492" i="5"/>
  <c r="G2491" i="5"/>
  <c r="H2387" i="5"/>
  <c r="G2386" i="5"/>
  <c r="G2394" i="5"/>
  <c r="H2395" i="5"/>
  <c r="G2402" i="5"/>
  <c r="H2403" i="5"/>
  <c r="G2410" i="5"/>
  <c r="H2411" i="5"/>
  <c r="G2418" i="5"/>
  <c r="H2419" i="5"/>
  <c r="G2426" i="5"/>
  <c r="H2427" i="5"/>
  <c r="H2435" i="5"/>
  <c r="G2434" i="5"/>
  <c r="H2497" i="5"/>
  <c r="G2496" i="5"/>
  <c r="H2478" i="5"/>
  <c r="G2477" i="5"/>
  <c r="H2459" i="5"/>
  <c r="G2458" i="5"/>
  <c r="H234" i="5"/>
  <c r="G233" i="5"/>
  <c r="H226" i="5"/>
  <c r="G225" i="5"/>
  <c r="H218" i="5"/>
  <c r="G217" i="5"/>
  <c r="H210" i="5"/>
  <c r="G209" i="5"/>
  <c r="H202" i="5"/>
  <c r="G201" i="5"/>
  <c r="H194" i="5"/>
  <c r="G193" i="5"/>
  <c r="H186" i="5"/>
  <c r="G185" i="5"/>
  <c r="H178" i="5"/>
  <c r="G177" i="5"/>
  <c r="H170" i="5"/>
  <c r="G169" i="5"/>
  <c r="H162" i="5"/>
  <c r="G161" i="5"/>
  <c r="H154" i="5"/>
  <c r="G153" i="5"/>
  <c r="H146" i="5"/>
  <c r="G145" i="5"/>
  <c r="H138" i="5"/>
  <c r="G137" i="5"/>
  <c r="H130" i="5"/>
  <c r="G129" i="5"/>
  <c r="H122" i="5"/>
  <c r="G121" i="5"/>
  <c r="H114" i="5"/>
  <c r="G113" i="5"/>
  <c r="H106" i="5"/>
  <c r="G105" i="5"/>
  <c r="H98" i="5"/>
  <c r="G97" i="5"/>
  <c r="H90" i="5"/>
  <c r="G89" i="5"/>
  <c r="H82" i="5"/>
  <c r="G81" i="5"/>
  <c r="H74" i="5"/>
  <c r="G73" i="5"/>
  <c r="H66" i="5"/>
  <c r="G65" i="5"/>
  <c r="H58" i="5"/>
  <c r="G57" i="5"/>
  <c r="H50" i="5"/>
  <c r="G49" i="5"/>
  <c r="H42" i="5"/>
  <c r="G41" i="5"/>
  <c r="H34" i="5"/>
  <c r="G33" i="5"/>
  <c r="H26" i="5"/>
  <c r="G25" i="5"/>
  <c r="H18" i="5"/>
  <c r="G17" i="5"/>
  <c r="H10" i="5"/>
  <c r="G9" i="5"/>
  <c r="P6" i="6" l="1"/>
  <c r="P5" i="6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L1911" i="5" s="1"/>
  <c r="L1912" i="5" s="1"/>
  <c r="L1913" i="5" s="1"/>
  <c r="L1914" i="5" s="1"/>
  <c r="L1915" i="5" s="1"/>
  <c r="L1916" i="5" s="1"/>
  <c r="L1917" i="5" s="1"/>
  <c r="L1918" i="5" s="1"/>
  <c r="L1919" i="5" s="1"/>
  <c r="L1920" i="5" s="1"/>
  <c r="L1921" i="5" s="1"/>
  <c r="L1922" i="5" s="1"/>
  <c r="L1923" i="5" s="1"/>
  <c r="L1924" i="5" s="1"/>
  <c r="L1925" i="5" s="1"/>
  <c r="L1926" i="5" s="1"/>
  <c r="L1927" i="5" s="1"/>
  <c r="L1928" i="5" s="1"/>
  <c r="L1929" i="5" s="1"/>
  <c r="L1930" i="5" s="1"/>
  <c r="L1931" i="5" s="1"/>
  <c r="L1932" i="5" s="1"/>
  <c r="L1933" i="5" s="1"/>
  <c r="L1934" i="5" s="1"/>
  <c r="L1935" i="5" s="1"/>
  <c r="L1936" i="5" s="1"/>
  <c r="L1937" i="5" s="1"/>
  <c r="L1938" i="5" s="1"/>
  <c r="L1939" i="5" s="1"/>
  <c r="L1940" i="5" s="1"/>
  <c r="L1941" i="5" s="1"/>
  <c r="L1942" i="5" s="1"/>
  <c r="L1943" i="5" s="1"/>
  <c r="L1944" i="5" s="1"/>
  <c r="L1945" i="5" s="1"/>
  <c r="L1946" i="5" s="1"/>
  <c r="L1947" i="5" s="1"/>
  <c r="L1948" i="5" s="1"/>
  <c r="L1949" i="5" s="1"/>
  <c r="L1950" i="5" s="1"/>
  <c r="L1951" i="5" s="1"/>
  <c r="L1952" i="5" s="1"/>
  <c r="L1953" i="5" s="1"/>
  <c r="L1954" i="5" s="1"/>
  <c r="L1955" i="5" s="1"/>
  <c r="L1956" i="5" s="1"/>
  <c r="L1957" i="5" s="1"/>
  <c r="L1958" i="5" s="1"/>
  <c r="L1959" i="5" s="1"/>
  <c r="L1960" i="5" s="1"/>
  <c r="L1961" i="5" s="1"/>
  <c r="L1962" i="5" s="1"/>
  <c r="L1963" i="5" s="1"/>
  <c r="L1964" i="5" s="1"/>
  <c r="L1965" i="5" s="1"/>
  <c r="L1966" i="5" s="1"/>
  <c r="L1967" i="5" s="1"/>
  <c r="L1968" i="5" s="1"/>
  <c r="L1969" i="5" s="1"/>
  <c r="L1970" i="5" s="1"/>
  <c r="L1971" i="5" s="1"/>
  <c r="L1972" i="5" s="1"/>
  <c r="L1973" i="5" s="1"/>
  <c r="L1974" i="5" s="1"/>
  <c r="L1975" i="5" s="1"/>
  <c r="L1976" i="5" s="1"/>
  <c r="L1977" i="5" s="1"/>
  <c r="L1978" i="5" s="1"/>
  <c r="L1979" i="5" s="1"/>
  <c r="L1980" i="5" s="1"/>
  <c r="L1981" i="5" s="1"/>
  <c r="L1982" i="5" s="1"/>
  <c r="L1983" i="5" s="1"/>
  <c r="L1984" i="5" s="1"/>
  <c r="L1985" i="5" s="1"/>
  <c r="L1986" i="5" s="1"/>
  <c r="L1987" i="5" s="1"/>
  <c r="L1988" i="5" s="1"/>
  <c r="L1989" i="5" s="1"/>
  <c r="L1990" i="5" s="1"/>
  <c r="L1991" i="5" s="1"/>
  <c r="L1992" i="5" s="1"/>
  <c r="L1993" i="5" s="1"/>
  <c r="L1994" i="5" s="1"/>
  <c r="L1995" i="5" s="1"/>
  <c r="L1996" i="5" s="1"/>
  <c r="L1997" i="5" s="1"/>
  <c r="L1998" i="5" s="1"/>
  <c r="L1999" i="5" s="1"/>
  <c r="L2000" i="5" s="1"/>
  <c r="L2001" i="5" s="1"/>
  <c r="L2002" i="5" s="1"/>
  <c r="L2003" i="5" s="1"/>
  <c r="L2004" i="5" s="1"/>
  <c r="L2005" i="5" s="1"/>
  <c r="L2006" i="5" s="1"/>
  <c r="L2007" i="5" s="1"/>
  <c r="L2008" i="5" s="1"/>
  <c r="L2009" i="5" s="1"/>
  <c r="L2010" i="5" s="1"/>
  <c r="L2011" i="5" s="1"/>
  <c r="L2012" i="5" s="1"/>
  <c r="L2013" i="5" s="1"/>
  <c r="L2014" i="5" s="1"/>
  <c r="L2015" i="5" s="1"/>
  <c r="L2016" i="5" s="1"/>
  <c r="L2017" i="5" s="1"/>
  <c r="L2018" i="5" s="1"/>
  <c r="L2019" i="5" s="1"/>
  <c r="L2020" i="5" s="1"/>
  <c r="L2021" i="5" s="1"/>
  <c r="L2022" i="5" s="1"/>
  <c r="L2023" i="5" s="1"/>
  <c r="L2024" i="5" s="1"/>
  <c r="L2025" i="5" s="1"/>
  <c r="L2026" i="5" s="1"/>
  <c r="L2027" i="5" s="1"/>
  <c r="L2028" i="5" s="1"/>
  <c r="L2029" i="5" s="1"/>
  <c r="L2030" i="5" s="1"/>
  <c r="L2031" i="5" s="1"/>
  <c r="L2032" i="5" s="1"/>
  <c r="L2033" i="5" s="1"/>
  <c r="L2034" i="5" s="1"/>
  <c r="L2035" i="5" s="1"/>
  <c r="L2036" i="5" s="1"/>
  <c r="L2037" i="5" s="1"/>
  <c r="L2038" i="5" s="1"/>
  <c r="L2039" i="5" s="1"/>
  <c r="L2040" i="5" s="1"/>
  <c r="L2041" i="5" s="1"/>
  <c r="L2042" i="5" s="1"/>
  <c r="L2043" i="5" s="1"/>
  <c r="L2044" i="5" s="1"/>
  <c r="L2045" i="5" s="1"/>
  <c r="L2046" i="5" s="1"/>
  <c r="L2047" i="5" s="1"/>
  <c r="L2048" i="5" s="1"/>
  <c r="L2049" i="5" s="1"/>
  <c r="L2050" i="5" s="1"/>
  <c r="L2051" i="5" s="1"/>
  <c r="L2052" i="5" s="1"/>
  <c r="L2053" i="5" s="1"/>
  <c r="L2054" i="5" s="1"/>
  <c r="L2055" i="5" s="1"/>
  <c r="L2056" i="5" s="1"/>
  <c r="L2057" i="5" s="1"/>
  <c r="L2058" i="5" s="1"/>
  <c r="L2059" i="5" s="1"/>
  <c r="L2060" i="5" s="1"/>
  <c r="L2061" i="5" s="1"/>
  <c r="L2062" i="5" s="1"/>
  <c r="L2063" i="5" s="1"/>
  <c r="L2064" i="5" s="1"/>
  <c r="L2065" i="5" s="1"/>
  <c r="L2066" i="5" s="1"/>
  <c r="L2067" i="5" s="1"/>
  <c r="L2068" i="5" s="1"/>
  <c r="L2069" i="5" s="1"/>
  <c r="L2070" i="5" s="1"/>
  <c r="L2071" i="5" s="1"/>
  <c r="L2072" i="5" s="1"/>
  <c r="L2073" i="5" s="1"/>
  <c r="L2074" i="5" s="1"/>
  <c r="L2075" i="5" s="1"/>
  <c r="L2076" i="5" s="1"/>
  <c r="L2077" i="5" s="1"/>
  <c r="L2078" i="5" s="1"/>
  <c r="L2079" i="5" s="1"/>
  <c r="L2080" i="5" s="1"/>
  <c r="L2081" i="5" s="1"/>
  <c r="L2082" i="5" s="1"/>
  <c r="L2083" i="5" s="1"/>
  <c r="L2084" i="5" s="1"/>
  <c r="L2085" i="5" s="1"/>
  <c r="L2086" i="5" s="1"/>
  <c r="L2087" i="5" s="1"/>
  <c r="L2088" i="5" s="1"/>
  <c r="L2089" i="5" s="1"/>
  <c r="L2090" i="5" s="1"/>
  <c r="L2091" i="5" s="1"/>
  <c r="L2092" i="5" s="1"/>
  <c r="L2093" i="5" s="1"/>
  <c r="L2094" i="5" s="1"/>
  <c r="L2095" i="5" s="1"/>
  <c r="L2096" i="5" s="1"/>
  <c r="L2097" i="5" s="1"/>
  <c r="L2098" i="5" s="1"/>
  <c r="L2099" i="5" s="1"/>
  <c r="L2100" i="5" s="1"/>
  <c r="L2101" i="5" s="1"/>
  <c r="L2102" i="5" s="1"/>
  <c r="L2103" i="5" s="1"/>
  <c r="L2104" i="5" s="1"/>
  <c r="L2105" i="5" s="1"/>
  <c r="L2106" i="5" s="1"/>
  <c r="L2107" i="5" s="1"/>
  <c r="L2108" i="5" s="1"/>
  <c r="L2109" i="5" s="1"/>
  <c r="L2110" i="5" s="1"/>
  <c r="L2111" i="5" s="1"/>
  <c r="L2112" i="5" s="1"/>
  <c r="L2113" i="5" s="1"/>
  <c r="L2114" i="5" s="1"/>
  <c r="L2115" i="5" s="1"/>
  <c r="L2116" i="5" s="1"/>
  <c r="L2117" i="5" s="1"/>
  <c r="L2118" i="5" s="1"/>
  <c r="L2119" i="5" s="1"/>
  <c r="L2120" i="5" s="1"/>
  <c r="L2121" i="5" s="1"/>
  <c r="L2122" i="5" s="1"/>
  <c r="L2123" i="5" s="1"/>
  <c r="L2124" i="5" s="1"/>
  <c r="L2125" i="5" s="1"/>
  <c r="L2126" i="5" s="1"/>
  <c r="L2127" i="5" s="1"/>
  <c r="L2128" i="5" s="1"/>
  <c r="L2129" i="5" s="1"/>
  <c r="L2130" i="5" s="1"/>
  <c r="L2131" i="5" s="1"/>
  <c r="L2132" i="5" s="1"/>
  <c r="L2133" i="5" s="1"/>
  <c r="L2134" i="5" s="1"/>
  <c r="L2135" i="5" s="1"/>
  <c r="L2136" i="5" s="1"/>
  <c r="L2137" i="5" s="1"/>
  <c r="L2138" i="5" s="1"/>
  <c r="L2139" i="5" s="1"/>
  <c r="L2140" i="5" s="1"/>
  <c r="L2141" i="5" s="1"/>
  <c r="L2142" i="5" s="1"/>
  <c r="L2143" i="5" s="1"/>
  <c r="L2144" i="5" s="1"/>
  <c r="L2145" i="5" s="1"/>
  <c r="L2146" i="5" s="1"/>
  <c r="L2147" i="5" s="1"/>
  <c r="L2148" i="5" s="1"/>
  <c r="L2149" i="5" s="1"/>
  <c r="L2150" i="5" s="1"/>
  <c r="L2151" i="5" s="1"/>
  <c r="L2152" i="5" s="1"/>
  <c r="L2153" i="5" s="1"/>
  <c r="L2154" i="5" s="1"/>
  <c r="L2155" i="5" s="1"/>
  <c r="L2156" i="5" s="1"/>
  <c r="L2157" i="5" s="1"/>
  <c r="L2158" i="5" s="1"/>
  <c r="L2159" i="5" s="1"/>
  <c r="L2160" i="5" s="1"/>
  <c r="L2161" i="5" s="1"/>
  <c r="L2162" i="5" s="1"/>
  <c r="L2163" i="5" s="1"/>
  <c r="L2164" i="5" s="1"/>
  <c r="L2165" i="5" s="1"/>
  <c r="L2166" i="5" s="1"/>
  <c r="L2167" i="5" s="1"/>
  <c r="L2168" i="5" s="1"/>
  <c r="L2169" i="5" s="1"/>
  <c r="L2170" i="5" s="1"/>
  <c r="L2171" i="5" s="1"/>
  <c r="L2172" i="5" s="1"/>
  <c r="L2173" i="5" s="1"/>
  <c r="L2174" i="5" s="1"/>
  <c r="L2175" i="5" s="1"/>
  <c r="L2176" i="5" s="1"/>
  <c r="L2177" i="5" s="1"/>
  <c r="L2178" i="5" s="1"/>
  <c r="L2179" i="5" s="1"/>
  <c r="L2180" i="5" s="1"/>
  <c r="L2181" i="5" s="1"/>
  <c r="L2182" i="5" s="1"/>
  <c r="L2183" i="5" s="1"/>
  <c r="L2184" i="5" s="1"/>
  <c r="L2185" i="5" s="1"/>
  <c r="L2186" i="5" s="1"/>
  <c r="L2187" i="5" s="1"/>
  <c r="L2188" i="5" s="1"/>
  <c r="L2189" i="5" s="1"/>
  <c r="L2190" i="5" s="1"/>
  <c r="L2191" i="5" s="1"/>
  <c r="L2192" i="5" s="1"/>
  <c r="L2193" i="5" s="1"/>
  <c r="L2194" i="5" s="1"/>
  <c r="L2195" i="5" s="1"/>
  <c r="L2196" i="5" s="1"/>
  <c r="L2197" i="5" s="1"/>
  <c r="L2198" i="5" s="1"/>
  <c r="L2199" i="5" s="1"/>
  <c r="L2200" i="5" s="1"/>
  <c r="L2201" i="5" s="1"/>
  <c r="L2202" i="5" s="1"/>
  <c r="L2203" i="5" s="1"/>
  <c r="L2204" i="5" s="1"/>
  <c r="L2205" i="5" s="1"/>
  <c r="L2206" i="5" s="1"/>
  <c r="L2207" i="5" s="1"/>
  <c r="L2208" i="5" s="1"/>
  <c r="L2209" i="5" s="1"/>
  <c r="L2210" i="5" s="1"/>
  <c r="L2211" i="5" s="1"/>
  <c r="L2212" i="5" s="1"/>
  <c r="L2213" i="5" s="1"/>
  <c r="L2214" i="5" s="1"/>
  <c r="L2215" i="5" s="1"/>
  <c r="L2216" i="5" s="1"/>
  <c r="L2217" i="5" s="1"/>
  <c r="L2218" i="5" s="1"/>
  <c r="L2219" i="5" s="1"/>
  <c r="L2220" i="5" s="1"/>
  <c r="L2221" i="5" s="1"/>
  <c r="L2222" i="5" s="1"/>
  <c r="L2223" i="5" s="1"/>
  <c r="L2224" i="5" s="1"/>
  <c r="L2225" i="5" s="1"/>
  <c r="L2226" i="5" s="1"/>
  <c r="L2227" i="5" s="1"/>
  <c r="L2228" i="5" s="1"/>
  <c r="L2229" i="5" s="1"/>
  <c r="L2230" i="5" s="1"/>
  <c r="L2231" i="5" s="1"/>
  <c r="L2232" i="5" s="1"/>
  <c r="L2233" i="5" s="1"/>
  <c r="L2234" i="5" s="1"/>
  <c r="L2235" i="5" s="1"/>
  <c r="L2236" i="5" s="1"/>
  <c r="L2237" i="5" s="1"/>
  <c r="L2238" i="5" s="1"/>
  <c r="L2239" i="5" s="1"/>
  <c r="L2240" i="5" s="1"/>
  <c r="L2241" i="5" s="1"/>
  <c r="L2242" i="5" s="1"/>
  <c r="L2243" i="5" s="1"/>
  <c r="L2244" i="5" s="1"/>
  <c r="L2245" i="5" s="1"/>
  <c r="L2246" i="5" s="1"/>
  <c r="L2247" i="5" s="1"/>
  <c r="L2248" i="5" s="1"/>
  <c r="L2249" i="5" s="1"/>
  <c r="L2250" i="5" s="1"/>
  <c r="L2251" i="5" s="1"/>
  <c r="L2252" i="5" s="1"/>
  <c r="L2253" i="5" s="1"/>
  <c r="L2254" i="5" s="1"/>
  <c r="L2255" i="5" s="1"/>
  <c r="L2256" i="5" s="1"/>
  <c r="L2257" i="5" s="1"/>
  <c r="L2258" i="5" s="1"/>
  <c r="L2259" i="5" s="1"/>
  <c r="L2260" i="5" s="1"/>
  <c r="L2261" i="5" s="1"/>
  <c r="L2262" i="5" s="1"/>
  <c r="L2263" i="5" s="1"/>
  <c r="L2264" i="5" s="1"/>
  <c r="L2265" i="5" s="1"/>
  <c r="L2266" i="5" s="1"/>
  <c r="L2267" i="5" s="1"/>
  <c r="L2268" i="5" s="1"/>
  <c r="L2269" i="5" s="1"/>
  <c r="L2270" i="5" s="1"/>
  <c r="L2271" i="5" s="1"/>
  <c r="L2272" i="5" s="1"/>
  <c r="L2273" i="5" s="1"/>
  <c r="L2274" i="5" s="1"/>
  <c r="L2275" i="5" s="1"/>
  <c r="L2276" i="5" s="1"/>
  <c r="L2277" i="5" s="1"/>
  <c r="L2278" i="5" s="1"/>
  <c r="L2279" i="5" s="1"/>
  <c r="L2280" i="5" s="1"/>
  <c r="L2281" i="5" s="1"/>
  <c r="L2282" i="5" s="1"/>
  <c r="L2283" i="5" s="1"/>
  <c r="L2284" i="5" s="1"/>
  <c r="L2285" i="5" s="1"/>
  <c r="L2286" i="5" s="1"/>
  <c r="L2287" i="5" s="1"/>
  <c r="L2288" i="5" s="1"/>
  <c r="L2289" i="5" s="1"/>
  <c r="L2290" i="5" s="1"/>
  <c r="L2291" i="5" s="1"/>
  <c r="L2292" i="5" s="1"/>
  <c r="L2293" i="5" s="1"/>
  <c r="L2294" i="5" s="1"/>
  <c r="L2295" i="5" s="1"/>
  <c r="L2296" i="5" s="1"/>
  <c r="L2297" i="5" s="1"/>
  <c r="L2298" i="5" s="1"/>
  <c r="L2299" i="5" s="1"/>
  <c r="L2300" i="5" s="1"/>
  <c r="L2301" i="5" s="1"/>
  <c r="L2302" i="5" s="1"/>
  <c r="L2303" i="5" s="1"/>
  <c r="L2304" i="5" s="1"/>
  <c r="L2305" i="5" s="1"/>
  <c r="L2306" i="5" s="1"/>
  <c r="L2307" i="5" s="1"/>
  <c r="L2308" i="5" s="1"/>
  <c r="L2309" i="5" s="1"/>
  <c r="L2310" i="5" s="1"/>
  <c r="L2311" i="5" s="1"/>
  <c r="L2312" i="5" s="1"/>
  <c r="L2313" i="5" s="1"/>
  <c r="L2314" i="5" s="1"/>
  <c r="L2315" i="5" s="1"/>
  <c r="L2316" i="5" s="1"/>
  <c r="L2317" i="5" s="1"/>
  <c r="L2318" i="5" s="1"/>
  <c r="L2319" i="5" s="1"/>
  <c r="L2320" i="5" s="1"/>
  <c r="L2321" i="5" s="1"/>
  <c r="L2322" i="5" s="1"/>
  <c r="L2323" i="5" s="1"/>
  <c r="L2324" i="5" s="1"/>
  <c r="L2325" i="5" s="1"/>
  <c r="L2326" i="5" s="1"/>
  <c r="L2327" i="5" s="1"/>
  <c r="L2328" i="5" s="1"/>
  <c r="L2329" i="5" s="1"/>
  <c r="L2330" i="5" s="1"/>
  <c r="L2331" i="5" s="1"/>
  <c r="L2332" i="5" s="1"/>
  <c r="L2333" i="5" s="1"/>
  <c r="L2334" i="5" s="1"/>
  <c r="L2335" i="5" s="1"/>
  <c r="L2336" i="5" s="1"/>
  <c r="L2337" i="5" s="1"/>
  <c r="L2338" i="5" s="1"/>
  <c r="L2339" i="5" s="1"/>
  <c r="L2340" i="5" s="1"/>
  <c r="L2341" i="5" s="1"/>
  <c r="L2342" i="5" s="1"/>
  <c r="L2343" i="5" s="1"/>
  <c r="L2344" i="5" s="1"/>
  <c r="L2345" i="5" s="1"/>
  <c r="L2346" i="5" s="1"/>
  <c r="L2347" i="5" s="1"/>
  <c r="L2348" i="5" s="1"/>
  <c r="L2349" i="5" s="1"/>
  <c r="L2350" i="5" s="1"/>
  <c r="L2351" i="5" s="1"/>
  <c r="L2352" i="5" s="1"/>
  <c r="L2353" i="5" s="1"/>
  <c r="L2354" i="5" s="1"/>
  <c r="L2355" i="5" s="1"/>
  <c r="L2356" i="5" s="1"/>
  <c r="L2357" i="5" s="1"/>
  <c r="L2358" i="5" s="1"/>
  <c r="L2359" i="5" s="1"/>
  <c r="L2360" i="5" s="1"/>
  <c r="L2361" i="5" s="1"/>
  <c r="L2362" i="5" s="1"/>
  <c r="L2363" i="5" s="1"/>
  <c r="L2364" i="5" s="1"/>
  <c r="L2365" i="5" s="1"/>
  <c r="L2366" i="5" s="1"/>
  <c r="L2367" i="5" s="1"/>
  <c r="L2368" i="5" s="1"/>
  <c r="L2369" i="5" s="1"/>
  <c r="L2370" i="5" s="1"/>
  <c r="L2371" i="5" s="1"/>
  <c r="L2372" i="5" s="1"/>
  <c r="L2373" i="5" s="1"/>
  <c r="L2374" i="5" s="1"/>
  <c r="L2375" i="5" s="1"/>
  <c r="L2376" i="5" s="1"/>
  <c r="L2377" i="5" s="1"/>
  <c r="L2378" i="5" s="1"/>
  <c r="L2379" i="5" s="1"/>
  <c r="L2380" i="5" s="1"/>
  <c r="L2381" i="5" s="1"/>
  <c r="L2382" i="5" s="1"/>
  <c r="L2383" i="5" s="1"/>
  <c r="L2384" i="5" s="1"/>
  <c r="L2385" i="5" s="1"/>
  <c r="L2386" i="5" s="1"/>
  <c r="L2387" i="5" s="1"/>
  <c r="L2388" i="5" s="1"/>
  <c r="L2389" i="5" s="1"/>
  <c r="L2390" i="5" s="1"/>
  <c r="L2391" i="5" s="1"/>
  <c r="L2392" i="5" s="1"/>
  <c r="L2393" i="5" s="1"/>
  <c r="L2394" i="5" s="1"/>
  <c r="L2395" i="5" s="1"/>
  <c r="L2396" i="5" s="1"/>
  <c r="L2397" i="5" s="1"/>
  <c r="L2398" i="5" s="1"/>
  <c r="L2399" i="5" s="1"/>
  <c r="L2400" i="5" s="1"/>
  <c r="L2401" i="5" s="1"/>
  <c r="L2402" i="5" s="1"/>
  <c r="L2403" i="5" s="1"/>
  <c r="L2404" i="5" s="1"/>
  <c r="L2405" i="5" s="1"/>
  <c r="L2406" i="5" s="1"/>
  <c r="L2407" i="5" s="1"/>
  <c r="L2408" i="5" s="1"/>
  <c r="L2409" i="5" s="1"/>
  <c r="L2410" i="5" s="1"/>
  <c r="L2411" i="5" s="1"/>
  <c r="L2412" i="5" s="1"/>
  <c r="L2413" i="5" s="1"/>
  <c r="L2414" i="5" s="1"/>
  <c r="L2415" i="5" s="1"/>
  <c r="L2416" i="5" s="1"/>
  <c r="L2417" i="5" s="1"/>
  <c r="L2418" i="5" s="1"/>
  <c r="L2419" i="5" s="1"/>
  <c r="L2420" i="5" s="1"/>
  <c r="L2421" i="5" s="1"/>
  <c r="L2422" i="5" s="1"/>
  <c r="L2423" i="5" s="1"/>
  <c r="L2424" i="5" s="1"/>
  <c r="L2425" i="5" s="1"/>
  <c r="L2426" i="5" s="1"/>
  <c r="L2427" i="5" s="1"/>
  <c r="L2428" i="5" s="1"/>
  <c r="L2429" i="5" s="1"/>
  <c r="L2430" i="5" s="1"/>
  <c r="L2431" i="5" s="1"/>
  <c r="L2432" i="5" s="1"/>
  <c r="L2433" i="5" s="1"/>
  <c r="L2434" i="5" s="1"/>
  <c r="L2435" i="5" s="1"/>
  <c r="L2436" i="5" s="1"/>
  <c r="L2437" i="5" s="1"/>
  <c r="L2438" i="5" s="1"/>
  <c r="L2439" i="5" s="1"/>
  <c r="L2440" i="5" s="1"/>
  <c r="L2441" i="5" s="1"/>
  <c r="L2442" i="5" s="1"/>
  <c r="L2443" i="5" s="1"/>
  <c r="L2444" i="5" s="1"/>
  <c r="L2445" i="5" s="1"/>
  <c r="L2446" i="5" s="1"/>
  <c r="L2447" i="5" s="1"/>
  <c r="L2448" i="5" s="1"/>
  <c r="L2449" i="5" s="1"/>
  <c r="L2450" i="5" s="1"/>
  <c r="L2451" i="5" s="1"/>
  <c r="L2452" i="5" s="1"/>
  <c r="L2453" i="5" s="1"/>
  <c r="L2454" i="5" s="1"/>
  <c r="L2455" i="5" s="1"/>
  <c r="L2456" i="5" s="1"/>
  <c r="L2457" i="5" s="1"/>
  <c r="L2458" i="5" s="1"/>
  <c r="L2459" i="5" s="1"/>
  <c r="L2460" i="5" s="1"/>
  <c r="L2461" i="5" s="1"/>
  <c r="L2462" i="5" s="1"/>
  <c r="L2463" i="5" s="1"/>
  <c r="L2464" i="5" s="1"/>
  <c r="L2465" i="5" s="1"/>
  <c r="L2466" i="5" s="1"/>
  <c r="L2467" i="5" s="1"/>
  <c r="L2468" i="5" s="1"/>
  <c r="L2469" i="5" s="1"/>
  <c r="L2470" i="5" s="1"/>
  <c r="L2471" i="5" s="1"/>
  <c r="L2472" i="5" s="1"/>
  <c r="L2473" i="5" s="1"/>
  <c r="L2474" i="5" s="1"/>
  <c r="L2475" i="5" s="1"/>
  <c r="L2476" i="5" s="1"/>
  <c r="L2477" i="5" s="1"/>
  <c r="L2478" i="5" s="1"/>
  <c r="L2479" i="5" s="1"/>
  <c r="L2480" i="5" s="1"/>
  <c r="L2481" i="5" s="1"/>
  <c r="L2482" i="5" s="1"/>
  <c r="L2483" i="5" s="1"/>
  <c r="L2484" i="5" s="1"/>
  <c r="L2485" i="5" s="1"/>
  <c r="L2486" i="5" s="1"/>
  <c r="L2487" i="5" s="1"/>
  <c r="L2488" i="5" s="1"/>
  <c r="L2489" i="5" s="1"/>
  <c r="L2490" i="5" s="1"/>
  <c r="L2491" i="5" s="1"/>
  <c r="L2492" i="5" s="1"/>
  <c r="L2493" i="5" s="1"/>
  <c r="L2494" i="5" s="1"/>
  <c r="L2495" i="5" s="1"/>
  <c r="L2496" i="5" s="1"/>
  <c r="L2497" i="5" s="1"/>
  <c r="L2498" i="5" s="1"/>
  <c r="L2499" i="5" s="1"/>
  <c r="L2500" i="5" s="1"/>
  <c r="L2501" i="5" s="1"/>
  <c r="L2502" i="5" s="1"/>
  <c r="L2503" i="5" s="1"/>
  <c r="L2504" i="5" s="1"/>
  <c r="L2505" i="5" s="1"/>
  <c r="L2506" i="5" s="1"/>
  <c r="L2507" i="5" s="1"/>
  <c r="L2508" i="5" s="1"/>
  <c r="L2509" i="5" s="1"/>
  <c r="L2510" i="5" s="1"/>
  <c r="L2511" i="5" s="1"/>
  <c r="L2512" i="5" s="1"/>
  <c r="L2513" i="5" s="1"/>
  <c r="L2514" i="5" s="1"/>
  <c r="L2515" i="5" s="1"/>
  <c r="L2516" i="5" s="1"/>
  <c r="L2517" i="5" s="1"/>
  <c r="L2518" i="5" s="1"/>
  <c r="P5" i="5" a="1"/>
  <c r="P6" i="5" s="1"/>
  <c r="P8" i="6" l="1"/>
  <c r="P5" i="5"/>
  <c r="P8" i="5" s="1"/>
</calcChain>
</file>

<file path=xl/sharedStrings.xml><?xml version="1.0" encoding="utf-8"?>
<sst xmlns="http://schemas.openxmlformats.org/spreadsheetml/2006/main" count="116" uniqueCount="42">
  <si>
    <t>Date</t>
  </si>
  <si>
    <t>ball</t>
  </si>
  <si>
    <t>zeta</t>
  </si>
  <si>
    <t>savva</t>
  </si>
  <si>
    <t>normal</t>
  </si>
  <si>
    <t>asymmetric normal</t>
  </si>
  <si>
    <t>cauchy</t>
  </si>
  <si>
    <t>laplace</t>
  </si>
  <si>
    <t>hyperbolic secant</t>
  </si>
  <si>
    <t>asymmetric secant</t>
  </si>
  <si>
    <t>johnson su</t>
  </si>
  <si>
    <t>error</t>
  </si>
  <si>
    <t>asymmetric laplace</t>
  </si>
  <si>
    <t>student</t>
  </si>
  <si>
    <t>asymmetric student</t>
  </si>
  <si>
    <t>logistic</t>
  </si>
  <si>
    <t>gen logistic</t>
  </si>
  <si>
    <t>Cointegration</t>
  </si>
  <si>
    <t>slope</t>
  </si>
  <si>
    <t>intercept</t>
  </si>
  <si>
    <t>X</t>
  </si>
  <si>
    <t>delta X</t>
  </si>
  <si>
    <t>lagged X</t>
  </si>
  <si>
    <t>parameters</t>
  </si>
  <si>
    <t>unit root test</t>
  </si>
  <si>
    <t>GS</t>
  </si>
  <si>
    <t>JPM</t>
  </si>
  <si>
    <t>coefficient</t>
  </si>
  <si>
    <t>standard error</t>
  </si>
  <si>
    <t>t-stat</t>
  </si>
  <si>
    <t>return 1</t>
  </si>
  <si>
    <t>return 2</t>
  </si>
  <si>
    <t>strategy return</t>
  </si>
  <si>
    <t>portfolio value</t>
  </si>
  <si>
    <t>GOOGL</t>
  </si>
  <si>
    <t>MSFT</t>
  </si>
  <si>
    <t>t critical (10%)</t>
  </si>
  <si>
    <t>t critical (5%)</t>
  </si>
  <si>
    <t>t critical (1%)</t>
  </si>
  <si>
    <t>market return</t>
  </si>
  <si>
    <t>beta</t>
  </si>
  <si>
    <t>SP500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</si>
</sst>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0" fontId="0" fillId="0" borderId="0" xfId="42" applyNumberFormat="1" applyFont="1" applyAlignment="1">
      <alignment horizontal="center"/>
    </xf>
    <xf numFmtId="2" fontId="0" fillId="0" borderId="0" xfId="42" applyNumberFormat="1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MSFT_GOOGL!$A$2:$A$2518</c:f>
              <c:numCache>
                <c:formatCode>m/d/yyyy</c:formatCode>
                <c:ptCount val="2517"/>
                <c:pt idx="0">
                  <c:v>40435</c:v>
                </c:pt>
                <c:pt idx="1">
                  <c:v>40436</c:v>
                </c:pt>
                <c:pt idx="2">
                  <c:v>40437</c:v>
                </c:pt>
                <c:pt idx="3">
                  <c:v>40438</c:v>
                </c:pt>
                <c:pt idx="4">
                  <c:v>40441</c:v>
                </c:pt>
                <c:pt idx="5">
                  <c:v>40442</c:v>
                </c:pt>
                <c:pt idx="6">
                  <c:v>40443</c:v>
                </c:pt>
                <c:pt idx="7">
                  <c:v>40444</c:v>
                </c:pt>
                <c:pt idx="8">
                  <c:v>40445</c:v>
                </c:pt>
                <c:pt idx="9">
                  <c:v>40448</c:v>
                </c:pt>
                <c:pt idx="10">
                  <c:v>40449</c:v>
                </c:pt>
                <c:pt idx="11">
                  <c:v>40450</c:v>
                </c:pt>
                <c:pt idx="12">
                  <c:v>40451</c:v>
                </c:pt>
                <c:pt idx="13">
                  <c:v>40452</c:v>
                </c:pt>
                <c:pt idx="14">
                  <c:v>40455</c:v>
                </c:pt>
                <c:pt idx="15">
                  <c:v>40456</c:v>
                </c:pt>
                <c:pt idx="16">
                  <c:v>40457</c:v>
                </c:pt>
                <c:pt idx="17">
                  <c:v>40458</c:v>
                </c:pt>
                <c:pt idx="18">
                  <c:v>40459</c:v>
                </c:pt>
                <c:pt idx="19">
                  <c:v>40462</c:v>
                </c:pt>
                <c:pt idx="20">
                  <c:v>40463</c:v>
                </c:pt>
                <c:pt idx="21">
                  <c:v>40464</c:v>
                </c:pt>
                <c:pt idx="22">
                  <c:v>40465</c:v>
                </c:pt>
                <c:pt idx="23">
                  <c:v>40466</c:v>
                </c:pt>
                <c:pt idx="24">
                  <c:v>40469</c:v>
                </c:pt>
                <c:pt idx="25">
                  <c:v>40470</c:v>
                </c:pt>
                <c:pt idx="26">
                  <c:v>40471</c:v>
                </c:pt>
                <c:pt idx="27">
                  <c:v>40472</c:v>
                </c:pt>
                <c:pt idx="28">
                  <c:v>40473</c:v>
                </c:pt>
                <c:pt idx="29">
                  <c:v>40476</c:v>
                </c:pt>
                <c:pt idx="30">
                  <c:v>40477</c:v>
                </c:pt>
                <c:pt idx="31">
                  <c:v>40478</c:v>
                </c:pt>
                <c:pt idx="32">
                  <c:v>40479</c:v>
                </c:pt>
                <c:pt idx="33">
                  <c:v>40480</c:v>
                </c:pt>
                <c:pt idx="34">
                  <c:v>40483</c:v>
                </c:pt>
                <c:pt idx="35">
                  <c:v>40484</c:v>
                </c:pt>
                <c:pt idx="36">
                  <c:v>40485</c:v>
                </c:pt>
                <c:pt idx="37">
                  <c:v>40486</c:v>
                </c:pt>
                <c:pt idx="38">
                  <c:v>40487</c:v>
                </c:pt>
                <c:pt idx="39">
                  <c:v>40490</c:v>
                </c:pt>
                <c:pt idx="40">
                  <c:v>40491</c:v>
                </c:pt>
                <c:pt idx="41">
                  <c:v>40492</c:v>
                </c:pt>
                <c:pt idx="42">
                  <c:v>40493</c:v>
                </c:pt>
                <c:pt idx="43">
                  <c:v>40494</c:v>
                </c:pt>
                <c:pt idx="44">
                  <c:v>40497</c:v>
                </c:pt>
                <c:pt idx="45">
                  <c:v>40498</c:v>
                </c:pt>
                <c:pt idx="46">
                  <c:v>40499</c:v>
                </c:pt>
                <c:pt idx="47">
                  <c:v>40500</c:v>
                </c:pt>
                <c:pt idx="48">
                  <c:v>40501</c:v>
                </c:pt>
                <c:pt idx="49">
                  <c:v>40504</c:v>
                </c:pt>
                <c:pt idx="50">
                  <c:v>40505</c:v>
                </c:pt>
                <c:pt idx="51">
                  <c:v>40506</c:v>
                </c:pt>
                <c:pt idx="52">
                  <c:v>40508</c:v>
                </c:pt>
                <c:pt idx="53">
                  <c:v>40511</c:v>
                </c:pt>
                <c:pt idx="54">
                  <c:v>40512</c:v>
                </c:pt>
                <c:pt idx="55">
                  <c:v>40513</c:v>
                </c:pt>
                <c:pt idx="56">
                  <c:v>40514</c:v>
                </c:pt>
                <c:pt idx="57">
                  <c:v>40515</c:v>
                </c:pt>
                <c:pt idx="58">
                  <c:v>40518</c:v>
                </c:pt>
                <c:pt idx="59">
                  <c:v>40519</c:v>
                </c:pt>
                <c:pt idx="60">
                  <c:v>40520</c:v>
                </c:pt>
                <c:pt idx="61">
                  <c:v>40521</c:v>
                </c:pt>
                <c:pt idx="62">
                  <c:v>40522</c:v>
                </c:pt>
                <c:pt idx="63">
                  <c:v>40525</c:v>
                </c:pt>
                <c:pt idx="64">
                  <c:v>40526</c:v>
                </c:pt>
                <c:pt idx="65">
                  <c:v>40527</c:v>
                </c:pt>
                <c:pt idx="66">
                  <c:v>40528</c:v>
                </c:pt>
                <c:pt idx="67">
                  <c:v>40529</c:v>
                </c:pt>
                <c:pt idx="68">
                  <c:v>40532</c:v>
                </c:pt>
                <c:pt idx="69">
                  <c:v>40533</c:v>
                </c:pt>
                <c:pt idx="70">
                  <c:v>40534</c:v>
                </c:pt>
                <c:pt idx="71">
                  <c:v>40535</c:v>
                </c:pt>
                <c:pt idx="72">
                  <c:v>40539</c:v>
                </c:pt>
                <c:pt idx="73">
                  <c:v>40540</c:v>
                </c:pt>
                <c:pt idx="74">
                  <c:v>40541</c:v>
                </c:pt>
                <c:pt idx="75">
                  <c:v>40542</c:v>
                </c:pt>
                <c:pt idx="76">
                  <c:v>40543</c:v>
                </c:pt>
                <c:pt idx="77">
                  <c:v>40546</c:v>
                </c:pt>
                <c:pt idx="78">
                  <c:v>40547</c:v>
                </c:pt>
                <c:pt idx="79">
                  <c:v>40548</c:v>
                </c:pt>
                <c:pt idx="80">
                  <c:v>40549</c:v>
                </c:pt>
                <c:pt idx="81">
                  <c:v>40550</c:v>
                </c:pt>
                <c:pt idx="82">
                  <c:v>40553</c:v>
                </c:pt>
                <c:pt idx="83">
                  <c:v>40554</c:v>
                </c:pt>
                <c:pt idx="84">
                  <c:v>40555</c:v>
                </c:pt>
                <c:pt idx="85">
                  <c:v>40556</c:v>
                </c:pt>
                <c:pt idx="86">
                  <c:v>40557</c:v>
                </c:pt>
                <c:pt idx="87">
                  <c:v>40561</c:v>
                </c:pt>
                <c:pt idx="88">
                  <c:v>40562</c:v>
                </c:pt>
                <c:pt idx="89">
                  <c:v>40563</c:v>
                </c:pt>
                <c:pt idx="90">
                  <c:v>40564</c:v>
                </c:pt>
                <c:pt idx="91">
                  <c:v>40567</c:v>
                </c:pt>
                <c:pt idx="92">
                  <c:v>40568</c:v>
                </c:pt>
                <c:pt idx="93">
                  <c:v>40569</c:v>
                </c:pt>
                <c:pt idx="94">
                  <c:v>40570</c:v>
                </c:pt>
                <c:pt idx="95">
                  <c:v>40571</c:v>
                </c:pt>
                <c:pt idx="96">
                  <c:v>40574</c:v>
                </c:pt>
                <c:pt idx="97">
                  <c:v>40575</c:v>
                </c:pt>
                <c:pt idx="98">
                  <c:v>40576</c:v>
                </c:pt>
                <c:pt idx="99">
                  <c:v>40577</c:v>
                </c:pt>
                <c:pt idx="100">
                  <c:v>40578</c:v>
                </c:pt>
                <c:pt idx="101">
                  <c:v>40581</c:v>
                </c:pt>
                <c:pt idx="102">
                  <c:v>40582</c:v>
                </c:pt>
                <c:pt idx="103">
                  <c:v>40583</c:v>
                </c:pt>
                <c:pt idx="104">
                  <c:v>40584</c:v>
                </c:pt>
                <c:pt idx="105">
                  <c:v>40585</c:v>
                </c:pt>
                <c:pt idx="106">
                  <c:v>40588</c:v>
                </c:pt>
                <c:pt idx="107">
                  <c:v>40589</c:v>
                </c:pt>
                <c:pt idx="108">
                  <c:v>40590</c:v>
                </c:pt>
                <c:pt idx="109">
                  <c:v>40591</c:v>
                </c:pt>
                <c:pt idx="110">
                  <c:v>40592</c:v>
                </c:pt>
                <c:pt idx="111">
                  <c:v>40596</c:v>
                </c:pt>
                <c:pt idx="112">
                  <c:v>40597</c:v>
                </c:pt>
                <c:pt idx="113">
                  <c:v>40598</c:v>
                </c:pt>
                <c:pt idx="114">
                  <c:v>40599</c:v>
                </c:pt>
                <c:pt idx="115">
                  <c:v>40602</c:v>
                </c:pt>
                <c:pt idx="116">
                  <c:v>40603</c:v>
                </c:pt>
                <c:pt idx="117">
                  <c:v>40604</c:v>
                </c:pt>
                <c:pt idx="118">
                  <c:v>40605</c:v>
                </c:pt>
                <c:pt idx="119">
                  <c:v>40606</c:v>
                </c:pt>
                <c:pt idx="120">
                  <c:v>40609</c:v>
                </c:pt>
                <c:pt idx="121">
                  <c:v>40610</c:v>
                </c:pt>
                <c:pt idx="122">
                  <c:v>40611</c:v>
                </c:pt>
                <c:pt idx="123">
                  <c:v>40612</c:v>
                </c:pt>
                <c:pt idx="124">
                  <c:v>40613</c:v>
                </c:pt>
                <c:pt idx="125">
                  <c:v>40616</c:v>
                </c:pt>
                <c:pt idx="126">
                  <c:v>40617</c:v>
                </c:pt>
                <c:pt idx="127">
                  <c:v>40618</c:v>
                </c:pt>
                <c:pt idx="128">
                  <c:v>40619</c:v>
                </c:pt>
                <c:pt idx="129">
                  <c:v>40620</c:v>
                </c:pt>
                <c:pt idx="130">
                  <c:v>40623</c:v>
                </c:pt>
                <c:pt idx="131">
                  <c:v>40624</c:v>
                </c:pt>
                <c:pt idx="132">
                  <c:v>40625</c:v>
                </c:pt>
                <c:pt idx="133">
                  <c:v>40626</c:v>
                </c:pt>
                <c:pt idx="134">
                  <c:v>40627</c:v>
                </c:pt>
                <c:pt idx="135">
                  <c:v>40630</c:v>
                </c:pt>
                <c:pt idx="136">
                  <c:v>40631</c:v>
                </c:pt>
                <c:pt idx="137">
                  <c:v>40632</c:v>
                </c:pt>
                <c:pt idx="138">
                  <c:v>40633</c:v>
                </c:pt>
                <c:pt idx="139">
                  <c:v>40634</c:v>
                </c:pt>
                <c:pt idx="140">
                  <c:v>40637</c:v>
                </c:pt>
                <c:pt idx="141">
                  <c:v>40638</c:v>
                </c:pt>
                <c:pt idx="142">
                  <c:v>40639</c:v>
                </c:pt>
                <c:pt idx="143">
                  <c:v>40640</c:v>
                </c:pt>
                <c:pt idx="144">
                  <c:v>40641</c:v>
                </c:pt>
                <c:pt idx="145">
                  <c:v>40644</c:v>
                </c:pt>
                <c:pt idx="146">
                  <c:v>40645</c:v>
                </c:pt>
                <c:pt idx="147">
                  <c:v>40646</c:v>
                </c:pt>
                <c:pt idx="148">
                  <c:v>40647</c:v>
                </c:pt>
                <c:pt idx="149">
                  <c:v>40648</c:v>
                </c:pt>
                <c:pt idx="150">
                  <c:v>40651</c:v>
                </c:pt>
                <c:pt idx="151">
                  <c:v>40652</c:v>
                </c:pt>
                <c:pt idx="152">
                  <c:v>40653</c:v>
                </c:pt>
                <c:pt idx="153">
                  <c:v>40654</c:v>
                </c:pt>
                <c:pt idx="154">
                  <c:v>40658</c:v>
                </c:pt>
                <c:pt idx="155">
                  <c:v>40659</c:v>
                </c:pt>
                <c:pt idx="156">
                  <c:v>40660</c:v>
                </c:pt>
                <c:pt idx="157">
                  <c:v>40661</c:v>
                </c:pt>
                <c:pt idx="158">
                  <c:v>40662</c:v>
                </c:pt>
                <c:pt idx="159">
                  <c:v>40665</c:v>
                </c:pt>
                <c:pt idx="160">
                  <c:v>40666</c:v>
                </c:pt>
                <c:pt idx="161">
                  <c:v>40667</c:v>
                </c:pt>
                <c:pt idx="162">
                  <c:v>40668</c:v>
                </c:pt>
                <c:pt idx="163">
                  <c:v>40669</c:v>
                </c:pt>
                <c:pt idx="164">
                  <c:v>40672</c:v>
                </c:pt>
                <c:pt idx="165">
                  <c:v>40673</c:v>
                </c:pt>
                <c:pt idx="166">
                  <c:v>40674</c:v>
                </c:pt>
                <c:pt idx="167">
                  <c:v>40675</c:v>
                </c:pt>
                <c:pt idx="168">
                  <c:v>40676</c:v>
                </c:pt>
                <c:pt idx="169">
                  <c:v>40679</c:v>
                </c:pt>
                <c:pt idx="170">
                  <c:v>40680</c:v>
                </c:pt>
                <c:pt idx="171">
                  <c:v>40681</c:v>
                </c:pt>
                <c:pt idx="172">
                  <c:v>40682</c:v>
                </c:pt>
                <c:pt idx="173">
                  <c:v>40683</c:v>
                </c:pt>
                <c:pt idx="174">
                  <c:v>40686</c:v>
                </c:pt>
                <c:pt idx="175">
                  <c:v>40687</c:v>
                </c:pt>
                <c:pt idx="176">
                  <c:v>40688</c:v>
                </c:pt>
                <c:pt idx="177">
                  <c:v>40689</c:v>
                </c:pt>
                <c:pt idx="178">
                  <c:v>40690</c:v>
                </c:pt>
                <c:pt idx="179">
                  <c:v>40694</c:v>
                </c:pt>
                <c:pt idx="180">
                  <c:v>40695</c:v>
                </c:pt>
                <c:pt idx="181">
                  <c:v>40696</c:v>
                </c:pt>
                <c:pt idx="182">
                  <c:v>40697</c:v>
                </c:pt>
                <c:pt idx="183">
                  <c:v>40700</c:v>
                </c:pt>
                <c:pt idx="184">
                  <c:v>40701</c:v>
                </c:pt>
                <c:pt idx="185">
                  <c:v>40702</c:v>
                </c:pt>
                <c:pt idx="186">
                  <c:v>40703</c:v>
                </c:pt>
                <c:pt idx="187">
                  <c:v>40704</c:v>
                </c:pt>
                <c:pt idx="188">
                  <c:v>40707</c:v>
                </c:pt>
                <c:pt idx="189">
                  <c:v>40708</c:v>
                </c:pt>
                <c:pt idx="190">
                  <c:v>40709</c:v>
                </c:pt>
                <c:pt idx="191">
                  <c:v>40710</c:v>
                </c:pt>
                <c:pt idx="192">
                  <c:v>40711</c:v>
                </c:pt>
                <c:pt idx="193">
                  <c:v>40714</c:v>
                </c:pt>
                <c:pt idx="194">
                  <c:v>40715</c:v>
                </c:pt>
                <c:pt idx="195">
                  <c:v>40716</c:v>
                </c:pt>
                <c:pt idx="196">
                  <c:v>40717</c:v>
                </c:pt>
                <c:pt idx="197">
                  <c:v>40718</c:v>
                </c:pt>
                <c:pt idx="198">
                  <c:v>40721</c:v>
                </c:pt>
                <c:pt idx="199">
                  <c:v>40722</c:v>
                </c:pt>
                <c:pt idx="200">
                  <c:v>40723</c:v>
                </c:pt>
                <c:pt idx="201">
                  <c:v>40724</c:v>
                </c:pt>
                <c:pt idx="202">
                  <c:v>40725</c:v>
                </c:pt>
                <c:pt idx="203">
                  <c:v>40729</c:v>
                </c:pt>
                <c:pt idx="204">
                  <c:v>40730</c:v>
                </c:pt>
                <c:pt idx="205">
                  <c:v>40731</c:v>
                </c:pt>
                <c:pt idx="206">
                  <c:v>40732</c:v>
                </c:pt>
                <c:pt idx="207">
                  <c:v>40735</c:v>
                </c:pt>
                <c:pt idx="208">
                  <c:v>40736</c:v>
                </c:pt>
                <c:pt idx="209">
                  <c:v>40737</c:v>
                </c:pt>
                <c:pt idx="210">
                  <c:v>40738</c:v>
                </c:pt>
                <c:pt idx="211">
                  <c:v>40739</c:v>
                </c:pt>
                <c:pt idx="212">
                  <c:v>40742</c:v>
                </c:pt>
                <c:pt idx="213">
                  <c:v>40743</c:v>
                </c:pt>
                <c:pt idx="214">
                  <c:v>40744</c:v>
                </c:pt>
                <c:pt idx="215">
                  <c:v>40745</c:v>
                </c:pt>
                <c:pt idx="216">
                  <c:v>40746</c:v>
                </c:pt>
                <c:pt idx="217">
                  <c:v>40749</c:v>
                </c:pt>
                <c:pt idx="218">
                  <c:v>40750</c:v>
                </c:pt>
                <c:pt idx="219">
                  <c:v>40751</c:v>
                </c:pt>
                <c:pt idx="220">
                  <c:v>40752</c:v>
                </c:pt>
                <c:pt idx="221">
                  <c:v>40753</c:v>
                </c:pt>
                <c:pt idx="222">
                  <c:v>40756</c:v>
                </c:pt>
                <c:pt idx="223">
                  <c:v>40757</c:v>
                </c:pt>
                <c:pt idx="224">
                  <c:v>40758</c:v>
                </c:pt>
                <c:pt idx="225">
                  <c:v>40759</c:v>
                </c:pt>
                <c:pt idx="226">
                  <c:v>40760</c:v>
                </c:pt>
                <c:pt idx="227">
                  <c:v>40763</c:v>
                </c:pt>
                <c:pt idx="228">
                  <c:v>40764</c:v>
                </c:pt>
                <c:pt idx="229">
                  <c:v>40765</c:v>
                </c:pt>
                <c:pt idx="230">
                  <c:v>40766</c:v>
                </c:pt>
                <c:pt idx="231">
                  <c:v>40767</c:v>
                </c:pt>
                <c:pt idx="232">
                  <c:v>40770</c:v>
                </c:pt>
                <c:pt idx="233">
                  <c:v>40771</c:v>
                </c:pt>
                <c:pt idx="234">
                  <c:v>40772</c:v>
                </c:pt>
                <c:pt idx="235">
                  <c:v>40773</c:v>
                </c:pt>
                <c:pt idx="236">
                  <c:v>40774</c:v>
                </c:pt>
                <c:pt idx="237">
                  <c:v>40777</c:v>
                </c:pt>
                <c:pt idx="238">
                  <c:v>40778</c:v>
                </c:pt>
                <c:pt idx="239">
                  <c:v>40779</c:v>
                </c:pt>
                <c:pt idx="240">
                  <c:v>40780</c:v>
                </c:pt>
                <c:pt idx="241">
                  <c:v>40781</c:v>
                </c:pt>
                <c:pt idx="242">
                  <c:v>40784</c:v>
                </c:pt>
                <c:pt idx="243">
                  <c:v>40785</c:v>
                </c:pt>
                <c:pt idx="244">
                  <c:v>40786</c:v>
                </c:pt>
                <c:pt idx="245">
                  <c:v>40787</c:v>
                </c:pt>
                <c:pt idx="246">
                  <c:v>40788</c:v>
                </c:pt>
                <c:pt idx="247">
                  <c:v>40792</c:v>
                </c:pt>
                <c:pt idx="248">
                  <c:v>40793</c:v>
                </c:pt>
                <c:pt idx="249">
                  <c:v>40794</c:v>
                </c:pt>
                <c:pt idx="250">
                  <c:v>40795</c:v>
                </c:pt>
                <c:pt idx="251">
                  <c:v>40798</c:v>
                </c:pt>
                <c:pt idx="252">
                  <c:v>40799</c:v>
                </c:pt>
                <c:pt idx="253">
                  <c:v>40800</c:v>
                </c:pt>
                <c:pt idx="254">
                  <c:v>40801</c:v>
                </c:pt>
                <c:pt idx="255">
                  <c:v>40802</c:v>
                </c:pt>
                <c:pt idx="256">
                  <c:v>40805</c:v>
                </c:pt>
                <c:pt idx="257">
                  <c:v>40806</c:v>
                </c:pt>
                <c:pt idx="258">
                  <c:v>40807</c:v>
                </c:pt>
                <c:pt idx="259">
                  <c:v>40808</c:v>
                </c:pt>
                <c:pt idx="260">
                  <c:v>40809</c:v>
                </c:pt>
                <c:pt idx="261">
                  <c:v>40812</c:v>
                </c:pt>
                <c:pt idx="262">
                  <c:v>40813</c:v>
                </c:pt>
                <c:pt idx="263">
                  <c:v>40814</c:v>
                </c:pt>
                <c:pt idx="264">
                  <c:v>40815</c:v>
                </c:pt>
                <c:pt idx="265">
                  <c:v>40816</c:v>
                </c:pt>
                <c:pt idx="266">
                  <c:v>40819</c:v>
                </c:pt>
                <c:pt idx="267">
                  <c:v>40820</c:v>
                </c:pt>
                <c:pt idx="268">
                  <c:v>40821</c:v>
                </c:pt>
                <c:pt idx="269">
                  <c:v>40822</c:v>
                </c:pt>
                <c:pt idx="270">
                  <c:v>40823</c:v>
                </c:pt>
                <c:pt idx="271">
                  <c:v>40826</c:v>
                </c:pt>
                <c:pt idx="272">
                  <c:v>40827</c:v>
                </c:pt>
                <c:pt idx="273">
                  <c:v>40828</c:v>
                </c:pt>
                <c:pt idx="274">
                  <c:v>40829</c:v>
                </c:pt>
                <c:pt idx="275">
                  <c:v>40830</c:v>
                </c:pt>
                <c:pt idx="276">
                  <c:v>40833</c:v>
                </c:pt>
                <c:pt idx="277">
                  <c:v>40834</c:v>
                </c:pt>
                <c:pt idx="278">
                  <c:v>40835</c:v>
                </c:pt>
                <c:pt idx="279">
                  <c:v>40836</c:v>
                </c:pt>
                <c:pt idx="280">
                  <c:v>40837</c:v>
                </c:pt>
                <c:pt idx="281">
                  <c:v>40840</c:v>
                </c:pt>
                <c:pt idx="282">
                  <c:v>40841</c:v>
                </c:pt>
                <c:pt idx="283">
                  <c:v>40842</c:v>
                </c:pt>
                <c:pt idx="284">
                  <c:v>40843</c:v>
                </c:pt>
                <c:pt idx="285">
                  <c:v>40844</c:v>
                </c:pt>
                <c:pt idx="286">
                  <c:v>40847</c:v>
                </c:pt>
                <c:pt idx="287">
                  <c:v>40848</c:v>
                </c:pt>
                <c:pt idx="288">
                  <c:v>40849</c:v>
                </c:pt>
                <c:pt idx="289">
                  <c:v>40850</c:v>
                </c:pt>
                <c:pt idx="290">
                  <c:v>40851</c:v>
                </c:pt>
                <c:pt idx="291">
                  <c:v>40854</c:v>
                </c:pt>
                <c:pt idx="292">
                  <c:v>40855</c:v>
                </c:pt>
                <c:pt idx="293">
                  <c:v>40856</c:v>
                </c:pt>
                <c:pt idx="294">
                  <c:v>40857</c:v>
                </c:pt>
                <c:pt idx="295">
                  <c:v>40858</c:v>
                </c:pt>
                <c:pt idx="296">
                  <c:v>40861</c:v>
                </c:pt>
                <c:pt idx="297">
                  <c:v>40862</c:v>
                </c:pt>
                <c:pt idx="298">
                  <c:v>40863</c:v>
                </c:pt>
                <c:pt idx="299">
                  <c:v>40864</c:v>
                </c:pt>
                <c:pt idx="300">
                  <c:v>40865</c:v>
                </c:pt>
                <c:pt idx="301">
                  <c:v>40868</c:v>
                </c:pt>
                <c:pt idx="302">
                  <c:v>40869</c:v>
                </c:pt>
                <c:pt idx="303">
                  <c:v>40870</c:v>
                </c:pt>
                <c:pt idx="304">
                  <c:v>40872</c:v>
                </c:pt>
                <c:pt idx="305">
                  <c:v>40875</c:v>
                </c:pt>
                <c:pt idx="306">
                  <c:v>40876</c:v>
                </c:pt>
                <c:pt idx="307">
                  <c:v>40877</c:v>
                </c:pt>
                <c:pt idx="308">
                  <c:v>40878</c:v>
                </c:pt>
                <c:pt idx="309">
                  <c:v>40879</c:v>
                </c:pt>
                <c:pt idx="310">
                  <c:v>40882</c:v>
                </c:pt>
                <c:pt idx="311">
                  <c:v>40883</c:v>
                </c:pt>
                <c:pt idx="312">
                  <c:v>40884</c:v>
                </c:pt>
                <c:pt idx="313">
                  <c:v>40885</c:v>
                </c:pt>
                <c:pt idx="314">
                  <c:v>40886</c:v>
                </c:pt>
                <c:pt idx="315">
                  <c:v>40889</c:v>
                </c:pt>
                <c:pt idx="316">
                  <c:v>40890</c:v>
                </c:pt>
                <c:pt idx="317">
                  <c:v>40891</c:v>
                </c:pt>
                <c:pt idx="318">
                  <c:v>40892</c:v>
                </c:pt>
                <c:pt idx="319">
                  <c:v>40893</c:v>
                </c:pt>
                <c:pt idx="320">
                  <c:v>40896</c:v>
                </c:pt>
                <c:pt idx="321">
                  <c:v>40897</c:v>
                </c:pt>
                <c:pt idx="322">
                  <c:v>40898</c:v>
                </c:pt>
                <c:pt idx="323">
                  <c:v>40899</c:v>
                </c:pt>
                <c:pt idx="324">
                  <c:v>40900</c:v>
                </c:pt>
                <c:pt idx="325">
                  <c:v>40904</c:v>
                </c:pt>
                <c:pt idx="326">
                  <c:v>40905</c:v>
                </c:pt>
                <c:pt idx="327">
                  <c:v>40906</c:v>
                </c:pt>
                <c:pt idx="328">
                  <c:v>40907</c:v>
                </c:pt>
                <c:pt idx="329">
                  <c:v>40911</c:v>
                </c:pt>
                <c:pt idx="330">
                  <c:v>40912</c:v>
                </c:pt>
                <c:pt idx="331">
                  <c:v>40913</c:v>
                </c:pt>
                <c:pt idx="332">
                  <c:v>40914</c:v>
                </c:pt>
                <c:pt idx="333">
                  <c:v>40917</c:v>
                </c:pt>
                <c:pt idx="334">
                  <c:v>40918</c:v>
                </c:pt>
                <c:pt idx="335">
                  <c:v>40919</c:v>
                </c:pt>
                <c:pt idx="336">
                  <c:v>40920</c:v>
                </c:pt>
                <c:pt idx="337">
                  <c:v>40921</c:v>
                </c:pt>
                <c:pt idx="338">
                  <c:v>40925</c:v>
                </c:pt>
                <c:pt idx="339">
                  <c:v>40926</c:v>
                </c:pt>
                <c:pt idx="340">
                  <c:v>40927</c:v>
                </c:pt>
                <c:pt idx="341">
                  <c:v>40928</c:v>
                </c:pt>
                <c:pt idx="342">
                  <c:v>40931</c:v>
                </c:pt>
                <c:pt idx="343">
                  <c:v>40932</c:v>
                </c:pt>
                <c:pt idx="344">
                  <c:v>40933</c:v>
                </c:pt>
                <c:pt idx="345">
                  <c:v>40934</c:v>
                </c:pt>
                <c:pt idx="346">
                  <c:v>40935</c:v>
                </c:pt>
                <c:pt idx="347">
                  <c:v>40938</c:v>
                </c:pt>
                <c:pt idx="348">
                  <c:v>40939</c:v>
                </c:pt>
                <c:pt idx="349">
                  <c:v>40940</c:v>
                </c:pt>
                <c:pt idx="350">
                  <c:v>40941</c:v>
                </c:pt>
                <c:pt idx="351">
                  <c:v>40942</c:v>
                </c:pt>
                <c:pt idx="352">
                  <c:v>40945</c:v>
                </c:pt>
                <c:pt idx="353">
                  <c:v>40946</c:v>
                </c:pt>
                <c:pt idx="354">
                  <c:v>40947</c:v>
                </c:pt>
                <c:pt idx="355">
                  <c:v>40948</c:v>
                </c:pt>
                <c:pt idx="356">
                  <c:v>40949</c:v>
                </c:pt>
                <c:pt idx="357">
                  <c:v>40952</c:v>
                </c:pt>
                <c:pt idx="358">
                  <c:v>40953</c:v>
                </c:pt>
                <c:pt idx="359">
                  <c:v>40954</c:v>
                </c:pt>
                <c:pt idx="360">
                  <c:v>40955</c:v>
                </c:pt>
                <c:pt idx="361">
                  <c:v>40956</c:v>
                </c:pt>
                <c:pt idx="362">
                  <c:v>40960</c:v>
                </c:pt>
                <c:pt idx="363">
                  <c:v>40961</c:v>
                </c:pt>
                <c:pt idx="364">
                  <c:v>40962</c:v>
                </c:pt>
                <c:pt idx="365">
                  <c:v>40963</c:v>
                </c:pt>
                <c:pt idx="366">
                  <c:v>40966</c:v>
                </c:pt>
                <c:pt idx="367">
                  <c:v>40967</c:v>
                </c:pt>
                <c:pt idx="368">
                  <c:v>40968</c:v>
                </c:pt>
                <c:pt idx="369">
                  <c:v>40969</c:v>
                </c:pt>
                <c:pt idx="370">
                  <c:v>40970</c:v>
                </c:pt>
                <c:pt idx="371">
                  <c:v>40973</c:v>
                </c:pt>
                <c:pt idx="372">
                  <c:v>40974</c:v>
                </c:pt>
                <c:pt idx="373">
                  <c:v>40975</c:v>
                </c:pt>
                <c:pt idx="374">
                  <c:v>40976</c:v>
                </c:pt>
                <c:pt idx="375">
                  <c:v>40977</c:v>
                </c:pt>
                <c:pt idx="376">
                  <c:v>40980</c:v>
                </c:pt>
                <c:pt idx="377">
                  <c:v>40981</c:v>
                </c:pt>
                <c:pt idx="378">
                  <c:v>40982</c:v>
                </c:pt>
                <c:pt idx="379">
                  <c:v>40983</c:v>
                </c:pt>
                <c:pt idx="380">
                  <c:v>40984</c:v>
                </c:pt>
                <c:pt idx="381">
                  <c:v>40987</c:v>
                </c:pt>
                <c:pt idx="382">
                  <c:v>40988</c:v>
                </c:pt>
                <c:pt idx="383">
                  <c:v>40989</c:v>
                </c:pt>
                <c:pt idx="384">
                  <c:v>40990</c:v>
                </c:pt>
                <c:pt idx="385">
                  <c:v>40991</c:v>
                </c:pt>
                <c:pt idx="386">
                  <c:v>40994</c:v>
                </c:pt>
                <c:pt idx="387">
                  <c:v>40995</c:v>
                </c:pt>
                <c:pt idx="388">
                  <c:v>40996</c:v>
                </c:pt>
                <c:pt idx="389">
                  <c:v>40997</c:v>
                </c:pt>
                <c:pt idx="390">
                  <c:v>40998</c:v>
                </c:pt>
                <c:pt idx="391">
                  <c:v>41001</c:v>
                </c:pt>
                <c:pt idx="392">
                  <c:v>41002</c:v>
                </c:pt>
                <c:pt idx="393">
                  <c:v>41003</c:v>
                </c:pt>
                <c:pt idx="394">
                  <c:v>41004</c:v>
                </c:pt>
                <c:pt idx="395">
                  <c:v>41008</c:v>
                </c:pt>
                <c:pt idx="396">
                  <c:v>41009</c:v>
                </c:pt>
                <c:pt idx="397">
                  <c:v>41010</c:v>
                </c:pt>
                <c:pt idx="398">
                  <c:v>41011</c:v>
                </c:pt>
                <c:pt idx="399">
                  <c:v>41012</c:v>
                </c:pt>
                <c:pt idx="400">
                  <c:v>41015</c:v>
                </c:pt>
                <c:pt idx="401">
                  <c:v>41016</c:v>
                </c:pt>
                <c:pt idx="402">
                  <c:v>41017</c:v>
                </c:pt>
                <c:pt idx="403">
                  <c:v>41018</c:v>
                </c:pt>
                <c:pt idx="404">
                  <c:v>41019</c:v>
                </c:pt>
                <c:pt idx="405">
                  <c:v>41022</c:v>
                </c:pt>
                <c:pt idx="406">
                  <c:v>41023</c:v>
                </c:pt>
                <c:pt idx="407">
                  <c:v>41024</c:v>
                </c:pt>
                <c:pt idx="408">
                  <c:v>41025</c:v>
                </c:pt>
                <c:pt idx="409">
                  <c:v>41026</c:v>
                </c:pt>
                <c:pt idx="410">
                  <c:v>41029</c:v>
                </c:pt>
                <c:pt idx="411">
                  <c:v>41030</c:v>
                </c:pt>
                <c:pt idx="412">
                  <c:v>41031</c:v>
                </c:pt>
                <c:pt idx="413">
                  <c:v>41032</c:v>
                </c:pt>
                <c:pt idx="414">
                  <c:v>41033</c:v>
                </c:pt>
                <c:pt idx="415">
                  <c:v>41036</c:v>
                </c:pt>
                <c:pt idx="416">
                  <c:v>41037</c:v>
                </c:pt>
                <c:pt idx="417">
                  <c:v>41038</c:v>
                </c:pt>
                <c:pt idx="418">
                  <c:v>41039</c:v>
                </c:pt>
                <c:pt idx="419">
                  <c:v>41040</c:v>
                </c:pt>
                <c:pt idx="420">
                  <c:v>41043</c:v>
                </c:pt>
                <c:pt idx="421">
                  <c:v>41044</c:v>
                </c:pt>
                <c:pt idx="422">
                  <c:v>41045</c:v>
                </c:pt>
                <c:pt idx="423">
                  <c:v>41046</c:v>
                </c:pt>
                <c:pt idx="424">
                  <c:v>41047</c:v>
                </c:pt>
                <c:pt idx="425">
                  <c:v>41050</c:v>
                </c:pt>
                <c:pt idx="426">
                  <c:v>41051</c:v>
                </c:pt>
                <c:pt idx="427">
                  <c:v>41052</c:v>
                </c:pt>
                <c:pt idx="428">
                  <c:v>41053</c:v>
                </c:pt>
                <c:pt idx="429">
                  <c:v>41054</c:v>
                </c:pt>
                <c:pt idx="430">
                  <c:v>41058</c:v>
                </c:pt>
                <c:pt idx="431">
                  <c:v>41059</c:v>
                </c:pt>
                <c:pt idx="432">
                  <c:v>41060</c:v>
                </c:pt>
                <c:pt idx="433">
                  <c:v>41061</c:v>
                </c:pt>
                <c:pt idx="434">
                  <c:v>41064</c:v>
                </c:pt>
                <c:pt idx="435">
                  <c:v>41065</c:v>
                </c:pt>
                <c:pt idx="436">
                  <c:v>41066</c:v>
                </c:pt>
                <c:pt idx="437">
                  <c:v>41067</c:v>
                </c:pt>
                <c:pt idx="438">
                  <c:v>41068</c:v>
                </c:pt>
                <c:pt idx="439">
                  <c:v>41071</c:v>
                </c:pt>
                <c:pt idx="440">
                  <c:v>41072</c:v>
                </c:pt>
                <c:pt idx="441">
                  <c:v>41073</c:v>
                </c:pt>
                <c:pt idx="442">
                  <c:v>41074</c:v>
                </c:pt>
                <c:pt idx="443">
                  <c:v>41075</c:v>
                </c:pt>
                <c:pt idx="444">
                  <c:v>41078</c:v>
                </c:pt>
                <c:pt idx="445">
                  <c:v>41079</c:v>
                </c:pt>
                <c:pt idx="446">
                  <c:v>41080</c:v>
                </c:pt>
                <c:pt idx="447">
                  <c:v>41081</c:v>
                </c:pt>
                <c:pt idx="448">
                  <c:v>41082</c:v>
                </c:pt>
                <c:pt idx="449">
                  <c:v>41085</c:v>
                </c:pt>
                <c:pt idx="450">
                  <c:v>41086</c:v>
                </c:pt>
                <c:pt idx="451">
                  <c:v>41087</c:v>
                </c:pt>
                <c:pt idx="452">
                  <c:v>41088</c:v>
                </c:pt>
                <c:pt idx="453">
                  <c:v>41089</c:v>
                </c:pt>
                <c:pt idx="454">
                  <c:v>41092</c:v>
                </c:pt>
                <c:pt idx="455">
                  <c:v>41093</c:v>
                </c:pt>
                <c:pt idx="456">
                  <c:v>41095</c:v>
                </c:pt>
                <c:pt idx="457">
                  <c:v>41096</c:v>
                </c:pt>
                <c:pt idx="458">
                  <c:v>41099</c:v>
                </c:pt>
                <c:pt idx="459">
                  <c:v>41100</c:v>
                </c:pt>
                <c:pt idx="460">
                  <c:v>41101</c:v>
                </c:pt>
                <c:pt idx="461">
                  <c:v>41102</c:v>
                </c:pt>
                <c:pt idx="462">
                  <c:v>41103</c:v>
                </c:pt>
                <c:pt idx="463">
                  <c:v>41106</c:v>
                </c:pt>
                <c:pt idx="464">
                  <c:v>41107</c:v>
                </c:pt>
                <c:pt idx="465">
                  <c:v>41108</c:v>
                </c:pt>
                <c:pt idx="466">
                  <c:v>41109</c:v>
                </c:pt>
                <c:pt idx="467">
                  <c:v>41110</c:v>
                </c:pt>
                <c:pt idx="468">
                  <c:v>41113</c:v>
                </c:pt>
                <c:pt idx="469">
                  <c:v>41114</c:v>
                </c:pt>
                <c:pt idx="470">
                  <c:v>41115</c:v>
                </c:pt>
                <c:pt idx="471">
                  <c:v>41116</c:v>
                </c:pt>
                <c:pt idx="472">
                  <c:v>41117</c:v>
                </c:pt>
                <c:pt idx="473">
                  <c:v>41120</c:v>
                </c:pt>
                <c:pt idx="474">
                  <c:v>41121</c:v>
                </c:pt>
                <c:pt idx="475">
                  <c:v>41122</c:v>
                </c:pt>
                <c:pt idx="476">
                  <c:v>41123</c:v>
                </c:pt>
                <c:pt idx="477">
                  <c:v>41124</c:v>
                </c:pt>
                <c:pt idx="478">
                  <c:v>41127</c:v>
                </c:pt>
                <c:pt idx="479">
                  <c:v>41128</c:v>
                </c:pt>
                <c:pt idx="480">
                  <c:v>41129</c:v>
                </c:pt>
                <c:pt idx="481">
                  <c:v>41130</c:v>
                </c:pt>
                <c:pt idx="482">
                  <c:v>41131</c:v>
                </c:pt>
                <c:pt idx="483">
                  <c:v>41134</c:v>
                </c:pt>
                <c:pt idx="484">
                  <c:v>41135</c:v>
                </c:pt>
                <c:pt idx="485">
                  <c:v>41136</c:v>
                </c:pt>
                <c:pt idx="486">
                  <c:v>41137</c:v>
                </c:pt>
                <c:pt idx="487">
                  <c:v>41138</c:v>
                </c:pt>
                <c:pt idx="488">
                  <c:v>41141</c:v>
                </c:pt>
                <c:pt idx="489">
                  <c:v>41142</c:v>
                </c:pt>
                <c:pt idx="490">
                  <c:v>41143</c:v>
                </c:pt>
                <c:pt idx="491">
                  <c:v>41144</c:v>
                </c:pt>
                <c:pt idx="492">
                  <c:v>41145</c:v>
                </c:pt>
                <c:pt idx="493">
                  <c:v>41148</c:v>
                </c:pt>
                <c:pt idx="494">
                  <c:v>41149</c:v>
                </c:pt>
                <c:pt idx="495">
                  <c:v>41150</c:v>
                </c:pt>
                <c:pt idx="496">
                  <c:v>41151</c:v>
                </c:pt>
                <c:pt idx="497">
                  <c:v>41152</c:v>
                </c:pt>
                <c:pt idx="498">
                  <c:v>41156</c:v>
                </c:pt>
                <c:pt idx="499">
                  <c:v>41157</c:v>
                </c:pt>
                <c:pt idx="500">
                  <c:v>41158</c:v>
                </c:pt>
                <c:pt idx="501">
                  <c:v>41159</c:v>
                </c:pt>
                <c:pt idx="502">
                  <c:v>41162</c:v>
                </c:pt>
                <c:pt idx="503">
                  <c:v>41163</c:v>
                </c:pt>
                <c:pt idx="504">
                  <c:v>41164</c:v>
                </c:pt>
                <c:pt idx="505">
                  <c:v>41165</c:v>
                </c:pt>
                <c:pt idx="506">
                  <c:v>41166</c:v>
                </c:pt>
                <c:pt idx="507">
                  <c:v>41169</c:v>
                </c:pt>
                <c:pt idx="508">
                  <c:v>41170</c:v>
                </c:pt>
                <c:pt idx="509">
                  <c:v>41171</c:v>
                </c:pt>
                <c:pt idx="510">
                  <c:v>41172</c:v>
                </c:pt>
                <c:pt idx="511">
                  <c:v>41173</c:v>
                </c:pt>
                <c:pt idx="512">
                  <c:v>41176</c:v>
                </c:pt>
                <c:pt idx="513">
                  <c:v>41177</c:v>
                </c:pt>
                <c:pt idx="514">
                  <c:v>41178</c:v>
                </c:pt>
                <c:pt idx="515">
                  <c:v>41179</c:v>
                </c:pt>
                <c:pt idx="516">
                  <c:v>41180</c:v>
                </c:pt>
                <c:pt idx="517">
                  <c:v>41183</c:v>
                </c:pt>
                <c:pt idx="518">
                  <c:v>41184</c:v>
                </c:pt>
                <c:pt idx="519">
                  <c:v>41185</c:v>
                </c:pt>
                <c:pt idx="520">
                  <c:v>41186</c:v>
                </c:pt>
                <c:pt idx="521">
                  <c:v>41187</c:v>
                </c:pt>
                <c:pt idx="522">
                  <c:v>41190</c:v>
                </c:pt>
                <c:pt idx="523">
                  <c:v>41191</c:v>
                </c:pt>
                <c:pt idx="524">
                  <c:v>41192</c:v>
                </c:pt>
                <c:pt idx="525">
                  <c:v>41193</c:v>
                </c:pt>
                <c:pt idx="526">
                  <c:v>41194</c:v>
                </c:pt>
                <c:pt idx="527">
                  <c:v>41197</c:v>
                </c:pt>
                <c:pt idx="528">
                  <c:v>41198</c:v>
                </c:pt>
                <c:pt idx="529">
                  <c:v>41199</c:v>
                </c:pt>
                <c:pt idx="530">
                  <c:v>41200</c:v>
                </c:pt>
                <c:pt idx="531">
                  <c:v>41201</c:v>
                </c:pt>
                <c:pt idx="532">
                  <c:v>41204</c:v>
                </c:pt>
                <c:pt idx="533">
                  <c:v>41205</c:v>
                </c:pt>
                <c:pt idx="534">
                  <c:v>41206</c:v>
                </c:pt>
                <c:pt idx="535">
                  <c:v>41207</c:v>
                </c:pt>
                <c:pt idx="536">
                  <c:v>41208</c:v>
                </c:pt>
                <c:pt idx="537">
                  <c:v>41213</c:v>
                </c:pt>
                <c:pt idx="538">
                  <c:v>41214</c:v>
                </c:pt>
                <c:pt idx="539">
                  <c:v>41215</c:v>
                </c:pt>
                <c:pt idx="540">
                  <c:v>41218</c:v>
                </c:pt>
                <c:pt idx="541">
                  <c:v>41219</c:v>
                </c:pt>
                <c:pt idx="542">
                  <c:v>41220</c:v>
                </c:pt>
                <c:pt idx="543">
                  <c:v>41221</c:v>
                </c:pt>
                <c:pt idx="544">
                  <c:v>41222</c:v>
                </c:pt>
                <c:pt idx="545">
                  <c:v>41225</c:v>
                </c:pt>
                <c:pt idx="546">
                  <c:v>41226</c:v>
                </c:pt>
                <c:pt idx="547">
                  <c:v>41227</c:v>
                </c:pt>
                <c:pt idx="548">
                  <c:v>41228</c:v>
                </c:pt>
                <c:pt idx="549">
                  <c:v>41229</c:v>
                </c:pt>
                <c:pt idx="550">
                  <c:v>41232</c:v>
                </c:pt>
                <c:pt idx="551">
                  <c:v>41233</c:v>
                </c:pt>
                <c:pt idx="552">
                  <c:v>41234</c:v>
                </c:pt>
                <c:pt idx="553">
                  <c:v>41236</c:v>
                </c:pt>
                <c:pt idx="554">
                  <c:v>41239</c:v>
                </c:pt>
                <c:pt idx="555">
                  <c:v>41240</c:v>
                </c:pt>
                <c:pt idx="556">
                  <c:v>41241</c:v>
                </c:pt>
                <c:pt idx="557">
                  <c:v>41242</c:v>
                </c:pt>
                <c:pt idx="558">
                  <c:v>41243</c:v>
                </c:pt>
                <c:pt idx="559">
                  <c:v>41246</c:v>
                </c:pt>
                <c:pt idx="560">
                  <c:v>41247</c:v>
                </c:pt>
                <c:pt idx="561">
                  <c:v>41248</c:v>
                </c:pt>
                <c:pt idx="562">
                  <c:v>41249</c:v>
                </c:pt>
                <c:pt idx="563">
                  <c:v>41250</c:v>
                </c:pt>
                <c:pt idx="564">
                  <c:v>41253</c:v>
                </c:pt>
                <c:pt idx="565">
                  <c:v>41254</c:v>
                </c:pt>
                <c:pt idx="566">
                  <c:v>41255</c:v>
                </c:pt>
                <c:pt idx="567">
                  <c:v>41256</c:v>
                </c:pt>
                <c:pt idx="568">
                  <c:v>41257</c:v>
                </c:pt>
                <c:pt idx="569">
                  <c:v>41260</c:v>
                </c:pt>
                <c:pt idx="570">
                  <c:v>41261</c:v>
                </c:pt>
                <c:pt idx="571">
                  <c:v>41262</c:v>
                </c:pt>
                <c:pt idx="572">
                  <c:v>41263</c:v>
                </c:pt>
                <c:pt idx="573">
                  <c:v>41264</c:v>
                </c:pt>
                <c:pt idx="574">
                  <c:v>41267</c:v>
                </c:pt>
                <c:pt idx="575">
                  <c:v>41269</c:v>
                </c:pt>
                <c:pt idx="576">
                  <c:v>41270</c:v>
                </c:pt>
                <c:pt idx="577">
                  <c:v>41271</c:v>
                </c:pt>
                <c:pt idx="578">
                  <c:v>41274</c:v>
                </c:pt>
                <c:pt idx="579">
                  <c:v>41276</c:v>
                </c:pt>
                <c:pt idx="580">
                  <c:v>41277</c:v>
                </c:pt>
                <c:pt idx="581">
                  <c:v>41278</c:v>
                </c:pt>
                <c:pt idx="582">
                  <c:v>41281</c:v>
                </c:pt>
                <c:pt idx="583">
                  <c:v>41282</c:v>
                </c:pt>
                <c:pt idx="584">
                  <c:v>41283</c:v>
                </c:pt>
                <c:pt idx="585">
                  <c:v>41284</c:v>
                </c:pt>
                <c:pt idx="586">
                  <c:v>41285</c:v>
                </c:pt>
                <c:pt idx="587">
                  <c:v>41288</c:v>
                </c:pt>
                <c:pt idx="588">
                  <c:v>41289</c:v>
                </c:pt>
                <c:pt idx="589">
                  <c:v>41290</c:v>
                </c:pt>
                <c:pt idx="590">
                  <c:v>41291</c:v>
                </c:pt>
                <c:pt idx="591">
                  <c:v>41292</c:v>
                </c:pt>
                <c:pt idx="592">
                  <c:v>41296</c:v>
                </c:pt>
                <c:pt idx="593">
                  <c:v>41297</c:v>
                </c:pt>
                <c:pt idx="594">
                  <c:v>41298</c:v>
                </c:pt>
                <c:pt idx="595">
                  <c:v>41299</c:v>
                </c:pt>
                <c:pt idx="596">
                  <c:v>41302</c:v>
                </c:pt>
                <c:pt idx="597">
                  <c:v>41303</c:v>
                </c:pt>
                <c:pt idx="598">
                  <c:v>41304</c:v>
                </c:pt>
                <c:pt idx="599">
                  <c:v>41305</c:v>
                </c:pt>
                <c:pt idx="600">
                  <c:v>41306</c:v>
                </c:pt>
                <c:pt idx="601">
                  <c:v>41309</c:v>
                </c:pt>
                <c:pt idx="602">
                  <c:v>41310</c:v>
                </c:pt>
                <c:pt idx="603">
                  <c:v>41311</c:v>
                </c:pt>
                <c:pt idx="604">
                  <c:v>41312</c:v>
                </c:pt>
                <c:pt idx="605">
                  <c:v>41313</c:v>
                </c:pt>
                <c:pt idx="606">
                  <c:v>41316</c:v>
                </c:pt>
                <c:pt idx="607">
                  <c:v>41317</c:v>
                </c:pt>
                <c:pt idx="608">
                  <c:v>41318</c:v>
                </c:pt>
                <c:pt idx="609">
                  <c:v>41319</c:v>
                </c:pt>
                <c:pt idx="610">
                  <c:v>41320</c:v>
                </c:pt>
                <c:pt idx="611">
                  <c:v>41324</c:v>
                </c:pt>
                <c:pt idx="612">
                  <c:v>41325</c:v>
                </c:pt>
                <c:pt idx="613">
                  <c:v>41326</c:v>
                </c:pt>
                <c:pt idx="614">
                  <c:v>41327</c:v>
                </c:pt>
                <c:pt idx="615">
                  <c:v>41330</c:v>
                </c:pt>
                <c:pt idx="616">
                  <c:v>41331</c:v>
                </c:pt>
                <c:pt idx="617">
                  <c:v>41332</c:v>
                </c:pt>
                <c:pt idx="618">
                  <c:v>41333</c:v>
                </c:pt>
                <c:pt idx="619">
                  <c:v>41334</c:v>
                </c:pt>
                <c:pt idx="620">
                  <c:v>41337</c:v>
                </c:pt>
                <c:pt idx="621">
                  <c:v>41338</c:v>
                </c:pt>
                <c:pt idx="622">
                  <c:v>41339</c:v>
                </c:pt>
                <c:pt idx="623">
                  <c:v>41340</c:v>
                </c:pt>
                <c:pt idx="624">
                  <c:v>41341</c:v>
                </c:pt>
                <c:pt idx="625">
                  <c:v>41344</c:v>
                </c:pt>
                <c:pt idx="626">
                  <c:v>41345</c:v>
                </c:pt>
                <c:pt idx="627">
                  <c:v>41346</c:v>
                </c:pt>
                <c:pt idx="628">
                  <c:v>41347</c:v>
                </c:pt>
                <c:pt idx="629">
                  <c:v>41348</c:v>
                </c:pt>
                <c:pt idx="630">
                  <c:v>41351</c:v>
                </c:pt>
                <c:pt idx="631">
                  <c:v>41352</c:v>
                </c:pt>
                <c:pt idx="632">
                  <c:v>41353</c:v>
                </c:pt>
                <c:pt idx="633">
                  <c:v>41354</c:v>
                </c:pt>
                <c:pt idx="634">
                  <c:v>41355</c:v>
                </c:pt>
                <c:pt idx="635">
                  <c:v>41358</c:v>
                </c:pt>
                <c:pt idx="636">
                  <c:v>41359</c:v>
                </c:pt>
                <c:pt idx="637">
                  <c:v>41360</c:v>
                </c:pt>
                <c:pt idx="638">
                  <c:v>41361</c:v>
                </c:pt>
                <c:pt idx="639">
                  <c:v>41365</c:v>
                </c:pt>
                <c:pt idx="640">
                  <c:v>41366</c:v>
                </c:pt>
                <c:pt idx="641">
                  <c:v>41367</c:v>
                </c:pt>
                <c:pt idx="642">
                  <c:v>41368</c:v>
                </c:pt>
                <c:pt idx="643">
                  <c:v>41369</c:v>
                </c:pt>
                <c:pt idx="644">
                  <c:v>41372</c:v>
                </c:pt>
                <c:pt idx="645">
                  <c:v>41373</c:v>
                </c:pt>
                <c:pt idx="646">
                  <c:v>41374</c:v>
                </c:pt>
                <c:pt idx="647">
                  <c:v>41375</c:v>
                </c:pt>
                <c:pt idx="648">
                  <c:v>41376</c:v>
                </c:pt>
                <c:pt idx="649">
                  <c:v>41379</c:v>
                </c:pt>
                <c:pt idx="650">
                  <c:v>41380</c:v>
                </c:pt>
                <c:pt idx="651">
                  <c:v>41381</c:v>
                </c:pt>
                <c:pt idx="652">
                  <c:v>41382</c:v>
                </c:pt>
                <c:pt idx="653">
                  <c:v>41383</c:v>
                </c:pt>
                <c:pt idx="654">
                  <c:v>41386</c:v>
                </c:pt>
                <c:pt idx="655">
                  <c:v>41387</c:v>
                </c:pt>
                <c:pt idx="656">
                  <c:v>41388</c:v>
                </c:pt>
                <c:pt idx="657">
                  <c:v>41389</c:v>
                </c:pt>
                <c:pt idx="658">
                  <c:v>41390</c:v>
                </c:pt>
                <c:pt idx="659">
                  <c:v>41393</c:v>
                </c:pt>
                <c:pt idx="660">
                  <c:v>41394</c:v>
                </c:pt>
                <c:pt idx="661">
                  <c:v>41395</c:v>
                </c:pt>
                <c:pt idx="662">
                  <c:v>41396</c:v>
                </c:pt>
                <c:pt idx="663">
                  <c:v>41397</c:v>
                </c:pt>
                <c:pt idx="664">
                  <c:v>41400</c:v>
                </c:pt>
                <c:pt idx="665">
                  <c:v>41401</c:v>
                </c:pt>
                <c:pt idx="666">
                  <c:v>41402</c:v>
                </c:pt>
                <c:pt idx="667">
                  <c:v>41403</c:v>
                </c:pt>
                <c:pt idx="668">
                  <c:v>41404</c:v>
                </c:pt>
                <c:pt idx="669">
                  <c:v>41407</c:v>
                </c:pt>
                <c:pt idx="670">
                  <c:v>41408</c:v>
                </c:pt>
                <c:pt idx="671">
                  <c:v>41409</c:v>
                </c:pt>
                <c:pt idx="672">
                  <c:v>41410</c:v>
                </c:pt>
                <c:pt idx="673">
                  <c:v>41411</c:v>
                </c:pt>
                <c:pt idx="674">
                  <c:v>41414</c:v>
                </c:pt>
                <c:pt idx="675">
                  <c:v>41415</c:v>
                </c:pt>
                <c:pt idx="676">
                  <c:v>41416</c:v>
                </c:pt>
                <c:pt idx="677">
                  <c:v>41417</c:v>
                </c:pt>
                <c:pt idx="678">
                  <c:v>41418</c:v>
                </c:pt>
                <c:pt idx="679">
                  <c:v>41422</c:v>
                </c:pt>
                <c:pt idx="680">
                  <c:v>41423</c:v>
                </c:pt>
                <c:pt idx="681">
                  <c:v>41424</c:v>
                </c:pt>
                <c:pt idx="682">
                  <c:v>41425</c:v>
                </c:pt>
                <c:pt idx="683">
                  <c:v>41428</c:v>
                </c:pt>
                <c:pt idx="684">
                  <c:v>41429</c:v>
                </c:pt>
                <c:pt idx="685">
                  <c:v>41430</c:v>
                </c:pt>
                <c:pt idx="686">
                  <c:v>41431</c:v>
                </c:pt>
                <c:pt idx="687">
                  <c:v>41432</c:v>
                </c:pt>
                <c:pt idx="688">
                  <c:v>41435</c:v>
                </c:pt>
                <c:pt idx="689">
                  <c:v>41436</c:v>
                </c:pt>
                <c:pt idx="690">
                  <c:v>41437</c:v>
                </c:pt>
                <c:pt idx="691">
                  <c:v>41438</c:v>
                </c:pt>
                <c:pt idx="692">
                  <c:v>41439</c:v>
                </c:pt>
                <c:pt idx="693">
                  <c:v>41442</c:v>
                </c:pt>
                <c:pt idx="694">
                  <c:v>41443</c:v>
                </c:pt>
                <c:pt idx="695">
                  <c:v>41444</c:v>
                </c:pt>
                <c:pt idx="696">
                  <c:v>41445</c:v>
                </c:pt>
                <c:pt idx="697">
                  <c:v>41446</c:v>
                </c:pt>
                <c:pt idx="698">
                  <c:v>41449</c:v>
                </c:pt>
                <c:pt idx="699">
                  <c:v>41450</c:v>
                </c:pt>
                <c:pt idx="700">
                  <c:v>41451</c:v>
                </c:pt>
                <c:pt idx="701">
                  <c:v>41452</c:v>
                </c:pt>
                <c:pt idx="702">
                  <c:v>41453</c:v>
                </c:pt>
                <c:pt idx="703">
                  <c:v>41456</c:v>
                </c:pt>
                <c:pt idx="704">
                  <c:v>41457</c:v>
                </c:pt>
                <c:pt idx="705">
                  <c:v>41458</c:v>
                </c:pt>
                <c:pt idx="706">
                  <c:v>41460</c:v>
                </c:pt>
                <c:pt idx="707">
                  <c:v>41463</c:v>
                </c:pt>
                <c:pt idx="708">
                  <c:v>41464</c:v>
                </c:pt>
                <c:pt idx="709">
                  <c:v>41465</c:v>
                </c:pt>
                <c:pt idx="710">
                  <c:v>41466</c:v>
                </c:pt>
                <c:pt idx="711">
                  <c:v>41467</c:v>
                </c:pt>
                <c:pt idx="712">
                  <c:v>41470</c:v>
                </c:pt>
                <c:pt idx="713">
                  <c:v>41471</c:v>
                </c:pt>
                <c:pt idx="714">
                  <c:v>41472</c:v>
                </c:pt>
                <c:pt idx="715">
                  <c:v>41473</c:v>
                </c:pt>
                <c:pt idx="716">
                  <c:v>41474</c:v>
                </c:pt>
                <c:pt idx="717">
                  <c:v>41477</c:v>
                </c:pt>
                <c:pt idx="718">
                  <c:v>41478</c:v>
                </c:pt>
                <c:pt idx="719">
                  <c:v>41479</c:v>
                </c:pt>
                <c:pt idx="720">
                  <c:v>41480</c:v>
                </c:pt>
                <c:pt idx="721">
                  <c:v>41481</c:v>
                </c:pt>
                <c:pt idx="722">
                  <c:v>41484</c:v>
                </c:pt>
                <c:pt idx="723">
                  <c:v>41485</c:v>
                </c:pt>
                <c:pt idx="724">
                  <c:v>41486</c:v>
                </c:pt>
                <c:pt idx="725">
                  <c:v>41487</c:v>
                </c:pt>
                <c:pt idx="726">
                  <c:v>41488</c:v>
                </c:pt>
                <c:pt idx="727">
                  <c:v>41491</c:v>
                </c:pt>
                <c:pt idx="728">
                  <c:v>41492</c:v>
                </c:pt>
                <c:pt idx="729">
                  <c:v>41493</c:v>
                </c:pt>
                <c:pt idx="730">
                  <c:v>41494</c:v>
                </c:pt>
                <c:pt idx="731">
                  <c:v>41495</c:v>
                </c:pt>
                <c:pt idx="732">
                  <c:v>41498</c:v>
                </c:pt>
                <c:pt idx="733">
                  <c:v>41499</c:v>
                </c:pt>
                <c:pt idx="734">
                  <c:v>41500</c:v>
                </c:pt>
                <c:pt idx="735">
                  <c:v>41501</c:v>
                </c:pt>
                <c:pt idx="736">
                  <c:v>41502</c:v>
                </c:pt>
                <c:pt idx="737">
                  <c:v>41505</c:v>
                </c:pt>
                <c:pt idx="738">
                  <c:v>41506</c:v>
                </c:pt>
                <c:pt idx="739">
                  <c:v>41507</c:v>
                </c:pt>
                <c:pt idx="740">
                  <c:v>41508</c:v>
                </c:pt>
                <c:pt idx="741">
                  <c:v>41509</c:v>
                </c:pt>
                <c:pt idx="742">
                  <c:v>41512</c:v>
                </c:pt>
                <c:pt idx="743">
                  <c:v>41513</c:v>
                </c:pt>
                <c:pt idx="744">
                  <c:v>41514</c:v>
                </c:pt>
                <c:pt idx="745">
                  <c:v>41515</c:v>
                </c:pt>
                <c:pt idx="746">
                  <c:v>41516</c:v>
                </c:pt>
                <c:pt idx="747">
                  <c:v>41520</c:v>
                </c:pt>
                <c:pt idx="748">
                  <c:v>41521</c:v>
                </c:pt>
                <c:pt idx="749">
                  <c:v>41522</c:v>
                </c:pt>
                <c:pt idx="750">
                  <c:v>41523</c:v>
                </c:pt>
                <c:pt idx="751">
                  <c:v>41526</c:v>
                </c:pt>
                <c:pt idx="752">
                  <c:v>41527</c:v>
                </c:pt>
                <c:pt idx="753">
                  <c:v>41528</c:v>
                </c:pt>
                <c:pt idx="754">
                  <c:v>41529</c:v>
                </c:pt>
                <c:pt idx="755">
                  <c:v>41530</c:v>
                </c:pt>
                <c:pt idx="756">
                  <c:v>41533</c:v>
                </c:pt>
                <c:pt idx="757">
                  <c:v>41534</c:v>
                </c:pt>
                <c:pt idx="758">
                  <c:v>41535</c:v>
                </c:pt>
                <c:pt idx="759">
                  <c:v>41536</c:v>
                </c:pt>
                <c:pt idx="760">
                  <c:v>41537</c:v>
                </c:pt>
                <c:pt idx="761">
                  <c:v>41540</c:v>
                </c:pt>
                <c:pt idx="762">
                  <c:v>41541</c:v>
                </c:pt>
                <c:pt idx="763">
                  <c:v>41542</c:v>
                </c:pt>
                <c:pt idx="764">
                  <c:v>41543</c:v>
                </c:pt>
                <c:pt idx="765">
                  <c:v>41544</c:v>
                </c:pt>
                <c:pt idx="766">
                  <c:v>41547</c:v>
                </c:pt>
                <c:pt idx="767">
                  <c:v>41548</c:v>
                </c:pt>
                <c:pt idx="768">
                  <c:v>41549</c:v>
                </c:pt>
                <c:pt idx="769">
                  <c:v>41550</c:v>
                </c:pt>
                <c:pt idx="770">
                  <c:v>41551</c:v>
                </c:pt>
                <c:pt idx="771">
                  <c:v>41554</c:v>
                </c:pt>
                <c:pt idx="772">
                  <c:v>41555</c:v>
                </c:pt>
                <c:pt idx="773">
                  <c:v>41556</c:v>
                </c:pt>
                <c:pt idx="774">
                  <c:v>41557</c:v>
                </c:pt>
                <c:pt idx="775">
                  <c:v>41558</c:v>
                </c:pt>
                <c:pt idx="776">
                  <c:v>41561</c:v>
                </c:pt>
                <c:pt idx="777">
                  <c:v>41562</c:v>
                </c:pt>
                <c:pt idx="778">
                  <c:v>41563</c:v>
                </c:pt>
                <c:pt idx="779">
                  <c:v>41564</c:v>
                </c:pt>
                <c:pt idx="780">
                  <c:v>41565</c:v>
                </c:pt>
                <c:pt idx="781">
                  <c:v>41568</c:v>
                </c:pt>
                <c:pt idx="782">
                  <c:v>41569</c:v>
                </c:pt>
                <c:pt idx="783">
                  <c:v>41570</c:v>
                </c:pt>
                <c:pt idx="784">
                  <c:v>41571</c:v>
                </c:pt>
                <c:pt idx="785">
                  <c:v>41572</c:v>
                </c:pt>
                <c:pt idx="786">
                  <c:v>41575</c:v>
                </c:pt>
                <c:pt idx="787">
                  <c:v>41576</c:v>
                </c:pt>
                <c:pt idx="788">
                  <c:v>41577</c:v>
                </c:pt>
                <c:pt idx="789">
                  <c:v>41578</c:v>
                </c:pt>
                <c:pt idx="790">
                  <c:v>41579</c:v>
                </c:pt>
                <c:pt idx="791">
                  <c:v>41582</c:v>
                </c:pt>
                <c:pt idx="792">
                  <c:v>41583</c:v>
                </c:pt>
                <c:pt idx="793">
                  <c:v>41584</c:v>
                </c:pt>
                <c:pt idx="794">
                  <c:v>41585</c:v>
                </c:pt>
                <c:pt idx="795">
                  <c:v>41586</c:v>
                </c:pt>
                <c:pt idx="796">
                  <c:v>41589</c:v>
                </c:pt>
                <c:pt idx="797">
                  <c:v>41590</c:v>
                </c:pt>
                <c:pt idx="798">
                  <c:v>41591</c:v>
                </c:pt>
                <c:pt idx="799">
                  <c:v>41592</c:v>
                </c:pt>
                <c:pt idx="800">
                  <c:v>41593</c:v>
                </c:pt>
                <c:pt idx="801">
                  <c:v>41596</c:v>
                </c:pt>
                <c:pt idx="802">
                  <c:v>41597</c:v>
                </c:pt>
                <c:pt idx="803">
                  <c:v>41598</c:v>
                </c:pt>
                <c:pt idx="804">
                  <c:v>41599</c:v>
                </c:pt>
                <c:pt idx="805">
                  <c:v>41600</c:v>
                </c:pt>
                <c:pt idx="806">
                  <c:v>41603</c:v>
                </c:pt>
                <c:pt idx="807">
                  <c:v>41604</c:v>
                </c:pt>
                <c:pt idx="808">
                  <c:v>41605</c:v>
                </c:pt>
                <c:pt idx="809">
                  <c:v>41607</c:v>
                </c:pt>
                <c:pt idx="810">
                  <c:v>41610</c:v>
                </c:pt>
                <c:pt idx="811">
                  <c:v>41611</c:v>
                </c:pt>
                <c:pt idx="812">
                  <c:v>41612</c:v>
                </c:pt>
                <c:pt idx="813">
                  <c:v>41613</c:v>
                </c:pt>
                <c:pt idx="814">
                  <c:v>41614</c:v>
                </c:pt>
                <c:pt idx="815">
                  <c:v>41617</c:v>
                </c:pt>
                <c:pt idx="816">
                  <c:v>41618</c:v>
                </c:pt>
                <c:pt idx="817">
                  <c:v>41619</c:v>
                </c:pt>
                <c:pt idx="818">
                  <c:v>41620</c:v>
                </c:pt>
                <c:pt idx="819">
                  <c:v>41621</c:v>
                </c:pt>
                <c:pt idx="820">
                  <c:v>41624</c:v>
                </c:pt>
                <c:pt idx="821">
                  <c:v>41625</c:v>
                </c:pt>
                <c:pt idx="822">
                  <c:v>41626</c:v>
                </c:pt>
                <c:pt idx="823">
                  <c:v>41627</c:v>
                </c:pt>
                <c:pt idx="824">
                  <c:v>41628</c:v>
                </c:pt>
                <c:pt idx="825">
                  <c:v>41631</c:v>
                </c:pt>
                <c:pt idx="826">
                  <c:v>41632</c:v>
                </c:pt>
                <c:pt idx="827">
                  <c:v>41634</c:v>
                </c:pt>
                <c:pt idx="828">
                  <c:v>41635</c:v>
                </c:pt>
                <c:pt idx="829">
                  <c:v>41638</c:v>
                </c:pt>
                <c:pt idx="830">
                  <c:v>41639</c:v>
                </c:pt>
                <c:pt idx="831">
                  <c:v>41641</c:v>
                </c:pt>
                <c:pt idx="832">
                  <c:v>41642</c:v>
                </c:pt>
                <c:pt idx="833">
                  <c:v>41645</c:v>
                </c:pt>
                <c:pt idx="834">
                  <c:v>41646</c:v>
                </c:pt>
                <c:pt idx="835">
                  <c:v>41647</c:v>
                </c:pt>
                <c:pt idx="836">
                  <c:v>41648</c:v>
                </c:pt>
                <c:pt idx="837">
                  <c:v>41649</c:v>
                </c:pt>
                <c:pt idx="838">
                  <c:v>41652</c:v>
                </c:pt>
                <c:pt idx="839">
                  <c:v>41653</c:v>
                </c:pt>
                <c:pt idx="840">
                  <c:v>41654</c:v>
                </c:pt>
                <c:pt idx="841">
                  <c:v>41655</c:v>
                </c:pt>
                <c:pt idx="842">
                  <c:v>41656</c:v>
                </c:pt>
                <c:pt idx="843">
                  <c:v>41660</c:v>
                </c:pt>
                <c:pt idx="844">
                  <c:v>41661</c:v>
                </c:pt>
                <c:pt idx="845">
                  <c:v>41662</c:v>
                </c:pt>
                <c:pt idx="846">
                  <c:v>41663</c:v>
                </c:pt>
                <c:pt idx="847">
                  <c:v>41666</c:v>
                </c:pt>
                <c:pt idx="848">
                  <c:v>41667</c:v>
                </c:pt>
                <c:pt idx="849">
                  <c:v>41668</c:v>
                </c:pt>
                <c:pt idx="850">
                  <c:v>41669</c:v>
                </c:pt>
                <c:pt idx="851">
                  <c:v>41670</c:v>
                </c:pt>
                <c:pt idx="852">
                  <c:v>41673</c:v>
                </c:pt>
                <c:pt idx="853">
                  <c:v>41674</c:v>
                </c:pt>
                <c:pt idx="854">
                  <c:v>41675</c:v>
                </c:pt>
                <c:pt idx="855">
                  <c:v>41676</c:v>
                </c:pt>
                <c:pt idx="856">
                  <c:v>41677</c:v>
                </c:pt>
                <c:pt idx="857">
                  <c:v>41680</c:v>
                </c:pt>
                <c:pt idx="858">
                  <c:v>41681</c:v>
                </c:pt>
                <c:pt idx="859">
                  <c:v>41682</c:v>
                </c:pt>
                <c:pt idx="860">
                  <c:v>41683</c:v>
                </c:pt>
                <c:pt idx="861">
                  <c:v>41684</c:v>
                </c:pt>
                <c:pt idx="862">
                  <c:v>41688</c:v>
                </c:pt>
                <c:pt idx="863">
                  <c:v>41689</c:v>
                </c:pt>
                <c:pt idx="864">
                  <c:v>41690</c:v>
                </c:pt>
                <c:pt idx="865">
                  <c:v>41691</c:v>
                </c:pt>
                <c:pt idx="866">
                  <c:v>41694</c:v>
                </c:pt>
                <c:pt idx="867">
                  <c:v>41695</c:v>
                </c:pt>
                <c:pt idx="868">
                  <c:v>41696</c:v>
                </c:pt>
                <c:pt idx="869">
                  <c:v>41697</c:v>
                </c:pt>
                <c:pt idx="870">
                  <c:v>41698</c:v>
                </c:pt>
                <c:pt idx="871">
                  <c:v>41701</c:v>
                </c:pt>
                <c:pt idx="872">
                  <c:v>41702</c:v>
                </c:pt>
                <c:pt idx="873">
                  <c:v>41703</c:v>
                </c:pt>
                <c:pt idx="874">
                  <c:v>41704</c:v>
                </c:pt>
                <c:pt idx="875">
                  <c:v>41705</c:v>
                </c:pt>
                <c:pt idx="876">
                  <c:v>41708</c:v>
                </c:pt>
                <c:pt idx="877">
                  <c:v>41709</c:v>
                </c:pt>
                <c:pt idx="878">
                  <c:v>41710</c:v>
                </c:pt>
                <c:pt idx="879">
                  <c:v>41711</c:v>
                </c:pt>
                <c:pt idx="880">
                  <c:v>41712</c:v>
                </c:pt>
                <c:pt idx="881">
                  <c:v>41715</c:v>
                </c:pt>
                <c:pt idx="882">
                  <c:v>41716</c:v>
                </c:pt>
                <c:pt idx="883">
                  <c:v>41717</c:v>
                </c:pt>
                <c:pt idx="884">
                  <c:v>41718</c:v>
                </c:pt>
                <c:pt idx="885">
                  <c:v>41719</c:v>
                </c:pt>
                <c:pt idx="886">
                  <c:v>41722</c:v>
                </c:pt>
                <c:pt idx="887">
                  <c:v>41723</c:v>
                </c:pt>
                <c:pt idx="888">
                  <c:v>41724</c:v>
                </c:pt>
                <c:pt idx="889">
                  <c:v>41725</c:v>
                </c:pt>
                <c:pt idx="890">
                  <c:v>41726</c:v>
                </c:pt>
                <c:pt idx="891">
                  <c:v>41729</c:v>
                </c:pt>
                <c:pt idx="892">
                  <c:v>41730</c:v>
                </c:pt>
                <c:pt idx="893">
                  <c:v>41731</c:v>
                </c:pt>
                <c:pt idx="894">
                  <c:v>41732</c:v>
                </c:pt>
                <c:pt idx="895">
                  <c:v>41733</c:v>
                </c:pt>
                <c:pt idx="896">
                  <c:v>41736</c:v>
                </c:pt>
                <c:pt idx="897">
                  <c:v>41737</c:v>
                </c:pt>
                <c:pt idx="898">
                  <c:v>41738</c:v>
                </c:pt>
                <c:pt idx="899">
                  <c:v>41739</c:v>
                </c:pt>
                <c:pt idx="900">
                  <c:v>41740</c:v>
                </c:pt>
                <c:pt idx="901">
                  <c:v>41743</c:v>
                </c:pt>
                <c:pt idx="902">
                  <c:v>41744</c:v>
                </c:pt>
                <c:pt idx="903">
                  <c:v>41745</c:v>
                </c:pt>
                <c:pt idx="904">
                  <c:v>41746</c:v>
                </c:pt>
                <c:pt idx="905">
                  <c:v>41750</c:v>
                </c:pt>
                <c:pt idx="906">
                  <c:v>41751</c:v>
                </c:pt>
                <c:pt idx="907">
                  <c:v>41752</c:v>
                </c:pt>
                <c:pt idx="908">
                  <c:v>41753</c:v>
                </c:pt>
                <c:pt idx="909">
                  <c:v>41754</c:v>
                </c:pt>
                <c:pt idx="910">
                  <c:v>41757</c:v>
                </c:pt>
                <c:pt idx="911">
                  <c:v>41758</c:v>
                </c:pt>
                <c:pt idx="912">
                  <c:v>41759</c:v>
                </c:pt>
                <c:pt idx="913">
                  <c:v>41760</c:v>
                </c:pt>
                <c:pt idx="914">
                  <c:v>41761</c:v>
                </c:pt>
                <c:pt idx="915">
                  <c:v>41764</c:v>
                </c:pt>
                <c:pt idx="916">
                  <c:v>41765</c:v>
                </c:pt>
                <c:pt idx="917">
                  <c:v>41766</c:v>
                </c:pt>
                <c:pt idx="918">
                  <c:v>41767</c:v>
                </c:pt>
                <c:pt idx="919">
                  <c:v>41768</c:v>
                </c:pt>
                <c:pt idx="920">
                  <c:v>41771</c:v>
                </c:pt>
                <c:pt idx="921">
                  <c:v>41772</c:v>
                </c:pt>
                <c:pt idx="922">
                  <c:v>41773</c:v>
                </c:pt>
                <c:pt idx="923">
                  <c:v>41774</c:v>
                </c:pt>
                <c:pt idx="924">
                  <c:v>41775</c:v>
                </c:pt>
                <c:pt idx="925">
                  <c:v>41778</c:v>
                </c:pt>
                <c:pt idx="926">
                  <c:v>41779</c:v>
                </c:pt>
                <c:pt idx="927">
                  <c:v>41780</c:v>
                </c:pt>
                <c:pt idx="928">
                  <c:v>41781</c:v>
                </c:pt>
                <c:pt idx="929">
                  <c:v>41782</c:v>
                </c:pt>
                <c:pt idx="930">
                  <c:v>41786</c:v>
                </c:pt>
                <c:pt idx="931">
                  <c:v>41787</c:v>
                </c:pt>
                <c:pt idx="932">
                  <c:v>41788</c:v>
                </c:pt>
                <c:pt idx="933">
                  <c:v>41789</c:v>
                </c:pt>
                <c:pt idx="934">
                  <c:v>41792</c:v>
                </c:pt>
                <c:pt idx="935">
                  <c:v>41793</c:v>
                </c:pt>
                <c:pt idx="936">
                  <c:v>41794</c:v>
                </c:pt>
                <c:pt idx="937">
                  <c:v>41795</c:v>
                </c:pt>
                <c:pt idx="938">
                  <c:v>41796</c:v>
                </c:pt>
                <c:pt idx="939">
                  <c:v>41799</c:v>
                </c:pt>
                <c:pt idx="940">
                  <c:v>41800</c:v>
                </c:pt>
                <c:pt idx="941">
                  <c:v>41801</c:v>
                </c:pt>
                <c:pt idx="942">
                  <c:v>41802</c:v>
                </c:pt>
                <c:pt idx="943">
                  <c:v>41803</c:v>
                </c:pt>
                <c:pt idx="944">
                  <c:v>41806</c:v>
                </c:pt>
                <c:pt idx="945">
                  <c:v>41807</c:v>
                </c:pt>
                <c:pt idx="946">
                  <c:v>41808</c:v>
                </c:pt>
                <c:pt idx="947">
                  <c:v>41809</c:v>
                </c:pt>
                <c:pt idx="948">
                  <c:v>41810</c:v>
                </c:pt>
                <c:pt idx="949">
                  <c:v>41813</c:v>
                </c:pt>
                <c:pt idx="950">
                  <c:v>41814</c:v>
                </c:pt>
                <c:pt idx="951">
                  <c:v>41815</c:v>
                </c:pt>
                <c:pt idx="952">
                  <c:v>41816</c:v>
                </c:pt>
                <c:pt idx="953">
                  <c:v>41817</c:v>
                </c:pt>
                <c:pt idx="954">
                  <c:v>41820</c:v>
                </c:pt>
                <c:pt idx="955">
                  <c:v>41821</c:v>
                </c:pt>
                <c:pt idx="956">
                  <c:v>41822</c:v>
                </c:pt>
                <c:pt idx="957">
                  <c:v>41823</c:v>
                </c:pt>
                <c:pt idx="958">
                  <c:v>41827</c:v>
                </c:pt>
                <c:pt idx="959">
                  <c:v>41828</c:v>
                </c:pt>
                <c:pt idx="960">
                  <c:v>41829</c:v>
                </c:pt>
                <c:pt idx="961">
                  <c:v>41830</c:v>
                </c:pt>
                <c:pt idx="962">
                  <c:v>41831</c:v>
                </c:pt>
                <c:pt idx="963">
                  <c:v>41834</c:v>
                </c:pt>
                <c:pt idx="964">
                  <c:v>41835</c:v>
                </c:pt>
                <c:pt idx="965">
                  <c:v>41836</c:v>
                </c:pt>
                <c:pt idx="966">
                  <c:v>41837</c:v>
                </c:pt>
                <c:pt idx="967">
                  <c:v>41838</c:v>
                </c:pt>
                <c:pt idx="968">
                  <c:v>41841</c:v>
                </c:pt>
                <c:pt idx="969">
                  <c:v>41842</c:v>
                </c:pt>
                <c:pt idx="970">
                  <c:v>41843</c:v>
                </c:pt>
                <c:pt idx="971">
                  <c:v>41844</c:v>
                </c:pt>
                <c:pt idx="972">
                  <c:v>41845</c:v>
                </c:pt>
                <c:pt idx="973">
                  <c:v>41848</c:v>
                </c:pt>
                <c:pt idx="974">
                  <c:v>41849</c:v>
                </c:pt>
                <c:pt idx="975">
                  <c:v>41850</c:v>
                </c:pt>
                <c:pt idx="976">
                  <c:v>41851</c:v>
                </c:pt>
                <c:pt idx="977">
                  <c:v>41852</c:v>
                </c:pt>
                <c:pt idx="978">
                  <c:v>41855</c:v>
                </c:pt>
                <c:pt idx="979">
                  <c:v>41856</c:v>
                </c:pt>
                <c:pt idx="980">
                  <c:v>41857</c:v>
                </c:pt>
                <c:pt idx="981">
                  <c:v>41858</c:v>
                </c:pt>
                <c:pt idx="982">
                  <c:v>41859</c:v>
                </c:pt>
                <c:pt idx="983">
                  <c:v>41862</c:v>
                </c:pt>
                <c:pt idx="984">
                  <c:v>41863</c:v>
                </c:pt>
                <c:pt idx="985">
                  <c:v>41864</c:v>
                </c:pt>
                <c:pt idx="986">
                  <c:v>41865</c:v>
                </c:pt>
                <c:pt idx="987">
                  <c:v>41866</c:v>
                </c:pt>
                <c:pt idx="988">
                  <c:v>41869</c:v>
                </c:pt>
                <c:pt idx="989">
                  <c:v>41870</c:v>
                </c:pt>
                <c:pt idx="990">
                  <c:v>41871</c:v>
                </c:pt>
                <c:pt idx="991">
                  <c:v>41872</c:v>
                </c:pt>
                <c:pt idx="992">
                  <c:v>41873</c:v>
                </c:pt>
                <c:pt idx="993">
                  <c:v>41876</c:v>
                </c:pt>
                <c:pt idx="994">
                  <c:v>41877</c:v>
                </c:pt>
                <c:pt idx="995">
                  <c:v>41878</c:v>
                </c:pt>
                <c:pt idx="996">
                  <c:v>41879</c:v>
                </c:pt>
                <c:pt idx="997">
                  <c:v>41880</c:v>
                </c:pt>
                <c:pt idx="998">
                  <c:v>41884</c:v>
                </c:pt>
                <c:pt idx="999">
                  <c:v>41885</c:v>
                </c:pt>
                <c:pt idx="1000">
                  <c:v>41886</c:v>
                </c:pt>
                <c:pt idx="1001">
                  <c:v>41887</c:v>
                </c:pt>
                <c:pt idx="1002">
                  <c:v>41890</c:v>
                </c:pt>
                <c:pt idx="1003">
                  <c:v>41891</c:v>
                </c:pt>
                <c:pt idx="1004">
                  <c:v>41892</c:v>
                </c:pt>
                <c:pt idx="1005">
                  <c:v>41893</c:v>
                </c:pt>
                <c:pt idx="1006">
                  <c:v>41894</c:v>
                </c:pt>
                <c:pt idx="1007">
                  <c:v>41897</c:v>
                </c:pt>
                <c:pt idx="1008">
                  <c:v>41898</c:v>
                </c:pt>
                <c:pt idx="1009">
                  <c:v>41899</c:v>
                </c:pt>
                <c:pt idx="1010">
                  <c:v>41900</c:v>
                </c:pt>
                <c:pt idx="1011">
                  <c:v>41901</c:v>
                </c:pt>
                <c:pt idx="1012">
                  <c:v>41904</c:v>
                </c:pt>
                <c:pt idx="1013">
                  <c:v>41905</c:v>
                </c:pt>
                <c:pt idx="1014">
                  <c:v>41906</c:v>
                </c:pt>
                <c:pt idx="1015">
                  <c:v>41907</c:v>
                </c:pt>
                <c:pt idx="1016">
                  <c:v>41908</c:v>
                </c:pt>
                <c:pt idx="1017">
                  <c:v>41911</c:v>
                </c:pt>
                <c:pt idx="1018">
                  <c:v>41912</c:v>
                </c:pt>
                <c:pt idx="1019">
                  <c:v>41913</c:v>
                </c:pt>
                <c:pt idx="1020">
                  <c:v>41914</c:v>
                </c:pt>
                <c:pt idx="1021">
                  <c:v>41915</c:v>
                </c:pt>
                <c:pt idx="1022">
                  <c:v>41918</c:v>
                </c:pt>
                <c:pt idx="1023">
                  <c:v>41919</c:v>
                </c:pt>
                <c:pt idx="1024">
                  <c:v>41920</c:v>
                </c:pt>
                <c:pt idx="1025">
                  <c:v>41921</c:v>
                </c:pt>
                <c:pt idx="1026">
                  <c:v>41922</c:v>
                </c:pt>
                <c:pt idx="1027">
                  <c:v>41925</c:v>
                </c:pt>
                <c:pt idx="1028">
                  <c:v>41926</c:v>
                </c:pt>
                <c:pt idx="1029">
                  <c:v>41927</c:v>
                </c:pt>
                <c:pt idx="1030">
                  <c:v>41928</c:v>
                </c:pt>
                <c:pt idx="1031">
                  <c:v>41929</c:v>
                </c:pt>
                <c:pt idx="1032">
                  <c:v>41932</c:v>
                </c:pt>
                <c:pt idx="1033">
                  <c:v>41933</c:v>
                </c:pt>
                <c:pt idx="1034">
                  <c:v>41934</c:v>
                </c:pt>
                <c:pt idx="1035">
                  <c:v>41935</c:v>
                </c:pt>
                <c:pt idx="1036">
                  <c:v>41936</c:v>
                </c:pt>
                <c:pt idx="1037">
                  <c:v>41939</c:v>
                </c:pt>
                <c:pt idx="1038">
                  <c:v>41940</c:v>
                </c:pt>
                <c:pt idx="1039">
                  <c:v>41941</c:v>
                </c:pt>
                <c:pt idx="1040">
                  <c:v>41942</c:v>
                </c:pt>
                <c:pt idx="1041">
                  <c:v>41943</c:v>
                </c:pt>
                <c:pt idx="1042">
                  <c:v>41946</c:v>
                </c:pt>
                <c:pt idx="1043">
                  <c:v>41947</c:v>
                </c:pt>
                <c:pt idx="1044">
                  <c:v>41948</c:v>
                </c:pt>
                <c:pt idx="1045">
                  <c:v>41949</c:v>
                </c:pt>
                <c:pt idx="1046">
                  <c:v>41950</c:v>
                </c:pt>
                <c:pt idx="1047">
                  <c:v>41953</c:v>
                </c:pt>
                <c:pt idx="1048">
                  <c:v>41954</c:v>
                </c:pt>
                <c:pt idx="1049">
                  <c:v>41955</c:v>
                </c:pt>
                <c:pt idx="1050">
                  <c:v>41956</c:v>
                </c:pt>
                <c:pt idx="1051">
                  <c:v>41957</c:v>
                </c:pt>
                <c:pt idx="1052">
                  <c:v>41960</c:v>
                </c:pt>
                <c:pt idx="1053">
                  <c:v>41961</c:v>
                </c:pt>
                <c:pt idx="1054">
                  <c:v>41962</c:v>
                </c:pt>
                <c:pt idx="1055">
                  <c:v>41963</c:v>
                </c:pt>
                <c:pt idx="1056">
                  <c:v>41964</c:v>
                </c:pt>
                <c:pt idx="1057">
                  <c:v>41967</c:v>
                </c:pt>
                <c:pt idx="1058">
                  <c:v>41968</c:v>
                </c:pt>
                <c:pt idx="1059">
                  <c:v>41969</c:v>
                </c:pt>
                <c:pt idx="1060">
                  <c:v>41971</c:v>
                </c:pt>
                <c:pt idx="1061">
                  <c:v>41974</c:v>
                </c:pt>
                <c:pt idx="1062">
                  <c:v>41975</c:v>
                </c:pt>
                <c:pt idx="1063">
                  <c:v>41976</c:v>
                </c:pt>
                <c:pt idx="1064">
                  <c:v>41977</c:v>
                </c:pt>
                <c:pt idx="1065">
                  <c:v>41978</c:v>
                </c:pt>
                <c:pt idx="1066">
                  <c:v>41981</c:v>
                </c:pt>
                <c:pt idx="1067">
                  <c:v>41982</c:v>
                </c:pt>
                <c:pt idx="1068">
                  <c:v>41983</c:v>
                </c:pt>
                <c:pt idx="1069">
                  <c:v>41984</c:v>
                </c:pt>
                <c:pt idx="1070">
                  <c:v>41985</c:v>
                </c:pt>
                <c:pt idx="1071">
                  <c:v>41988</c:v>
                </c:pt>
                <c:pt idx="1072">
                  <c:v>41989</c:v>
                </c:pt>
                <c:pt idx="1073">
                  <c:v>41990</c:v>
                </c:pt>
                <c:pt idx="1074">
                  <c:v>41991</c:v>
                </c:pt>
                <c:pt idx="1075">
                  <c:v>41992</c:v>
                </c:pt>
                <c:pt idx="1076">
                  <c:v>41995</c:v>
                </c:pt>
                <c:pt idx="1077">
                  <c:v>41996</c:v>
                </c:pt>
                <c:pt idx="1078">
                  <c:v>41997</c:v>
                </c:pt>
                <c:pt idx="1079">
                  <c:v>41999</c:v>
                </c:pt>
                <c:pt idx="1080">
                  <c:v>42002</c:v>
                </c:pt>
                <c:pt idx="1081">
                  <c:v>42003</c:v>
                </c:pt>
                <c:pt idx="1082">
                  <c:v>42004</c:v>
                </c:pt>
                <c:pt idx="1083">
                  <c:v>42006</c:v>
                </c:pt>
                <c:pt idx="1084">
                  <c:v>42009</c:v>
                </c:pt>
                <c:pt idx="1085">
                  <c:v>42010</c:v>
                </c:pt>
                <c:pt idx="1086">
                  <c:v>42011</c:v>
                </c:pt>
                <c:pt idx="1087">
                  <c:v>42012</c:v>
                </c:pt>
                <c:pt idx="1088">
                  <c:v>42013</c:v>
                </c:pt>
                <c:pt idx="1089">
                  <c:v>42016</c:v>
                </c:pt>
                <c:pt idx="1090">
                  <c:v>42017</c:v>
                </c:pt>
                <c:pt idx="1091">
                  <c:v>42018</c:v>
                </c:pt>
                <c:pt idx="1092">
                  <c:v>42019</c:v>
                </c:pt>
                <c:pt idx="1093">
                  <c:v>42020</c:v>
                </c:pt>
                <c:pt idx="1094">
                  <c:v>42024</c:v>
                </c:pt>
                <c:pt idx="1095">
                  <c:v>42025</c:v>
                </c:pt>
                <c:pt idx="1096">
                  <c:v>42026</c:v>
                </c:pt>
                <c:pt idx="1097">
                  <c:v>42027</c:v>
                </c:pt>
                <c:pt idx="1098">
                  <c:v>42030</c:v>
                </c:pt>
                <c:pt idx="1099">
                  <c:v>42031</c:v>
                </c:pt>
                <c:pt idx="1100">
                  <c:v>42032</c:v>
                </c:pt>
                <c:pt idx="1101">
                  <c:v>42033</c:v>
                </c:pt>
                <c:pt idx="1102">
                  <c:v>42034</c:v>
                </c:pt>
                <c:pt idx="1103">
                  <c:v>42037</c:v>
                </c:pt>
                <c:pt idx="1104">
                  <c:v>42038</c:v>
                </c:pt>
                <c:pt idx="1105">
                  <c:v>42039</c:v>
                </c:pt>
                <c:pt idx="1106">
                  <c:v>42040</c:v>
                </c:pt>
                <c:pt idx="1107">
                  <c:v>42041</c:v>
                </c:pt>
                <c:pt idx="1108">
                  <c:v>42044</c:v>
                </c:pt>
                <c:pt idx="1109">
                  <c:v>42045</c:v>
                </c:pt>
                <c:pt idx="1110">
                  <c:v>42046</c:v>
                </c:pt>
                <c:pt idx="1111">
                  <c:v>42047</c:v>
                </c:pt>
                <c:pt idx="1112">
                  <c:v>42048</c:v>
                </c:pt>
                <c:pt idx="1113">
                  <c:v>42052</c:v>
                </c:pt>
                <c:pt idx="1114">
                  <c:v>42053</c:v>
                </c:pt>
                <c:pt idx="1115">
                  <c:v>42054</c:v>
                </c:pt>
                <c:pt idx="1116">
                  <c:v>42055</c:v>
                </c:pt>
                <c:pt idx="1117">
                  <c:v>42058</c:v>
                </c:pt>
                <c:pt idx="1118">
                  <c:v>42059</c:v>
                </c:pt>
                <c:pt idx="1119">
                  <c:v>42060</c:v>
                </c:pt>
                <c:pt idx="1120">
                  <c:v>42061</c:v>
                </c:pt>
                <c:pt idx="1121">
                  <c:v>42062</c:v>
                </c:pt>
                <c:pt idx="1122">
                  <c:v>42065</c:v>
                </c:pt>
                <c:pt idx="1123">
                  <c:v>42066</c:v>
                </c:pt>
                <c:pt idx="1124">
                  <c:v>42067</c:v>
                </c:pt>
                <c:pt idx="1125">
                  <c:v>42068</c:v>
                </c:pt>
                <c:pt idx="1126">
                  <c:v>42069</c:v>
                </c:pt>
                <c:pt idx="1127">
                  <c:v>42072</c:v>
                </c:pt>
                <c:pt idx="1128">
                  <c:v>42073</c:v>
                </c:pt>
                <c:pt idx="1129">
                  <c:v>42074</c:v>
                </c:pt>
                <c:pt idx="1130">
                  <c:v>42075</c:v>
                </c:pt>
                <c:pt idx="1131">
                  <c:v>42076</c:v>
                </c:pt>
                <c:pt idx="1132">
                  <c:v>42079</c:v>
                </c:pt>
                <c:pt idx="1133">
                  <c:v>42080</c:v>
                </c:pt>
                <c:pt idx="1134">
                  <c:v>42081</c:v>
                </c:pt>
                <c:pt idx="1135">
                  <c:v>42082</c:v>
                </c:pt>
                <c:pt idx="1136">
                  <c:v>42083</c:v>
                </c:pt>
                <c:pt idx="1137">
                  <c:v>42086</c:v>
                </c:pt>
                <c:pt idx="1138">
                  <c:v>42087</c:v>
                </c:pt>
                <c:pt idx="1139">
                  <c:v>42088</c:v>
                </c:pt>
                <c:pt idx="1140">
                  <c:v>42089</c:v>
                </c:pt>
                <c:pt idx="1141">
                  <c:v>42090</c:v>
                </c:pt>
                <c:pt idx="1142">
                  <c:v>42093</c:v>
                </c:pt>
                <c:pt idx="1143">
                  <c:v>42094</c:v>
                </c:pt>
                <c:pt idx="1144">
                  <c:v>42095</c:v>
                </c:pt>
                <c:pt idx="1145">
                  <c:v>42096</c:v>
                </c:pt>
                <c:pt idx="1146">
                  <c:v>42100</c:v>
                </c:pt>
                <c:pt idx="1147">
                  <c:v>42101</c:v>
                </c:pt>
                <c:pt idx="1148">
                  <c:v>42102</c:v>
                </c:pt>
                <c:pt idx="1149">
                  <c:v>42103</c:v>
                </c:pt>
                <c:pt idx="1150">
                  <c:v>42104</c:v>
                </c:pt>
                <c:pt idx="1151">
                  <c:v>42107</c:v>
                </c:pt>
                <c:pt idx="1152">
                  <c:v>42108</c:v>
                </c:pt>
                <c:pt idx="1153">
                  <c:v>42109</c:v>
                </c:pt>
                <c:pt idx="1154">
                  <c:v>42110</c:v>
                </c:pt>
                <c:pt idx="1155">
                  <c:v>42111</c:v>
                </c:pt>
                <c:pt idx="1156">
                  <c:v>42114</c:v>
                </c:pt>
                <c:pt idx="1157">
                  <c:v>42115</c:v>
                </c:pt>
                <c:pt idx="1158">
                  <c:v>42116</c:v>
                </c:pt>
                <c:pt idx="1159">
                  <c:v>42117</c:v>
                </c:pt>
                <c:pt idx="1160">
                  <c:v>42118</c:v>
                </c:pt>
                <c:pt idx="1161">
                  <c:v>42121</c:v>
                </c:pt>
                <c:pt idx="1162">
                  <c:v>42122</c:v>
                </c:pt>
                <c:pt idx="1163">
                  <c:v>42123</c:v>
                </c:pt>
                <c:pt idx="1164">
                  <c:v>42124</c:v>
                </c:pt>
                <c:pt idx="1165">
                  <c:v>42125</c:v>
                </c:pt>
                <c:pt idx="1166">
                  <c:v>42128</c:v>
                </c:pt>
                <c:pt idx="1167">
                  <c:v>42129</c:v>
                </c:pt>
                <c:pt idx="1168">
                  <c:v>42130</c:v>
                </c:pt>
                <c:pt idx="1169">
                  <c:v>42131</c:v>
                </c:pt>
                <c:pt idx="1170">
                  <c:v>42132</c:v>
                </c:pt>
                <c:pt idx="1171">
                  <c:v>42135</c:v>
                </c:pt>
                <c:pt idx="1172">
                  <c:v>42136</c:v>
                </c:pt>
                <c:pt idx="1173">
                  <c:v>42137</c:v>
                </c:pt>
                <c:pt idx="1174">
                  <c:v>42138</c:v>
                </c:pt>
                <c:pt idx="1175">
                  <c:v>42139</c:v>
                </c:pt>
                <c:pt idx="1176">
                  <c:v>42142</c:v>
                </c:pt>
                <c:pt idx="1177">
                  <c:v>42143</c:v>
                </c:pt>
                <c:pt idx="1178">
                  <c:v>42144</c:v>
                </c:pt>
                <c:pt idx="1179">
                  <c:v>42145</c:v>
                </c:pt>
                <c:pt idx="1180">
                  <c:v>42146</c:v>
                </c:pt>
                <c:pt idx="1181">
                  <c:v>42150</c:v>
                </c:pt>
                <c:pt idx="1182">
                  <c:v>42151</c:v>
                </c:pt>
                <c:pt idx="1183">
                  <c:v>42152</c:v>
                </c:pt>
                <c:pt idx="1184">
                  <c:v>42153</c:v>
                </c:pt>
                <c:pt idx="1185">
                  <c:v>42156</c:v>
                </c:pt>
                <c:pt idx="1186">
                  <c:v>42157</c:v>
                </c:pt>
                <c:pt idx="1187">
                  <c:v>42158</c:v>
                </c:pt>
                <c:pt idx="1188">
                  <c:v>42159</c:v>
                </c:pt>
                <c:pt idx="1189">
                  <c:v>42160</c:v>
                </c:pt>
                <c:pt idx="1190">
                  <c:v>42163</c:v>
                </c:pt>
                <c:pt idx="1191">
                  <c:v>42164</c:v>
                </c:pt>
                <c:pt idx="1192">
                  <c:v>42165</c:v>
                </c:pt>
                <c:pt idx="1193">
                  <c:v>42166</c:v>
                </c:pt>
                <c:pt idx="1194">
                  <c:v>42167</c:v>
                </c:pt>
                <c:pt idx="1195">
                  <c:v>42170</c:v>
                </c:pt>
                <c:pt idx="1196">
                  <c:v>42171</c:v>
                </c:pt>
                <c:pt idx="1197">
                  <c:v>42172</c:v>
                </c:pt>
                <c:pt idx="1198">
                  <c:v>42173</c:v>
                </c:pt>
                <c:pt idx="1199">
                  <c:v>42174</c:v>
                </c:pt>
                <c:pt idx="1200">
                  <c:v>42177</c:v>
                </c:pt>
                <c:pt idx="1201">
                  <c:v>42178</c:v>
                </c:pt>
                <c:pt idx="1202">
                  <c:v>42179</c:v>
                </c:pt>
                <c:pt idx="1203">
                  <c:v>42180</c:v>
                </c:pt>
                <c:pt idx="1204">
                  <c:v>42181</c:v>
                </c:pt>
                <c:pt idx="1205">
                  <c:v>42184</c:v>
                </c:pt>
                <c:pt idx="1206">
                  <c:v>42185</c:v>
                </c:pt>
                <c:pt idx="1207">
                  <c:v>42186</c:v>
                </c:pt>
                <c:pt idx="1208">
                  <c:v>42187</c:v>
                </c:pt>
                <c:pt idx="1209">
                  <c:v>42191</c:v>
                </c:pt>
                <c:pt idx="1210">
                  <c:v>42192</c:v>
                </c:pt>
                <c:pt idx="1211">
                  <c:v>42193</c:v>
                </c:pt>
                <c:pt idx="1212">
                  <c:v>42194</c:v>
                </c:pt>
                <c:pt idx="1213">
                  <c:v>42195</c:v>
                </c:pt>
                <c:pt idx="1214">
                  <c:v>42198</c:v>
                </c:pt>
                <c:pt idx="1215">
                  <c:v>42199</c:v>
                </c:pt>
                <c:pt idx="1216">
                  <c:v>42200</c:v>
                </c:pt>
                <c:pt idx="1217">
                  <c:v>42201</c:v>
                </c:pt>
                <c:pt idx="1218">
                  <c:v>42202</c:v>
                </c:pt>
                <c:pt idx="1219">
                  <c:v>42205</c:v>
                </c:pt>
                <c:pt idx="1220">
                  <c:v>42206</c:v>
                </c:pt>
                <c:pt idx="1221">
                  <c:v>42207</c:v>
                </c:pt>
                <c:pt idx="1222">
                  <c:v>42208</c:v>
                </c:pt>
                <c:pt idx="1223">
                  <c:v>42209</c:v>
                </c:pt>
                <c:pt idx="1224">
                  <c:v>42212</c:v>
                </c:pt>
                <c:pt idx="1225">
                  <c:v>42213</c:v>
                </c:pt>
                <c:pt idx="1226">
                  <c:v>42214</c:v>
                </c:pt>
                <c:pt idx="1227">
                  <c:v>42215</c:v>
                </c:pt>
                <c:pt idx="1228">
                  <c:v>42216</c:v>
                </c:pt>
                <c:pt idx="1229">
                  <c:v>42219</c:v>
                </c:pt>
                <c:pt idx="1230">
                  <c:v>42220</c:v>
                </c:pt>
                <c:pt idx="1231">
                  <c:v>42221</c:v>
                </c:pt>
                <c:pt idx="1232">
                  <c:v>42222</c:v>
                </c:pt>
                <c:pt idx="1233">
                  <c:v>42223</c:v>
                </c:pt>
                <c:pt idx="1234">
                  <c:v>42226</c:v>
                </c:pt>
                <c:pt idx="1235">
                  <c:v>42227</c:v>
                </c:pt>
                <c:pt idx="1236">
                  <c:v>42228</c:v>
                </c:pt>
                <c:pt idx="1237">
                  <c:v>42229</c:v>
                </c:pt>
                <c:pt idx="1238">
                  <c:v>42230</c:v>
                </c:pt>
                <c:pt idx="1239">
                  <c:v>42233</c:v>
                </c:pt>
                <c:pt idx="1240">
                  <c:v>42234</c:v>
                </c:pt>
                <c:pt idx="1241">
                  <c:v>42235</c:v>
                </c:pt>
                <c:pt idx="1242">
                  <c:v>42236</c:v>
                </c:pt>
                <c:pt idx="1243">
                  <c:v>42237</c:v>
                </c:pt>
                <c:pt idx="1244">
                  <c:v>42240</c:v>
                </c:pt>
                <c:pt idx="1245">
                  <c:v>42241</c:v>
                </c:pt>
                <c:pt idx="1246">
                  <c:v>42242</c:v>
                </c:pt>
                <c:pt idx="1247">
                  <c:v>42243</c:v>
                </c:pt>
                <c:pt idx="1248">
                  <c:v>42244</c:v>
                </c:pt>
                <c:pt idx="1249">
                  <c:v>42247</c:v>
                </c:pt>
                <c:pt idx="1250">
                  <c:v>42248</c:v>
                </c:pt>
                <c:pt idx="1251">
                  <c:v>42249</c:v>
                </c:pt>
                <c:pt idx="1252">
                  <c:v>42250</c:v>
                </c:pt>
                <c:pt idx="1253">
                  <c:v>42251</c:v>
                </c:pt>
                <c:pt idx="1254">
                  <c:v>42255</c:v>
                </c:pt>
                <c:pt idx="1255">
                  <c:v>42256</c:v>
                </c:pt>
                <c:pt idx="1256">
                  <c:v>42257</c:v>
                </c:pt>
                <c:pt idx="1257">
                  <c:v>42258</c:v>
                </c:pt>
                <c:pt idx="1258">
                  <c:v>42261</c:v>
                </c:pt>
                <c:pt idx="1259">
                  <c:v>42262</c:v>
                </c:pt>
                <c:pt idx="1260">
                  <c:v>42263</c:v>
                </c:pt>
                <c:pt idx="1261">
                  <c:v>42264</c:v>
                </c:pt>
                <c:pt idx="1262">
                  <c:v>42265</c:v>
                </c:pt>
                <c:pt idx="1263">
                  <c:v>42268</c:v>
                </c:pt>
                <c:pt idx="1264">
                  <c:v>42269</c:v>
                </c:pt>
                <c:pt idx="1265">
                  <c:v>42270</c:v>
                </c:pt>
                <c:pt idx="1266">
                  <c:v>42271</c:v>
                </c:pt>
                <c:pt idx="1267">
                  <c:v>42272</c:v>
                </c:pt>
                <c:pt idx="1268">
                  <c:v>42275</c:v>
                </c:pt>
                <c:pt idx="1269">
                  <c:v>42276</c:v>
                </c:pt>
                <c:pt idx="1270">
                  <c:v>42277</c:v>
                </c:pt>
                <c:pt idx="1271">
                  <c:v>42278</c:v>
                </c:pt>
                <c:pt idx="1272">
                  <c:v>42279</c:v>
                </c:pt>
                <c:pt idx="1273">
                  <c:v>42282</c:v>
                </c:pt>
                <c:pt idx="1274">
                  <c:v>42283</c:v>
                </c:pt>
                <c:pt idx="1275">
                  <c:v>42284</c:v>
                </c:pt>
                <c:pt idx="1276">
                  <c:v>42285</c:v>
                </c:pt>
                <c:pt idx="1277">
                  <c:v>42286</c:v>
                </c:pt>
                <c:pt idx="1278">
                  <c:v>42289</c:v>
                </c:pt>
                <c:pt idx="1279">
                  <c:v>42290</c:v>
                </c:pt>
                <c:pt idx="1280">
                  <c:v>42291</c:v>
                </c:pt>
                <c:pt idx="1281">
                  <c:v>42292</c:v>
                </c:pt>
                <c:pt idx="1282">
                  <c:v>42293</c:v>
                </c:pt>
                <c:pt idx="1283">
                  <c:v>42296</c:v>
                </c:pt>
                <c:pt idx="1284">
                  <c:v>42297</c:v>
                </c:pt>
                <c:pt idx="1285">
                  <c:v>42298</c:v>
                </c:pt>
                <c:pt idx="1286">
                  <c:v>42299</c:v>
                </c:pt>
                <c:pt idx="1287">
                  <c:v>42300</c:v>
                </c:pt>
                <c:pt idx="1288">
                  <c:v>42303</c:v>
                </c:pt>
                <c:pt idx="1289">
                  <c:v>42304</c:v>
                </c:pt>
                <c:pt idx="1290">
                  <c:v>42305</c:v>
                </c:pt>
                <c:pt idx="1291">
                  <c:v>42306</c:v>
                </c:pt>
                <c:pt idx="1292">
                  <c:v>42307</c:v>
                </c:pt>
                <c:pt idx="1293">
                  <c:v>42310</c:v>
                </c:pt>
                <c:pt idx="1294">
                  <c:v>42311</c:v>
                </c:pt>
                <c:pt idx="1295">
                  <c:v>42312</c:v>
                </c:pt>
                <c:pt idx="1296">
                  <c:v>42313</c:v>
                </c:pt>
                <c:pt idx="1297">
                  <c:v>42314</c:v>
                </c:pt>
                <c:pt idx="1298">
                  <c:v>42317</c:v>
                </c:pt>
                <c:pt idx="1299">
                  <c:v>42318</c:v>
                </c:pt>
                <c:pt idx="1300">
                  <c:v>42319</c:v>
                </c:pt>
                <c:pt idx="1301">
                  <c:v>42320</c:v>
                </c:pt>
                <c:pt idx="1302">
                  <c:v>42321</c:v>
                </c:pt>
                <c:pt idx="1303">
                  <c:v>42324</c:v>
                </c:pt>
                <c:pt idx="1304">
                  <c:v>42325</c:v>
                </c:pt>
                <c:pt idx="1305">
                  <c:v>42326</c:v>
                </c:pt>
                <c:pt idx="1306">
                  <c:v>42327</c:v>
                </c:pt>
                <c:pt idx="1307">
                  <c:v>42328</c:v>
                </c:pt>
                <c:pt idx="1308">
                  <c:v>42331</c:v>
                </c:pt>
                <c:pt idx="1309">
                  <c:v>42332</c:v>
                </c:pt>
                <c:pt idx="1310">
                  <c:v>42333</c:v>
                </c:pt>
                <c:pt idx="1311">
                  <c:v>42335</c:v>
                </c:pt>
                <c:pt idx="1312">
                  <c:v>42338</c:v>
                </c:pt>
                <c:pt idx="1313">
                  <c:v>42339</c:v>
                </c:pt>
                <c:pt idx="1314">
                  <c:v>42340</c:v>
                </c:pt>
                <c:pt idx="1315">
                  <c:v>42341</c:v>
                </c:pt>
                <c:pt idx="1316">
                  <c:v>42342</c:v>
                </c:pt>
                <c:pt idx="1317">
                  <c:v>42345</c:v>
                </c:pt>
                <c:pt idx="1318">
                  <c:v>42346</c:v>
                </c:pt>
                <c:pt idx="1319">
                  <c:v>42347</c:v>
                </c:pt>
                <c:pt idx="1320">
                  <c:v>42348</c:v>
                </c:pt>
                <c:pt idx="1321">
                  <c:v>42349</c:v>
                </c:pt>
                <c:pt idx="1322">
                  <c:v>42352</c:v>
                </c:pt>
                <c:pt idx="1323">
                  <c:v>42353</c:v>
                </c:pt>
                <c:pt idx="1324">
                  <c:v>42354</c:v>
                </c:pt>
                <c:pt idx="1325">
                  <c:v>42355</c:v>
                </c:pt>
                <c:pt idx="1326">
                  <c:v>42356</c:v>
                </c:pt>
                <c:pt idx="1327">
                  <c:v>42359</c:v>
                </c:pt>
                <c:pt idx="1328">
                  <c:v>42360</c:v>
                </c:pt>
                <c:pt idx="1329">
                  <c:v>42361</c:v>
                </c:pt>
                <c:pt idx="1330">
                  <c:v>42362</c:v>
                </c:pt>
                <c:pt idx="1331">
                  <c:v>42366</c:v>
                </c:pt>
                <c:pt idx="1332">
                  <c:v>42367</c:v>
                </c:pt>
                <c:pt idx="1333">
                  <c:v>42368</c:v>
                </c:pt>
                <c:pt idx="1334">
                  <c:v>42369</c:v>
                </c:pt>
                <c:pt idx="1335">
                  <c:v>42373</c:v>
                </c:pt>
                <c:pt idx="1336">
                  <c:v>42374</c:v>
                </c:pt>
                <c:pt idx="1337">
                  <c:v>42375</c:v>
                </c:pt>
                <c:pt idx="1338">
                  <c:v>42376</c:v>
                </c:pt>
                <c:pt idx="1339">
                  <c:v>42377</c:v>
                </c:pt>
                <c:pt idx="1340">
                  <c:v>42380</c:v>
                </c:pt>
                <c:pt idx="1341">
                  <c:v>42381</c:v>
                </c:pt>
                <c:pt idx="1342">
                  <c:v>42382</c:v>
                </c:pt>
                <c:pt idx="1343">
                  <c:v>42383</c:v>
                </c:pt>
                <c:pt idx="1344">
                  <c:v>42384</c:v>
                </c:pt>
                <c:pt idx="1345">
                  <c:v>42388</c:v>
                </c:pt>
                <c:pt idx="1346">
                  <c:v>42389</c:v>
                </c:pt>
                <c:pt idx="1347">
                  <c:v>42390</c:v>
                </c:pt>
                <c:pt idx="1348">
                  <c:v>42391</c:v>
                </c:pt>
                <c:pt idx="1349">
                  <c:v>42394</c:v>
                </c:pt>
                <c:pt idx="1350">
                  <c:v>42395</c:v>
                </c:pt>
                <c:pt idx="1351">
                  <c:v>42396</c:v>
                </c:pt>
                <c:pt idx="1352">
                  <c:v>42397</c:v>
                </c:pt>
                <c:pt idx="1353">
                  <c:v>42398</c:v>
                </c:pt>
                <c:pt idx="1354">
                  <c:v>42401</c:v>
                </c:pt>
                <c:pt idx="1355">
                  <c:v>42402</c:v>
                </c:pt>
                <c:pt idx="1356">
                  <c:v>42403</c:v>
                </c:pt>
                <c:pt idx="1357">
                  <c:v>42404</c:v>
                </c:pt>
                <c:pt idx="1358">
                  <c:v>42405</c:v>
                </c:pt>
                <c:pt idx="1359">
                  <c:v>42408</c:v>
                </c:pt>
                <c:pt idx="1360">
                  <c:v>42409</c:v>
                </c:pt>
                <c:pt idx="1361">
                  <c:v>42410</c:v>
                </c:pt>
                <c:pt idx="1362">
                  <c:v>42411</c:v>
                </c:pt>
                <c:pt idx="1363">
                  <c:v>42412</c:v>
                </c:pt>
                <c:pt idx="1364">
                  <c:v>42416</c:v>
                </c:pt>
                <c:pt idx="1365">
                  <c:v>42417</c:v>
                </c:pt>
                <c:pt idx="1366">
                  <c:v>42418</c:v>
                </c:pt>
                <c:pt idx="1367">
                  <c:v>42419</c:v>
                </c:pt>
                <c:pt idx="1368">
                  <c:v>42422</c:v>
                </c:pt>
                <c:pt idx="1369">
                  <c:v>42423</c:v>
                </c:pt>
                <c:pt idx="1370">
                  <c:v>42424</c:v>
                </c:pt>
                <c:pt idx="1371">
                  <c:v>42425</c:v>
                </c:pt>
                <c:pt idx="1372">
                  <c:v>42426</c:v>
                </c:pt>
                <c:pt idx="1373">
                  <c:v>42429</c:v>
                </c:pt>
                <c:pt idx="1374">
                  <c:v>42430</c:v>
                </c:pt>
                <c:pt idx="1375">
                  <c:v>42431</c:v>
                </c:pt>
                <c:pt idx="1376">
                  <c:v>42432</c:v>
                </c:pt>
                <c:pt idx="1377">
                  <c:v>42433</c:v>
                </c:pt>
                <c:pt idx="1378">
                  <c:v>42436</c:v>
                </c:pt>
                <c:pt idx="1379">
                  <c:v>42437</c:v>
                </c:pt>
                <c:pt idx="1380">
                  <c:v>42438</c:v>
                </c:pt>
                <c:pt idx="1381">
                  <c:v>42439</c:v>
                </c:pt>
                <c:pt idx="1382">
                  <c:v>42440</c:v>
                </c:pt>
                <c:pt idx="1383">
                  <c:v>42443</c:v>
                </c:pt>
                <c:pt idx="1384">
                  <c:v>42444</c:v>
                </c:pt>
                <c:pt idx="1385">
                  <c:v>42445</c:v>
                </c:pt>
                <c:pt idx="1386">
                  <c:v>42446</c:v>
                </c:pt>
                <c:pt idx="1387">
                  <c:v>42447</c:v>
                </c:pt>
                <c:pt idx="1388">
                  <c:v>42450</c:v>
                </c:pt>
                <c:pt idx="1389">
                  <c:v>42451</c:v>
                </c:pt>
                <c:pt idx="1390">
                  <c:v>42452</c:v>
                </c:pt>
                <c:pt idx="1391">
                  <c:v>42453</c:v>
                </c:pt>
                <c:pt idx="1392">
                  <c:v>42457</c:v>
                </c:pt>
                <c:pt idx="1393">
                  <c:v>42458</c:v>
                </c:pt>
                <c:pt idx="1394">
                  <c:v>42459</c:v>
                </c:pt>
                <c:pt idx="1395">
                  <c:v>42460</c:v>
                </c:pt>
                <c:pt idx="1396">
                  <c:v>42461</c:v>
                </c:pt>
                <c:pt idx="1397">
                  <c:v>42464</c:v>
                </c:pt>
                <c:pt idx="1398">
                  <c:v>42465</c:v>
                </c:pt>
                <c:pt idx="1399">
                  <c:v>42466</c:v>
                </c:pt>
                <c:pt idx="1400">
                  <c:v>42467</c:v>
                </c:pt>
                <c:pt idx="1401">
                  <c:v>42468</c:v>
                </c:pt>
                <c:pt idx="1402">
                  <c:v>42471</c:v>
                </c:pt>
                <c:pt idx="1403">
                  <c:v>42472</c:v>
                </c:pt>
                <c:pt idx="1404">
                  <c:v>42473</c:v>
                </c:pt>
                <c:pt idx="1405">
                  <c:v>42474</c:v>
                </c:pt>
                <c:pt idx="1406">
                  <c:v>42475</c:v>
                </c:pt>
                <c:pt idx="1407">
                  <c:v>42478</c:v>
                </c:pt>
                <c:pt idx="1408">
                  <c:v>42479</c:v>
                </c:pt>
                <c:pt idx="1409">
                  <c:v>42480</c:v>
                </c:pt>
                <c:pt idx="1410">
                  <c:v>42481</c:v>
                </c:pt>
                <c:pt idx="1411">
                  <c:v>42482</c:v>
                </c:pt>
                <c:pt idx="1412">
                  <c:v>42485</c:v>
                </c:pt>
                <c:pt idx="1413">
                  <c:v>42486</c:v>
                </c:pt>
                <c:pt idx="1414">
                  <c:v>42487</c:v>
                </c:pt>
                <c:pt idx="1415">
                  <c:v>42488</c:v>
                </c:pt>
                <c:pt idx="1416">
                  <c:v>42489</c:v>
                </c:pt>
                <c:pt idx="1417">
                  <c:v>42492</c:v>
                </c:pt>
                <c:pt idx="1418">
                  <c:v>42493</c:v>
                </c:pt>
                <c:pt idx="1419">
                  <c:v>42494</c:v>
                </c:pt>
                <c:pt idx="1420">
                  <c:v>42495</c:v>
                </c:pt>
                <c:pt idx="1421">
                  <c:v>42496</c:v>
                </c:pt>
                <c:pt idx="1422">
                  <c:v>42499</c:v>
                </c:pt>
                <c:pt idx="1423">
                  <c:v>42500</c:v>
                </c:pt>
                <c:pt idx="1424">
                  <c:v>42501</c:v>
                </c:pt>
                <c:pt idx="1425">
                  <c:v>42502</c:v>
                </c:pt>
                <c:pt idx="1426">
                  <c:v>42503</c:v>
                </c:pt>
                <c:pt idx="1427">
                  <c:v>42506</c:v>
                </c:pt>
                <c:pt idx="1428">
                  <c:v>42507</c:v>
                </c:pt>
                <c:pt idx="1429">
                  <c:v>42508</c:v>
                </c:pt>
                <c:pt idx="1430">
                  <c:v>42509</c:v>
                </c:pt>
                <c:pt idx="1431">
                  <c:v>42510</c:v>
                </c:pt>
                <c:pt idx="1432">
                  <c:v>42513</c:v>
                </c:pt>
                <c:pt idx="1433">
                  <c:v>42514</c:v>
                </c:pt>
                <c:pt idx="1434">
                  <c:v>42515</c:v>
                </c:pt>
                <c:pt idx="1435">
                  <c:v>42516</c:v>
                </c:pt>
                <c:pt idx="1436">
                  <c:v>42517</c:v>
                </c:pt>
                <c:pt idx="1437">
                  <c:v>42521</c:v>
                </c:pt>
                <c:pt idx="1438">
                  <c:v>42522</c:v>
                </c:pt>
                <c:pt idx="1439">
                  <c:v>42523</c:v>
                </c:pt>
                <c:pt idx="1440">
                  <c:v>42524</c:v>
                </c:pt>
                <c:pt idx="1441">
                  <c:v>42527</c:v>
                </c:pt>
                <c:pt idx="1442">
                  <c:v>42528</c:v>
                </c:pt>
                <c:pt idx="1443">
                  <c:v>42529</c:v>
                </c:pt>
                <c:pt idx="1444">
                  <c:v>42530</c:v>
                </c:pt>
                <c:pt idx="1445">
                  <c:v>42531</c:v>
                </c:pt>
                <c:pt idx="1446">
                  <c:v>42534</c:v>
                </c:pt>
                <c:pt idx="1447">
                  <c:v>42535</c:v>
                </c:pt>
                <c:pt idx="1448">
                  <c:v>42536</c:v>
                </c:pt>
                <c:pt idx="1449">
                  <c:v>42537</c:v>
                </c:pt>
                <c:pt idx="1450">
                  <c:v>42538</c:v>
                </c:pt>
                <c:pt idx="1451">
                  <c:v>42541</c:v>
                </c:pt>
                <c:pt idx="1452">
                  <c:v>42542</c:v>
                </c:pt>
                <c:pt idx="1453">
                  <c:v>42543</c:v>
                </c:pt>
                <c:pt idx="1454">
                  <c:v>42544</c:v>
                </c:pt>
                <c:pt idx="1455">
                  <c:v>42545</c:v>
                </c:pt>
                <c:pt idx="1456">
                  <c:v>42548</c:v>
                </c:pt>
                <c:pt idx="1457">
                  <c:v>42549</c:v>
                </c:pt>
                <c:pt idx="1458">
                  <c:v>42550</c:v>
                </c:pt>
                <c:pt idx="1459">
                  <c:v>42551</c:v>
                </c:pt>
                <c:pt idx="1460">
                  <c:v>42552</c:v>
                </c:pt>
                <c:pt idx="1461">
                  <c:v>42556</c:v>
                </c:pt>
                <c:pt idx="1462">
                  <c:v>42557</c:v>
                </c:pt>
                <c:pt idx="1463">
                  <c:v>42558</c:v>
                </c:pt>
                <c:pt idx="1464">
                  <c:v>42559</c:v>
                </c:pt>
                <c:pt idx="1465">
                  <c:v>42562</c:v>
                </c:pt>
                <c:pt idx="1466">
                  <c:v>42563</c:v>
                </c:pt>
                <c:pt idx="1467">
                  <c:v>42564</c:v>
                </c:pt>
                <c:pt idx="1468">
                  <c:v>42565</c:v>
                </c:pt>
                <c:pt idx="1469">
                  <c:v>42566</c:v>
                </c:pt>
                <c:pt idx="1470">
                  <c:v>42569</c:v>
                </c:pt>
                <c:pt idx="1471">
                  <c:v>42570</c:v>
                </c:pt>
                <c:pt idx="1472">
                  <c:v>42571</c:v>
                </c:pt>
                <c:pt idx="1473">
                  <c:v>42572</c:v>
                </c:pt>
                <c:pt idx="1474">
                  <c:v>42573</c:v>
                </c:pt>
                <c:pt idx="1475">
                  <c:v>42576</c:v>
                </c:pt>
                <c:pt idx="1476">
                  <c:v>42577</c:v>
                </c:pt>
                <c:pt idx="1477">
                  <c:v>42578</c:v>
                </c:pt>
                <c:pt idx="1478">
                  <c:v>42579</c:v>
                </c:pt>
                <c:pt idx="1479">
                  <c:v>42580</c:v>
                </c:pt>
                <c:pt idx="1480">
                  <c:v>42583</c:v>
                </c:pt>
                <c:pt idx="1481">
                  <c:v>42584</c:v>
                </c:pt>
                <c:pt idx="1482">
                  <c:v>42585</c:v>
                </c:pt>
                <c:pt idx="1483">
                  <c:v>42586</c:v>
                </c:pt>
                <c:pt idx="1484">
                  <c:v>42587</c:v>
                </c:pt>
                <c:pt idx="1485">
                  <c:v>42590</c:v>
                </c:pt>
                <c:pt idx="1486">
                  <c:v>42591</c:v>
                </c:pt>
                <c:pt idx="1487">
                  <c:v>42592</c:v>
                </c:pt>
                <c:pt idx="1488">
                  <c:v>42593</c:v>
                </c:pt>
                <c:pt idx="1489">
                  <c:v>42594</c:v>
                </c:pt>
                <c:pt idx="1490">
                  <c:v>42597</c:v>
                </c:pt>
                <c:pt idx="1491">
                  <c:v>42598</c:v>
                </c:pt>
                <c:pt idx="1492">
                  <c:v>42599</c:v>
                </c:pt>
                <c:pt idx="1493">
                  <c:v>42600</c:v>
                </c:pt>
                <c:pt idx="1494">
                  <c:v>42601</c:v>
                </c:pt>
                <c:pt idx="1495">
                  <c:v>42604</c:v>
                </c:pt>
                <c:pt idx="1496">
                  <c:v>42605</c:v>
                </c:pt>
                <c:pt idx="1497">
                  <c:v>42606</c:v>
                </c:pt>
                <c:pt idx="1498">
                  <c:v>42607</c:v>
                </c:pt>
                <c:pt idx="1499">
                  <c:v>42608</c:v>
                </c:pt>
                <c:pt idx="1500">
                  <c:v>42611</c:v>
                </c:pt>
                <c:pt idx="1501">
                  <c:v>42612</c:v>
                </c:pt>
                <c:pt idx="1502">
                  <c:v>42613</c:v>
                </c:pt>
                <c:pt idx="1503">
                  <c:v>42614</c:v>
                </c:pt>
                <c:pt idx="1504">
                  <c:v>42615</c:v>
                </c:pt>
                <c:pt idx="1505">
                  <c:v>42619</c:v>
                </c:pt>
                <c:pt idx="1506">
                  <c:v>42620</c:v>
                </c:pt>
                <c:pt idx="1507">
                  <c:v>42621</c:v>
                </c:pt>
                <c:pt idx="1508">
                  <c:v>42622</c:v>
                </c:pt>
                <c:pt idx="1509">
                  <c:v>42625</c:v>
                </c:pt>
                <c:pt idx="1510">
                  <c:v>42626</c:v>
                </c:pt>
                <c:pt idx="1511">
                  <c:v>42627</c:v>
                </c:pt>
                <c:pt idx="1512">
                  <c:v>42628</c:v>
                </c:pt>
                <c:pt idx="1513">
                  <c:v>42629</c:v>
                </c:pt>
                <c:pt idx="1514">
                  <c:v>42632</c:v>
                </c:pt>
                <c:pt idx="1515">
                  <c:v>42633</c:v>
                </c:pt>
                <c:pt idx="1516">
                  <c:v>42634</c:v>
                </c:pt>
                <c:pt idx="1517">
                  <c:v>42635</c:v>
                </c:pt>
                <c:pt idx="1518">
                  <c:v>42636</c:v>
                </c:pt>
                <c:pt idx="1519">
                  <c:v>42639</c:v>
                </c:pt>
                <c:pt idx="1520">
                  <c:v>42640</c:v>
                </c:pt>
                <c:pt idx="1521">
                  <c:v>42641</c:v>
                </c:pt>
                <c:pt idx="1522">
                  <c:v>42642</c:v>
                </c:pt>
                <c:pt idx="1523">
                  <c:v>42643</c:v>
                </c:pt>
                <c:pt idx="1524">
                  <c:v>42646</c:v>
                </c:pt>
                <c:pt idx="1525">
                  <c:v>42647</c:v>
                </c:pt>
                <c:pt idx="1526">
                  <c:v>42648</c:v>
                </c:pt>
                <c:pt idx="1527">
                  <c:v>42649</c:v>
                </c:pt>
                <c:pt idx="1528">
                  <c:v>42650</c:v>
                </c:pt>
                <c:pt idx="1529">
                  <c:v>42653</c:v>
                </c:pt>
                <c:pt idx="1530">
                  <c:v>42654</c:v>
                </c:pt>
                <c:pt idx="1531">
                  <c:v>42655</c:v>
                </c:pt>
                <c:pt idx="1532">
                  <c:v>42656</c:v>
                </c:pt>
                <c:pt idx="1533">
                  <c:v>42657</c:v>
                </c:pt>
                <c:pt idx="1534">
                  <c:v>42660</c:v>
                </c:pt>
                <c:pt idx="1535">
                  <c:v>42661</c:v>
                </c:pt>
                <c:pt idx="1536">
                  <c:v>42662</c:v>
                </c:pt>
                <c:pt idx="1537">
                  <c:v>42663</c:v>
                </c:pt>
                <c:pt idx="1538">
                  <c:v>42664</c:v>
                </c:pt>
                <c:pt idx="1539">
                  <c:v>42667</c:v>
                </c:pt>
                <c:pt idx="1540">
                  <c:v>42668</c:v>
                </c:pt>
                <c:pt idx="1541">
                  <c:v>42669</c:v>
                </c:pt>
                <c:pt idx="1542">
                  <c:v>42670</c:v>
                </c:pt>
                <c:pt idx="1543">
                  <c:v>42671</c:v>
                </c:pt>
                <c:pt idx="1544">
                  <c:v>42674</c:v>
                </c:pt>
                <c:pt idx="1545">
                  <c:v>42675</c:v>
                </c:pt>
                <c:pt idx="1546">
                  <c:v>42676</c:v>
                </c:pt>
                <c:pt idx="1547">
                  <c:v>42677</c:v>
                </c:pt>
                <c:pt idx="1548">
                  <c:v>42678</c:v>
                </c:pt>
                <c:pt idx="1549">
                  <c:v>42681</c:v>
                </c:pt>
                <c:pt idx="1550">
                  <c:v>42682</c:v>
                </c:pt>
                <c:pt idx="1551">
                  <c:v>42683</c:v>
                </c:pt>
                <c:pt idx="1552">
                  <c:v>42684</c:v>
                </c:pt>
                <c:pt idx="1553">
                  <c:v>42685</c:v>
                </c:pt>
                <c:pt idx="1554">
                  <c:v>42688</c:v>
                </c:pt>
                <c:pt idx="1555">
                  <c:v>42689</c:v>
                </c:pt>
                <c:pt idx="1556">
                  <c:v>42690</c:v>
                </c:pt>
                <c:pt idx="1557">
                  <c:v>42691</c:v>
                </c:pt>
                <c:pt idx="1558">
                  <c:v>42692</c:v>
                </c:pt>
                <c:pt idx="1559">
                  <c:v>42695</c:v>
                </c:pt>
                <c:pt idx="1560">
                  <c:v>42696</c:v>
                </c:pt>
                <c:pt idx="1561">
                  <c:v>42697</c:v>
                </c:pt>
                <c:pt idx="1562">
                  <c:v>42699</c:v>
                </c:pt>
                <c:pt idx="1563">
                  <c:v>42702</c:v>
                </c:pt>
                <c:pt idx="1564">
                  <c:v>42703</c:v>
                </c:pt>
                <c:pt idx="1565">
                  <c:v>42704</c:v>
                </c:pt>
                <c:pt idx="1566">
                  <c:v>42705</c:v>
                </c:pt>
                <c:pt idx="1567">
                  <c:v>42706</c:v>
                </c:pt>
                <c:pt idx="1568">
                  <c:v>42709</c:v>
                </c:pt>
                <c:pt idx="1569">
                  <c:v>42710</c:v>
                </c:pt>
                <c:pt idx="1570">
                  <c:v>42711</c:v>
                </c:pt>
                <c:pt idx="1571">
                  <c:v>42712</c:v>
                </c:pt>
                <c:pt idx="1572">
                  <c:v>42713</c:v>
                </c:pt>
                <c:pt idx="1573">
                  <c:v>42716</c:v>
                </c:pt>
                <c:pt idx="1574">
                  <c:v>42717</c:v>
                </c:pt>
                <c:pt idx="1575">
                  <c:v>42718</c:v>
                </c:pt>
                <c:pt idx="1576">
                  <c:v>42719</c:v>
                </c:pt>
                <c:pt idx="1577">
                  <c:v>42720</c:v>
                </c:pt>
                <c:pt idx="1578">
                  <c:v>42723</c:v>
                </c:pt>
                <c:pt idx="1579">
                  <c:v>42724</c:v>
                </c:pt>
                <c:pt idx="1580">
                  <c:v>42725</c:v>
                </c:pt>
                <c:pt idx="1581">
                  <c:v>42726</c:v>
                </c:pt>
                <c:pt idx="1582">
                  <c:v>42727</c:v>
                </c:pt>
                <c:pt idx="1583">
                  <c:v>42731</c:v>
                </c:pt>
                <c:pt idx="1584">
                  <c:v>42732</c:v>
                </c:pt>
                <c:pt idx="1585">
                  <c:v>42733</c:v>
                </c:pt>
                <c:pt idx="1586">
                  <c:v>42734</c:v>
                </c:pt>
                <c:pt idx="1587">
                  <c:v>42738</c:v>
                </c:pt>
                <c:pt idx="1588">
                  <c:v>42739</c:v>
                </c:pt>
                <c:pt idx="1589">
                  <c:v>42740</c:v>
                </c:pt>
                <c:pt idx="1590">
                  <c:v>42741</c:v>
                </c:pt>
                <c:pt idx="1591">
                  <c:v>42744</c:v>
                </c:pt>
                <c:pt idx="1592">
                  <c:v>42745</c:v>
                </c:pt>
                <c:pt idx="1593">
                  <c:v>42746</c:v>
                </c:pt>
                <c:pt idx="1594">
                  <c:v>42747</c:v>
                </c:pt>
                <c:pt idx="1595">
                  <c:v>42748</c:v>
                </c:pt>
                <c:pt idx="1596">
                  <c:v>42752</c:v>
                </c:pt>
                <c:pt idx="1597">
                  <c:v>42753</c:v>
                </c:pt>
                <c:pt idx="1598">
                  <c:v>42754</c:v>
                </c:pt>
                <c:pt idx="1599">
                  <c:v>42755</c:v>
                </c:pt>
                <c:pt idx="1600">
                  <c:v>42758</c:v>
                </c:pt>
                <c:pt idx="1601">
                  <c:v>42759</c:v>
                </c:pt>
                <c:pt idx="1602">
                  <c:v>42760</c:v>
                </c:pt>
                <c:pt idx="1603">
                  <c:v>42761</c:v>
                </c:pt>
                <c:pt idx="1604">
                  <c:v>42762</c:v>
                </c:pt>
                <c:pt idx="1605">
                  <c:v>42765</c:v>
                </c:pt>
                <c:pt idx="1606">
                  <c:v>42766</c:v>
                </c:pt>
                <c:pt idx="1607">
                  <c:v>42767</c:v>
                </c:pt>
                <c:pt idx="1608">
                  <c:v>42768</c:v>
                </c:pt>
                <c:pt idx="1609">
                  <c:v>42769</c:v>
                </c:pt>
                <c:pt idx="1610">
                  <c:v>42772</c:v>
                </c:pt>
                <c:pt idx="1611">
                  <c:v>42773</c:v>
                </c:pt>
                <c:pt idx="1612">
                  <c:v>42774</c:v>
                </c:pt>
                <c:pt idx="1613">
                  <c:v>42775</c:v>
                </c:pt>
                <c:pt idx="1614">
                  <c:v>42776</c:v>
                </c:pt>
                <c:pt idx="1615">
                  <c:v>42779</c:v>
                </c:pt>
                <c:pt idx="1616">
                  <c:v>42780</c:v>
                </c:pt>
                <c:pt idx="1617">
                  <c:v>42781</c:v>
                </c:pt>
                <c:pt idx="1618">
                  <c:v>42782</c:v>
                </c:pt>
                <c:pt idx="1619">
                  <c:v>42783</c:v>
                </c:pt>
                <c:pt idx="1620">
                  <c:v>42787</c:v>
                </c:pt>
                <c:pt idx="1621">
                  <c:v>42788</c:v>
                </c:pt>
                <c:pt idx="1622">
                  <c:v>42789</c:v>
                </c:pt>
                <c:pt idx="1623">
                  <c:v>42790</c:v>
                </c:pt>
                <c:pt idx="1624">
                  <c:v>42793</c:v>
                </c:pt>
                <c:pt idx="1625">
                  <c:v>42794</c:v>
                </c:pt>
                <c:pt idx="1626">
                  <c:v>42795</c:v>
                </c:pt>
                <c:pt idx="1627">
                  <c:v>42796</c:v>
                </c:pt>
                <c:pt idx="1628">
                  <c:v>42797</c:v>
                </c:pt>
                <c:pt idx="1629">
                  <c:v>42800</c:v>
                </c:pt>
                <c:pt idx="1630">
                  <c:v>42801</c:v>
                </c:pt>
                <c:pt idx="1631">
                  <c:v>42802</c:v>
                </c:pt>
                <c:pt idx="1632">
                  <c:v>42803</c:v>
                </c:pt>
                <c:pt idx="1633">
                  <c:v>42804</c:v>
                </c:pt>
                <c:pt idx="1634">
                  <c:v>42807</c:v>
                </c:pt>
                <c:pt idx="1635">
                  <c:v>42808</c:v>
                </c:pt>
                <c:pt idx="1636">
                  <c:v>42809</c:v>
                </c:pt>
                <c:pt idx="1637">
                  <c:v>42810</c:v>
                </c:pt>
                <c:pt idx="1638">
                  <c:v>42811</c:v>
                </c:pt>
                <c:pt idx="1639">
                  <c:v>42814</c:v>
                </c:pt>
                <c:pt idx="1640">
                  <c:v>42815</c:v>
                </c:pt>
                <c:pt idx="1641">
                  <c:v>42816</c:v>
                </c:pt>
                <c:pt idx="1642">
                  <c:v>42817</c:v>
                </c:pt>
                <c:pt idx="1643">
                  <c:v>42818</c:v>
                </c:pt>
                <c:pt idx="1644">
                  <c:v>42821</c:v>
                </c:pt>
                <c:pt idx="1645">
                  <c:v>42822</c:v>
                </c:pt>
                <c:pt idx="1646">
                  <c:v>42823</c:v>
                </c:pt>
                <c:pt idx="1647">
                  <c:v>42824</c:v>
                </c:pt>
                <c:pt idx="1648">
                  <c:v>42825</c:v>
                </c:pt>
                <c:pt idx="1649">
                  <c:v>42828</c:v>
                </c:pt>
                <c:pt idx="1650">
                  <c:v>42829</c:v>
                </c:pt>
                <c:pt idx="1651">
                  <c:v>42830</c:v>
                </c:pt>
                <c:pt idx="1652">
                  <c:v>42831</c:v>
                </c:pt>
                <c:pt idx="1653">
                  <c:v>42832</c:v>
                </c:pt>
                <c:pt idx="1654">
                  <c:v>42835</c:v>
                </c:pt>
                <c:pt idx="1655">
                  <c:v>42836</c:v>
                </c:pt>
                <c:pt idx="1656">
                  <c:v>42837</c:v>
                </c:pt>
                <c:pt idx="1657">
                  <c:v>42838</c:v>
                </c:pt>
                <c:pt idx="1658">
                  <c:v>42842</c:v>
                </c:pt>
                <c:pt idx="1659">
                  <c:v>42843</c:v>
                </c:pt>
                <c:pt idx="1660">
                  <c:v>42844</c:v>
                </c:pt>
                <c:pt idx="1661">
                  <c:v>42845</c:v>
                </c:pt>
                <c:pt idx="1662">
                  <c:v>42846</c:v>
                </c:pt>
                <c:pt idx="1663">
                  <c:v>42849</c:v>
                </c:pt>
                <c:pt idx="1664">
                  <c:v>42850</c:v>
                </c:pt>
                <c:pt idx="1665">
                  <c:v>42851</c:v>
                </c:pt>
                <c:pt idx="1666">
                  <c:v>42852</c:v>
                </c:pt>
                <c:pt idx="1667">
                  <c:v>42853</c:v>
                </c:pt>
                <c:pt idx="1668">
                  <c:v>42856</c:v>
                </c:pt>
                <c:pt idx="1669">
                  <c:v>42857</c:v>
                </c:pt>
                <c:pt idx="1670">
                  <c:v>42858</c:v>
                </c:pt>
                <c:pt idx="1671">
                  <c:v>42859</c:v>
                </c:pt>
                <c:pt idx="1672">
                  <c:v>42860</c:v>
                </c:pt>
                <c:pt idx="1673">
                  <c:v>42863</c:v>
                </c:pt>
                <c:pt idx="1674">
                  <c:v>42864</c:v>
                </c:pt>
                <c:pt idx="1675">
                  <c:v>42865</c:v>
                </c:pt>
                <c:pt idx="1676">
                  <c:v>42866</c:v>
                </c:pt>
                <c:pt idx="1677">
                  <c:v>42867</c:v>
                </c:pt>
                <c:pt idx="1678">
                  <c:v>42870</c:v>
                </c:pt>
                <c:pt idx="1679">
                  <c:v>42871</c:v>
                </c:pt>
                <c:pt idx="1680">
                  <c:v>42872</c:v>
                </c:pt>
                <c:pt idx="1681">
                  <c:v>42873</c:v>
                </c:pt>
                <c:pt idx="1682">
                  <c:v>42874</c:v>
                </c:pt>
                <c:pt idx="1683">
                  <c:v>42877</c:v>
                </c:pt>
                <c:pt idx="1684">
                  <c:v>42878</c:v>
                </c:pt>
                <c:pt idx="1685">
                  <c:v>42879</c:v>
                </c:pt>
                <c:pt idx="1686">
                  <c:v>42880</c:v>
                </c:pt>
                <c:pt idx="1687">
                  <c:v>42881</c:v>
                </c:pt>
                <c:pt idx="1688">
                  <c:v>42885</c:v>
                </c:pt>
                <c:pt idx="1689">
                  <c:v>42886</c:v>
                </c:pt>
                <c:pt idx="1690">
                  <c:v>42887</c:v>
                </c:pt>
                <c:pt idx="1691">
                  <c:v>42888</c:v>
                </c:pt>
                <c:pt idx="1692">
                  <c:v>42891</c:v>
                </c:pt>
                <c:pt idx="1693">
                  <c:v>42892</c:v>
                </c:pt>
                <c:pt idx="1694">
                  <c:v>42893</c:v>
                </c:pt>
                <c:pt idx="1695">
                  <c:v>42894</c:v>
                </c:pt>
                <c:pt idx="1696">
                  <c:v>42895</c:v>
                </c:pt>
                <c:pt idx="1697">
                  <c:v>42898</c:v>
                </c:pt>
                <c:pt idx="1698">
                  <c:v>42899</c:v>
                </c:pt>
                <c:pt idx="1699">
                  <c:v>42900</c:v>
                </c:pt>
                <c:pt idx="1700">
                  <c:v>42901</c:v>
                </c:pt>
                <c:pt idx="1701">
                  <c:v>42902</c:v>
                </c:pt>
                <c:pt idx="1702">
                  <c:v>42905</c:v>
                </c:pt>
                <c:pt idx="1703">
                  <c:v>42906</c:v>
                </c:pt>
                <c:pt idx="1704">
                  <c:v>42907</c:v>
                </c:pt>
                <c:pt idx="1705">
                  <c:v>42908</c:v>
                </c:pt>
                <c:pt idx="1706">
                  <c:v>42909</c:v>
                </c:pt>
                <c:pt idx="1707">
                  <c:v>42912</c:v>
                </c:pt>
                <c:pt idx="1708">
                  <c:v>42913</c:v>
                </c:pt>
                <c:pt idx="1709">
                  <c:v>42914</c:v>
                </c:pt>
                <c:pt idx="1710">
                  <c:v>42915</c:v>
                </c:pt>
                <c:pt idx="1711">
                  <c:v>42916</c:v>
                </c:pt>
                <c:pt idx="1712">
                  <c:v>42919</c:v>
                </c:pt>
                <c:pt idx="1713">
                  <c:v>42921</c:v>
                </c:pt>
                <c:pt idx="1714">
                  <c:v>42922</c:v>
                </c:pt>
                <c:pt idx="1715">
                  <c:v>42923</c:v>
                </c:pt>
                <c:pt idx="1716">
                  <c:v>42926</c:v>
                </c:pt>
                <c:pt idx="1717">
                  <c:v>42927</c:v>
                </c:pt>
                <c:pt idx="1718">
                  <c:v>42928</c:v>
                </c:pt>
                <c:pt idx="1719">
                  <c:v>42929</c:v>
                </c:pt>
                <c:pt idx="1720">
                  <c:v>42930</c:v>
                </c:pt>
                <c:pt idx="1721">
                  <c:v>42933</c:v>
                </c:pt>
                <c:pt idx="1722">
                  <c:v>42934</c:v>
                </c:pt>
                <c:pt idx="1723">
                  <c:v>42935</c:v>
                </c:pt>
                <c:pt idx="1724">
                  <c:v>42936</c:v>
                </c:pt>
                <c:pt idx="1725">
                  <c:v>42937</c:v>
                </c:pt>
                <c:pt idx="1726">
                  <c:v>42940</c:v>
                </c:pt>
                <c:pt idx="1727">
                  <c:v>42941</c:v>
                </c:pt>
                <c:pt idx="1728">
                  <c:v>42942</c:v>
                </c:pt>
                <c:pt idx="1729">
                  <c:v>42943</c:v>
                </c:pt>
                <c:pt idx="1730">
                  <c:v>42944</c:v>
                </c:pt>
                <c:pt idx="1731">
                  <c:v>42947</c:v>
                </c:pt>
                <c:pt idx="1732">
                  <c:v>42948</c:v>
                </c:pt>
                <c:pt idx="1733">
                  <c:v>42949</c:v>
                </c:pt>
                <c:pt idx="1734">
                  <c:v>42950</c:v>
                </c:pt>
                <c:pt idx="1735">
                  <c:v>42951</c:v>
                </c:pt>
                <c:pt idx="1736">
                  <c:v>42954</c:v>
                </c:pt>
                <c:pt idx="1737">
                  <c:v>42955</c:v>
                </c:pt>
                <c:pt idx="1738">
                  <c:v>42956</c:v>
                </c:pt>
                <c:pt idx="1739">
                  <c:v>42957</c:v>
                </c:pt>
                <c:pt idx="1740">
                  <c:v>42958</c:v>
                </c:pt>
                <c:pt idx="1741">
                  <c:v>42961</c:v>
                </c:pt>
                <c:pt idx="1742">
                  <c:v>42962</c:v>
                </c:pt>
                <c:pt idx="1743">
                  <c:v>42963</c:v>
                </c:pt>
                <c:pt idx="1744">
                  <c:v>42964</c:v>
                </c:pt>
                <c:pt idx="1745">
                  <c:v>42965</c:v>
                </c:pt>
                <c:pt idx="1746">
                  <c:v>42968</c:v>
                </c:pt>
                <c:pt idx="1747">
                  <c:v>42969</c:v>
                </c:pt>
                <c:pt idx="1748">
                  <c:v>42970</c:v>
                </c:pt>
                <c:pt idx="1749">
                  <c:v>42971</c:v>
                </c:pt>
                <c:pt idx="1750">
                  <c:v>42972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42983</c:v>
                </c:pt>
                <c:pt idx="1757">
                  <c:v>42984</c:v>
                </c:pt>
                <c:pt idx="1758">
                  <c:v>42985</c:v>
                </c:pt>
                <c:pt idx="1759">
                  <c:v>42986</c:v>
                </c:pt>
                <c:pt idx="1760">
                  <c:v>42989</c:v>
                </c:pt>
                <c:pt idx="1761">
                  <c:v>42990</c:v>
                </c:pt>
                <c:pt idx="1762">
                  <c:v>42991</c:v>
                </c:pt>
                <c:pt idx="1763">
                  <c:v>42992</c:v>
                </c:pt>
                <c:pt idx="1764">
                  <c:v>42993</c:v>
                </c:pt>
                <c:pt idx="1765">
                  <c:v>42996</c:v>
                </c:pt>
                <c:pt idx="1766">
                  <c:v>42997</c:v>
                </c:pt>
                <c:pt idx="1767">
                  <c:v>42998</c:v>
                </c:pt>
                <c:pt idx="1768">
                  <c:v>42999</c:v>
                </c:pt>
                <c:pt idx="1769">
                  <c:v>43000</c:v>
                </c:pt>
                <c:pt idx="1770">
                  <c:v>43003</c:v>
                </c:pt>
                <c:pt idx="1771">
                  <c:v>43004</c:v>
                </c:pt>
                <c:pt idx="1772">
                  <c:v>43005</c:v>
                </c:pt>
                <c:pt idx="1773">
                  <c:v>43006</c:v>
                </c:pt>
                <c:pt idx="1774">
                  <c:v>43007</c:v>
                </c:pt>
                <c:pt idx="1775">
                  <c:v>43010</c:v>
                </c:pt>
                <c:pt idx="1776">
                  <c:v>43011</c:v>
                </c:pt>
                <c:pt idx="1777">
                  <c:v>43012</c:v>
                </c:pt>
                <c:pt idx="1778">
                  <c:v>43013</c:v>
                </c:pt>
                <c:pt idx="1779">
                  <c:v>43014</c:v>
                </c:pt>
                <c:pt idx="1780">
                  <c:v>43017</c:v>
                </c:pt>
                <c:pt idx="1781">
                  <c:v>43018</c:v>
                </c:pt>
                <c:pt idx="1782">
                  <c:v>43019</c:v>
                </c:pt>
                <c:pt idx="1783">
                  <c:v>43020</c:v>
                </c:pt>
                <c:pt idx="1784">
                  <c:v>43021</c:v>
                </c:pt>
                <c:pt idx="1785">
                  <c:v>43024</c:v>
                </c:pt>
                <c:pt idx="1786">
                  <c:v>43025</c:v>
                </c:pt>
                <c:pt idx="1787">
                  <c:v>43026</c:v>
                </c:pt>
                <c:pt idx="1788">
                  <c:v>43027</c:v>
                </c:pt>
                <c:pt idx="1789">
                  <c:v>43028</c:v>
                </c:pt>
                <c:pt idx="1790">
                  <c:v>43031</c:v>
                </c:pt>
                <c:pt idx="1791">
                  <c:v>43032</c:v>
                </c:pt>
                <c:pt idx="1792">
                  <c:v>43033</c:v>
                </c:pt>
                <c:pt idx="1793">
                  <c:v>43034</c:v>
                </c:pt>
                <c:pt idx="1794">
                  <c:v>43035</c:v>
                </c:pt>
                <c:pt idx="1795">
                  <c:v>43038</c:v>
                </c:pt>
                <c:pt idx="1796">
                  <c:v>43039</c:v>
                </c:pt>
                <c:pt idx="1797">
                  <c:v>43040</c:v>
                </c:pt>
                <c:pt idx="1798">
                  <c:v>43041</c:v>
                </c:pt>
                <c:pt idx="1799">
                  <c:v>43042</c:v>
                </c:pt>
                <c:pt idx="1800">
                  <c:v>43045</c:v>
                </c:pt>
                <c:pt idx="1801">
                  <c:v>43046</c:v>
                </c:pt>
                <c:pt idx="1802">
                  <c:v>43047</c:v>
                </c:pt>
                <c:pt idx="1803">
                  <c:v>43048</c:v>
                </c:pt>
                <c:pt idx="1804">
                  <c:v>43049</c:v>
                </c:pt>
                <c:pt idx="1805">
                  <c:v>43052</c:v>
                </c:pt>
                <c:pt idx="1806">
                  <c:v>43053</c:v>
                </c:pt>
                <c:pt idx="1807">
                  <c:v>43054</c:v>
                </c:pt>
                <c:pt idx="1808">
                  <c:v>43055</c:v>
                </c:pt>
                <c:pt idx="1809">
                  <c:v>43056</c:v>
                </c:pt>
                <c:pt idx="1810">
                  <c:v>43059</c:v>
                </c:pt>
                <c:pt idx="1811">
                  <c:v>43060</c:v>
                </c:pt>
                <c:pt idx="1812">
                  <c:v>43061</c:v>
                </c:pt>
                <c:pt idx="1813">
                  <c:v>43063</c:v>
                </c:pt>
                <c:pt idx="1814">
                  <c:v>43066</c:v>
                </c:pt>
                <c:pt idx="1815">
                  <c:v>43067</c:v>
                </c:pt>
                <c:pt idx="1816">
                  <c:v>43068</c:v>
                </c:pt>
                <c:pt idx="1817">
                  <c:v>43069</c:v>
                </c:pt>
                <c:pt idx="1818">
                  <c:v>43070</c:v>
                </c:pt>
                <c:pt idx="1819">
                  <c:v>43073</c:v>
                </c:pt>
                <c:pt idx="1820">
                  <c:v>43074</c:v>
                </c:pt>
                <c:pt idx="1821">
                  <c:v>43075</c:v>
                </c:pt>
                <c:pt idx="1822">
                  <c:v>43076</c:v>
                </c:pt>
                <c:pt idx="1823">
                  <c:v>43077</c:v>
                </c:pt>
                <c:pt idx="1824">
                  <c:v>43080</c:v>
                </c:pt>
                <c:pt idx="1825">
                  <c:v>43081</c:v>
                </c:pt>
                <c:pt idx="1826">
                  <c:v>43082</c:v>
                </c:pt>
                <c:pt idx="1827">
                  <c:v>43083</c:v>
                </c:pt>
                <c:pt idx="1828">
                  <c:v>43084</c:v>
                </c:pt>
                <c:pt idx="1829">
                  <c:v>43087</c:v>
                </c:pt>
                <c:pt idx="1830">
                  <c:v>43088</c:v>
                </c:pt>
                <c:pt idx="1831">
                  <c:v>43089</c:v>
                </c:pt>
                <c:pt idx="1832">
                  <c:v>43090</c:v>
                </c:pt>
                <c:pt idx="1833">
                  <c:v>43091</c:v>
                </c:pt>
                <c:pt idx="1834">
                  <c:v>43095</c:v>
                </c:pt>
                <c:pt idx="1835">
                  <c:v>43096</c:v>
                </c:pt>
                <c:pt idx="1836">
                  <c:v>43097</c:v>
                </c:pt>
                <c:pt idx="1837">
                  <c:v>43098</c:v>
                </c:pt>
                <c:pt idx="1838">
                  <c:v>43102</c:v>
                </c:pt>
                <c:pt idx="1839">
                  <c:v>43103</c:v>
                </c:pt>
                <c:pt idx="1840">
                  <c:v>43104</c:v>
                </c:pt>
                <c:pt idx="1841">
                  <c:v>43105</c:v>
                </c:pt>
                <c:pt idx="1842">
                  <c:v>43108</c:v>
                </c:pt>
                <c:pt idx="1843">
                  <c:v>43109</c:v>
                </c:pt>
                <c:pt idx="1844">
                  <c:v>43110</c:v>
                </c:pt>
                <c:pt idx="1845">
                  <c:v>43111</c:v>
                </c:pt>
                <c:pt idx="1846">
                  <c:v>43112</c:v>
                </c:pt>
                <c:pt idx="1847">
                  <c:v>43116</c:v>
                </c:pt>
                <c:pt idx="1848">
                  <c:v>43117</c:v>
                </c:pt>
                <c:pt idx="1849">
                  <c:v>43118</c:v>
                </c:pt>
                <c:pt idx="1850">
                  <c:v>43119</c:v>
                </c:pt>
                <c:pt idx="1851">
                  <c:v>43122</c:v>
                </c:pt>
                <c:pt idx="1852">
                  <c:v>43123</c:v>
                </c:pt>
                <c:pt idx="1853">
                  <c:v>43124</c:v>
                </c:pt>
                <c:pt idx="1854">
                  <c:v>43125</c:v>
                </c:pt>
                <c:pt idx="1855">
                  <c:v>43126</c:v>
                </c:pt>
                <c:pt idx="1856">
                  <c:v>43129</c:v>
                </c:pt>
                <c:pt idx="1857">
                  <c:v>43130</c:v>
                </c:pt>
                <c:pt idx="1858">
                  <c:v>43131</c:v>
                </c:pt>
                <c:pt idx="1859">
                  <c:v>43132</c:v>
                </c:pt>
                <c:pt idx="1860">
                  <c:v>43133</c:v>
                </c:pt>
                <c:pt idx="1861">
                  <c:v>43136</c:v>
                </c:pt>
                <c:pt idx="1862">
                  <c:v>43137</c:v>
                </c:pt>
                <c:pt idx="1863">
                  <c:v>43138</c:v>
                </c:pt>
                <c:pt idx="1864">
                  <c:v>43139</c:v>
                </c:pt>
                <c:pt idx="1865">
                  <c:v>43140</c:v>
                </c:pt>
                <c:pt idx="1866">
                  <c:v>43143</c:v>
                </c:pt>
                <c:pt idx="1867">
                  <c:v>43144</c:v>
                </c:pt>
                <c:pt idx="1868">
                  <c:v>43145</c:v>
                </c:pt>
                <c:pt idx="1869">
                  <c:v>43146</c:v>
                </c:pt>
                <c:pt idx="1870">
                  <c:v>43147</c:v>
                </c:pt>
                <c:pt idx="1871">
                  <c:v>43151</c:v>
                </c:pt>
                <c:pt idx="1872">
                  <c:v>43152</c:v>
                </c:pt>
                <c:pt idx="1873">
                  <c:v>43153</c:v>
                </c:pt>
                <c:pt idx="1874">
                  <c:v>43154</c:v>
                </c:pt>
                <c:pt idx="1875">
                  <c:v>43157</c:v>
                </c:pt>
                <c:pt idx="1876">
                  <c:v>43158</c:v>
                </c:pt>
                <c:pt idx="1877">
                  <c:v>43159</c:v>
                </c:pt>
                <c:pt idx="1878">
                  <c:v>43160</c:v>
                </c:pt>
                <c:pt idx="1879">
                  <c:v>43161</c:v>
                </c:pt>
                <c:pt idx="1880">
                  <c:v>43164</c:v>
                </c:pt>
                <c:pt idx="1881">
                  <c:v>43165</c:v>
                </c:pt>
                <c:pt idx="1882">
                  <c:v>43166</c:v>
                </c:pt>
                <c:pt idx="1883">
                  <c:v>43167</c:v>
                </c:pt>
                <c:pt idx="1884">
                  <c:v>43168</c:v>
                </c:pt>
                <c:pt idx="1885">
                  <c:v>43171</c:v>
                </c:pt>
                <c:pt idx="1886">
                  <c:v>43172</c:v>
                </c:pt>
                <c:pt idx="1887">
                  <c:v>43173</c:v>
                </c:pt>
                <c:pt idx="1888">
                  <c:v>43174</c:v>
                </c:pt>
                <c:pt idx="1889">
                  <c:v>43175</c:v>
                </c:pt>
                <c:pt idx="1890">
                  <c:v>43178</c:v>
                </c:pt>
                <c:pt idx="1891">
                  <c:v>43179</c:v>
                </c:pt>
                <c:pt idx="1892">
                  <c:v>43180</c:v>
                </c:pt>
                <c:pt idx="1893">
                  <c:v>43181</c:v>
                </c:pt>
                <c:pt idx="1894">
                  <c:v>43182</c:v>
                </c:pt>
                <c:pt idx="1895">
                  <c:v>43185</c:v>
                </c:pt>
                <c:pt idx="1896">
                  <c:v>43186</c:v>
                </c:pt>
                <c:pt idx="1897">
                  <c:v>43187</c:v>
                </c:pt>
                <c:pt idx="1898">
                  <c:v>43188</c:v>
                </c:pt>
                <c:pt idx="1899">
                  <c:v>43192</c:v>
                </c:pt>
                <c:pt idx="1900">
                  <c:v>43193</c:v>
                </c:pt>
                <c:pt idx="1901">
                  <c:v>43194</c:v>
                </c:pt>
                <c:pt idx="1902">
                  <c:v>43195</c:v>
                </c:pt>
                <c:pt idx="1903">
                  <c:v>43196</c:v>
                </c:pt>
                <c:pt idx="1904">
                  <c:v>43199</c:v>
                </c:pt>
                <c:pt idx="1905">
                  <c:v>43200</c:v>
                </c:pt>
                <c:pt idx="1906">
                  <c:v>43201</c:v>
                </c:pt>
                <c:pt idx="1907">
                  <c:v>43202</c:v>
                </c:pt>
                <c:pt idx="1908">
                  <c:v>43203</c:v>
                </c:pt>
                <c:pt idx="1909">
                  <c:v>43206</c:v>
                </c:pt>
                <c:pt idx="1910">
                  <c:v>43207</c:v>
                </c:pt>
                <c:pt idx="1911">
                  <c:v>43208</c:v>
                </c:pt>
                <c:pt idx="1912">
                  <c:v>43209</c:v>
                </c:pt>
                <c:pt idx="1913">
                  <c:v>43210</c:v>
                </c:pt>
                <c:pt idx="1914">
                  <c:v>43213</c:v>
                </c:pt>
                <c:pt idx="1915">
                  <c:v>43214</c:v>
                </c:pt>
                <c:pt idx="1916">
                  <c:v>43215</c:v>
                </c:pt>
                <c:pt idx="1917">
                  <c:v>43216</c:v>
                </c:pt>
                <c:pt idx="1918">
                  <c:v>43217</c:v>
                </c:pt>
                <c:pt idx="1919">
                  <c:v>43220</c:v>
                </c:pt>
                <c:pt idx="1920">
                  <c:v>43221</c:v>
                </c:pt>
                <c:pt idx="1921">
                  <c:v>43222</c:v>
                </c:pt>
                <c:pt idx="1922">
                  <c:v>43223</c:v>
                </c:pt>
                <c:pt idx="1923">
                  <c:v>43224</c:v>
                </c:pt>
                <c:pt idx="1924">
                  <c:v>43227</c:v>
                </c:pt>
                <c:pt idx="1925">
                  <c:v>43228</c:v>
                </c:pt>
                <c:pt idx="1926">
                  <c:v>43229</c:v>
                </c:pt>
                <c:pt idx="1927">
                  <c:v>43230</c:v>
                </c:pt>
                <c:pt idx="1928">
                  <c:v>43231</c:v>
                </c:pt>
                <c:pt idx="1929">
                  <c:v>43234</c:v>
                </c:pt>
                <c:pt idx="1930">
                  <c:v>43235</c:v>
                </c:pt>
                <c:pt idx="1931">
                  <c:v>43236</c:v>
                </c:pt>
                <c:pt idx="1932">
                  <c:v>43237</c:v>
                </c:pt>
                <c:pt idx="1933">
                  <c:v>43238</c:v>
                </c:pt>
                <c:pt idx="1934">
                  <c:v>43241</c:v>
                </c:pt>
                <c:pt idx="1935">
                  <c:v>43242</c:v>
                </c:pt>
                <c:pt idx="1936">
                  <c:v>43243</c:v>
                </c:pt>
                <c:pt idx="1937">
                  <c:v>43244</c:v>
                </c:pt>
                <c:pt idx="1938">
                  <c:v>43245</c:v>
                </c:pt>
                <c:pt idx="1939">
                  <c:v>43249</c:v>
                </c:pt>
                <c:pt idx="1940">
                  <c:v>43250</c:v>
                </c:pt>
                <c:pt idx="1941">
                  <c:v>43251</c:v>
                </c:pt>
                <c:pt idx="1942">
                  <c:v>43252</c:v>
                </c:pt>
                <c:pt idx="1943">
                  <c:v>43255</c:v>
                </c:pt>
                <c:pt idx="1944">
                  <c:v>43256</c:v>
                </c:pt>
                <c:pt idx="1945">
                  <c:v>43257</c:v>
                </c:pt>
                <c:pt idx="1946">
                  <c:v>43258</c:v>
                </c:pt>
                <c:pt idx="1947">
                  <c:v>43259</c:v>
                </c:pt>
                <c:pt idx="1948">
                  <c:v>43262</c:v>
                </c:pt>
                <c:pt idx="1949">
                  <c:v>43263</c:v>
                </c:pt>
                <c:pt idx="1950">
                  <c:v>43264</c:v>
                </c:pt>
                <c:pt idx="1951">
                  <c:v>43265</c:v>
                </c:pt>
                <c:pt idx="1952">
                  <c:v>43266</c:v>
                </c:pt>
                <c:pt idx="1953">
                  <c:v>43269</c:v>
                </c:pt>
                <c:pt idx="1954">
                  <c:v>43270</c:v>
                </c:pt>
                <c:pt idx="1955">
                  <c:v>43271</c:v>
                </c:pt>
                <c:pt idx="1956">
                  <c:v>43272</c:v>
                </c:pt>
                <c:pt idx="1957">
                  <c:v>43273</c:v>
                </c:pt>
                <c:pt idx="1958">
                  <c:v>43276</c:v>
                </c:pt>
                <c:pt idx="1959">
                  <c:v>43277</c:v>
                </c:pt>
                <c:pt idx="1960">
                  <c:v>43278</c:v>
                </c:pt>
                <c:pt idx="1961">
                  <c:v>43279</c:v>
                </c:pt>
                <c:pt idx="1962">
                  <c:v>43280</c:v>
                </c:pt>
                <c:pt idx="1963">
                  <c:v>43283</c:v>
                </c:pt>
                <c:pt idx="1964">
                  <c:v>43284</c:v>
                </c:pt>
                <c:pt idx="1965">
                  <c:v>43286</c:v>
                </c:pt>
                <c:pt idx="1966">
                  <c:v>43287</c:v>
                </c:pt>
                <c:pt idx="1967">
                  <c:v>43290</c:v>
                </c:pt>
                <c:pt idx="1968">
                  <c:v>43291</c:v>
                </c:pt>
                <c:pt idx="1969">
                  <c:v>43292</c:v>
                </c:pt>
                <c:pt idx="1970">
                  <c:v>43293</c:v>
                </c:pt>
                <c:pt idx="1971">
                  <c:v>43294</c:v>
                </c:pt>
                <c:pt idx="1972">
                  <c:v>43297</c:v>
                </c:pt>
                <c:pt idx="1973">
                  <c:v>43298</c:v>
                </c:pt>
                <c:pt idx="1974">
                  <c:v>43299</c:v>
                </c:pt>
                <c:pt idx="1975">
                  <c:v>43300</c:v>
                </c:pt>
                <c:pt idx="1976">
                  <c:v>43301</c:v>
                </c:pt>
                <c:pt idx="1977">
                  <c:v>43304</c:v>
                </c:pt>
                <c:pt idx="1978">
                  <c:v>43305</c:v>
                </c:pt>
                <c:pt idx="1979">
                  <c:v>43306</c:v>
                </c:pt>
                <c:pt idx="1980">
                  <c:v>43307</c:v>
                </c:pt>
                <c:pt idx="1981">
                  <c:v>43308</c:v>
                </c:pt>
                <c:pt idx="1982">
                  <c:v>43311</c:v>
                </c:pt>
                <c:pt idx="1983">
                  <c:v>43312</c:v>
                </c:pt>
                <c:pt idx="1984">
                  <c:v>43313</c:v>
                </c:pt>
                <c:pt idx="1985">
                  <c:v>43314</c:v>
                </c:pt>
                <c:pt idx="1986">
                  <c:v>43315</c:v>
                </c:pt>
                <c:pt idx="1987">
                  <c:v>43318</c:v>
                </c:pt>
                <c:pt idx="1988">
                  <c:v>43319</c:v>
                </c:pt>
                <c:pt idx="1989">
                  <c:v>43320</c:v>
                </c:pt>
                <c:pt idx="1990">
                  <c:v>43321</c:v>
                </c:pt>
                <c:pt idx="1991">
                  <c:v>43322</c:v>
                </c:pt>
                <c:pt idx="1992">
                  <c:v>43325</c:v>
                </c:pt>
                <c:pt idx="1993">
                  <c:v>43326</c:v>
                </c:pt>
                <c:pt idx="1994">
                  <c:v>43327</c:v>
                </c:pt>
                <c:pt idx="1995">
                  <c:v>43328</c:v>
                </c:pt>
                <c:pt idx="1996">
                  <c:v>43329</c:v>
                </c:pt>
                <c:pt idx="1997">
                  <c:v>43332</c:v>
                </c:pt>
                <c:pt idx="1998">
                  <c:v>43333</c:v>
                </c:pt>
                <c:pt idx="1999">
                  <c:v>43334</c:v>
                </c:pt>
                <c:pt idx="2000">
                  <c:v>43335</c:v>
                </c:pt>
                <c:pt idx="2001">
                  <c:v>43336</c:v>
                </c:pt>
                <c:pt idx="2002">
                  <c:v>43339</c:v>
                </c:pt>
                <c:pt idx="2003">
                  <c:v>43340</c:v>
                </c:pt>
                <c:pt idx="2004">
                  <c:v>43341</c:v>
                </c:pt>
                <c:pt idx="2005">
                  <c:v>43342</c:v>
                </c:pt>
                <c:pt idx="2006">
                  <c:v>43343</c:v>
                </c:pt>
                <c:pt idx="2007">
                  <c:v>43347</c:v>
                </c:pt>
                <c:pt idx="2008">
                  <c:v>43348</c:v>
                </c:pt>
                <c:pt idx="2009">
                  <c:v>43349</c:v>
                </c:pt>
                <c:pt idx="2010">
                  <c:v>43350</c:v>
                </c:pt>
                <c:pt idx="2011">
                  <c:v>43353</c:v>
                </c:pt>
                <c:pt idx="2012">
                  <c:v>43354</c:v>
                </c:pt>
                <c:pt idx="2013">
                  <c:v>43355</c:v>
                </c:pt>
                <c:pt idx="2014">
                  <c:v>43356</c:v>
                </c:pt>
                <c:pt idx="2015">
                  <c:v>43357</c:v>
                </c:pt>
                <c:pt idx="2016">
                  <c:v>43360</c:v>
                </c:pt>
                <c:pt idx="2017">
                  <c:v>43361</c:v>
                </c:pt>
                <c:pt idx="2018">
                  <c:v>43362</c:v>
                </c:pt>
                <c:pt idx="2019">
                  <c:v>43363</c:v>
                </c:pt>
                <c:pt idx="2020">
                  <c:v>43364</c:v>
                </c:pt>
                <c:pt idx="2021">
                  <c:v>43367</c:v>
                </c:pt>
                <c:pt idx="2022">
                  <c:v>43368</c:v>
                </c:pt>
                <c:pt idx="2023">
                  <c:v>43369</c:v>
                </c:pt>
                <c:pt idx="2024">
                  <c:v>43370</c:v>
                </c:pt>
                <c:pt idx="2025">
                  <c:v>43371</c:v>
                </c:pt>
                <c:pt idx="2026">
                  <c:v>43374</c:v>
                </c:pt>
                <c:pt idx="2027">
                  <c:v>43375</c:v>
                </c:pt>
                <c:pt idx="2028">
                  <c:v>43376</c:v>
                </c:pt>
                <c:pt idx="2029">
                  <c:v>43377</c:v>
                </c:pt>
                <c:pt idx="2030">
                  <c:v>43378</c:v>
                </c:pt>
                <c:pt idx="2031">
                  <c:v>43381</c:v>
                </c:pt>
                <c:pt idx="2032">
                  <c:v>43382</c:v>
                </c:pt>
                <c:pt idx="2033">
                  <c:v>43383</c:v>
                </c:pt>
                <c:pt idx="2034">
                  <c:v>43384</c:v>
                </c:pt>
                <c:pt idx="2035">
                  <c:v>43385</c:v>
                </c:pt>
                <c:pt idx="2036">
                  <c:v>43388</c:v>
                </c:pt>
                <c:pt idx="2037">
                  <c:v>43389</c:v>
                </c:pt>
                <c:pt idx="2038">
                  <c:v>43390</c:v>
                </c:pt>
                <c:pt idx="2039">
                  <c:v>43391</c:v>
                </c:pt>
                <c:pt idx="2040">
                  <c:v>43392</c:v>
                </c:pt>
                <c:pt idx="2041">
                  <c:v>43395</c:v>
                </c:pt>
                <c:pt idx="2042">
                  <c:v>43396</c:v>
                </c:pt>
                <c:pt idx="2043">
                  <c:v>43397</c:v>
                </c:pt>
                <c:pt idx="2044">
                  <c:v>43398</c:v>
                </c:pt>
                <c:pt idx="2045">
                  <c:v>43399</c:v>
                </c:pt>
                <c:pt idx="2046">
                  <c:v>43402</c:v>
                </c:pt>
                <c:pt idx="2047">
                  <c:v>43403</c:v>
                </c:pt>
                <c:pt idx="2048">
                  <c:v>43404</c:v>
                </c:pt>
                <c:pt idx="2049">
                  <c:v>43405</c:v>
                </c:pt>
                <c:pt idx="2050">
                  <c:v>43406</c:v>
                </c:pt>
                <c:pt idx="2051">
                  <c:v>43409</c:v>
                </c:pt>
                <c:pt idx="2052">
                  <c:v>43410</c:v>
                </c:pt>
                <c:pt idx="2053">
                  <c:v>43411</c:v>
                </c:pt>
                <c:pt idx="2054">
                  <c:v>43412</c:v>
                </c:pt>
                <c:pt idx="2055">
                  <c:v>43413</c:v>
                </c:pt>
                <c:pt idx="2056">
                  <c:v>43416</c:v>
                </c:pt>
                <c:pt idx="2057">
                  <c:v>43417</c:v>
                </c:pt>
                <c:pt idx="2058">
                  <c:v>43418</c:v>
                </c:pt>
                <c:pt idx="2059">
                  <c:v>43419</c:v>
                </c:pt>
                <c:pt idx="2060">
                  <c:v>43420</c:v>
                </c:pt>
                <c:pt idx="2061">
                  <c:v>43423</c:v>
                </c:pt>
                <c:pt idx="2062">
                  <c:v>43424</c:v>
                </c:pt>
                <c:pt idx="2063">
                  <c:v>43425</c:v>
                </c:pt>
                <c:pt idx="2064">
                  <c:v>43427</c:v>
                </c:pt>
                <c:pt idx="2065">
                  <c:v>43430</c:v>
                </c:pt>
                <c:pt idx="2066">
                  <c:v>43431</c:v>
                </c:pt>
                <c:pt idx="2067">
                  <c:v>43432</c:v>
                </c:pt>
                <c:pt idx="2068">
                  <c:v>43433</c:v>
                </c:pt>
                <c:pt idx="2069">
                  <c:v>43434</c:v>
                </c:pt>
                <c:pt idx="2070">
                  <c:v>43437</c:v>
                </c:pt>
                <c:pt idx="2071">
                  <c:v>43438</c:v>
                </c:pt>
                <c:pt idx="2072">
                  <c:v>43440</c:v>
                </c:pt>
                <c:pt idx="2073">
                  <c:v>43441</c:v>
                </c:pt>
                <c:pt idx="2074">
                  <c:v>43444</c:v>
                </c:pt>
                <c:pt idx="2075">
                  <c:v>43445</c:v>
                </c:pt>
                <c:pt idx="2076">
                  <c:v>43446</c:v>
                </c:pt>
                <c:pt idx="2077">
                  <c:v>43447</c:v>
                </c:pt>
                <c:pt idx="2078">
                  <c:v>43448</c:v>
                </c:pt>
                <c:pt idx="2079">
                  <c:v>43451</c:v>
                </c:pt>
                <c:pt idx="2080">
                  <c:v>43452</c:v>
                </c:pt>
                <c:pt idx="2081">
                  <c:v>43453</c:v>
                </c:pt>
                <c:pt idx="2082">
                  <c:v>43454</c:v>
                </c:pt>
                <c:pt idx="2083">
                  <c:v>43455</c:v>
                </c:pt>
                <c:pt idx="2084">
                  <c:v>43458</c:v>
                </c:pt>
                <c:pt idx="2085">
                  <c:v>43460</c:v>
                </c:pt>
                <c:pt idx="2086">
                  <c:v>43461</c:v>
                </c:pt>
                <c:pt idx="2087">
                  <c:v>43462</c:v>
                </c:pt>
                <c:pt idx="2088">
                  <c:v>43465</c:v>
                </c:pt>
                <c:pt idx="2089">
                  <c:v>43467</c:v>
                </c:pt>
                <c:pt idx="2090">
                  <c:v>43468</c:v>
                </c:pt>
                <c:pt idx="2091">
                  <c:v>43469</c:v>
                </c:pt>
                <c:pt idx="2092">
                  <c:v>43472</c:v>
                </c:pt>
                <c:pt idx="2093">
                  <c:v>43473</c:v>
                </c:pt>
                <c:pt idx="2094">
                  <c:v>43474</c:v>
                </c:pt>
                <c:pt idx="2095">
                  <c:v>43475</c:v>
                </c:pt>
                <c:pt idx="2096">
                  <c:v>43476</c:v>
                </c:pt>
                <c:pt idx="2097">
                  <c:v>43479</c:v>
                </c:pt>
                <c:pt idx="2098">
                  <c:v>43480</c:v>
                </c:pt>
                <c:pt idx="2099">
                  <c:v>43481</c:v>
                </c:pt>
                <c:pt idx="2100">
                  <c:v>43482</c:v>
                </c:pt>
                <c:pt idx="2101">
                  <c:v>43483</c:v>
                </c:pt>
                <c:pt idx="2102">
                  <c:v>43487</c:v>
                </c:pt>
                <c:pt idx="2103">
                  <c:v>43488</c:v>
                </c:pt>
                <c:pt idx="2104">
                  <c:v>43489</c:v>
                </c:pt>
                <c:pt idx="2105">
                  <c:v>43490</c:v>
                </c:pt>
                <c:pt idx="2106">
                  <c:v>43493</c:v>
                </c:pt>
                <c:pt idx="2107">
                  <c:v>43494</c:v>
                </c:pt>
                <c:pt idx="2108">
                  <c:v>43495</c:v>
                </c:pt>
                <c:pt idx="2109">
                  <c:v>43496</c:v>
                </c:pt>
                <c:pt idx="2110">
                  <c:v>43497</c:v>
                </c:pt>
                <c:pt idx="2111">
                  <c:v>43500</c:v>
                </c:pt>
                <c:pt idx="2112">
                  <c:v>43501</c:v>
                </c:pt>
                <c:pt idx="2113">
                  <c:v>43502</c:v>
                </c:pt>
                <c:pt idx="2114">
                  <c:v>43503</c:v>
                </c:pt>
                <c:pt idx="2115">
                  <c:v>43504</c:v>
                </c:pt>
                <c:pt idx="2116">
                  <c:v>43507</c:v>
                </c:pt>
                <c:pt idx="2117">
                  <c:v>43508</c:v>
                </c:pt>
                <c:pt idx="2118">
                  <c:v>43509</c:v>
                </c:pt>
                <c:pt idx="2119">
                  <c:v>43510</c:v>
                </c:pt>
                <c:pt idx="2120">
                  <c:v>43511</c:v>
                </c:pt>
                <c:pt idx="2121">
                  <c:v>43515</c:v>
                </c:pt>
                <c:pt idx="2122">
                  <c:v>43516</c:v>
                </c:pt>
                <c:pt idx="2123">
                  <c:v>43517</c:v>
                </c:pt>
                <c:pt idx="2124">
                  <c:v>43518</c:v>
                </c:pt>
                <c:pt idx="2125">
                  <c:v>43521</c:v>
                </c:pt>
                <c:pt idx="2126">
                  <c:v>43522</c:v>
                </c:pt>
                <c:pt idx="2127">
                  <c:v>43523</c:v>
                </c:pt>
                <c:pt idx="2128">
                  <c:v>43524</c:v>
                </c:pt>
                <c:pt idx="2129">
                  <c:v>43525</c:v>
                </c:pt>
                <c:pt idx="2130">
                  <c:v>43528</c:v>
                </c:pt>
                <c:pt idx="2131">
                  <c:v>43529</c:v>
                </c:pt>
                <c:pt idx="2132">
                  <c:v>43530</c:v>
                </c:pt>
                <c:pt idx="2133">
                  <c:v>43531</c:v>
                </c:pt>
                <c:pt idx="2134">
                  <c:v>43532</c:v>
                </c:pt>
                <c:pt idx="2135">
                  <c:v>43535</c:v>
                </c:pt>
                <c:pt idx="2136">
                  <c:v>43536</c:v>
                </c:pt>
                <c:pt idx="2137">
                  <c:v>43537</c:v>
                </c:pt>
                <c:pt idx="2138">
                  <c:v>43538</c:v>
                </c:pt>
                <c:pt idx="2139">
                  <c:v>43539</c:v>
                </c:pt>
                <c:pt idx="2140">
                  <c:v>43542</c:v>
                </c:pt>
                <c:pt idx="2141">
                  <c:v>43543</c:v>
                </c:pt>
                <c:pt idx="2142">
                  <c:v>43544</c:v>
                </c:pt>
                <c:pt idx="2143">
                  <c:v>43545</c:v>
                </c:pt>
                <c:pt idx="2144">
                  <c:v>43546</c:v>
                </c:pt>
                <c:pt idx="2145">
                  <c:v>43549</c:v>
                </c:pt>
                <c:pt idx="2146">
                  <c:v>43550</c:v>
                </c:pt>
                <c:pt idx="2147">
                  <c:v>43551</c:v>
                </c:pt>
                <c:pt idx="2148">
                  <c:v>43552</c:v>
                </c:pt>
                <c:pt idx="2149">
                  <c:v>43553</c:v>
                </c:pt>
                <c:pt idx="2150">
                  <c:v>43556</c:v>
                </c:pt>
                <c:pt idx="2151">
                  <c:v>43557</c:v>
                </c:pt>
                <c:pt idx="2152">
                  <c:v>43558</c:v>
                </c:pt>
                <c:pt idx="2153">
                  <c:v>43559</c:v>
                </c:pt>
                <c:pt idx="2154">
                  <c:v>43560</c:v>
                </c:pt>
                <c:pt idx="2155">
                  <c:v>43563</c:v>
                </c:pt>
                <c:pt idx="2156">
                  <c:v>43564</c:v>
                </c:pt>
                <c:pt idx="2157">
                  <c:v>43565</c:v>
                </c:pt>
                <c:pt idx="2158">
                  <c:v>43566</c:v>
                </c:pt>
                <c:pt idx="2159">
                  <c:v>43567</c:v>
                </c:pt>
                <c:pt idx="2160">
                  <c:v>43570</c:v>
                </c:pt>
                <c:pt idx="2161">
                  <c:v>43571</c:v>
                </c:pt>
                <c:pt idx="2162">
                  <c:v>43572</c:v>
                </c:pt>
                <c:pt idx="2163">
                  <c:v>43573</c:v>
                </c:pt>
                <c:pt idx="2164">
                  <c:v>43577</c:v>
                </c:pt>
                <c:pt idx="2165">
                  <c:v>43578</c:v>
                </c:pt>
                <c:pt idx="2166">
                  <c:v>43579</c:v>
                </c:pt>
                <c:pt idx="2167">
                  <c:v>43580</c:v>
                </c:pt>
                <c:pt idx="2168">
                  <c:v>43581</c:v>
                </c:pt>
                <c:pt idx="2169">
                  <c:v>43584</c:v>
                </c:pt>
                <c:pt idx="2170">
                  <c:v>43585</c:v>
                </c:pt>
                <c:pt idx="2171">
                  <c:v>43586</c:v>
                </c:pt>
                <c:pt idx="2172">
                  <c:v>43587</c:v>
                </c:pt>
                <c:pt idx="2173">
                  <c:v>43588</c:v>
                </c:pt>
                <c:pt idx="2174">
                  <c:v>43591</c:v>
                </c:pt>
                <c:pt idx="2175">
                  <c:v>43592</c:v>
                </c:pt>
                <c:pt idx="2176">
                  <c:v>43593</c:v>
                </c:pt>
                <c:pt idx="2177">
                  <c:v>43594</c:v>
                </c:pt>
                <c:pt idx="2178">
                  <c:v>43595</c:v>
                </c:pt>
                <c:pt idx="2179">
                  <c:v>43598</c:v>
                </c:pt>
                <c:pt idx="2180">
                  <c:v>43599</c:v>
                </c:pt>
                <c:pt idx="2181">
                  <c:v>43600</c:v>
                </c:pt>
                <c:pt idx="2182">
                  <c:v>43601</c:v>
                </c:pt>
                <c:pt idx="2183">
                  <c:v>43602</c:v>
                </c:pt>
                <c:pt idx="2184">
                  <c:v>43605</c:v>
                </c:pt>
                <c:pt idx="2185">
                  <c:v>43606</c:v>
                </c:pt>
                <c:pt idx="2186">
                  <c:v>43607</c:v>
                </c:pt>
                <c:pt idx="2187">
                  <c:v>43608</c:v>
                </c:pt>
                <c:pt idx="2188">
                  <c:v>43609</c:v>
                </c:pt>
                <c:pt idx="2189">
                  <c:v>43613</c:v>
                </c:pt>
                <c:pt idx="2190">
                  <c:v>43614</c:v>
                </c:pt>
                <c:pt idx="2191">
                  <c:v>43615</c:v>
                </c:pt>
                <c:pt idx="2192">
                  <c:v>43616</c:v>
                </c:pt>
                <c:pt idx="2193">
                  <c:v>43619</c:v>
                </c:pt>
                <c:pt idx="2194">
                  <c:v>43620</c:v>
                </c:pt>
                <c:pt idx="2195">
                  <c:v>43621</c:v>
                </c:pt>
                <c:pt idx="2196">
                  <c:v>43622</c:v>
                </c:pt>
                <c:pt idx="2197">
                  <c:v>43623</c:v>
                </c:pt>
                <c:pt idx="2198">
                  <c:v>43626</c:v>
                </c:pt>
                <c:pt idx="2199">
                  <c:v>43627</c:v>
                </c:pt>
                <c:pt idx="2200">
                  <c:v>43628</c:v>
                </c:pt>
                <c:pt idx="2201">
                  <c:v>43629</c:v>
                </c:pt>
                <c:pt idx="2202">
                  <c:v>43630</c:v>
                </c:pt>
                <c:pt idx="2203">
                  <c:v>43633</c:v>
                </c:pt>
                <c:pt idx="2204">
                  <c:v>43634</c:v>
                </c:pt>
                <c:pt idx="2205">
                  <c:v>43635</c:v>
                </c:pt>
                <c:pt idx="2206">
                  <c:v>43636</c:v>
                </c:pt>
                <c:pt idx="2207">
                  <c:v>43637</c:v>
                </c:pt>
                <c:pt idx="2208">
                  <c:v>43640</c:v>
                </c:pt>
                <c:pt idx="2209">
                  <c:v>43641</c:v>
                </c:pt>
                <c:pt idx="2210">
                  <c:v>43642</c:v>
                </c:pt>
                <c:pt idx="2211">
                  <c:v>43643</c:v>
                </c:pt>
                <c:pt idx="2212">
                  <c:v>43644</c:v>
                </c:pt>
                <c:pt idx="2213">
                  <c:v>43647</c:v>
                </c:pt>
                <c:pt idx="2214">
                  <c:v>43648</c:v>
                </c:pt>
                <c:pt idx="2215">
                  <c:v>43649</c:v>
                </c:pt>
                <c:pt idx="2216">
                  <c:v>43651</c:v>
                </c:pt>
                <c:pt idx="2217">
                  <c:v>43654</c:v>
                </c:pt>
                <c:pt idx="2218">
                  <c:v>43655</c:v>
                </c:pt>
                <c:pt idx="2219">
                  <c:v>43656</c:v>
                </c:pt>
                <c:pt idx="2220">
                  <c:v>43657</c:v>
                </c:pt>
                <c:pt idx="2221">
                  <c:v>43658</c:v>
                </c:pt>
                <c:pt idx="2222">
                  <c:v>43661</c:v>
                </c:pt>
                <c:pt idx="2223">
                  <c:v>43662</c:v>
                </c:pt>
                <c:pt idx="2224">
                  <c:v>43663</c:v>
                </c:pt>
                <c:pt idx="2225">
                  <c:v>43664</c:v>
                </c:pt>
                <c:pt idx="2226">
                  <c:v>43665</c:v>
                </c:pt>
                <c:pt idx="2227">
                  <c:v>43668</c:v>
                </c:pt>
                <c:pt idx="2228">
                  <c:v>43669</c:v>
                </c:pt>
                <c:pt idx="2229">
                  <c:v>43670</c:v>
                </c:pt>
                <c:pt idx="2230">
                  <c:v>43671</c:v>
                </c:pt>
                <c:pt idx="2231">
                  <c:v>43672</c:v>
                </c:pt>
                <c:pt idx="2232">
                  <c:v>43675</c:v>
                </c:pt>
                <c:pt idx="2233">
                  <c:v>43676</c:v>
                </c:pt>
                <c:pt idx="2234">
                  <c:v>43677</c:v>
                </c:pt>
                <c:pt idx="2235">
                  <c:v>43678</c:v>
                </c:pt>
                <c:pt idx="2236">
                  <c:v>43679</c:v>
                </c:pt>
                <c:pt idx="2237">
                  <c:v>43682</c:v>
                </c:pt>
                <c:pt idx="2238">
                  <c:v>43683</c:v>
                </c:pt>
                <c:pt idx="2239">
                  <c:v>43684</c:v>
                </c:pt>
                <c:pt idx="2240">
                  <c:v>43685</c:v>
                </c:pt>
                <c:pt idx="2241">
                  <c:v>43686</c:v>
                </c:pt>
                <c:pt idx="2242">
                  <c:v>43689</c:v>
                </c:pt>
                <c:pt idx="2243">
                  <c:v>43690</c:v>
                </c:pt>
                <c:pt idx="2244">
                  <c:v>43691</c:v>
                </c:pt>
                <c:pt idx="2245">
                  <c:v>43692</c:v>
                </c:pt>
                <c:pt idx="2246">
                  <c:v>43693</c:v>
                </c:pt>
                <c:pt idx="2247">
                  <c:v>43696</c:v>
                </c:pt>
                <c:pt idx="2248">
                  <c:v>43697</c:v>
                </c:pt>
                <c:pt idx="2249">
                  <c:v>43698</c:v>
                </c:pt>
                <c:pt idx="2250">
                  <c:v>43699</c:v>
                </c:pt>
                <c:pt idx="2251">
                  <c:v>43700</c:v>
                </c:pt>
                <c:pt idx="2252">
                  <c:v>43703</c:v>
                </c:pt>
                <c:pt idx="2253">
                  <c:v>43704</c:v>
                </c:pt>
                <c:pt idx="2254">
                  <c:v>43705</c:v>
                </c:pt>
                <c:pt idx="2255">
                  <c:v>43706</c:v>
                </c:pt>
                <c:pt idx="2256">
                  <c:v>43707</c:v>
                </c:pt>
                <c:pt idx="2257">
                  <c:v>43711</c:v>
                </c:pt>
                <c:pt idx="2258">
                  <c:v>43712</c:v>
                </c:pt>
                <c:pt idx="2259">
                  <c:v>43713</c:v>
                </c:pt>
                <c:pt idx="2260">
                  <c:v>43714</c:v>
                </c:pt>
                <c:pt idx="2261">
                  <c:v>43717</c:v>
                </c:pt>
                <c:pt idx="2262">
                  <c:v>43718</c:v>
                </c:pt>
                <c:pt idx="2263">
                  <c:v>43719</c:v>
                </c:pt>
                <c:pt idx="2264">
                  <c:v>43720</c:v>
                </c:pt>
                <c:pt idx="2265">
                  <c:v>43721</c:v>
                </c:pt>
                <c:pt idx="2266">
                  <c:v>43724</c:v>
                </c:pt>
                <c:pt idx="2267">
                  <c:v>43725</c:v>
                </c:pt>
                <c:pt idx="2268">
                  <c:v>43726</c:v>
                </c:pt>
                <c:pt idx="2269">
                  <c:v>43727</c:v>
                </c:pt>
                <c:pt idx="2270">
                  <c:v>43728</c:v>
                </c:pt>
                <c:pt idx="2271">
                  <c:v>43731</c:v>
                </c:pt>
                <c:pt idx="2272">
                  <c:v>43732</c:v>
                </c:pt>
                <c:pt idx="2273">
                  <c:v>43733</c:v>
                </c:pt>
                <c:pt idx="2274">
                  <c:v>43734</c:v>
                </c:pt>
                <c:pt idx="2275">
                  <c:v>43735</c:v>
                </c:pt>
                <c:pt idx="2276">
                  <c:v>43738</c:v>
                </c:pt>
                <c:pt idx="2277">
                  <c:v>43739</c:v>
                </c:pt>
                <c:pt idx="2278">
                  <c:v>43740</c:v>
                </c:pt>
                <c:pt idx="2279">
                  <c:v>43741</c:v>
                </c:pt>
                <c:pt idx="2280">
                  <c:v>43742</c:v>
                </c:pt>
                <c:pt idx="2281">
                  <c:v>43745</c:v>
                </c:pt>
                <c:pt idx="2282">
                  <c:v>43746</c:v>
                </c:pt>
                <c:pt idx="2283">
                  <c:v>43747</c:v>
                </c:pt>
                <c:pt idx="2284">
                  <c:v>43748</c:v>
                </c:pt>
                <c:pt idx="2285">
                  <c:v>43749</c:v>
                </c:pt>
                <c:pt idx="2286">
                  <c:v>43752</c:v>
                </c:pt>
                <c:pt idx="2287">
                  <c:v>43753</c:v>
                </c:pt>
                <c:pt idx="2288">
                  <c:v>43754</c:v>
                </c:pt>
                <c:pt idx="2289">
                  <c:v>43755</c:v>
                </c:pt>
                <c:pt idx="2290">
                  <c:v>43756</c:v>
                </c:pt>
                <c:pt idx="2291">
                  <c:v>43759</c:v>
                </c:pt>
                <c:pt idx="2292">
                  <c:v>43760</c:v>
                </c:pt>
                <c:pt idx="2293">
                  <c:v>43761</c:v>
                </c:pt>
                <c:pt idx="2294">
                  <c:v>43762</c:v>
                </c:pt>
                <c:pt idx="2295">
                  <c:v>43763</c:v>
                </c:pt>
                <c:pt idx="2296">
                  <c:v>43766</c:v>
                </c:pt>
                <c:pt idx="2297">
                  <c:v>43767</c:v>
                </c:pt>
                <c:pt idx="2298">
                  <c:v>43768</c:v>
                </c:pt>
                <c:pt idx="2299">
                  <c:v>43769</c:v>
                </c:pt>
                <c:pt idx="2300">
                  <c:v>43770</c:v>
                </c:pt>
                <c:pt idx="2301">
                  <c:v>43773</c:v>
                </c:pt>
                <c:pt idx="2302">
                  <c:v>43774</c:v>
                </c:pt>
                <c:pt idx="2303">
                  <c:v>43775</c:v>
                </c:pt>
                <c:pt idx="2304">
                  <c:v>43776</c:v>
                </c:pt>
                <c:pt idx="2305">
                  <c:v>43777</c:v>
                </c:pt>
                <c:pt idx="2306">
                  <c:v>43780</c:v>
                </c:pt>
                <c:pt idx="2307">
                  <c:v>43781</c:v>
                </c:pt>
                <c:pt idx="2308">
                  <c:v>43782</c:v>
                </c:pt>
                <c:pt idx="2309">
                  <c:v>43783</c:v>
                </c:pt>
                <c:pt idx="2310">
                  <c:v>43784</c:v>
                </c:pt>
                <c:pt idx="2311">
                  <c:v>43787</c:v>
                </c:pt>
                <c:pt idx="2312">
                  <c:v>43788</c:v>
                </c:pt>
                <c:pt idx="2313">
                  <c:v>43789</c:v>
                </c:pt>
                <c:pt idx="2314">
                  <c:v>43790</c:v>
                </c:pt>
                <c:pt idx="2315">
                  <c:v>43791</c:v>
                </c:pt>
                <c:pt idx="2316">
                  <c:v>43794</c:v>
                </c:pt>
                <c:pt idx="2317">
                  <c:v>43795</c:v>
                </c:pt>
                <c:pt idx="2318">
                  <c:v>43796</c:v>
                </c:pt>
                <c:pt idx="2319">
                  <c:v>43798</c:v>
                </c:pt>
                <c:pt idx="2320">
                  <c:v>43801</c:v>
                </c:pt>
                <c:pt idx="2321">
                  <c:v>43802</c:v>
                </c:pt>
                <c:pt idx="2322">
                  <c:v>43803</c:v>
                </c:pt>
                <c:pt idx="2323">
                  <c:v>43804</c:v>
                </c:pt>
                <c:pt idx="2324">
                  <c:v>43805</c:v>
                </c:pt>
                <c:pt idx="2325">
                  <c:v>43808</c:v>
                </c:pt>
                <c:pt idx="2326">
                  <c:v>43809</c:v>
                </c:pt>
                <c:pt idx="2327">
                  <c:v>43810</c:v>
                </c:pt>
                <c:pt idx="2328">
                  <c:v>43811</c:v>
                </c:pt>
                <c:pt idx="2329">
                  <c:v>43812</c:v>
                </c:pt>
                <c:pt idx="2330">
                  <c:v>43815</c:v>
                </c:pt>
                <c:pt idx="2331">
                  <c:v>43816</c:v>
                </c:pt>
                <c:pt idx="2332">
                  <c:v>43817</c:v>
                </c:pt>
                <c:pt idx="2333">
                  <c:v>43818</c:v>
                </c:pt>
                <c:pt idx="2334">
                  <c:v>43819</c:v>
                </c:pt>
                <c:pt idx="2335">
                  <c:v>43822</c:v>
                </c:pt>
                <c:pt idx="2336">
                  <c:v>43823</c:v>
                </c:pt>
                <c:pt idx="2337">
                  <c:v>43825</c:v>
                </c:pt>
                <c:pt idx="2338">
                  <c:v>43826</c:v>
                </c:pt>
                <c:pt idx="2339">
                  <c:v>43829</c:v>
                </c:pt>
                <c:pt idx="2340">
                  <c:v>43830</c:v>
                </c:pt>
                <c:pt idx="2341">
                  <c:v>43832</c:v>
                </c:pt>
                <c:pt idx="2342">
                  <c:v>43833</c:v>
                </c:pt>
                <c:pt idx="2343">
                  <c:v>43836</c:v>
                </c:pt>
                <c:pt idx="2344">
                  <c:v>43837</c:v>
                </c:pt>
                <c:pt idx="2345">
                  <c:v>43838</c:v>
                </c:pt>
                <c:pt idx="2346">
                  <c:v>43839</c:v>
                </c:pt>
                <c:pt idx="2347">
                  <c:v>43840</c:v>
                </c:pt>
                <c:pt idx="2348">
                  <c:v>43843</c:v>
                </c:pt>
                <c:pt idx="2349">
                  <c:v>43844</c:v>
                </c:pt>
                <c:pt idx="2350">
                  <c:v>43845</c:v>
                </c:pt>
                <c:pt idx="2351">
                  <c:v>43846</c:v>
                </c:pt>
                <c:pt idx="2352">
                  <c:v>43847</c:v>
                </c:pt>
                <c:pt idx="2353">
                  <c:v>43851</c:v>
                </c:pt>
                <c:pt idx="2354">
                  <c:v>43852</c:v>
                </c:pt>
                <c:pt idx="2355">
                  <c:v>43853</c:v>
                </c:pt>
                <c:pt idx="2356">
                  <c:v>43854</c:v>
                </c:pt>
                <c:pt idx="2357">
                  <c:v>43857</c:v>
                </c:pt>
                <c:pt idx="2358">
                  <c:v>43858</c:v>
                </c:pt>
                <c:pt idx="2359">
                  <c:v>43859</c:v>
                </c:pt>
                <c:pt idx="2360">
                  <c:v>43860</c:v>
                </c:pt>
                <c:pt idx="2361">
                  <c:v>43861</c:v>
                </c:pt>
                <c:pt idx="2362">
                  <c:v>43864</c:v>
                </c:pt>
                <c:pt idx="2363">
                  <c:v>43865</c:v>
                </c:pt>
                <c:pt idx="2364">
                  <c:v>43866</c:v>
                </c:pt>
                <c:pt idx="2365">
                  <c:v>43867</c:v>
                </c:pt>
                <c:pt idx="2366">
                  <c:v>43868</c:v>
                </c:pt>
                <c:pt idx="2367">
                  <c:v>43871</c:v>
                </c:pt>
                <c:pt idx="2368">
                  <c:v>43872</c:v>
                </c:pt>
                <c:pt idx="2369">
                  <c:v>43873</c:v>
                </c:pt>
                <c:pt idx="2370">
                  <c:v>43874</c:v>
                </c:pt>
                <c:pt idx="2371">
                  <c:v>43875</c:v>
                </c:pt>
                <c:pt idx="2372">
                  <c:v>43879</c:v>
                </c:pt>
                <c:pt idx="2373">
                  <c:v>43880</c:v>
                </c:pt>
                <c:pt idx="2374">
                  <c:v>43881</c:v>
                </c:pt>
                <c:pt idx="2375">
                  <c:v>43882</c:v>
                </c:pt>
                <c:pt idx="2376">
                  <c:v>43885</c:v>
                </c:pt>
                <c:pt idx="2377">
                  <c:v>43886</c:v>
                </c:pt>
                <c:pt idx="2378">
                  <c:v>43887</c:v>
                </c:pt>
                <c:pt idx="2379">
                  <c:v>43888</c:v>
                </c:pt>
                <c:pt idx="2380">
                  <c:v>43889</c:v>
                </c:pt>
                <c:pt idx="2381">
                  <c:v>43892</c:v>
                </c:pt>
                <c:pt idx="2382">
                  <c:v>43893</c:v>
                </c:pt>
                <c:pt idx="2383">
                  <c:v>43894</c:v>
                </c:pt>
                <c:pt idx="2384">
                  <c:v>43895</c:v>
                </c:pt>
                <c:pt idx="2385">
                  <c:v>43896</c:v>
                </c:pt>
                <c:pt idx="2386">
                  <c:v>43899</c:v>
                </c:pt>
                <c:pt idx="2387">
                  <c:v>43900</c:v>
                </c:pt>
                <c:pt idx="2388">
                  <c:v>43901</c:v>
                </c:pt>
                <c:pt idx="2389">
                  <c:v>43902</c:v>
                </c:pt>
                <c:pt idx="2390">
                  <c:v>43903</c:v>
                </c:pt>
                <c:pt idx="2391">
                  <c:v>43906</c:v>
                </c:pt>
                <c:pt idx="2392">
                  <c:v>43907</c:v>
                </c:pt>
                <c:pt idx="2393">
                  <c:v>43908</c:v>
                </c:pt>
                <c:pt idx="2394">
                  <c:v>43909</c:v>
                </c:pt>
                <c:pt idx="2395">
                  <c:v>43910</c:v>
                </c:pt>
                <c:pt idx="2396">
                  <c:v>43913</c:v>
                </c:pt>
                <c:pt idx="2397">
                  <c:v>43914</c:v>
                </c:pt>
                <c:pt idx="2398">
                  <c:v>43915</c:v>
                </c:pt>
                <c:pt idx="2399">
                  <c:v>43916</c:v>
                </c:pt>
                <c:pt idx="2400">
                  <c:v>43917</c:v>
                </c:pt>
                <c:pt idx="2401">
                  <c:v>43920</c:v>
                </c:pt>
                <c:pt idx="2402">
                  <c:v>43921</c:v>
                </c:pt>
                <c:pt idx="2403">
                  <c:v>43922</c:v>
                </c:pt>
                <c:pt idx="2404">
                  <c:v>43923</c:v>
                </c:pt>
                <c:pt idx="2405">
                  <c:v>43924</c:v>
                </c:pt>
                <c:pt idx="2406">
                  <c:v>43927</c:v>
                </c:pt>
                <c:pt idx="2407">
                  <c:v>43928</c:v>
                </c:pt>
                <c:pt idx="2408">
                  <c:v>43929</c:v>
                </c:pt>
                <c:pt idx="2409">
                  <c:v>43930</c:v>
                </c:pt>
                <c:pt idx="2410">
                  <c:v>43934</c:v>
                </c:pt>
                <c:pt idx="2411">
                  <c:v>43935</c:v>
                </c:pt>
                <c:pt idx="2412">
                  <c:v>43936</c:v>
                </c:pt>
                <c:pt idx="2413">
                  <c:v>43937</c:v>
                </c:pt>
                <c:pt idx="2414">
                  <c:v>43938</c:v>
                </c:pt>
                <c:pt idx="2415">
                  <c:v>43941</c:v>
                </c:pt>
                <c:pt idx="2416">
                  <c:v>43942</c:v>
                </c:pt>
                <c:pt idx="2417">
                  <c:v>43943</c:v>
                </c:pt>
                <c:pt idx="2418">
                  <c:v>43944</c:v>
                </c:pt>
                <c:pt idx="2419">
                  <c:v>43945</c:v>
                </c:pt>
                <c:pt idx="2420">
                  <c:v>43948</c:v>
                </c:pt>
                <c:pt idx="2421">
                  <c:v>43949</c:v>
                </c:pt>
                <c:pt idx="2422">
                  <c:v>43950</c:v>
                </c:pt>
                <c:pt idx="2423">
                  <c:v>43951</c:v>
                </c:pt>
                <c:pt idx="2424">
                  <c:v>43952</c:v>
                </c:pt>
                <c:pt idx="2425">
                  <c:v>43955</c:v>
                </c:pt>
                <c:pt idx="2426">
                  <c:v>43956</c:v>
                </c:pt>
                <c:pt idx="2427">
                  <c:v>43957</c:v>
                </c:pt>
                <c:pt idx="2428">
                  <c:v>43958</c:v>
                </c:pt>
                <c:pt idx="2429">
                  <c:v>43959</c:v>
                </c:pt>
                <c:pt idx="2430">
                  <c:v>43962</c:v>
                </c:pt>
                <c:pt idx="2431">
                  <c:v>43963</c:v>
                </c:pt>
                <c:pt idx="2432">
                  <c:v>43964</c:v>
                </c:pt>
                <c:pt idx="2433">
                  <c:v>43965</c:v>
                </c:pt>
                <c:pt idx="2434">
                  <c:v>43966</c:v>
                </c:pt>
                <c:pt idx="2435">
                  <c:v>43969</c:v>
                </c:pt>
                <c:pt idx="2436">
                  <c:v>43970</c:v>
                </c:pt>
                <c:pt idx="2437">
                  <c:v>43971</c:v>
                </c:pt>
                <c:pt idx="2438">
                  <c:v>43972</c:v>
                </c:pt>
                <c:pt idx="2439">
                  <c:v>43973</c:v>
                </c:pt>
                <c:pt idx="2440">
                  <c:v>43977</c:v>
                </c:pt>
                <c:pt idx="2441">
                  <c:v>43978</c:v>
                </c:pt>
                <c:pt idx="2442">
                  <c:v>43979</c:v>
                </c:pt>
                <c:pt idx="2443">
                  <c:v>43980</c:v>
                </c:pt>
                <c:pt idx="2444">
                  <c:v>43983</c:v>
                </c:pt>
                <c:pt idx="2445">
                  <c:v>43984</c:v>
                </c:pt>
                <c:pt idx="2446">
                  <c:v>43985</c:v>
                </c:pt>
                <c:pt idx="2447">
                  <c:v>43986</c:v>
                </c:pt>
                <c:pt idx="2448">
                  <c:v>43987</c:v>
                </c:pt>
                <c:pt idx="2449">
                  <c:v>43990</c:v>
                </c:pt>
                <c:pt idx="2450">
                  <c:v>43991</c:v>
                </c:pt>
                <c:pt idx="2451">
                  <c:v>43992</c:v>
                </c:pt>
                <c:pt idx="2452">
                  <c:v>43993</c:v>
                </c:pt>
                <c:pt idx="2453">
                  <c:v>43994</c:v>
                </c:pt>
                <c:pt idx="2454">
                  <c:v>43997</c:v>
                </c:pt>
                <c:pt idx="2455">
                  <c:v>43998</c:v>
                </c:pt>
                <c:pt idx="2456">
                  <c:v>43999</c:v>
                </c:pt>
                <c:pt idx="2457">
                  <c:v>44000</c:v>
                </c:pt>
                <c:pt idx="2458">
                  <c:v>44001</c:v>
                </c:pt>
                <c:pt idx="2459">
                  <c:v>44004</c:v>
                </c:pt>
                <c:pt idx="2460">
                  <c:v>44005</c:v>
                </c:pt>
                <c:pt idx="2461">
                  <c:v>44006</c:v>
                </c:pt>
                <c:pt idx="2462">
                  <c:v>44007</c:v>
                </c:pt>
                <c:pt idx="2463">
                  <c:v>44008</c:v>
                </c:pt>
                <c:pt idx="2464">
                  <c:v>44011</c:v>
                </c:pt>
                <c:pt idx="2465">
                  <c:v>44012</c:v>
                </c:pt>
                <c:pt idx="2466">
                  <c:v>44013</c:v>
                </c:pt>
                <c:pt idx="2467">
                  <c:v>44014</c:v>
                </c:pt>
                <c:pt idx="2468">
                  <c:v>44018</c:v>
                </c:pt>
                <c:pt idx="2469">
                  <c:v>44019</c:v>
                </c:pt>
                <c:pt idx="2470">
                  <c:v>44020</c:v>
                </c:pt>
                <c:pt idx="2471">
                  <c:v>44021</c:v>
                </c:pt>
                <c:pt idx="2472">
                  <c:v>44022</c:v>
                </c:pt>
                <c:pt idx="2473">
                  <c:v>44025</c:v>
                </c:pt>
                <c:pt idx="2474">
                  <c:v>44026</c:v>
                </c:pt>
                <c:pt idx="2475">
                  <c:v>44027</c:v>
                </c:pt>
                <c:pt idx="2476">
                  <c:v>44028</c:v>
                </c:pt>
                <c:pt idx="2477">
                  <c:v>44029</c:v>
                </c:pt>
                <c:pt idx="2478">
                  <c:v>44032</c:v>
                </c:pt>
                <c:pt idx="2479">
                  <c:v>44033</c:v>
                </c:pt>
                <c:pt idx="2480">
                  <c:v>44034</c:v>
                </c:pt>
                <c:pt idx="2481">
                  <c:v>44035</c:v>
                </c:pt>
                <c:pt idx="2482">
                  <c:v>44036</c:v>
                </c:pt>
                <c:pt idx="2483">
                  <c:v>44039</c:v>
                </c:pt>
                <c:pt idx="2484">
                  <c:v>44040</c:v>
                </c:pt>
                <c:pt idx="2485">
                  <c:v>44041</c:v>
                </c:pt>
                <c:pt idx="2486">
                  <c:v>44042</c:v>
                </c:pt>
                <c:pt idx="2487">
                  <c:v>44043</c:v>
                </c:pt>
                <c:pt idx="2488">
                  <c:v>44046</c:v>
                </c:pt>
                <c:pt idx="2489">
                  <c:v>44047</c:v>
                </c:pt>
                <c:pt idx="2490">
                  <c:v>44048</c:v>
                </c:pt>
                <c:pt idx="2491">
                  <c:v>44049</c:v>
                </c:pt>
                <c:pt idx="2492">
                  <c:v>44050</c:v>
                </c:pt>
                <c:pt idx="2493">
                  <c:v>44053</c:v>
                </c:pt>
                <c:pt idx="2494">
                  <c:v>44054</c:v>
                </c:pt>
                <c:pt idx="2495">
                  <c:v>44055</c:v>
                </c:pt>
                <c:pt idx="2496">
                  <c:v>44056</c:v>
                </c:pt>
                <c:pt idx="2497">
                  <c:v>44057</c:v>
                </c:pt>
                <c:pt idx="2498">
                  <c:v>44060</c:v>
                </c:pt>
                <c:pt idx="2499">
                  <c:v>44061</c:v>
                </c:pt>
                <c:pt idx="2500">
                  <c:v>44062</c:v>
                </c:pt>
                <c:pt idx="2501">
                  <c:v>44063</c:v>
                </c:pt>
                <c:pt idx="2502">
                  <c:v>44064</c:v>
                </c:pt>
                <c:pt idx="2503">
                  <c:v>44067</c:v>
                </c:pt>
                <c:pt idx="2504">
                  <c:v>44068</c:v>
                </c:pt>
                <c:pt idx="2505">
                  <c:v>44069</c:v>
                </c:pt>
                <c:pt idx="2506">
                  <c:v>44070</c:v>
                </c:pt>
                <c:pt idx="2507">
                  <c:v>44071</c:v>
                </c:pt>
                <c:pt idx="2508">
                  <c:v>44074</c:v>
                </c:pt>
                <c:pt idx="2509">
                  <c:v>44075</c:v>
                </c:pt>
                <c:pt idx="2510">
                  <c:v>44076</c:v>
                </c:pt>
                <c:pt idx="2511">
                  <c:v>44077</c:v>
                </c:pt>
                <c:pt idx="2512">
                  <c:v>44078</c:v>
                </c:pt>
                <c:pt idx="2513">
                  <c:v>44082</c:v>
                </c:pt>
                <c:pt idx="2514">
                  <c:v>44083</c:v>
                </c:pt>
                <c:pt idx="2515">
                  <c:v>44084</c:v>
                </c:pt>
                <c:pt idx="2516">
                  <c:v>44085</c:v>
                </c:pt>
              </c:numCache>
            </c:numRef>
          </c:cat>
          <c:val>
            <c:numRef>
              <c:f>MSFT_GOOGL!$L$2:$L$2518</c:f>
              <c:numCache>
                <c:formatCode>0.00</c:formatCode>
                <c:ptCount val="2517"/>
                <c:pt idx="0">
                  <c:v>100</c:v>
                </c:pt>
                <c:pt idx="1">
                  <c:v>99.684158630318677</c:v>
                </c:pt>
                <c:pt idx="2">
                  <c:v>98.937864242044583</c:v>
                </c:pt>
                <c:pt idx="3">
                  <c:v>101.23705024907886</c:v>
                </c:pt>
                <c:pt idx="4">
                  <c:v>104.13870590022556</c:v>
                </c:pt>
                <c:pt idx="5">
                  <c:v>106.34667402625099</c:v>
                </c:pt>
                <c:pt idx="6">
                  <c:v>109.15610378471729</c:v>
                </c:pt>
                <c:pt idx="7">
                  <c:v>109.42139461809543</c:v>
                </c:pt>
                <c:pt idx="8">
                  <c:v>110.7966427686985</c:v>
                </c:pt>
                <c:pt idx="9">
                  <c:v>111.67576574569517</c:v>
                </c:pt>
                <c:pt idx="10">
                  <c:v>111.21939472557476</c:v>
                </c:pt>
                <c:pt idx="11">
                  <c:v>112.14027268025019</c:v>
                </c:pt>
                <c:pt idx="12">
                  <c:v>111.78223698983894</c:v>
                </c:pt>
                <c:pt idx="13">
                  <c:v>112.24822955727997</c:v>
                </c:pt>
                <c:pt idx="14">
                  <c:v>113.71382655631369</c:v>
                </c:pt>
                <c:pt idx="15">
                  <c:v>115.07823622459262</c:v>
                </c:pt>
                <c:pt idx="16">
                  <c:v>113.87058261233831</c:v>
                </c:pt>
                <c:pt idx="17">
                  <c:v>112.47962453228031</c:v>
                </c:pt>
                <c:pt idx="18">
                  <c:v>113.64173125444476</c:v>
                </c:pt>
                <c:pt idx="19">
                  <c:v>114.07678204508279</c:v>
                </c:pt>
                <c:pt idx="20">
                  <c:v>113.50321710054675</c:v>
                </c:pt>
                <c:pt idx="21">
                  <c:v>111.57235030348369</c:v>
                </c:pt>
                <c:pt idx="22">
                  <c:v>111.57000357490179</c:v>
                </c:pt>
                <c:pt idx="23">
                  <c:v>122.68169925004052</c:v>
                </c:pt>
                <c:pt idx="24">
                  <c:v>124.65337668740301</c:v>
                </c:pt>
                <c:pt idx="25">
                  <c:v>126.13561648250729</c:v>
                </c:pt>
                <c:pt idx="26">
                  <c:v>125.11143488313122</c:v>
                </c:pt>
                <c:pt idx="27">
                  <c:v>125.39289815181614</c:v>
                </c:pt>
                <c:pt idx="28">
                  <c:v>125.70086860674753</c:v>
                </c:pt>
                <c:pt idx="29">
                  <c:v>127.45654245779944</c:v>
                </c:pt>
                <c:pt idx="30">
                  <c:v>124.29829243353988</c:v>
                </c:pt>
                <c:pt idx="31">
                  <c:v>123.15039789565557</c:v>
                </c:pt>
                <c:pt idx="32">
                  <c:v>122.48459844535412</c:v>
                </c:pt>
                <c:pt idx="33">
                  <c:v>119.70061580973886</c:v>
                </c:pt>
                <c:pt idx="34">
                  <c:v>118.69747901553303</c:v>
                </c:pt>
                <c:pt idx="35">
                  <c:v>116.87534171896792</c:v>
                </c:pt>
                <c:pt idx="36">
                  <c:v>119.28102803761318</c:v>
                </c:pt>
                <c:pt idx="37">
                  <c:v>119.58224888006862</c:v>
                </c:pt>
                <c:pt idx="38">
                  <c:v>121.0151968208928</c:v>
                </c:pt>
                <c:pt idx="39">
                  <c:v>121.52268250052255</c:v>
                </c:pt>
                <c:pt idx="40">
                  <c:v>120.5100145044165</c:v>
                </c:pt>
                <c:pt idx="41">
                  <c:v>120.18053020328462</c:v>
                </c:pt>
                <c:pt idx="42">
                  <c:v>120.24254215916856</c:v>
                </c:pt>
                <c:pt idx="43">
                  <c:v>119.38233597823393</c:v>
                </c:pt>
                <c:pt idx="44">
                  <c:v>118.15300710067312</c:v>
                </c:pt>
                <c:pt idx="45">
                  <c:v>116.86516194899333</c:v>
                </c:pt>
                <c:pt idx="46">
                  <c:v>117.91782226055946</c:v>
                </c:pt>
                <c:pt idx="47">
                  <c:v>119.30164611300053</c:v>
                </c:pt>
                <c:pt idx="48">
                  <c:v>118.8482741166802</c:v>
                </c:pt>
                <c:pt idx="49">
                  <c:v>118.74169023711163</c:v>
                </c:pt>
                <c:pt idx="50">
                  <c:v>119.90783649092359</c:v>
                </c:pt>
                <c:pt idx="51">
                  <c:v>121.17431096892483</c:v>
                </c:pt>
                <c:pt idx="52">
                  <c:v>120.73525683693896</c:v>
                </c:pt>
                <c:pt idx="53">
                  <c:v>118.8337553812549</c:v>
                </c:pt>
                <c:pt idx="54">
                  <c:v>113.67917229468479</c:v>
                </c:pt>
                <c:pt idx="55">
                  <c:v>111.93633036004191</c:v>
                </c:pt>
                <c:pt idx="56">
                  <c:v>109.76411842001343</c:v>
                </c:pt>
                <c:pt idx="57">
                  <c:v>109.45997336888922</c:v>
                </c:pt>
                <c:pt idx="58">
                  <c:v>111.21311902104188</c:v>
                </c:pt>
                <c:pt idx="59">
                  <c:v>112.77709863060738</c:v>
                </c:pt>
                <c:pt idx="60">
                  <c:v>111.91918445823057</c:v>
                </c:pt>
                <c:pt idx="61">
                  <c:v>112.71766397321228</c:v>
                </c:pt>
                <c:pt idx="62">
                  <c:v>111.77072341806391</c:v>
                </c:pt>
                <c:pt idx="63">
                  <c:v>112.5935280671698</c:v>
                </c:pt>
                <c:pt idx="64">
                  <c:v>111.11960497773077</c:v>
                </c:pt>
                <c:pt idx="65">
                  <c:v>109.33321771186229</c:v>
                </c:pt>
                <c:pt idx="66">
                  <c:v>109.04476828186533</c:v>
                </c:pt>
                <c:pt idx="67">
                  <c:v>109.22769367484646</c:v>
                </c:pt>
                <c:pt idx="68">
                  <c:v>110.36765264626267</c:v>
                </c:pt>
                <c:pt idx="69">
                  <c:v>110.821437796033</c:v>
                </c:pt>
                <c:pt idx="70">
                  <c:v>110.79241335614569</c:v>
                </c:pt>
                <c:pt idx="71">
                  <c:v>110.12952030698892</c:v>
                </c:pt>
                <c:pt idx="72">
                  <c:v>110.68736087137017</c:v>
                </c:pt>
                <c:pt idx="73">
                  <c:v>110.28819517030882</c:v>
                </c:pt>
                <c:pt idx="74">
                  <c:v>110.82869220376307</c:v>
                </c:pt>
                <c:pt idx="75">
                  <c:v>110.90954781787431</c:v>
                </c:pt>
                <c:pt idx="76">
                  <c:v>109.76498117088161</c:v>
                </c:pt>
                <c:pt idx="77">
                  <c:v>111.40789209508019</c:v>
                </c:pt>
                <c:pt idx="78">
                  <c:v>110.55881696438755</c:v>
                </c:pt>
                <c:pt idx="79">
                  <c:v>112.18919569059892</c:v>
                </c:pt>
                <c:pt idx="80">
                  <c:v>109.71965281984812</c:v>
                </c:pt>
                <c:pt idx="81">
                  <c:v>111.08300954172685</c:v>
                </c:pt>
                <c:pt idx="82">
                  <c:v>112.15710107394644</c:v>
                </c:pt>
                <c:pt idx="83">
                  <c:v>112.92295005009372</c:v>
                </c:pt>
                <c:pt idx="84">
                  <c:v>111.3129938430539</c:v>
                </c:pt>
                <c:pt idx="85">
                  <c:v>112.68418092491547</c:v>
                </c:pt>
                <c:pt idx="86">
                  <c:v>113.61305907633576</c:v>
                </c:pt>
                <c:pt idx="87">
                  <c:v>114.9799739279412</c:v>
                </c:pt>
                <c:pt idx="88">
                  <c:v>114.32575602501967</c:v>
                </c:pt>
                <c:pt idx="89">
                  <c:v>113.90640937699692</c:v>
                </c:pt>
                <c:pt idx="90">
                  <c:v>112.51714448505651</c:v>
                </c:pt>
                <c:pt idx="91">
                  <c:v>110.93360726067471</c:v>
                </c:pt>
                <c:pt idx="92">
                  <c:v>112.26294519083768</c:v>
                </c:pt>
                <c:pt idx="93">
                  <c:v>110.34325188957359</c:v>
                </c:pt>
                <c:pt idx="94">
                  <c:v>110.05009669120101</c:v>
                </c:pt>
                <c:pt idx="95">
                  <c:v>111.50039611257529</c:v>
                </c:pt>
                <c:pt idx="96">
                  <c:v>111.46385056194569</c:v>
                </c:pt>
                <c:pt idx="97">
                  <c:v>112.40159256509068</c:v>
                </c:pt>
                <c:pt idx="98">
                  <c:v>112.77899775490691</c:v>
                </c:pt>
                <c:pt idx="99">
                  <c:v>113.60862981928204</c:v>
                </c:pt>
                <c:pt idx="100">
                  <c:v>113.27014071541498</c:v>
                </c:pt>
                <c:pt idx="101">
                  <c:v>112.12986338459183</c:v>
                </c:pt>
                <c:pt idx="102">
                  <c:v>112.55834007775313</c:v>
                </c:pt>
                <c:pt idx="103">
                  <c:v>113.44996571876499</c:v>
                </c:pt>
                <c:pt idx="104">
                  <c:v>115.34530508138742</c:v>
                </c:pt>
                <c:pt idx="105">
                  <c:v>117.90207179186039</c:v>
                </c:pt>
                <c:pt idx="106">
                  <c:v>118.6776944849733</c:v>
                </c:pt>
                <c:pt idx="107">
                  <c:v>118.40423529328355</c:v>
                </c:pt>
                <c:pt idx="108">
                  <c:v>118.15394183070796</c:v>
                </c:pt>
                <c:pt idx="109">
                  <c:v>117.52001281834278</c:v>
                </c:pt>
                <c:pt idx="110">
                  <c:v>119.07377754367883</c:v>
                </c:pt>
                <c:pt idx="111">
                  <c:v>117.38687072081383</c:v>
                </c:pt>
                <c:pt idx="112">
                  <c:v>117.60040953916115</c:v>
                </c:pt>
                <c:pt idx="113">
                  <c:v>116.32336980612619</c:v>
                </c:pt>
                <c:pt idx="114">
                  <c:v>117.51245254277326</c:v>
                </c:pt>
                <c:pt idx="115">
                  <c:v>118.02691660710852</c:v>
                </c:pt>
                <c:pt idx="116">
                  <c:v>117.45974494092461</c:v>
                </c:pt>
                <c:pt idx="117">
                  <c:v>117.82484185265257</c:v>
                </c:pt>
                <c:pt idx="118">
                  <c:v>119.00265888613417</c:v>
                </c:pt>
                <c:pt idx="119">
                  <c:v>118.39283498053626</c:v>
                </c:pt>
                <c:pt idx="120">
                  <c:v>117.67599781576061</c:v>
                </c:pt>
                <c:pt idx="121">
                  <c:v>116.93596675666225</c:v>
                </c:pt>
                <c:pt idx="122">
                  <c:v>116.9196447168618</c:v>
                </c:pt>
                <c:pt idx="123">
                  <c:v>116.82110495766801</c:v>
                </c:pt>
                <c:pt idx="124">
                  <c:v>114.85713154031129</c:v>
                </c:pt>
                <c:pt idx="125">
                  <c:v>113.47403245043667</c:v>
                </c:pt>
                <c:pt idx="126">
                  <c:v>114.71353451277822</c:v>
                </c:pt>
                <c:pt idx="127">
                  <c:v>114.91483074968654</c:v>
                </c:pt>
                <c:pt idx="128">
                  <c:v>115.83989858500387</c:v>
                </c:pt>
                <c:pt idx="129">
                  <c:v>115.68453540446205</c:v>
                </c:pt>
                <c:pt idx="130">
                  <c:v>116.39576000090983</c:v>
                </c:pt>
                <c:pt idx="131">
                  <c:v>116.69924468397193</c:v>
                </c:pt>
                <c:pt idx="132">
                  <c:v>116.57052128137138</c:v>
                </c:pt>
                <c:pt idx="133">
                  <c:v>116.28531681888802</c:v>
                </c:pt>
                <c:pt idx="134">
                  <c:v>115.7247107158128</c:v>
                </c:pt>
                <c:pt idx="135">
                  <c:v>115.79888964543008</c:v>
                </c:pt>
                <c:pt idx="136">
                  <c:v>116.71635972158801</c:v>
                </c:pt>
                <c:pt idx="137">
                  <c:v>116.18896944075939</c:v>
                </c:pt>
                <c:pt idx="138">
                  <c:v>118.16957152742098</c:v>
                </c:pt>
                <c:pt idx="139">
                  <c:v>118.76571021294654</c:v>
                </c:pt>
                <c:pt idx="140">
                  <c:v>117.6126392511519</c:v>
                </c:pt>
                <c:pt idx="141">
                  <c:v>112.83346167565173</c:v>
                </c:pt>
                <c:pt idx="142">
                  <c:v>112.22323634780469</c:v>
                </c:pt>
                <c:pt idx="143">
                  <c:v>113.14618453130996</c:v>
                </c:pt>
                <c:pt idx="144">
                  <c:v>113.34864621563023</c:v>
                </c:pt>
                <c:pt idx="145">
                  <c:v>113.58508466088561</c:v>
                </c:pt>
                <c:pt idx="146">
                  <c:v>113.74166511968225</c:v>
                </c:pt>
                <c:pt idx="147">
                  <c:v>114.9162356553981</c:v>
                </c:pt>
                <c:pt idx="148">
                  <c:v>116.30252887933888</c:v>
                </c:pt>
                <c:pt idx="149">
                  <c:v>106.91963297553248</c:v>
                </c:pt>
                <c:pt idx="150">
                  <c:v>107.36415197500092</c:v>
                </c:pt>
                <c:pt idx="151">
                  <c:v>105.98238650027915</c:v>
                </c:pt>
                <c:pt idx="152">
                  <c:v>104.26530916458708</c:v>
                </c:pt>
                <c:pt idx="153">
                  <c:v>105.11178071711086</c:v>
                </c:pt>
                <c:pt idx="154">
                  <c:v>104.731078734414</c:v>
                </c:pt>
                <c:pt idx="155">
                  <c:v>103.90906576503839</c:v>
                </c:pt>
                <c:pt idx="156">
                  <c:v>104.11866378540951</c:v>
                </c:pt>
                <c:pt idx="157">
                  <c:v>102.85682625913414</c:v>
                </c:pt>
                <c:pt idx="158">
                  <c:v>107.07104034957545</c:v>
                </c:pt>
                <c:pt idx="159">
                  <c:v>107.05488451420516</c:v>
                </c:pt>
                <c:pt idx="160">
                  <c:v>105.50075420316526</c:v>
                </c:pt>
                <c:pt idx="161">
                  <c:v>104.85431226101834</c:v>
                </c:pt>
                <c:pt idx="162">
                  <c:v>105.64322795434755</c:v>
                </c:pt>
                <c:pt idx="163">
                  <c:v>105.5191707215595</c:v>
                </c:pt>
                <c:pt idx="164">
                  <c:v>106.1514503259065</c:v>
                </c:pt>
                <c:pt idx="165">
                  <c:v>107.79219601878904</c:v>
                </c:pt>
                <c:pt idx="166">
                  <c:v>107.66173700353609</c:v>
                </c:pt>
                <c:pt idx="167">
                  <c:v>107.75115443193015</c:v>
                </c:pt>
                <c:pt idx="168">
                  <c:v>107.8776534820052</c:v>
                </c:pt>
                <c:pt idx="169">
                  <c:v>107.59290006916682</c:v>
                </c:pt>
                <c:pt idx="170">
                  <c:v>109.60679868492061</c:v>
                </c:pt>
                <c:pt idx="171">
                  <c:v>108.71255205426603</c:v>
                </c:pt>
                <c:pt idx="172">
                  <c:v>108.87597075734656</c:v>
                </c:pt>
                <c:pt idx="173">
                  <c:v>108.40926190735746</c:v>
                </c:pt>
                <c:pt idx="174">
                  <c:v>108.65903062287715</c:v>
                </c:pt>
                <c:pt idx="175">
                  <c:v>108.72170329211197</c:v>
                </c:pt>
                <c:pt idx="176">
                  <c:v>108.83738250329881</c:v>
                </c:pt>
                <c:pt idx="177">
                  <c:v>106.35523045801989</c:v>
                </c:pt>
                <c:pt idx="178">
                  <c:v>106.53580924415257</c:v>
                </c:pt>
                <c:pt idx="179">
                  <c:v>107.12085914338461</c:v>
                </c:pt>
                <c:pt idx="180">
                  <c:v>108.91253806479381</c:v>
                </c:pt>
                <c:pt idx="181">
                  <c:v>110.35850543711584</c:v>
                </c:pt>
                <c:pt idx="182">
                  <c:v>110.7302306003791</c:v>
                </c:pt>
                <c:pt idx="183">
                  <c:v>109.83956233612889</c:v>
                </c:pt>
                <c:pt idx="184">
                  <c:v>109.18284691776785</c:v>
                </c:pt>
                <c:pt idx="185">
                  <c:v>109.75687606736683</c:v>
                </c:pt>
                <c:pt idx="186">
                  <c:v>109.14935957693822</c:v>
                </c:pt>
                <c:pt idx="187">
                  <c:v>108.7631261201746</c:v>
                </c:pt>
                <c:pt idx="188">
                  <c:v>106.22900228886199</c:v>
                </c:pt>
                <c:pt idx="189">
                  <c:v>106.19969092439368</c:v>
                </c:pt>
                <c:pt idx="190">
                  <c:v>107.17214242458164</c:v>
                </c:pt>
                <c:pt idx="191">
                  <c:v>105.44859158658078</c:v>
                </c:pt>
                <c:pt idx="192">
                  <c:v>101.07140401206398</c:v>
                </c:pt>
                <c:pt idx="193">
                  <c:v>100.10480382468151</c:v>
                </c:pt>
                <c:pt idx="194">
                  <c:v>100.65783927137484</c:v>
                </c:pt>
                <c:pt idx="195">
                  <c:v>99.882042303681288</c:v>
                </c:pt>
                <c:pt idx="196">
                  <c:v>98.570515981736236</c:v>
                </c:pt>
                <c:pt idx="197">
                  <c:v>98.795067846634581</c:v>
                </c:pt>
                <c:pt idx="198">
                  <c:v>96.783674747636539</c:v>
                </c:pt>
                <c:pt idx="199">
                  <c:v>96.654321366762005</c:v>
                </c:pt>
                <c:pt idx="200">
                  <c:v>98.09619160718232</c:v>
                </c:pt>
                <c:pt idx="201">
                  <c:v>98.378106403790312</c:v>
                </c:pt>
                <c:pt idx="202">
                  <c:v>101.1486236824954</c:v>
                </c:pt>
                <c:pt idx="203">
                  <c:v>103.32475760745172</c:v>
                </c:pt>
                <c:pt idx="204">
                  <c:v>102.70059121142772</c:v>
                </c:pt>
                <c:pt idx="205">
                  <c:v>103.140568701129</c:v>
                </c:pt>
                <c:pt idx="206">
                  <c:v>99.805814049811516</c:v>
                </c:pt>
                <c:pt idx="207">
                  <c:v>99.997385384280506</c:v>
                </c:pt>
                <c:pt idx="208">
                  <c:v>101.61165610019791</c:v>
                </c:pt>
                <c:pt idx="209">
                  <c:v>102.07579278341242</c:v>
                </c:pt>
                <c:pt idx="210">
                  <c:v>100.9216305921576</c:v>
                </c:pt>
                <c:pt idx="211">
                  <c:v>112.84378810332636</c:v>
                </c:pt>
                <c:pt idx="212">
                  <c:v>113.13836787792953</c:v>
                </c:pt>
                <c:pt idx="213">
                  <c:v>110.54339472717677</c:v>
                </c:pt>
                <c:pt idx="214">
                  <c:v>111.1491484276053</c:v>
                </c:pt>
                <c:pt idx="215">
                  <c:v>113.1579915268109</c:v>
                </c:pt>
                <c:pt idx="216">
                  <c:v>113.45793728942741</c:v>
                </c:pt>
                <c:pt idx="217">
                  <c:v>112.02949628596325</c:v>
                </c:pt>
                <c:pt idx="218">
                  <c:v>111.9877967271446</c:v>
                </c:pt>
                <c:pt idx="219">
                  <c:v>112.22656077205811</c:v>
                </c:pt>
                <c:pt idx="220">
                  <c:v>111.31262288407453</c:v>
                </c:pt>
                <c:pt idx="221">
                  <c:v>111.27666379130336</c:v>
                </c:pt>
                <c:pt idx="222">
                  <c:v>112.37235238423897</c:v>
                </c:pt>
                <c:pt idx="223">
                  <c:v>111.64779929273962</c:v>
                </c:pt>
                <c:pt idx="224">
                  <c:v>112.80073042530721</c:v>
                </c:pt>
                <c:pt idx="225">
                  <c:v>112.46957713139066</c:v>
                </c:pt>
                <c:pt idx="226">
                  <c:v>113.8928819874515</c:v>
                </c:pt>
                <c:pt idx="227">
                  <c:v>112.7202322831445</c:v>
                </c:pt>
                <c:pt idx="228">
                  <c:v>113.30955998982969</c:v>
                </c:pt>
                <c:pt idx="229">
                  <c:v>114.60082213364761</c:v>
                </c:pt>
                <c:pt idx="230">
                  <c:v>112.65125225678975</c:v>
                </c:pt>
                <c:pt idx="231">
                  <c:v>113.38240069975826</c:v>
                </c:pt>
                <c:pt idx="232">
                  <c:v>110.21507006721143</c:v>
                </c:pt>
                <c:pt idx="233">
                  <c:v>106.60933862959978</c:v>
                </c:pt>
                <c:pt idx="234">
                  <c:v>105.87278598438007</c:v>
                </c:pt>
                <c:pt idx="235">
                  <c:v>102.69090762882172</c:v>
                </c:pt>
                <c:pt idx="236">
                  <c:v>102.43226148056549</c:v>
                </c:pt>
                <c:pt idx="237">
                  <c:v>104.2431416425093</c:v>
                </c:pt>
                <c:pt idx="238">
                  <c:v>105.34736695497666</c:v>
                </c:pt>
                <c:pt idx="239">
                  <c:v>105.48789429673266</c:v>
                </c:pt>
                <c:pt idx="240">
                  <c:v>106.2307826059791</c:v>
                </c:pt>
                <c:pt idx="241">
                  <c:v>104.68387965453165</c:v>
                </c:pt>
                <c:pt idx="242">
                  <c:v>104.6658408606164</c:v>
                </c:pt>
                <c:pt idx="243">
                  <c:v>103.40065854847991</c:v>
                </c:pt>
                <c:pt idx="244">
                  <c:v>101.99180220139374</c:v>
                </c:pt>
                <c:pt idx="245">
                  <c:v>101.89213139977252</c:v>
                </c:pt>
                <c:pt idx="246">
                  <c:v>102.02031498954058</c:v>
                </c:pt>
                <c:pt idx="247">
                  <c:v>102.65000579172215</c:v>
                </c:pt>
                <c:pt idx="248">
                  <c:v>103.00775914131108</c:v>
                </c:pt>
                <c:pt idx="249">
                  <c:v>102.3155405033184</c:v>
                </c:pt>
                <c:pt idx="250">
                  <c:v>102.25498082427922</c:v>
                </c:pt>
                <c:pt idx="251">
                  <c:v>102.68581658951899</c:v>
                </c:pt>
                <c:pt idx="252">
                  <c:v>101.97464280163182</c:v>
                </c:pt>
                <c:pt idx="253">
                  <c:v>100.66432067175829</c:v>
                </c:pt>
                <c:pt idx="254">
                  <c:v>100.78766058267708</c:v>
                </c:pt>
                <c:pt idx="255">
                  <c:v>101.06751700839617</c:v>
                </c:pt>
                <c:pt idx="256">
                  <c:v>100.73030026437193</c:v>
                </c:pt>
                <c:pt idx="257">
                  <c:v>101.57436695627948</c:v>
                </c:pt>
                <c:pt idx="258">
                  <c:v>103.92087881951863</c:v>
                </c:pt>
                <c:pt idx="259">
                  <c:v>104.06625613543574</c:v>
                </c:pt>
                <c:pt idx="260">
                  <c:v>105.03564440703842</c:v>
                </c:pt>
                <c:pt idx="261">
                  <c:v>104.71810942382166</c:v>
                </c:pt>
                <c:pt idx="262">
                  <c:v>105.23809597039724</c:v>
                </c:pt>
                <c:pt idx="263">
                  <c:v>103.55828598456888</c:v>
                </c:pt>
                <c:pt idx="264">
                  <c:v>103.82214945300399</c:v>
                </c:pt>
                <c:pt idx="265">
                  <c:v>103.65429928722558</c:v>
                </c:pt>
                <c:pt idx="266">
                  <c:v>101.22504355477896</c:v>
                </c:pt>
                <c:pt idx="267">
                  <c:v>99.185803412604727</c:v>
                </c:pt>
                <c:pt idx="268">
                  <c:v>97.586326799656717</c:v>
                </c:pt>
                <c:pt idx="269">
                  <c:v>97.825650322902248</c:v>
                </c:pt>
                <c:pt idx="270">
                  <c:v>98.237809926255593</c:v>
                </c:pt>
                <c:pt idx="271">
                  <c:v>99.860709234344029</c:v>
                </c:pt>
                <c:pt idx="272">
                  <c:v>100.75556490583969</c:v>
                </c:pt>
                <c:pt idx="273">
                  <c:v>101.89162988722869</c:v>
                </c:pt>
                <c:pt idx="274">
                  <c:v>103.00883777268591</c:v>
                </c:pt>
                <c:pt idx="275">
                  <c:v>108.69176847875333</c:v>
                </c:pt>
                <c:pt idx="276">
                  <c:v>108.14473099758717</c:v>
                </c:pt>
                <c:pt idx="277">
                  <c:v>108.32601913317082</c:v>
                </c:pt>
                <c:pt idx="278">
                  <c:v>107.24042923229486</c:v>
                </c:pt>
                <c:pt idx="279">
                  <c:v>108.14466410937375</c:v>
                </c:pt>
                <c:pt idx="280">
                  <c:v>108.92837777719335</c:v>
                </c:pt>
                <c:pt idx="281">
                  <c:v>109.90194274153646</c:v>
                </c:pt>
                <c:pt idx="282">
                  <c:v>108.99447753811222</c:v>
                </c:pt>
                <c:pt idx="283">
                  <c:v>110.47763343455013</c:v>
                </c:pt>
                <c:pt idx="284">
                  <c:v>110.06442694219446</c:v>
                </c:pt>
                <c:pt idx="285">
                  <c:v>111.42521583951353</c:v>
                </c:pt>
                <c:pt idx="286">
                  <c:v>111.47819933313285</c:v>
                </c:pt>
                <c:pt idx="287">
                  <c:v>111.52577839109681</c:v>
                </c:pt>
                <c:pt idx="288">
                  <c:v>112.62916068199394</c:v>
                </c:pt>
                <c:pt idx="289">
                  <c:v>112.81941121758874</c:v>
                </c:pt>
                <c:pt idx="290">
                  <c:v>113.75333115455665</c:v>
                </c:pt>
                <c:pt idx="291">
                  <c:v>113.69599951271267</c:v>
                </c:pt>
                <c:pt idx="292">
                  <c:v>112.9182158227396</c:v>
                </c:pt>
                <c:pt idx="293">
                  <c:v>114.8090607189543</c:v>
                </c:pt>
                <c:pt idx="294">
                  <c:v>113.33704125080433</c:v>
                </c:pt>
                <c:pt idx="295">
                  <c:v>113.1473969613445</c:v>
                </c:pt>
                <c:pt idx="296">
                  <c:v>114.6429838809762</c:v>
                </c:pt>
                <c:pt idx="297">
                  <c:v>114.5318020647959</c:v>
                </c:pt>
                <c:pt idx="298">
                  <c:v>116.45603985057708</c:v>
                </c:pt>
                <c:pt idx="299">
                  <c:v>116.80473661401109</c:v>
                </c:pt>
                <c:pt idx="300">
                  <c:v>116.73797867739032</c:v>
                </c:pt>
                <c:pt idx="301">
                  <c:v>115.38661971804629</c:v>
                </c:pt>
                <c:pt idx="302">
                  <c:v>116.16917765810373</c:v>
                </c:pt>
                <c:pt idx="303">
                  <c:v>115.68788621997582</c:v>
                </c:pt>
                <c:pt idx="304">
                  <c:v>115.04878484989065</c:v>
                </c:pt>
                <c:pt idx="305">
                  <c:v>117.49769608927818</c:v>
                </c:pt>
                <c:pt idx="306">
                  <c:v>116.58870371515337</c:v>
                </c:pt>
                <c:pt idx="307">
                  <c:v>116.4075572176925</c:v>
                </c:pt>
                <c:pt idx="308">
                  <c:v>120.5654754587836</c:v>
                </c:pt>
                <c:pt idx="309">
                  <c:v>122.14610016709801</c:v>
                </c:pt>
                <c:pt idx="310">
                  <c:v>120.86297683342923</c:v>
                </c:pt>
                <c:pt idx="311">
                  <c:v>120.68792584977115</c:v>
                </c:pt>
                <c:pt idx="312">
                  <c:v>120.89658965056528</c:v>
                </c:pt>
                <c:pt idx="313">
                  <c:v>120.41759519185261</c:v>
                </c:pt>
                <c:pt idx="314">
                  <c:v>121.21781777869538</c:v>
                </c:pt>
                <c:pt idx="315">
                  <c:v>121.72176134174853</c:v>
                </c:pt>
                <c:pt idx="316">
                  <c:v>120.57559132271855</c:v>
                </c:pt>
                <c:pt idx="317">
                  <c:v>119.91429045658052</c:v>
                </c:pt>
                <c:pt idx="318">
                  <c:v>120.34011044259623</c:v>
                </c:pt>
                <c:pt idx="319">
                  <c:v>119.51556540953624</c:v>
                </c:pt>
                <c:pt idx="320">
                  <c:v>120.88747812034489</c:v>
                </c:pt>
                <c:pt idx="321">
                  <c:v>120.18011160003695</c:v>
                </c:pt>
                <c:pt idx="322">
                  <c:v>120.55924935638274</c:v>
                </c:pt>
                <c:pt idx="323">
                  <c:v>121.07268047193455</c:v>
                </c:pt>
                <c:pt idx="324">
                  <c:v>120.70210393614295</c:v>
                </c:pt>
                <c:pt idx="325">
                  <c:v>122.01116212782782</c:v>
                </c:pt>
                <c:pt idx="326">
                  <c:v>122.93721134405594</c:v>
                </c:pt>
                <c:pt idx="327">
                  <c:v>122.50383070251588</c:v>
                </c:pt>
                <c:pt idx="328">
                  <c:v>123.45376860975394</c:v>
                </c:pt>
                <c:pt idx="329">
                  <c:v>123.33077022068004</c:v>
                </c:pt>
                <c:pt idx="330">
                  <c:v>120.96029322810158</c:v>
                </c:pt>
                <c:pt idx="331">
                  <c:v>118.04633004616178</c:v>
                </c:pt>
                <c:pt idx="332">
                  <c:v>114.60214578946143</c:v>
                </c:pt>
                <c:pt idx="333">
                  <c:v>111.25162464505951</c:v>
                </c:pt>
                <c:pt idx="334">
                  <c:v>110.97210700905082</c:v>
                </c:pt>
                <c:pt idx="335">
                  <c:v>111.95263646812919</c:v>
                </c:pt>
                <c:pt idx="336">
                  <c:v>111.47998380575184</c:v>
                </c:pt>
                <c:pt idx="337">
                  <c:v>109.66132771487521</c:v>
                </c:pt>
                <c:pt idx="338">
                  <c:v>110.25240749183926</c:v>
                </c:pt>
                <c:pt idx="339">
                  <c:v>111.12892420434007</c:v>
                </c:pt>
                <c:pt idx="340">
                  <c:v>112.73135715897612</c:v>
                </c:pt>
                <c:pt idx="341">
                  <c:v>96.913043055340069</c:v>
                </c:pt>
                <c:pt idx="342">
                  <c:v>96.770087585822239</c:v>
                </c:pt>
                <c:pt idx="343">
                  <c:v>97.280935776271619</c:v>
                </c:pt>
                <c:pt idx="344">
                  <c:v>94.635752630752776</c:v>
                </c:pt>
                <c:pt idx="345">
                  <c:v>94.596864603594597</c:v>
                </c:pt>
                <c:pt idx="346">
                  <c:v>97.44085712265192</c:v>
                </c:pt>
                <c:pt idx="347">
                  <c:v>95.789347736575991</c:v>
                </c:pt>
                <c:pt idx="348">
                  <c:v>96.449444011514274</c:v>
                </c:pt>
                <c:pt idx="349">
                  <c:v>95.393322457753769</c:v>
                </c:pt>
                <c:pt idx="350">
                  <c:v>95.904752567894761</c:v>
                </c:pt>
                <c:pt idx="351">
                  <c:v>96.815179140781169</c:v>
                </c:pt>
                <c:pt idx="352">
                  <c:v>99.01486706597457</c:v>
                </c:pt>
                <c:pt idx="353">
                  <c:v>98.145928279010263</c:v>
                </c:pt>
                <c:pt idx="354">
                  <c:v>97.641637995800721</c:v>
                </c:pt>
                <c:pt idx="355">
                  <c:v>97.549110740483613</c:v>
                </c:pt>
                <c:pt idx="356">
                  <c:v>97.519659817948508</c:v>
                </c:pt>
                <c:pt idx="357">
                  <c:v>98.27623415861855</c:v>
                </c:pt>
                <c:pt idx="358">
                  <c:v>98.305085782063273</c:v>
                </c:pt>
                <c:pt idx="359">
                  <c:v>98.277895532424708</c:v>
                </c:pt>
                <c:pt idx="360">
                  <c:v>94.378310744127106</c:v>
                </c:pt>
                <c:pt idx="361">
                  <c:v>94.206408831986451</c:v>
                </c:pt>
                <c:pt idx="362">
                  <c:v>95.092000860369026</c:v>
                </c:pt>
                <c:pt idx="363">
                  <c:v>94.667610805001033</c:v>
                </c:pt>
                <c:pt idx="364">
                  <c:v>94.079934672879801</c:v>
                </c:pt>
                <c:pt idx="365">
                  <c:v>94.338326329890577</c:v>
                </c:pt>
                <c:pt idx="366">
                  <c:v>94.636637077765641</c:v>
                </c:pt>
                <c:pt idx="367">
                  <c:v>94.477193483833332</c:v>
                </c:pt>
                <c:pt idx="368">
                  <c:v>94.841172575104693</c:v>
                </c:pt>
                <c:pt idx="369">
                  <c:v>93.834363141857864</c:v>
                </c:pt>
                <c:pt idx="370">
                  <c:v>94.271239879348371</c:v>
                </c:pt>
                <c:pt idx="371">
                  <c:v>94.031869305604602</c:v>
                </c:pt>
                <c:pt idx="372">
                  <c:v>93.319380021209952</c:v>
                </c:pt>
                <c:pt idx="373">
                  <c:v>92.775271256442622</c:v>
                </c:pt>
                <c:pt idx="374">
                  <c:v>92.331903975870731</c:v>
                </c:pt>
                <c:pt idx="375">
                  <c:v>91.34177731319194</c:v>
                </c:pt>
                <c:pt idx="376">
                  <c:v>91.944654790249345</c:v>
                </c:pt>
                <c:pt idx="377">
                  <c:v>92.055736801032694</c:v>
                </c:pt>
                <c:pt idx="378">
                  <c:v>91.50722504463468</c:v>
                </c:pt>
                <c:pt idx="379">
                  <c:v>92.047412904146498</c:v>
                </c:pt>
                <c:pt idx="380">
                  <c:v>93.327350134100456</c:v>
                </c:pt>
                <c:pt idx="381">
                  <c:v>95.807331105618005</c:v>
                </c:pt>
                <c:pt idx="382">
                  <c:v>96.358116175918553</c:v>
                </c:pt>
                <c:pt idx="383">
                  <c:v>97.58627482521419</c:v>
                </c:pt>
                <c:pt idx="384">
                  <c:v>98.236597795496252</c:v>
                </c:pt>
                <c:pt idx="385">
                  <c:v>97.679779526872096</c:v>
                </c:pt>
                <c:pt idx="386">
                  <c:v>96.934420856479747</c:v>
                </c:pt>
                <c:pt idx="387">
                  <c:v>96.797819188945041</c:v>
                </c:pt>
                <c:pt idx="388">
                  <c:v>99.087626289628091</c:v>
                </c:pt>
                <c:pt idx="389">
                  <c:v>98.192470785185563</c:v>
                </c:pt>
                <c:pt idx="390">
                  <c:v>96.678696561575563</c:v>
                </c:pt>
                <c:pt idx="391">
                  <c:v>97.44516534454425</c:v>
                </c:pt>
                <c:pt idx="392">
                  <c:v>97.853665803172987</c:v>
                </c:pt>
                <c:pt idx="393">
                  <c:v>98.952699268336659</c:v>
                </c:pt>
                <c:pt idx="394">
                  <c:v>97.528934541685672</c:v>
                </c:pt>
                <c:pt idx="395">
                  <c:v>98.600226037269167</c:v>
                </c:pt>
                <c:pt idx="396">
                  <c:v>99.975488277431353</c:v>
                </c:pt>
                <c:pt idx="397">
                  <c:v>101.82054901780891</c:v>
                </c:pt>
                <c:pt idx="398">
                  <c:v>102.11656614790161</c:v>
                </c:pt>
                <c:pt idx="399">
                  <c:v>98.534296932002235</c:v>
                </c:pt>
                <c:pt idx="400">
                  <c:v>94.747580897790868</c:v>
                </c:pt>
                <c:pt idx="401">
                  <c:v>94.19728839936235</c:v>
                </c:pt>
                <c:pt idx="402">
                  <c:v>94.768507413550722</c:v>
                </c:pt>
                <c:pt idx="403">
                  <c:v>93.892632178330373</c:v>
                </c:pt>
                <c:pt idx="404">
                  <c:v>89.11578689532287</c:v>
                </c:pt>
                <c:pt idx="405">
                  <c:v>90.170670731776497</c:v>
                </c:pt>
                <c:pt idx="406">
                  <c:v>91.285921897310203</c:v>
                </c:pt>
                <c:pt idx="407">
                  <c:v>91.768033415841472</c:v>
                </c:pt>
                <c:pt idx="408">
                  <c:v>92.889964605915594</c:v>
                </c:pt>
                <c:pt idx="409">
                  <c:v>93.192088815606994</c:v>
                </c:pt>
                <c:pt idx="410">
                  <c:v>91.540450291502751</c:v>
                </c:pt>
                <c:pt idx="411">
                  <c:v>91.505471839222153</c:v>
                </c:pt>
                <c:pt idx="412">
                  <c:v>92.53425458587671</c:v>
                </c:pt>
                <c:pt idx="413">
                  <c:v>93.223590223855069</c:v>
                </c:pt>
                <c:pt idx="414">
                  <c:v>93.369451153466642</c:v>
                </c:pt>
                <c:pt idx="415">
                  <c:v>96.018807475289748</c:v>
                </c:pt>
                <c:pt idx="416">
                  <c:v>97.316841867620795</c:v>
                </c:pt>
                <c:pt idx="417">
                  <c:v>95.90919499431071</c:v>
                </c:pt>
                <c:pt idx="418">
                  <c:v>96.681640025872568</c:v>
                </c:pt>
                <c:pt idx="419">
                  <c:v>94.032561993479874</c:v>
                </c:pt>
                <c:pt idx="420">
                  <c:v>95.289966656042367</c:v>
                </c:pt>
                <c:pt idx="421">
                  <c:v>97.25578454154315</c:v>
                </c:pt>
                <c:pt idx="422">
                  <c:v>101.0897626753592</c:v>
                </c:pt>
                <c:pt idx="423">
                  <c:v>100.75321459270319</c:v>
                </c:pt>
                <c:pt idx="424">
                  <c:v>98.616008109526874</c:v>
                </c:pt>
                <c:pt idx="425">
                  <c:v>99.250669261589834</c:v>
                </c:pt>
                <c:pt idx="426">
                  <c:v>97.066232546252479</c:v>
                </c:pt>
                <c:pt idx="427">
                  <c:v>100.58538280893001</c:v>
                </c:pt>
                <c:pt idx="428">
                  <c:v>99.766376170587478</c:v>
                </c:pt>
                <c:pt idx="429">
                  <c:v>97.796011700847572</c:v>
                </c:pt>
                <c:pt idx="430">
                  <c:v>96.577893126466819</c:v>
                </c:pt>
                <c:pt idx="431">
                  <c:v>96.30382793239103</c:v>
                </c:pt>
                <c:pt idx="432">
                  <c:v>95.589564110954939</c:v>
                </c:pt>
                <c:pt idx="433">
                  <c:v>96.386960624091401</c:v>
                </c:pt>
                <c:pt idx="434">
                  <c:v>97.332784013013409</c:v>
                </c:pt>
                <c:pt idx="435">
                  <c:v>96.093096895222814</c:v>
                </c:pt>
                <c:pt idx="436">
                  <c:v>94.97347929967161</c:v>
                </c:pt>
                <c:pt idx="437">
                  <c:v>94.979004713741006</c:v>
                </c:pt>
                <c:pt idx="438">
                  <c:v>93.978918657321657</c:v>
                </c:pt>
                <c:pt idx="439">
                  <c:v>94.421329189867706</c:v>
                </c:pt>
                <c:pt idx="440">
                  <c:v>92.5824373657275</c:v>
                </c:pt>
                <c:pt idx="441">
                  <c:v>92.431210599991019</c:v>
                </c:pt>
                <c:pt idx="442">
                  <c:v>91.428797443822234</c:v>
                </c:pt>
                <c:pt idx="443">
                  <c:v>90.202731897490665</c:v>
                </c:pt>
                <c:pt idx="444">
                  <c:v>91.75666479274706</c:v>
                </c:pt>
                <c:pt idx="445">
                  <c:v>90.828861445710004</c:v>
                </c:pt>
                <c:pt idx="446">
                  <c:v>89.520495555260297</c:v>
                </c:pt>
                <c:pt idx="447">
                  <c:v>89.900352338219406</c:v>
                </c:pt>
                <c:pt idx="448">
                  <c:v>89.227297038037989</c:v>
                </c:pt>
                <c:pt idx="449">
                  <c:v>89.956527207295238</c:v>
                </c:pt>
                <c:pt idx="450">
                  <c:v>90.143303214473093</c:v>
                </c:pt>
                <c:pt idx="451">
                  <c:v>90.430382690189134</c:v>
                </c:pt>
                <c:pt idx="452">
                  <c:v>90.417079788886809</c:v>
                </c:pt>
                <c:pt idx="453">
                  <c:v>90.886636999911801</c:v>
                </c:pt>
                <c:pt idx="454">
                  <c:v>91.038429181119355</c:v>
                </c:pt>
                <c:pt idx="455">
                  <c:v>91.596936820170711</c:v>
                </c:pt>
                <c:pt idx="456">
                  <c:v>93.036211806829115</c:v>
                </c:pt>
                <c:pt idx="457">
                  <c:v>93.029930282568287</c:v>
                </c:pt>
                <c:pt idx="458">
                  <c:v>93.620162839456185</c:v>
                </c:pt>
                <c:pt idx="459">
                  <c:v>93.742980625473834</c:v>
                </c:pt>
                <c:pt idx="460">
                  <c:v>93.43617102838634</c:v>
                </c:pt>
                <c:pt idx="461">
                  <c:v>95.45660287425379</c:v>
                </c:pt>
                <c:pt idx="462">
                  <c:v>93.933309356973822</c:v>
                </c:pt>
                <c:pt idx="463">
                  <c:v>93.512803258590168</c:v>
                </c:pt>
                <c:pt idx="464">
                  <c:v>93.108433796596302</c:v>
                </c:pt>
                <c:pt idx="465">
                  <c:v>91.279105989693591</c:v>
                </c:pt>
                <c:pt idx="466">
                  <c:v>92.552785361526048</c:v>
                </c:pt>
                <c:pt idx="467">
                  <c:v>96.984152461518988</c:v>
                </c:pt>
                <c:pt idx="468">
                  <c:v>100.43354060357068</c:v>
                </c:pt>
                <c:pt idx="469">
                  <c:v>99.583885692598429</c:v>
                </c:pt>
                <c:pt idx="470">
                  <c:v>100.74591438071594</c:v>
                </c:pt>
                <c:pt idx="471">
                  <c:v>100.48260908336655</c:v>
                </c:pt>
                <c:pt idx="472">
                  <c:v>101.95363981159757</c:v>
                </c:pt>
                <c:pt idx="473">
                  <c:v>101.93761233050586</c:v>
                </c:pt>
                <c:pt idx="474">
                  <c:v>102.63029725139451</c:v>
                </c:pt>
                <c:pt idx="475">
                  <c:v>102.79221601168149</c:v>
                </c:pt>
                <c:pt idx="476">
                  <c:v>102.92263460833453</c:v>
                </c:pt>
                <c:pt idx="477">
                  <c:v>103.00735811482423</c:v>
                </c:pt>
                <c:pt idx="478">
                  <c:v>102.55420916610063</c:v>
                </c:pt>
                <c:pt idx="479">
                  <c:v>101.12895604453942</c:v>
                </c:pt>
                <c:pt idx="480">
                  <c:v>101.16183573437779</c:v>
                </c:pt>
                <c:pt idx="481">
                  <c:v>100.61371446686861</c:v>
                </c:pt>
                <c:pt idx="482">
                  <c:v>100.82280809014655</c:v>
                </c:pt>
                <c:pt idx="483">
                  <c:v>103.75063622095577</c:v>
                </c:pt>
                <c:pt idx="484">
                  <c:v>105.31655841906543</c:v>
                </c:pt>
                <c:pt idx="485">
                  <c:v>104.89547439651818</c:v>
                </c:pt>
                <c:pt idx="486">
                  <c:v>103.71846355256179</c:v>
                </c:pt>
                <c:pt idx="487">
                  <c:v>103.97230906844871</c:v>
                </c:pt>
                <c:pt idx="488">
                  <c:v>104.26497024796851</c:v>
                </c:pt>
                <c:pt idx="489">
                  <c:v>103.13081917291424</c:v>
                </c:pt>
                <c:pt idx="490">
                  <c:v>105.18286579926367</c:v>
                </c:pt>
                <c:pt idx="491">
                  <c:v>106.08818806198242</c:v>
                </c:pt>
                <c:pt idx="492">
                  <c:v>105.32328553967351</c:v>
                </c:pt>
                <c:pt idx="493">
                  <c:v>103.41479375059691</c:v>
                </c:pt>
                <c:pt idx="494">
                  <c:v>104.85785860505689</c:v>
                </c:pt>
                <c:pt idx="495">
                  <c:v>106.45537693101883</c:v>
                </c:pt>
                <c:pt idx="496">
                  <c:v>106.6220883153444</c:v>
                </c:pt>
                <c:pt idx="497">
                  <c:v>105.39716619381541</c:v>
                </c:pt>
                <c:pt idx="498">
                  <c:v>106.24462988876193</c:v>
                </c:pt>
                <c:pt idx="499">
                  <c:v>106.19471006386546</c:v>
                </c:pt>
                <c:pt idx="500">
                  <c:v>105.75422002858464</c:v>
                </c:pt>
                <c:pt idx="501">
                  <c:v>108.12419164043743</c:v>
                </c:pt>
                <c:pt idx="502">
                  <c:v>108.10392542728628</c:v>
                </c:pt>
                <c:pt idx="503">
                  <c:v>106.53400467384763</c:v>
                </c:pt>
                <c:pt idx="504">
                  <c:v>106.36698465866289</c:v>
                </c:pt>
                <c:pt idx="505">
                  <c:v>108.14809261287988</c:v>
                </c:pt>
                <c:pt idx="506">
                  <c:v>107.76189746143478</c:v>
                </c:pt>
                <c:pt idx="507">
                  <c:v>107.80745023375169</c:v>
                </c:pt>
                <c:pt idx="508">
                  <c:v>109.17137757594385</c:v>
                </c:pt>
                <c:pt idx="509">
                  <c:v>111.02789605232046</c:v>
                </c:pt>
                <c:pt idx="510">
                  <c:v>109.69222527780907</c:v>
                </c:pt>
                <c:pt idx="511">
                  <c:v>111.48336969308156</c:v>
                </c:pt>
                <c:pt idx="512">
                  <c:v>115.28638142770703</c:v>
                </c:pt>
                <c:pt idx="513">
                  <c:v>116.71330952371457</c:v>
                </c:pt>
                <c:pt idx="514">
                  <c:v>118.2280953389054</c:v>
                </c:pt>
                <c:pt idx="515">
                  <c:v>118.74434410449582</c:v>
                </c:pt>
                <c:pt idx="516">
                  <c:v>120.00523886888409</c:v>
                </c:pt>
                <c:pt idx="517">
                  <c:v>122.25189134192733</c:v>
                </c:pt>
                <c:pt idx="518">
                  <c:v>120.77846296868421</c:v>
                </c:pt>
                <c:pt idx="519">
                  <c:v>120.84312678185776</c:v>
                </c:pt>
                <c:pt idx="520">
                  <c:v>121.03473752177025</c:v>
                </c:pt>
                <c:pt idx="521">
                  <c:v>121.69718436195578</c:v>
                </c:pt>
                <c:pt idx="522">
                  <c:v>120.42737543642011</c:v>
                </c:pt>
                <c:pt idx="523">
                  <c:v>120.26432556040488</c:v>
                </c:pt>
                <c:pt idx="524">
                  <c:v>121.57251291221019</c:v>
                </c:pt>
                <c:pt idx="525">
                  <c:v>122.82828407059904</c:v>
                </c:pt>
                <c:pt idx="526">
                  <c:v>120.66757721688663</c:v>
                </c:pt>
                <c:pt idx="527">
                  <c:v>118.77567282693684</c:v>
                </c:pt>
                <c:pt idx="528">
                  <c:v>119.45246890904755</c:v>
                </c:pt>
                <c:pt idx="529">
                  <c:v>120.77817515310132</c:v>
                </c:pt>
                <c:pt idx="530">
                  <c:v>111.475155185207</c:v>
                </c:pt>
                <c:pt idx="531">
                  <c:v>112.60612055075472</c:v>
                </c:pt>
                <c:pt idx="532">
                  <c:v>114.60714437094599</c:v>
                </c:pt>
                <c:pt idx="533">
                  <c:v>114.686172440383</c:v>
                </c:pt>
                <c:pt idx="534">
                  <c:v>114.78534706309401</c:v>
                </c:pt>
                <c:pt idx="535">
                  <c:v>114.94558081978394</c:v>
                </c:pt>
                <c:pt idx="536">
                  <c:v>113.1423768789632</c:v>
                </c:pt>
                <c:pt idx="537">
                  <c:v>112.68189972642446</c:v>
                </c:pt>
                <c:pt idx="538">
                  <c:v>110.02012411741961</c:v>
                </c:pt>
                <c:pt idx="539">
                  <c:v>110.1474770337073</c:v>
                </c:pt>
                <c:pt idx="540">
                  <c:v>108.86789720656779</c:v>
                </c:pt>
                <c:pt idx="541">
                  <c:v>107.82513677101639</c:v>
                </c:pt>
                <c:pt idx="542">
                  <c:v>108.33250372916937</c:v>
                </c:pt>
                <c:pt idx="543">
                  <c:v>106.93014077456374</c:v>
                </c:pt>
                <c:pt idx="544">
                  <c:v>108.61651101300282</c:v>
                </c:pt>
                <c:pt idx="545">
                  <c:v>111.38487081877517</c:v>
                </c:pt>
                <c:pt idx="546">
                  <c:v>113.82055843138257</c:v>
                </c:pt>
                <c:pt idx="547">
                  <c:v>113.7483756351683</c:v>
                </c:pt>
                <c:pt idx="548">
                  <c:v>113.58910551648692</c:v>
                </c:pt>
                <c:pt idx="549">
                  <c:v>114.17154759192437</c:v>
                </c:pt>
                <c:pt idx="550">
                  <c:v>116.97748639352693</c:v>
                </c:pt>
                <c:pt idx="551">
                  <c:v>117.3731196919143</c:v>
                </c:pt>
                <c:pt idx="552">
                  <c:v>115.60017220464756</c:v>
                </c:pt>
                <c:pt idx="553">
                  <c:v>112.74767281354757</c:v>
                </c:pt>
                <c:pt idx="554">
                  <c:v>112.85829768042521</c:v>
                </c:pt>
                <c:pt idx="555">
                  <c:v>115.76750430483766</c:v>
                </c:pt>
                <c:pt idx="556">
                  <c:v>116.80748765878124</c:v>
                </c:pt>
                <c:pt idx="557">
                  <c:v>119.96230223732709</c:v>
                </c:pt>
                <c:pt idx="558">
                  <c:v>122.55475298312501</c:v>
                </c:pt>
                <c:pt idx="559">
                  <c:v>122.88199325880447</c:v>
                </c:pt>
                <c:pt idx="560">
                  <c:v>122.41506736884008</c:v>
                </c:pt>
                <c:pt idx="561">
                  <c:v>120.45378678315994</c:v>
                </c:pt>
                <c:pt idx="562">
                  <c:v>120.76244751888113</c:v>
                </c:pt>
                <c:pt idx="563">
                  <c:v>120.77312581946823</c:v>
                </c:pt>
                <c:pt idx="564">
                  <c:v>118.79581166453049</c:v>
                </c:pt>
                <c:pt idx="565">
                  <c:v>119.10634971882797</c:v>
                </c:pt>
                <c:pt idx="566">
                  <c:v>119.57135367495698</c:v>
                </c:pt>
                <c:pt idx="567">
                  <c:v>121.02306427647558</c:v>
                </c:pt>
                <c:pt idx="568">
                  <c:v>122.23484485026253</c:v>
                </c:pt>
                <c:pt idx="569">
                  <c:v>124.18986966832114</c:v>
                </c:pt>
                <c:pt idx="570">
                  <c:v>122.13179531290163</c:v>
                </c:pt>
                <c:pt idx="571">
                  <c:v>123.07711706222702</c:v>
                </c:pt>
                <c:pt idx="572">
                  <c:v>121.7941687934171</c:v>
                </c:pt>
                <c:pt idx="573">
                  <c:v>121.67144662793882</c:v>
                </c:pt>
                <c:pt idx="574">
                  <c:v>122.35791366794224</c:v>
                </c:pt>
                <c:pt idx="575">
                  <c:v>123.15361662893196</c:v>
                </c:pt>
                <c:pt idx="576">
                  <c:v>122.24688166766273</c:v>
                </c:pt>
                <c:pt idx="577">
                  <c:v>123.01901734912285</c:v>
                </c:pt>
                <c:pt idx="578">
                  <c:v>123.57286498718894</c:v>
                </c:pt>
                <c:pt idx="579">
                  <c:v>122.13509470529348</c:v>
                </c:pt>
                <c:pt idx="580">
                  <c:v>123.84218855874411</c:v>
                </c:pt>
                <c:pt idx="581">
                  <c:v>128.60712094111781</c:v>
                </c:pt>
                <c:pt idx="582">
                  <c:v>128.28642041013512</c:v>
                </c:pt>
                <c:pt idx="583">
                  <c:v>128.70620100512929</c:v>
                </c:pt>
                <c:pt idx="584">
                  <c:v>128.8250362215785</c:v>
                </c:pt>
                <c:pt idx="585">
                  <c:v>130.56943944762409</c:v>
                </c:pt>
                <c:pt idx="586">
                  <c:v>128.48124803671456</c:v>
                </c:pt>
                <c:pt idx="587">
                  <c:v>125.28742419465574</c:v>
                </c:pt>
                <c:pt idx="588">
                  <c:v>124.08751265930684</c:v>
                </c:pt>
                <c:pt idx="589">
                  <c:v>123.19550523556892</c:v>
                </c:pt>
                <c:pt idx="590">
                  <c:v>121.57216202242856</c:v>
                </c:pt>
                <c:pt idx="591">
                  <c:v>120.40825759634066</c:v>
                </c:pt>
                <c:pt idx="592">
                  <c:v>120.56981937262712</c:v>
                </c:pt>
                <c:pt idx="593">
                  <c:v>125.15355390039328</c:v>
                </c:pt>
                <c:pt idx="594">
                  <c:v>127.20817807881937</c:v>
                </c:pt>
                <c:pt idx="595">
                  <c:v>125.96607772321933</c:v>
                </c:pt>
                <c:pt idx="596">
                  <c:v>125.33916414964308</c:v>
                </c:pt>
                <c:pt idx="597">
                  <c:v>125.38259622748018</c:v>
                </c:pt>
                <c:pt idx="598">
                  <c:v>126.12375734310602</c:v>
                </c:pt>
                <c:pt idx="599">
                  <c:v>128.24641391363858</c:v>
                </c:pt>
                <c:pt idx="600">
                  <c:v>129.38272788601782</c:v>
                </c:pt>
                <c:pt idx="601">
                  <c:v>128.88682321984348</c:v>
                </c:pt>
                <c:pt idx="602">
                  <c:v>129.74610225048704</c:v>
                </c:pt>
                <c:pt idx="603">
                  <c:v>131.25158598893665</c:v>
                </c:pt>
                <c:pt idx="604">
                  <c:v>132.18383301373427</c:v>
                </c:pt>
                <c:pt idx="605">
                  <c:v>132.82598847627199</c:v>
                </c:pt>
                <c:pt idx="606">
                  <c:v>130.83245636606114</c:v>
                </c:pt>
                <c:pt idx="607">
                  <c:v>130.45093446868279</c:v>
                </c:pt>
                <c:pt idx="608">
                  <c:v>130.11001989282067</c:v>
                </c:pt>
                <c:pt idx="609">
                  <c:v>130.88791102704633</c:v>
                </c:pt>
                <c:pt idx="610">
                  <c:v>131.87029530370029</c:v>
                </c:pt>
                <c:pt idx="611">
                  <c:v>132.91038656252513</c:v>
                </c:pt>
                <c:pt idx="612">
                  <c:v>131.39285564379367</c:v>
                </c:pt>
                <c:pt idx="613">
                  <c:v>133.69339889329379</c:v>
                </c:pt>
                <c:pt idx="614">
                  <c:v>133.08275357125163</c:v>
                </c:pt>
                <c:pt idx="615">
                  <c:v>133.46471383700904</c:v>
                </c:pt>
                <c:pt idx="616">
                  <c:v>133.35668816297709</c:v>
                </c:pt>
                <c:pt idx="617">
                  <c:v>132.84156450937166</c:v>
                </c:pt>
                <c:pt idx="618">
                  <c:v>133.12518165013478</c:v>
                </c:pt>
                <c:pt idx="619">
                  <c:v>133.23601574697628</c:v>
                </c:pt>
                <c:pt idx="620">
                  <c:v>134.81282346646282</c:v>
                </c:pt>
                <c:pt idx="621">
                  <c:v>136.66120857906662</c:v>
                </c:pt>
                <c:pt idx="622">
                  <c:v>136.73797388715488</c:v>
                </c:pt>
                <c:pt idx="623">
                  <c:v>136.69523637054601</c:v>
                </c:pt>
                <c:pt idx="624">
                  <c:v>137.19796070718573</c:v>
                </c:pt>
                <c:pt idx="625">
                  <c:v>138.37945338638312</c:v>
                </c:pt>
                <c:pt idx="626">
                  <c:v>136.98569822388632</c:v>
                </c:pt>
                <c:pt idx="627">
                  <c:v>136.55594632694124</c:v>
                </c:pt>
                <c:pt idx="628">
                  <c:v>134.85617375814746</c:v>
                </c:pt>
                <c:pt idx="629">
                  <c:v>134.14691724462284</c:v>
                </c:pt>
                <c:pt idx="630">
                  <c:v>132.78743988747806</c:v>
                </c:pt>
                <c:pt idx="631">
                  <c:v>132.98968944075088</c:v>
                </c:pt>
                <c:pt idx="632">
                  <c:v>132.88465145339106</c:v>
                </c:pt>
                <c:pt idx="633">
                  <c:v>133.30732589190796</c:v>
                </c:pt>
                <c:pt idx="634">
                  <c:v>132.48729449632756</c:v>
                </c:pt>
                <c:pt idx="635">
                  <c:v>132.79980931429716</c:v>
                </c:pt>
                <c:pt idx="636">
                  <c:v>133.25579293022858</c:v>
                </c:pt>
                <c:pt idx="637">
                  <c:v>130.661202846745</c:v>
                </c:pt>
                <c:pt idx="638">
                  <c:v>128.17704943406258</c:v>
                </c:pt>
                <c:pt idx="639">
                  <c:v>129.30680522616927</c:v>
                </c:pt>
                <c:pt idx="640">
                  <c:v>130.36063411261995</c:v>
                </c:pt>
                <c:pt idx="641">
                  <c:v>130.35023999331818</c:v>
                </c:pt>
                <c:pt idx="642">
                  <c:v>128.36811750269004</c:v>
                </c:pt>
                <c:pt idx="643">
                  <c:v>125.97857387238012</c:v>
                </c:pt>
                <c:pt idx="644">
                  <c:v>125.14216796790193</c:v>
                </c:pt>
                <c:pt idx="645">
                  <c:v>121.12969815802599</c:v>
                </c:pt>
                <c:pt idx="646">
                  <c:v>120.34055915482752</c:v>
                </c:pt>
                <c:pt idx="647">
                  <c:v>125.69806658923591</c:v>
                </c:pt>
                <c:pt idx="648">
                  <c:v>126.2955178546525</c:v>
                </c:pt>
                <c:pt idx="649">
                  <c:v>125.43613978568153</c:v>
                </c:pt>
                <c:pt idx="650">
                  <c:v>126.04715975598921</c:v>
                </c:pt>
                <c:pt idx="651">
                  <c:v>124.93881835493772</c:v>
                </c:pt>
                <c:pt idx="652">
                  <c:v>122.45394907740098</c:v>
                </c:pt>
                <c:pt idx="653">
                  <c:v>123.71516843602137</c:v>
                </c:pt>
                <c:pt idx="654">
                  <c:v>119.34724564229298</c:v>
                </c:pt>
                <c:pt idx="655">
                  <c:v>121.39955424475133</c:v>
                </c:pt>
                <c:pt idx="656">
                  <c:v>117.63150741400302</c:v>
                </c:pt>
                <c:pt idx="657">
                  <c:v>116.33579582877785</c:v>
                </c:pt>
                <c:pt idx="658">
                  <c:v>115.7778614535666</c:v>
                </c:pt>
                <c:pt idx="659">
                  <c:v>115.33985593382334</c:v>
                </c:pt>
                <c:pt idx="660">
                  <c:v>114.38265556842958</c:v>
                </c:pt>
                <c:pt idx="661">
                  <c:v>115.12153969439737</c:v>
                </c:pt>
                <c:pt idx="662">
                  <c:v>114.86154092523941</c:v>
                </c:pt>
                <c:pt idx="663">
                  <c:v>115.94894964094794</c:v>
                </c:pt>
                <c:pt idx="664">
                  <c:v>117.21905885628637</c:v>
                </c:pt>
                <c:pt idx="665">
                  <c:v>118.15951510443679</c:v>
                </c:pt>
                <c:pt idx="666">
                  <c:v>121.55518103481897</c:v>
                </c:pt>
                <c:pt idx="667">
                  <c:v>122.4719707063271</c:v>
                </c:pt>
                <c:pt idx="668">
                  <c:v>123.5891541171918</c:v>
                </c:pt>
                <c:pt idx="669">
                  <c:v>121.92462107381553</c:v>
                </c:pt>
                <c:pt idx="670">
                  <c:v>120.54073949622695</c:v>
                </c:pt>
                <c:pt idx="671">
                  <c:v>123.3023655112805</c:v>
                </c:pt>
                <c:pt idx="672">
                  <c:v>120.84635107260816</c:v>
                </c:pt>
                <c:pt idx="673">
                  <c:v>118.75499042914814</c:v>
                </c:pt>
                <c:pt idx="674">
                  <c:v>117.9548952966345</c:v>
                </c:pt>
                <c:pt idx="675">
                  <c:v>118.52573908165127</c:v>
                </c:pt>
                <c:pt idx="676">
                  <c:v>117.04847428923516</c:v>
                </c:pt>
                <c:pt idx="677">
                  <c:v>117.73165641589024</c:v>
                </c:pt>
                <c:pt idx="678">
                  <c:v>116.05501790198777</c:v>
                </c:pt>
                <c:pt idx="679">
                  <c:v>114.57160995167733</c:v>
                </c:pt>
                <c:pt idx="680">
                  <c:v>113.34476580450905</c:v>
                </c:pt>
                <c:pt idx="681">
                  <c:v>113.17713144648931</c:v>
                </c:pt>
                <c:pt idx="682">
                  <c:v>113.65691750986211</c:v>
                </c:pt>
                <c:pt idx="683">
                  <c:v>110.94148357747439</c:v>
                </c:pt>
                <c:pt idx="684">
                  <c:v>111.72111084613769</c:v>
                </c:pt>
                <c:pt idx="685">
                  <c:v>112.46965519310328</c:v>
                </c:pt>
                <c:pt idx="686">
                  <c:v>112.53383449715963</c:v>
                </c:pt>
                <c:pt idx="687">
                  <c:v>112.2124258966347</c:v>
                </c:pt>
                <c:pt idx="688">
                  <c:v>114.17960678657758</c:v>
                </c:pt>
                <c:pt idx="689">
                  <c:v>114.87238437027992</c:v>
                </c:pt>
                <c:pt idx="690">
                  <c:v>113.32256614227275</c:v>
                </c:pt>
                <c:pt idx="691">
                  <c:v>114.88153542543212</c:v>
                </c:pt>
                <c:pt idx="692">
                  <c:v>115.68358904448233</c:v>
                </c:pt>
                <c:pt idx="693">
                  <c:v>115.1478849490115</c:v>
                </c:pt>
                <c:pt idx="694">
                  <c:v>117.08072353501353</c:v>
                </c:pt>
                <c:pt idx="695">
                  <c:v>118.39386505411404</c:v>
                </c:pt>
                <c:pt idx="696">
                  <c:v>120.06360464932116</c:v>
                </c:pt>
                <c:pt idx="697">
                  <c:v>120.33533397659151</c:v>
                </c:pt>
                <c:pt idx="698">
                  <c:v>117.18595612970283</c:v>
                </c:pt>
                <c:pt idx="699">
                  <c:v>116.87603602654312</c:v>
                </c:pt>
                <c:pt idx="700">
                  <c:v>115.52084862074697</c:v>
                </c:pt>
                <c:pt idx="701">
                  <c:v>115.06502481157874</c:v>
                </c:pt>
                <c:pt idx="702">
                  <c:v>115.76385380172503</c:v>
                </c:pt>
                <c:pt idx="703">
                  <c:v>117.35467925107083</c:v>
                </c:pt>
                <c:pt idx="704">
                  <c:v>118.05294562673538</c:v>
                </c:pt>
                <c:pt idx="705">
                  <c:v>118.36072900882378</c:v>
                </c:pt>
                <c:pt idx="706">
                  <c:v>118.60737415017422</c:v>
                </c:pt>
                <c:pt idx="707">
                  <c:v>119.73117841450905</c:v>
                </c:pt>
                <c:pt idx="708">
                  <c:v>119.68128315812396</c:v>
                </c:pt>
                <c:pt idx="709">
                  <c:v>118.56099015989854</c:v>
                </c:pt>
                <c:pt idx="710">
                  <c:v>117.04322371607073</c:v>
                </c:pt>
                <c:pt idx="711">
                  <c:v>117.45986620589787</c:v>
                </c:pt>
                <c:pt idx="712">
                  <c:v>116.02845321910956</c:v>
                </c:pt>
                <c:pt idx="713">
                  <c:v>115.07019967400052</c:v>
                </c:pt>
                <c:pt idx="714">
                  <c:v>116.61903620275326</c:v>
                </c:pt>
                <c:pt idx="715">
                  <c:v>116.59878232825562</c:v>
                </c:pt>
                <c:pt idx="716">
                  <c:v>128.08777652951352</c:v>
                </c:pt>
                <c:pt idx="717">
                  <c:v>127.61376868916355</c:v>
                </c:pt>
                <c:pt idx="718">
                  <c:v>127.40435559358573</c:v>
                </c:pt>
                <c:pt idx="719">
                  <c:v>126.71694492776305</c:v>
                </c:pt>
                <c:pt idx="720">
                  <c:v>126.84367049433935</c:v>
                </c:pt>
                <c:pt idx="721">
                  <c:v>125.57845987345475</c:v>
                </c:pt>
                <c:pt idx="722">
                  <c:v>125.45930730266562</c:v>
                </c:pt>
                <c:pt idx="723">
                  <c:v>125.45624550440095</c:v>
                </c:pt>
                <c:pt idx="724">
                  <c:v>125.04924571567533</c:v>
                </c:pt>
                <c:pt idx="725">
                  <c:v>128.03688096793118</c:v>
                </c:pt>
                <c:pt idx="726">
                  <c:v>127.48023536953107</c:v>
                </c:pt>
                <c:pt idx="727">
                  <c:v>128.01895913623028</c:v>
                </c:pt>
                <c:pt idx="728">
                  <c:v>127.31109700949102</c:v>
                </c:pt>
                <c:pt idx="729">
                  <c:v>124.53543448834758</c:v>
                </c:pt>
                <c:pt idx="730">
                  <c:v>121.59235902819786</c:v>
                </c:pt>
                <c:pt idx="731">
                  <c:v>121.98828791198019</c:v>
                </c:pt>
                <c:pt idx="732">
                  <c:v>120.68282599680089</c:v>
                </c:pt>
                <c:pt idx="733">
                  <c:v>121.6181583574477</c:v>
                </c:pt>
                <c:pt idx="734">
                  <c:v>119.58655259708419</c:v>
                </c:pt>
                <c:pt idx="735">
                  <c:v>120.26118551255887</c:v>
                </c:pt>
                <c:pt idx="736">
                  <c:v>119.83863117953432</c:v>
                </c:pt>
                <c:pt idx="737">
                  <c:v>122.60601192271798</c:v>
                </c:pt>
                <c:pt idx="738">
                  <c:v>121.67509097295252</c:v>
                </c:pt>
                <c:pt idx="739">
                  <c:v>122.26329434682208</c:v>
                </c:pt>
                <c:pt idx="740">
                  <c:v>119.86236303977972</c:v>
                </c:pt>
                <c:pt idx="741">
                  <c:v>110.64882429849575</c:v>
                </c:pt>
                <c:pt idx="742">
                  <c:v>112.07357526256169</c:v>
                </c:pt>
                <c:pt idx="743">
                  <c:v>112.8935990444524</c:v>
                </c:pt>
                <c:pt idx="744">
                  <c:v>113.49577312172508</c:v>
                </c:pt>
                <c:pt idx="745">
                  <c:v>112.59430190215411</c:v>
                </c:pt>
                <c:pt idx="746">
                  <c:v>111.97495347252129</c:v>
                </c:pt>
                <c:pt idx="747">
                  <c:v>118.85310362637799</c:v>
                </c:pt>
                <c:pt idx="748">
                  <c:v>122.94232404398713</c:v>
                </c:pt>
                <c:pt idx="749">
                  <c:v>123.94262674145213</c:v>
                </c:pt>
                <c:pt idx="750">
                  <c:v>124.26293334409486</c:v>
                </c:pt>
                <c:pt idx="751">
                  <c:v>123.42506675030587</c:v>
                </c:pt>
                <c:pt idx="752">
                  <c:v>120.66534386394265</c:v>
                </c:pt>
                <c:pt idx="753">
                  <c:v>120.38255220894139</c:v>
                </c:pt>
                <c:pt idx="754">
                  <c:v>120.14594637625117</c:v>
                </c:pt>
                <c:pt idx="755">
                  <c:v>118.35954274766723</c:v>
                </c:pt>
                <c:pt idx="756">
                  <c:v>119.00933484310201</c:v>
                </c:pt>
                <c:pt idx="757">
                  <c:v>118.31649124896266</c:v>
                </c:pt>
                <c:pt idx="758">
                  <c:v>119.21315442585265</c:v>
                </c:pt>
                <c:pt idx="759">
                  <c:v>117.41765143500882</c:v>
                </c:pt>
                <c:pt idx="760">
                  <c:v>121.00137016220798</c:v>
                </c:pt>
                <c:pt idx="761">
                  <c:v>118.96042619323418</c:v>
                </c:pt>
                <c:pt idx="762">
                  <c:v>120.05975898211918</c:v>
                </c:pt>
                <c:pt idx="763">
                  <c:v>118.53677935386058</c:v>
                </c:pt>
                <c:pt idx="764">
                  <c:v>117.71577246347417</c:v>
                </c:pt>
                <c:pt idx="765">
                  <c:v>115.68110439386801</c:v>
                </c:pt>
                <c:pt idx="766">
                  <c:v>115.58297731768936</c:v>
                </c:pt>
                <c:pt idx="767">
                  <c:v>116.0044403597166</c:v>
                </c:pt>
                <c:pt idx="768">
                  <c:v>114.95938354260625</c:v>
                </c:pt>
                <c:pt idx="769">
                  <c:v>113.62216663957885</c:v>
                </c:pt>
                <c:pt idx="770">
                  <c:v>113.06999335634606</c:v>
                </c:pt>
                <c:pt idx="771">
                  <c:v>114.14891589067675</c:v>
                </c:pt>
                <c:pt idx="772">
                  <c:v>113.55154883722987</c:v>
                </c:pt>
                <c:pt idx="773">
                  <c:v>113.63645376405614</c:v>
                </c:pt>
                <c:pt idx="774">
                  <c:v>112.90920750257503</c:v>
                </c:pt>
                <c:pt idx="775">
                  <c:v>112.15940110031485</c:v>
                </c:pt>
                <c:pt idx="776">
                  <c:v>111.63775945718098</c:v>
                </c:pt>
                <c:pt idx="777">
                  <c:v>112.25991625446021</c:v>
                </c:pt>
                <c:pt idx="778">
                  <c:v>113.81071564119809</c:v>
                </c:pt>
                <c:pt idx="779">
                  <c:v>111.71974360861334</c:v>
                </c:pt>
                <c:pt idx="780">
                  <c:v>127.00490862083817</c:v>
                </c:pt>
                <c:pt idx="781">
                  <c:v>128.13223484894397</c:v>
                </c:pt>
                <c:pt idx="782">
                  <c:v>126.15830093006265</c:v>
                </c:pt>
                <c:pt idx="783">
                  <c:v>120.10861306115859</c:v>
                </c:pt>
                <c:pt idx="784">
                  <c:v>120.6486807169053</c:v>
                </c:pt>
                <c:pt idx="785">
                  <c:v>129.05801184297727</c:v>
                </c:pt>
                <c:pt idx="786">
                  <c:v>128.50547908723317</c:v>
                </c:pt>
                <c:pt idx="787">
                  <c:v>125.63577825421727</c:v>
                </c:pt>
                <c:pt idx="788">
                  <c:v>126.4121360160713</c:v>
                </c:pt>
                <c:pt idx="789">
                  <c:v>125.93008301572736</c:v>
                </c:pt>
                <c:pt idx="790">
                  <c:v>126.78940178177996</c:v>
                </c:pt>
                <c:pt idx="791">
                  <c:v>128.36730836633262</c:v>
                </c:pt>
                <c:pt idx="792">
                  <c:v>131.44170289608215</c:v>
                </c:pt>
                <c:pt idx="793">
                  <c:v>136.80800478544654</c:v>
                </c:pt>
                <c:pt idx="794">
                  <c:v>137.26485979341689</c:v>
                </c:pt>
                <c:pt idx="795">
                  <c:v>137.34027199249064</c:v>
                </c:pt>
                <c:pt idx="796">
                  <c:v>137.29568169576501</c:v>
                </c:pt>
                <c:pt idx="797">
                  <c:v>138.29741531009466</c:v>
                </c:pt>
                <c:pt idx="798">
                  <c:v>138.16409377007909</c:v>
                </c:pt>
                <c:pt idx="799">
                  <c:v>137.28788892930876</c:v>
                </c:pt>
                <c:pt idx="800">
                  <c:v>136.85938589487904</c:v>
                </c:pt>
                <c:pt idx="801">
                  <c:v>134.81083374884858</c:v>
                </c:pt>
                <c:pt idx="802">
                  <c:v>134.98344701668793</c:v>
                </c:pt>
                <c:pt idx="803">
                  <c:v>136.61311774146068</c:v>
                </c:pt>
                <c:pt idx="804">
                  <c:v>136.22056192523229</c:v>
                </c:pt>
                <c:pt idx="805">
                  <c:v>137.12687434672992</c:v>
                </c:pt>
                <c:pt idx="806">
                  <c:v>135.51663393979553</c:v>
                </c:pt>
                <c:pt idx="807">
                  <c:v>132.85559450311956</c:v>
                </c:pt>
                <c:pt idx="808">
                  <c:v>133.15483680521783</c:v>
                </c:pt>
                <c:pt idx="809">
                  <c:v>135.47270748903918</c:v>
                </c:pt>
                <c:pt idx="810">
                  <c:v>137.2628994278833</c:v>
                </c:pt>
                <c:pt idx="811">
                  <c:v>136.921974179062</c:v>
                </c:pt>
                <c:pt idx="812">
                  <c:v>138.53397472058876</c:v>
                </c:pt>
                <c:pt idx="813">
                  <c:v>135.29980342262343</c:v>
                </c:pt>
                <c:pt idx="814">
                  <c:v>134.9782567354041</c:v>
                </c:pt>
                <c:pt idx="815">
                  <c:v>135.16639379226487</c:v>
                </c:pt>
                <c:pt idx="816">
                  <c:v>132.25394321973266</c:v>
                </c:pt>
                <c:pt idx="817">
                  <c:v>131.41742200977129</c:v>
                </c:pt>
                <c:pt idx="818">
                  <c:v>130.94884659578221</c:v>
                </c:pt>
                <c:pt idx="819">
                  <c:v>130.20647370117265</c:v>
                </c:pt>
                <c:pt idx="820">
                  <c:v>129.41997977469899</c:v>
                </c:pt>
                <c:pt idx="821">
                  <c:v>128.49819919963204</c:v>
                </c:pt>
                <c:pt idx="822">
                  <c:v>126.92096098118573</c:v>
                </c:pt>
                <c:pt idx="823">
                  <c:v>125.60395093105289</c:v>
                </c:pt>
                <c:pt idx="824">
                  <c:v>125.84460293097808</c:v>
                </c:pt>
                <c:pt idx="825">
                  <c:v>123.57338349287548</c:v>
                </c:pt>
                <c:pt idx="826">
                  <c:v>125.48690997065565</c:v>
                </c:pt>
                <c:pt idx="827">
                  <c:v>126.07088558035574</c:v>
                </c:pt>
                <c:pt idx="828">
                  <c:v>125.45979369712016</c:v>
                </c:pt>
                <c:pt idx="829">
                  <c:v>126.46266738593802</c:v>
                </c:pt>
                <c:pt idx="830">
                  <c:v>125.58723864919034</c:v>
                </c:pt>
                <c:pt idx="831">
                  <c:v>125.59852955881837</c:v>
                </c:pt>
                <c:pt idx="832">
                  <c:v>125.6697580370146</c:v>
                </c:pt>
                <c:pt idx="833">
                  <c:v>121.61289958090241</c:v>
                </c:pt>
                <c:pt idx="834">
                  <c:v>120.21089709864239</c:v>
                </c:pt>
                <c:pt idx="835">
                  <c:v>117.81471265169074</c:v>
                </c:pt>
                <c:pt idx="836">
                  <c:v>118.19150029321594</c:v>
                </c:pt>
                <c:pt idx="837">
                  <c:v>119.89429709093467</c:v>
                </c:pt>
                <c:pt idx="838">
                  <c:v>117.13179318247933</c:v>
                </c:pt>
                <c:pt idx="839">
                  <c:v>117.05493535263983</c:v>
                </c:pt>
                <c:pt idx="840">
                  <c:v>120.34041939918728</c:v>
                </c:pt>
                <c:pt idx="841">
                  <c:v>119.96979155289678</c:v>
                </c:pt>
                <c:pt idx="842">
                  <c:v>118.90163900932309</c:v>
                </c:pt>
                <c:pt idx="843">
                  <c:v>116.85418337396807</c:v>
                </c:pt>
                <c:pt idx="844">
                  <c:v>115.9462867432062</c:v>
                </c:pt>
                <c:pt idx="845">
                  <c:v>116.85546020824691</c:v>
                </c:pt>
                <c:pt idx="846">
                  <c:v>122.93929452957354</c:v>
                </c:pt>
                <c:pt idx="847">
                  <c:v>122.80656065542975</c:v>
                </c:pt>
                <c:pt idx="848">
                  <c:v>121.19569772817106</c:v>
                </c:pt>
                <c:pt idx="849">
                  <c:v>124.23533518042272</c:v>
                </c:pt>
                <c:pt idx="850">
                  <c:v>121.71776906295742</c:v>
                </c:pt>
                <c:pt idx="851">
                  <c:v>120.06754925998544</c:v>
                </c:pt>
                <c:pt idx="852">
                  <c:v>120.58558341879925</c:v>
                </c:pt>
                <c:pt idx="853">
                  <c:v>119.65262669849623</c:v>
                </c:pt>
                <c:pt idx="854">
                  <c:v>117.3781647528117</c:v>
                </c:pt>
                <c:pt idx="855">
                  <c:v>116.83697524401774</c:v>
                </c:pt>
                <c:pt idx="856">
                  <c:v>116.30350279219823</c:v>
                </c:pt>
                <c:pt idx="857">
                  <c:v>117.51249111173797</c:v>
                </c:pt>
                <c:pt idx="858">
                  <c:v>116.96573257995954</c:v>
                </c:pt>
                <c:pt idx="859">
                  <c:v>118.25274556699725</c:v>
                </c:pt>
                <c:pt idx="860">
                  <c:v>117.3782254099184</c:v>
                </c:pt>
                <c:pt idx="861">
                  <c:v>117.12570479061544</c:v>
                </c:pt>
                <c:pt idx="862">
                  <c:v>116.58987690373102</c:v>
                </c:pt>
                <c:pt idx="863">
                  <c:v>117.69256139707441</c:v>
                </c:pt>
                <c:pt idx="864">
                  <c:v>118.27234030878354</c:v>
                </c:pt>
                <c:pt idx="865">
                  <c:v>119.02435586011124</c:v>
                </c:pt>
                <c:pt idx="866">
                  <c:v>117.2533445974959</c:v>
                </c:pt>
                <c:pt idx="867">
                  <c:v>116.06240773190969</c:v>
                </c:pt>
                <c:pt idx="868">
                  <c:v>115.8298111559409</c:v>
                </c:pt>
                <c:pt idx="869">
                  <c:v>117.12653969471445</c:v>
                </c:pt>
                <c:pt idx="870">
                  <c:v>118.86067618286467</c:v>
                </c:pt>
                <c:pt idx="871">
                  <c:v>118.48345512484373</c:v>
                </c:pt>
                <c:pt idx="872">
                  <c:v>119.25539291462738</c:v>
                </c:pt>
                <c:pt idx="873">
                  <c:v>117.99508347779754</c:v>
                </c:pt>
                <c:pt idx="874">
                  <c:v>117.98818437438105</c:v>
                </c:pt>
                <c:pt idx="875">
                  <c:v>117.68134318273576</c:v>
                </c:pt>
                <c:pt idx="876">
                  <c:v>117.74482942852738</c:v>
                </c:pt>
                <c:pt idx="877">
                  <c:v>119.49286893542465</c:v>
                </c:pt>
                <c:pt idx="878">
                  <c:v>119.55067732359038</c:v>
                </c:pt>
                <c:pt idx="879">
                  <c:v>120.16977894871766</c:v>
                </c:pt>
                <c:pt idx="880">
                  <c:v>121.2104957639179</c:v>
                </c:pt>
                <c:pt idx="881">
                  <c:v>120.34108183133365</c:v>
                </c:pt>
                <c:pt idx="882">
                  <c:v>123.15099508195578</c:v>
                </c:pt>
                <c:pt idx="883">
                  <c:v>123.50019556270141</c:v>
                </c:pt>
                <c:pt idx="884">
                  <c:v>127.04903078695995</c:v>
                </c:pt>
                <c:pt idx="885">
                  <c:v>128.01197195592772</c:v>
                </c:pt>
                <c:pt idx="886">
                  <c:v>131.81276779771926</c:v>
                </c:pt>
                <c:pt idx="887">
                  <c:v>131.20209375570818</c:v>
                </c:pt>
                <c:pt idx="888">
                  <c:v>132.44218885153697</c:v>
                </c:pt>
                <c:pt idx="889">
                  <c:v>133.08071916468137</c:v>
                </c:pt>
                <c:pt idx="890">
                  <c:v>135.55787605598655</c:v>
                </c:pt>
                <c:pt idx="891">
                  <c:v>138.56144747372724</c:v>
                </c:pt>
                <c:pt idx="892">
                  <c:v>137.48124451553898</c:v>
                </c:pt>
                <c:pt idx="893">
                  <c:v>137.22344061143187</c:v>
                </c:pt>
                <c:pt idx="894">
                  <c:v>135.27823503071409</c:v>
                </c:pt>
                <c:pt idx="895">
                  <c:v>137.73129556562122</c:v>
                </c:pt>
                <c:pt idx="896">
                  <c:v>138.65655358239445</c:v>
                </c:pt>
                <c:pt idx="897">
                  <c:v>134.39697580368289</c:v>
                </c:pt>
                <c:pt idx="898">
                  <c:v>134.29344663464482</c:v>
                </c:pt>
                <c:pt idx="899">
                  <c:v>135.42961851869939</c:v>
                </c:pt>
                <c:pt idx="900">
                  <c:v>137.12570860786516</c:v>
                </c:pt>
                <c:pt idx="901">
                  <c:v>135.12357073220562</c:v>
                </c:pt>
                <c:pt idx="902">
                  <c:v>136.22194067002113</c:v>
                </c:pt>
                <c:pt idx="903">
                  <c:v>134.67588783380731</c:v>
                </c:pt>
                <c:pt idx="904">
                  <c:v>138.2861406280548</c:v>
                </c:pt>
                <c:pt idx="905">
                  <c:v>139.05459626962008</c:v>
                </c:pt>
                <c:pt idx="906">
                  <c:v>137.64831229634694</c:v>
                </c:pt>
                <c:pt idx="907">
                  <c:v>138.63186566411036</c:v>
                </c:pt>
                <c:pt idx="908">
                  <c:v>140.01742174561849</c:v>
                </c:pt>
                <c:pt idx="909">
                  <c:v>143.16403375353804</c:v>
                </c:pt>
                <c:pt idx="910">
                  <c:v>139.68748299134251</c:v>
                </c:pt>
                <c:pt idx="911">
                  <c:v>144.4836922632432</c:v>
                </c:pt>
                <c:pt idx="912">
                  <c:v>144.48195880139866</c:v>
                </c:pt>
                <c:pt idx="913">
                  <c:v>142.06553616087592</c:v>
                </c:pt>
                <c:pt idx="914">
                  <c:v>142.1938445471464</c:v>
                </c:pt>
                <c:pt idx="915">
                  <c:v>140.87343482198764</c:v>
                </c:pt>
                <c:pt idx="916">
                  <c:v>142.90940003002288</c:v>
                </c:pt>
                <c:pt idx="917">
                  <c:v>140.34252476463433</c:v>
                </c:pt>
                <c:pt idx="918">
                  <c:v>140.14722411255084</c:v>
                </c:pt>
                <c:pt idx="919">
                  <c:v>142.23853540287254</c:v>
                </c:pt>
                <c:pt idx="920">
                  <c:v>140.59552082845249</c:v>
                </c:pt>
                <c:pt idx="921">
                  <c:v>142.36934339447032</c:v>
                </c:pt>
                <c:pt idx="922">
                  <c:v>143.6098386181246</c:v>
                </c:pt>
                <c:pt idx="923">
                  <c:v>142.74735311446472</c:v>
                </c:pt>
                <c:pt idx="924">
                  <c:v>143.79761002277004</c:v>
                </c:pt>
                <c:pt idx="925">
                  <c:v>146.95254171451819</c:v>
                </c:pt>
                <c:pt idx="926">
                  <c:v>146.26828474013902</c:v>
                </c:pt>
                <c:pt idx="927">
                  <c:v>146.21807914943471</c:v>
                </c:pt>
                <c:pt idx="928">
                  <c:v>143.78271593494065</c:v>
                </c:pt>
                <c:pt idx="929">
                  <c:v>141.6928839758435</c:v>
                </c:pt>
                <c:pt idx="930">
                  <c:v>139.15803773300635</c:v>
                </c:pt>
                <c:pt idx="931">
                  <c:v>139.60473237687404</c:v>
                </c:pt>
                <c:pt idx="932">
                  <c:v>140.72930250172766</c:v>
                </c:pt>
                <c:pt idx="933">
                  <c:v>142.55358457953159</c:v>
                </c:pt>
                <c:pt idx="934">
                  <c:v>143.85417875873901</c:v>
                </c:pt>
                <c:pt idx="935">
                  <c:v>144.59658948994144</c:v>
                </c:pt>
                <c:pt idx="936">
                  <c:v>144.89980973621689</c:v>
                </c:pt>
                <c:pt idx="937">
                  <c:v>145.1754556575614</c:v>
                </c:pt>
                <c:pt idx="938">
                  <c:v>145.84391753048067</c:v>
                </c:pt>
                <c:pt idx="939">
                  <c:v>143.89457942177569</c:v>
                </c:pt>
                <c:pt idx="940">
                  <c:v>143.94938616748846</c:v>
                </c:pt>
                <c:pt idx="941">
                  <c:v>143.27660367121914</c:v>
                </c:pt>
                <c:pt idx="942">
                  <c:v>144.31459169790551</c:v>
                </c:pt>
                <c:pt idx="943">
                  <c:v>146.40688892420403</c:v>
                </c:pt>
                <c:pt idx="944">
                  <c:v>149.46892173861733</c:v>
                </c:pt>
                <c:pt idx="945">
                  <c:v>150.57189560094892</c:v>
                </c:pt>
                <c:pt idx="946">
                  <c:v>147.71798939862774</c:v>
                </c:pt>
                <c:pt idx="947">
                  <c:v>146.08062824183597</c:v>
                </c:pt>
                <c:pt idx="948">
                  <c:v>146.28329260552624</c:v>
                </c:pt>
                <c:pt idx="949">
                  <c:v>145.36499706979725</c:v>
                </c:pt>
                <c:pt idx="950">
                  <c:v>144.97708211014324</c:v>
                </c:pt>
                <c:pt idx="951">
                  <c:v>142.55880187145516</c:v>
                </c:pt>
                <c:pt idx="952">
                  <c:v>141.78959002862632</c:v>
                </c:pt>
                <c:pt idx="953">
                  <c:v>143.36774986043747</c:v>
                </c:pt>
                <c:pt idx="954">
                  <c:v>141.75111837196712</c:v>
                </c:pt>
                <c:pt idx="955">
                  <c:v>140.67550097141606</c:v>
                </c:pt>
                <c:pt idx="956">
                  <c:v>140.94514370455477</c:v>
                </c:pt>
                <c:pt idx="957">
                  <c:v>140.06002771165583</c:v>
                </c:pt>
                <c:pt idx="958">
                  <c:v>141.24458659180837</c:v>
                </c:pt>
                <c:pt idx="959">
                  <c:v>143.49331092093618</c:v>
                </c:pt>
                <c:pt idx="960">
                  <c:v>141.88503058317812</c:v>
                </c:pt>
                <c:pt idx="961">
                  <c:v>142.76062736095068</c:v>
                </c:pt>
                <c:pt idx="962">
                  <c:v>142.5034495999794</c:v>
                </c:pt>
                <c:pt idx="963">
                  <c:v>140.82421583224365</c:v>
                </c:pt>
                <c:pt idx="964">
                  <c:v>142.14456205286191</c:v>
                </c:pt>
                <c:pt idx="965">
                  <c:v>148.18747803707558</c:v>
                </c:pt>
                <c:pt idx="966">
                  <c:v>152.15909128667116</c:v>
                </c:pt>
                <c:pt idx="967">
                  <c:v>146.34247832612613</c:v>
                </c:pt>
                <c:pt idx="968">
                  <c:v>148.44679623875069</c:v>
                </c:pt>
                <c:pt idx="969">
                  <c:v>147.141145276961</c:v>
                </c:pt>
                <c:pt idx="970">
                  <c:v>146.87748511435137</c:v>
                </c:pt>
                <c:pt idx="971">
                  <c:v>145.86809164771719</c:v>
                </c:pt>
                <c:pt idx="972">
                  <c:v>147.38917452674346</c:v>
                </c:pt>
                <c:pt idx="973">
                  <c:v>145.40209933445792</c:v>
                </c:pt>
                <c:pt idx="974">
                  <c:v>146.36821789301675</c:v>
                </c:pt>
                <c:pt idx="975">
                  <c:v>144.96718051180329</c:v>
                </c:pt>
                <c:pt idx="976">
                  <c:v>147.43876043924948</c:v>
                </c:pt>
                <c:pt idx="977">
                  <c:v>147.9275852282241</c:v>
                </c:pt>
                <c:pt idx="978">
                  <c:v>147.45190093293596</c:v>
                </c:pt>
                <c:pt idx="979">
                  <c:v>148.7779681084441</c:v>
                </c:pt>
                <c:pt idx="980">
                  <c:v>147.25331751308508</c:v>
                </c:pt>
                <c:pt idx="981">
                  <c:v>149.6284654873086</c:v>
                </c:pt>
                <c:pt idx="982">
                  <c:v>147.92058251630218</c:v>
                </c:pt>
                <c:pt idx="983">
                  <c:v>148.09718475429264</c:v>
                </c:pt>
                <c:pt idx="984">
                  <c:v>150.51032043952748</c:v>
                </c:pt>
                <c:pt idx="985">
                  <c:v>149.17440931496242</c:v>
                </c:pt>
                <c:pt idx="986">
                  <c:v>149.79437669985347</c:v>
                </c:pt>
                <c:pt idx="987">
                  <c:v>151.79475727340687</c:v>
                </c:pt>
                <c:pt idx="988">
                  <c:v>150.54135834255169</c:v>
                </c:pt>
                <c:pt idx="989">
                  <c:v>151.10028881109903</c:v>
                </c:pt>
                <c:pt idx="990">
                  <c:v>150.2638257855923</c:v>
                </c:pt>
                <c:pt idx="991">
                  <c:v>151.92096024593653</c:v>
                </c:pt>
                <c:pt idx="992">
                  <c:v>151.65509408358011</c:v>
                </c:pt>
                <c:pt idx="993">
                  <c:v>152.22641949341883</c:v>
                </c:pt>
                <c:pt idx="994">
                  <c:v>152.31873260744237</c:v>
                </c:pt>
                <c:pt idx="995">
                  <c:v>153.17098199548957</c:v>
                </c:pt>
                <c:pt idx="996">
                  <c:v>153.90924229384962</c:v>
                </c:pt>
                <c:pt idx="997">
                  <c:v>155.2543414968973</c:v>
                </c:pt>
                <c:pt idx="998">
                  <c:v>152.42084670771442</c:v>
                </c:pt>
                <c:pt idx="999">
                  <c:v>151.75096276659556</c:v>
                </c:pt>
                <c:pt idx="1000">
                  <c:v>151.83167667131116</c:v>
                </c:pt>
                <c:pt idx="1001">
                  <c:v>152.82445347094614</c:v>
                </c:pt>
                <c:pt idx="1002">
                  <c:v>153.70432841568436</c:v>
                </c:pt>
                <c:pt idx="1003">
                  <c:v>157.13147570187863</c:v>
                </c:pt>
                <c:pt idx="1004">
                  <c:v>157.01539378234648</c:v>
                </c:pt>
                <c:pt idx="1005">
                  <c:v>158.16298766999896</c:v>
                </c:pt>
                <c:pt idx="1006">
                  <c:v>158.81502631579986</c:v>
                </c:pt>
                <c:pt idx="1007">
                  <c:v>158.13586658610302</c:v>
                </c:pt>
                <c:pt idx="1008">
                  <c:v>157.97297234827681</c:v>
                </c:pt>
                <c:pt idx="1009">
                  <c:v>155.95210497360381</c:v>
                </c:pt>
                <c:pt idx="1010">
                  <c:v>155.44232627329839</c:v>
                </c:pt>
                <c:pt idx="1011">
                  <c:v>156.12360382961617</c:v>
                </c:pt>
                <c:pt idx="1012">
                  <c:v>156.70891226221735</c:v>
                </c:pt>
                <c:pt idx="1013">
                  <c:v>156.64180402070573</c:v>
                </c:pt>
                <c:pt idx="1014">
                  <c:v>156.47288183277595</c:v>
                </c:pt>
                <c:pt idx="1015">
                  <c:v>156.46005908042412</c:v>
                </c:pt>
                <c:pt idx="1016">
                  <c:v>157.00895316960182</c:v>
                </c:pt>
                <c:pt idx="1017">
                  <c:v>157.13449357631418</c:v>
                </c:pt>
                <c:pt idx="1018">
                  <c:v>156.7033855865277</c:v>
                </c:pt>
                <c:pt idx="1019">
                  <c:v>157.48681323933209</c:v>
                </c:pt>
                <c:pt idx="1020">
                  <c:v>156.66681692264839</c:v>
                </c:pt>
                <c:pt idx="1021">
                  <c:v>156.34832129661351</c:v>
                </c:pt>
                <c:pt idx="1022">
                  <c:v>155.94027444683076</c:v>
                </c:pt>
                <c:pt idx="1023">
                  <c:v>157.6749174965413</c:v>
                </c:pt>
                <c:pt idx="1024">
                  <c:v>159.35624201724511</c:v>
                </c:pt>
                <c:pt idx="1025">
                  <c:v>159.7179439634146</c:v>
                </c:pt>
                <c:pt idx="1026">
                  <c:v>157.74859768503904</c:v>
                </c:pt>
                <c:pt idx="1027">
                  <c:v>156.14364912382263</c:v>
                </c:pt>
                <c:pt idx="1028">
                  <c:v>156.98680922509985</c:v>
                </c:pt>
                <c:pt idx="1029">
                  <c:v>156.54019185909686</c:v>
                </c:pt>
                <c:pt idx="1030">
                  <c:v>157.17577829059195</c:v>
                </c:pt>
                <c:pt idx="1031">
                  <c:v>149.81911160197265</c:v>
                </c:pt>
                <c:pt idx="1032">
                  <c:v>150.96961990795211</c:v>
                </c:pt>
                <c:pt idx="1033">
                  <c:v>149.83193532747987</c:v>
                </c:pt>
                <c:pt idx="1034">
                  <c:v>152.79889730049069</c:v>
                </c:pt>
                <c:pt idx="1035">
                  <c:v>153.68130819569674</c:v>
                </c:pt>
                <c:pt idx="1036">
                  <c:v>148.57363870470684</c:v>
                </c:pt>
                <c:pt idx="1037">
                  <c:v>149.54750944513788</c:v>
                </c:pt>
                <c:pt idx="1038">
                  <c:v>150.12219408165558</c:v>
                </c:pt>
                <c:pt idx="1039">
                  <c:v>149.57080338739885</c:v>
                </c:pt>
                <c:pt idx="1040">
                  <c:v>151.88697141225666</c:v>
                </c:pt>
                <c:pt idx="1041">
                  <c:v>150.97886410260492</c:v>
                </c:pt>
                <c:pt idx="1042">
                  <c:v>148.31310694123559</c:v>
                </c:pt>
                <c:pt idx="1043">
                  <c:v>148.01715190984822</c:v>
                </c:pt>
                <c:pt idx="1044">
                  <c:v>144.95298551228595</c:v>
                </c:pt>
                <c:pt idx="1045">
                  <c:v>141.29819671140535</c:v>
                </c:pt>
                <c:pt idx="1046">
                  <c:v>141.38951876345186</c:v>
                </c:pt>
                <c:pt idx="1047">
                  <c:v>142.42197281146247</c:v>
                </c:pt>
                <c:pt idx="1048">
                  <c:v>143.26094364696209</c:v>
                </c:pt>
                <c:pt idx="1049">
                  <c:v>142.74884287428065</c:v>
                </c:pt>
                <c:pt idx="1050">
                  <c:v>139.85711173261072</c:v>
                </c:pt>
                <c:pt idx="1051">
                  <c:v>139.62752412889083</c:v>
                </c:pt>
                <c:pt idx="1052">
                  <c:v>137.81519635764576</c:v>
                </c:pt>
                <c:pt idx="1053">
                  <c:v>138.42785022354104</c:v>
                </c:pt>
                <c:pt idx="1054">
                  <c:v>140.58853044390827</c:v>
                </c:pt>
                <c:pt idx="1055">
                  <c:v>138.30526596009324</c:v>
                </c:pt>
                <c:pt idx="1056">
                  <c:v>140.89180207280037</c:v>
                </c:pt>
                <c:pt idx="1057">
                  <c:v>142.44737625791899</c:v>
                </c:pt>
                <c:pt idx="1058">
                  <c:v>143.26187449925635</c:v>
                </c:pt>
                <c:pt idx="1059">
                  <c:v>142.0255863215416</c:v>
                </c:pt>
                <c:pt idx="1060">
                  <c:v>142.19717548902918</c:v>
                </c:pt>
                <c:pt idx="1061">
                  <c:v>137.34596240793636</c:v>
                </c:pt>
                <c:pt idx="1062">
                  <c:v>137.52818488333881</c:v>
                </c:pt>
                <c:pt idx="1063">
                  <c:v>138.19289479074681</c:v>
                </c:pt>
                <c:pt idx="1064">
                  <c:v>137.45228414245219</c:v>
                </c:pt>
                <c:pt idx="1065">
                  <c:v>134.96101180675493</c:v>
                </c:pt>
                <c:pt idx="1066">
                  <c:v>137.64509452482577</c:v>
                </c:pt>
                <c:pt idx="1067">
                  <c:v>139.35785424744137</c:v>
                </c:pt>
                <c:pt idx="1068">
                  <c:v>139.28066395433589</c:v>
                </c:pt>
                <c:pt idx="1069">
                  <c:v>139.55234989490177</c:v>
                </c:pt>
                <c:pt idx="1070">
                  <c:v>137.42327578929647</c:v>
                </c:pt>
                <c:pt idx="1071">
                  <c:v>136.7486927567561</c:v>
                </c:pt>
                <c:pt idx="1072">
                  <c:v>136.48621984679585</c:v>
                </c:pt>
                <c:pt idx="1073">
                  <c:v>137.00457384611903</c:v>
                </c:pt>
                <c:pt idx="1074">
                  <c:v>133.88312054599587</c:v>
                </c:pt>
                <c:pt idx="1075">
                  <c:v>134.89873989078731</c:v>
                </c:pt>
                <c:pt idx="1076">
                  <c:v>137.17329125439755</c:v>
                </c:pt>
                <c:pt idx="1077">
                  <c:v>137.49684851520959</c:v>
                </c:pt>
                <c:pt idx="1078">
                  <c:v>137.90702400335064</c:v>
                </c:pt>
                <c:pt idx="1079">
                  <c:v>139.83076654928283</c:v>
                </c:pt>
                <c:pt idx="1080">
                  <c:v>139.99946976074511</c:v>
                </c:pt>
                <c:pt idx="1081">
                  <c:v>140.73924253651242</c:v>
                </c:pt>
                <c:pt idx="1082">
                  <c:v>141.23065353330026</c:v>
                </c:pt>
                <c:pt idx="1083">
                  <c:v>139.99265412529289</c:v>
                </c:pt>
                <c:pt idx="1084">
                  <c:v>138.61259388685704</c:v>
                </c:pt>
                <c:pt idx="1085">
                  <c:v>137.2261834609491</c:v>
                </c:pt>
                <c:pt idx="1086">
                  <c:v>135.07910983072108</c:v>
                </c:pt>
                <c:pt idx="1087">
                  <c:v>131.57597177864835</c:v>
                </c:pt>
                <c:pt idx="1088">
                  <c:v>131.07517994217977</c:v>
                </c:pt>
                <c:pt idx="1089">
                  <c:v>131.75587455586026</c:v>
                </c:pt>
                <c:pt idx="1090">
                  <c:v>133.69088404923508</c:v>
                </c:pt>
                <c:pt idx="1091">
                  <c:v>135.94470218547576</c:v>
                </c:pt>
                <c:pt idx="1092">
                  <c:v>136.84855513970541</c:v>
                </c:pt>
                <c:pt idx="1093">
                  <c:v>136.31302679884809</c:v>
                </c:pt>
                <c:pt idx="1094">
                  <c:v>135.73201376375243</c:v>
                </c:pt>
                <c:pt idx="1095">
                  <c:v>139.8886898382172</c:v>
                </c:pt>
                <c:pt idx="1096">
                  <c:v>140.74823296460048</c:v>
                </c:pt>
                <c:pt idx="1097">
                  <c:v>141.81701150068324</c:v>
                </c:pt>
                <c:pt idx="1098">
                  <c:v>140.95945250435426</c:v>
                </c:pt>
                <c:pt idx="1099">
                  <c:v>149.92422679150724</c:v>
                </c:pt>
                <c:pt idx="1100">
                  <c:v>152.57051725767087</c:v>
                </c:pt>
                <c:pt idx="1101">
                  <c:v>149.77136257331355</c:v>
                </c:pt>
                <c:pt idx="1102">
                  <c:v>162.60833081046684</c:v>
                </c:pt>
                <c:pt idx="1103">
                  <c:v>167.76866291484956</c:v>
                </c:pt>
                <c:pt idx="1104">
                  <c:v>166.81484866815887</c:v>
                </c:pt>
                <c:pt idx="1105">
                  <c:v>163.60034938140166</c:v>
                </c:pt>
                <c:pt idx="1106">
                  <c:v>162.37506832145513</c:v>
                </c:pt>
                <c:pt idx="1107">
                  <c:v>163.76929583281353</c:v>
                </c:pt>
                <c:pt idx="1108">
                  <c:v>162.55131510902805</c:v>
                </c:pt>
                <c:pt idx="1109">
                  <c:v>164.97174135459142</c:v>
                </c:pt>
                <c:pt idx="1110">
                  <c:v>165.16405013403843</c:v>
                </c:pt>
                <c:pt idx="1111">
                  <c:v>164.85605315520064</c:v>
                </c:pt>
                <c:pt idx="1112">
                  <c:v>163.42682673258324</c:v>
                </c:pt>
                <c:pt idx="1113">
                  <c:v>161.52823615588215</c:v>
                </c:pt>
                <c:pt idx="1114">
                  <c:v>161.0140797150332</c:v>
                </c:pt>
                <c:pt idx="1115">
                  <c:v>162.2526122971108</c:v>
                </c:pt>
                <c:pt idx="1116">
                  <c:v>159.52910502776712</c:v>
                </c:pt>
                <c:pt idx="1117">
                  <c:v>156.47210570327789</c:v>
                </c:pt>
                <c:pt idx="1118">
                  <c:v>157.75228384871221</c:v>
                </c:pt>
                <c:pt idx="1119">
                  <c:v>160.652173946858</c:v>
                </c:pt>
                <c:pt idx="1120">
                  <c:v>163.9069926118936</c:v>
                </c:pt>
                <c:pt idx="1121">
                  <c:v>165.66706626465214</c:v>
                </c:pt>
                <c:pt idx="1122">
                  <c:v>162.13217674585238</c:v>
                </c:pt>
                <c:pt idx="1123">
                  <c:v>158.85221469627479</c:v>
                </c:pt>
                <c:pt idx="1124">
                  <c:v>158.170981837483</c:v>
                </c:pt>
                <c:pt idx="1125">
                  <c:v>157.50684031325159</c:v>
                </c:pt>
                <c:pt idx="1126">
                  <c:v>157.07736511685988</c:v>
                </c:pt>
                <c:pt idx="1127">
                  <c:v>158.5653626529238</c:v>
                </c:pt>
                <c:pt idx="1128">
                  <c:v>159.46677988289684</c:v>
                </c:pt>
                <c:pt idx="1129">
                  <c:v>160.46201805830495</c:v>
                </c:pt>
                <c:pt idx="1130">
                  <c:v>155.2101482692419</c:v>
                </c:pt>
                <c:pt idx="1131">
                  <c:v>158.83200376954417</c:v>
                </c:pt>
                <c:pt idx="1132">
                  <c:v>157.04130159693537</c:v>
                </c:pt>
                <c:pt idx="1133">
                  <c:v>158.69718193963658</c:v>
                </c:pt>
                <c:pt idx="1134">
                  <c:v>159.30836895967397</c:v>
                </c:pt>
                <c:pt idx="1135">
                  <c:v>159.22186881557315</c:v>
                </c:pt>
                <c:pt idx="1136">
                  <c:v>161.08165246039908</c:v>
                </c:pt>
                <c:pt idx="1137">
                  <c:v>160.88677425102648</c:v>
                </c:pt>
                <c:pt idx="1138">
                  <c:v>157.57368144863159</c:v>
                </c:pt>
                <c:pt idx="1139">
                  <c:v>155.16018903547723</c:v>
                </c:pt>
                <c:pt idx="1140">
                  <c:v>155.14404264160521</c:v>
                </c:pt>
                <c:pt idx="1141">
                  <c:v>155.91686296904396</c:v>
                </c:pt>
                <c:pt idx="1142">
                  <c:v>154.87486042393058</c:v>
                </c:pt>
                <c:pt idx="1143">
                  <c:v>155.51791855468323</c:v>
                </c:pt>
                <c:pt idx="1144">
                  <c:v>157.20814682240086</c:v>
                </c:pt>
                <c:pt idx="1145">
                  <c:v>157.88835388884547</c:v>
                </c:pt>
                <c:pt idx="1146">
                  <c:v>162.05596273573016</c:v>
                </c:pt>
                <c:pt idx="1147">
                  <c:v>162.40513966261125</c:v>
                </c:pt>
                <c:pt idx="1148">
                  <c:v>164.02158583836805</c:v>
                </c:pt>
                <c:pt idx="1149">
                  <c:v>164.50429794701657</c:v>
                </c:pt>
                <c:pt idx="1150">
                  <c:v>165.29999112383263</c:v>
                </c:pt>
                <c:pt idx="1151">
                  <c:v>165.42833286558241</c:v>
                </c:pt>
                <c:pt idx="1152">
                  <c:v>167.6641165632897</c:v>
                </c:pt>
                <c:pt idx="1153">
                  <c:v>165.59989798453057</c:v>
                </c:pt>
                <c:pt idx="1154">
                  <c:v>166.75084928661724</c:v>
                </c:pt>
                <c:pt idx="1155">
                  <c:v>165.57937608979239</c:v>
                </c:pt>
                <c:pt idx="1156">
                  <c:v>164.1117298194026</c:v>
                </c:pt>
                <c:pt idx="1157">
                  <c:v>164.6590813506852</c:v>
                </c:pt>
                <c:pt idx="1158">
                  <c:v>165.20611564648505</c:v>
                </c:pt>
                <c:pt idx="1159">
                  <c:v>166.35191523401008</c:v>
                </c:pt>
                <c:pt idx="1160">
                  <c:v>178.90516261726572</c:v>
                </c:pt>
                <c:pt idx="1161">
                  <c:v>175.95571952515493</c:v>
                </c:pt>
                <c:pt idx="1162">
                  <c:v>171.27207241060518</c:v>
                </c:pt>
                <c:pt idx="1163">
                  <c:v>170.71613936787062</c:v>
                </c:pt>
                <c:pt idx="1164">
                  <c:v>168.33994012160119</c:v>
                </c:pt>
                <c:pt idx="1165">
                  <c:v>169.00386104131599</c:v>
                </c:pt>
                <c:pt idx="1166">
                  <c:v>170.97775483253517</c:v>
                </c:pt>
                <c:pt idx="1167">
                  <c:v>170.21524401724938</c:v>
                </c:pt>
                <c:pt idx="1168">
                  <c:v>172.44045469867612</c:v>
                </c:pt>
                <c:pt idx="1169">
                  <c:v>173.11848884294324</c:v>
                </c:pt>
                <c:pt idx="1170">
                  <c:v>171.43308029833941</c:v>
                </c:pt>
                <c:pt idx="1171">
                  <c:v>171.80742366345942</c:v>
                </c:pt>
                <c:pt idx="1172">
                  <c:v>169.66059845977088</c:v>
                </c:pt>
                <c:pt idx="1173">
                  <c:v>168.89670297165762</c:v>
                </c:pt>
                <c:pt idx="1174">
                  <c:v>168.07143012037739</c:v>
                </c:pt>
                <c:pt idx="1175">
                  <c:v>168.69101305155073</c:v>
                </c:pt>
                <c:pt idx="1176">
                  <c:v>169.75939678913662</c:v>
                </c:pt>
                <c:pt idx="1177">
                  <c:v>170.99695565708248</c:v>
                </c:pt>
                <c:pt idx="1178">
                  <c:v>172.00248451061779</c:v>
                </c:pt>
                <c:pt idx="1179">
                  <c:v>173.91955433686664</c:v>
                </c:pt>
                <c:pt idx="1180">
                  <c:v>175.11145901406036</c:v>
                </c:pt>
                <c:pt idx="1181">
                  <c:v>173.9541511054494</c:v>
                </c:pt>
                <c:pt idx="1182">
                  <c:v>172.39014419227243</c:v>
                </c:pt>
                <c:pt idx="1183">
                  <c:v>172.94769590207181</c:v>
                </c:pt>
                <c:pt idx="1184">
                  <c:v>172.33315775679753</c:v>
                </c:pt>
                <c:pt idx="1185">
                  <c:v>172.20177978773108</c:v>
                </c:pt>
                <c:pt idx="1186">
                  <c:v>174.81827404341067</c:v>
                </c:pt>
                <c:pt idx="1187">
                  <c:v>175.5019384451771</c:v>
                </c:pt>
                <c:pt idx="1188">
                  <c:v>176.19968640148844</c:v>
                </c:pt>
                <c:pt idx="1189">
                  <c:v>176.34602226523623</c:v>
                </c:pt>
                <c:pt idx="1190">
                  <c:v>175.97150948810005</c:v>
                </c:pt>
                <c:pt idx="1191">
                  <c:v>175.85198594123997</c:v>
                </c:pt>
                <c:pt idx="1192">
                  <c:v>175.54013325751248</c:v>
                </c:pt>
                <c:pt idx="1193">
                  <c:v>175.36718418275126</c:v>
                </c:pt>
                <c:pt idx="1194">
                  <c:v>176.32258555368128</c:v>
                </c:pt>
                <c:pt idx="1195">
                  <c:v>176.76241884235151</c:v>
                </c:pt>
                <c:pt idx="1196">
                  <c:v>176.0108161904854</c:v>
                </c:pt>
                <c:pt idx="1197">
                  <c:v>176.03199232094082</c:v>
                </c:pt>
                <c:pt idx="1198">
                  <c:v>176.24529865682317</c:v>
                </c:pt>
                <c:pt idx="1199">
                  <c:v>179.00876857901889</c:v>
                </c:pt>
                <c:pt idx="1200">
                  <c:v>179.19752434080999</c:v>
                </c:pt>
                <c:pt idx="1201">
                  <c:v>181.62575185546271</c:v>
                </c:pt>
                <c:pt idx="1202">
                  <c:v>181.14004733961423</c:v>
                </c:pt>
                <c:pt idx="1203">
                  <c:v>180.89932695966269</c:v>
                </c:pt>
                <c:pt idx="1204">
                  <c:v>180.85934959356456</c:v>
                </c:pt>
                <c:pt idx="1205">
                  <c:v>180.55377243064413</c:v>
                </c:pt>
                <c:pt idx="1206">
                  <c:v>181.04528881800135</c:v>
                </c:pt>
                <c:pt idx="1207">
                  <c:v>180.90803953337638</c:v>
                </c:pt>
                <c:pt idx="1208">
                  <c:v>182.45679206100934</c:v>
                </c:pt>
                <c:pt idx="1209">
                  <c:v>181.92448094300877</c:v>
                </c:pt>
                <c:pt idx="1210">
                  <c:v>183.76374213199333</c:v>
                </c:pt>
                <c:pt idx="1211">
                  <c:v>181.22960441446565</c:v>
                </c:pt>
                <c:pt idx="1212">
                  <c:v>181.06952764464501</c:v>
                </c:pt>
                <c:pt idx="1213">
                  <c:v>184.51337374405963</c:v>
                </c:pt>
                <c:pt idx="1214">
                  <c:v>185.84933081427127</c:v>
                </c:pt>
                <c:pt idx="1215">
                  <c:v>189.56996288061501</c:v>
                </c:pt>
                <c:pt idx="1216">
                  <c:v>190.22313117494383</c:v>
                </c:pt>
                <c:pt idx="1217">
                  <c:v>188.15959460320067</c:v>
                </c:pt>
                <c:pt idx="1218">
                  <c:v>157.40651817191625</c:v>
                </c:pt>
                <c:pt idx="1219">
                  <c:v>159.94481000135289</c:v>
                </c:pt>
                <c:pt idx="1220">
                  <c:v>160.59259564261495</c:v>
                </c:pt>
                <c:pt idx="1221">
                  <c:v>154.74022426973119</c:v>
                </c:pt>
                <c:pt idx="1222">
                  <c:v>161.21170127308682</c:v>
                </c:pt>
                <c:pt idx="1223">
                  <c:v>165.38632071189937</c:v>
                </c:pt>
                <c:pt idx="1224">
                  <c:v>162.37819132379838</c:v>
                </c:pt>
                <c:pt idx="1225">
                  <c:v>161.99954574591953</c:v>
                </c:pt>
                <c:pt idx="1226">
                  <c:v>164.9592296002084</c:v>
                </c:pt>
                <c:pt idx="1227">
                  <c:v>166.28112124053771</c:v>
                </c:pt>
                <c:pt idx="1228">
                  <c:v>167.40919011010976</c:v>
                </c:pt>
                <c:pt idx="1229">
                  <c:v>165.96520246599283</c:v>
                </c:pt>
                <c:pt idx="1230">
                  <c:v>169.41225976305404</c:v>
                </c:pt>
                <c:pt idx="1231">
                  <c:v>166.47804200338149</c:v>
                </c:pt>
                <c:pt idx="1232">
                  <c:v>163.89546965168057</c:v>
                </c:pt>
                <c:pt idx="1233">
                  <c:v>165.72603555701409</c:v>
                </c:pt>
                <c:pt idx="1234">
                  <c:v>168.12976998337402</c:v>
                </c:pt>
                <c:pt idx="1235">
                  <c:v>157.97567875357296</c:v>
                </c:pt>
                <c:pt idx="1236">
                  <c:v>158.83120857621975</c:v>
                </c:pt>
                <c:pt idx="1237">
                  <c:v>159.93657295800605</c:v>
                </c:pt>
                <c:pt idx="1238">
                  <c:v>160.19434248389345</c:v>
                </c:pt>
                <c:pt idx="1239">
                  <c:v>160.1835344810348</c:v>
                </c:pt>
                <c:pt idx="1240">
                  <c:v>162.311049017747</c:v>
                </c:pt>
                <c:pt idx="1241">
                  <c:v>158.79340620888823</c:v>
                </c:pt>
                <c:pt idx="1242">
                  <c:v>158.88818263340059</c:v>
                </c:pt>
                <c:pt idx="1243">
                  <c:v>158.1650182794742</c:v>
                </c:pt>
                <c:pt idx="1244">
                  <c:v>159.42611618206442</c:v>
                </c:pt>
                <c:pt idx="1245">
                  <c:v>156.25259014190894</c:v>
                </c:pt>
                <c:pt idx="1246">
                  <c:v>152.84166051100507</c:v>
                </c:pt>
                <c:pt idx="1247">
                  <c:v>155.19582820727564</c:v>
                </c:pt>
                <c:pt idx="1248">
                  <c:v>157.22340909539179</c:v>
                </c:pt>
                <c:pt idx="1249">
                  <c:v>158.58495054321637</c:v>
                </c:pt>
                <c:pt idx="1250">
                  <c:v>156.8602642689786</c:v>
                </c:pt>
                <c:pt idx="1251">
                  <c:v>158.81198176708367</c:v>
                </c:pt>
                <c:pt idx="1252">
                  <c:v>161.26027814259609</c:v>
                </c:pt>
                <c:pt idx="1253">
                  <c:v>160.00885951253844</c:v>
                </c:pt>
                <c:pt idx="1254">
                  <c:v>161.01978074126663</c:v>
                </c:pt>
                <c:pt idx="1255">
                  <c:v>158.12900975176782</c:v>
                </c:pt>
                <c:pt idx="1256">
                  <c:v>157.05163804341268</c:v>
                </c:pt>
                <c:pt idx="1257">
                  <c:v>156.72306074205079</c:v>
                </c:pt>
                <c:pt idx="1258">
                  <c:v>155.81390041185199</c:v>
                </c:pt>
                <c:pt idx="1259">
                  <c:v>156.20792942916367</c:v>
                </c:pt>
                <c:pt idx="1260">
                  <c:v>157.2388169196264</c:v>
                </c:pt>
                <c:pt idx="1261">
                  <c:v>155.60830753670473</c:v>
                </c:pt>
                <c:pt idx="1262">
                  <c:v>155.39107239164869</c:v>
                </c:pt>
                <c:pt idx="1263">
                  <c:v>156.21778109786467</c:v>
                </c:pt>
                <c:pt idx="1264">
                  <c:v>158.70154500142974</c:v>
                </c:pt>
                <c:pt idx="1265">
                  <c:v>158.57125011489262</c:v>
                </c:pt>
                <c:pt idx="1266">
                  <c:v>158.32260890450269</c:v>
                </c:pt>
                <c:pt idx="1267">
                  <c:v>161.99893744936645</c:v>
                </c:pt>
                <c:pt idx="1268">
                  <c:v>163.62622288052958</c:v>
                </c:pt>
                <c:pt idx="1269">
                  <c:v>164.62309126218426</c:v>
                </c:pt>
                <c:pt idx="1270">
                  <c:v>163.56353068337438</c:v>
                </c:pt>
                <c:pt idx="1271">
                  <c:v>163.92685752407291</c:v>
                </c:pt>
                <c:pt idx="1272">
                  <c:v>163.62709361052924</c:v>
                </c:pt>
                <c:pt idx="1273">
                  <c:v>163.77456043242859</c:v>
                </c:pt>
                <c:pt idx="1274">
                  <c:v>164.20574129008773</c:v>
                </c:pt>
                <c:pt idx="1275">
                  <c:v>164.78232198729026</c:v>
                </c:pt>
                <c:pt idx="1276">
                  <c:v>167.80882806598012</c:v>
                </c:pt>
                <c:pt idx="1277">
                  <c:v>165.53970508098041</c:v>
                </c:pt>
                <c:pt idx="1278">
                  <c:v>163.87318501019365</c:v>
                </c:pt>
                <c:pt idx="1279">
                  <c:v>161.85679221192086</c:v>
                </c:pt>
                <c:pt idx="1280">
                  <c:v>161.78587250268885</c:v>
                </c:pt>
                <c:pt idx="1281">
                  <c:v>159.93118307250131</c:v>
                </c:pt>
                <c:pt idx="1282">
                  <c:v>161.10143266020637</c:v>
                </c:pt>
                <c:pt idx="1283">
                  <c:v>160.40168895744364</c:v>
                </c:pt>
                <c:pt idx="1284">
                  <c:v>165.47871672543377</c:v>
                </c:pt>
                <c:pt idx="1285">
                  <c:v>165.49966323571286</c:v>
                </c:pt>
                <c:pt idx="1286">
                  <c:v>166.10900442281266</c:v>
                </c:pt>
                <c:pt idx="1287">
                  <c:v>173.53451285268841</c:v>
                </c:pt>
                <c:pt idx="1288">
                  <c:v>175.21977628947613</c:v>
                </c:pt>
                <c:pt idx="1289">
                  <c:v>173.0036297020938</c:v>
                </c:pt>
                <c:pt idx="1290">
                  <c:v>172.97016618082057</c:v>
                </c:pt>
                <c:pt idx="1291">
                  <c:v>169.12217003040178</c:v>
                </c:pt>
                <c:pt idx="1292">
                  <c:v>168.5339635010549</c:v>
                </c:pt>
                <c:pt idx="1293">
                  <c:v>168.08941795835207</c:v>
                </c:pt>
                <c:pt idx="1294">
                  <c:v>170.7197128358728</c:v>
                </c:pt>
                <c:pt idx="1295">
                  <c:v>170.02828992992818</c:v>
                </c:pt>
                <c:pt idx="1296">
                  <c:v>168.75914504614471</c:v>
                </c:pt>
                <c:pt idx="1297">
                  <c:v>170.22862136513285</c:v>
                </c:pt>
                <c:pt idx="1298">
                  <c:v>169.39954703669065</c:v>
                </c:pt>
                <c:pt idx="1299">
                  <c:v>166.58319967156518</c:v>
                </c:pt>
                <c:pt idx="1300">
                  <c:v>165.48342248527342</c:v>
                </c:pt>
                <c:pt idx="1301">
                  <c:v>166.35118071534234</c:v>
                </c:pt>
                <c:pt idx="1302">
                  <c:v>168.47302860273149</c:v>
                </c:pt>
                <c:pt idx="1303">
                  <c:v>169.08206401902783</c:v>
                </c:pt>
                <c:pt idx="1304">
                  <c:v>168.68957384807419</c:v>
                </c:pt>
                <c:pt idx="1305">
                  <c:v>168.31939636086139</c:v>
                </c:pt>
                <c:pt idx="1306">
                  <c:v>168.61623227614527</c:v>
                </c:pt>
                <c:pt idx="1307">
                  <c:v>165.61241064818458</c:v>
                </c:pt>
                <c:pt idx="1308">
                  <c:v>165.67635110615822</c:v>
                </c:pt>
                <c:pt idx="1309">
                  <c:v>167.36788897904785</c:v>
                </c:pt>
                <c:pt idx="1310">
                  <c:v>165.72069398092239</c:v>
                </c:pt>
                <c:pt idx="1311">
                  <c:v>165.87765596817047</c:v>
                </c:pt>
                <c:pt idx="1312">
                  <c:v>169.12917727992507</c:v>
                </c:pt>
                <c:pt idx="1313">
                  <c:v>167.19396022305818</c:v>
                </c:pt>
                <c:pt idx="1314">
                  <c:v>168.43074005320747</c:v>
                </c:pt>
                <c:pt idx="1315">
                  <c:v>167.43907653919129</c:v>
                </c:pt>
                <c:pt idx="1316">
                  <c:v>170.32194848588333</c:v>
                </c:pt>
                <c:pt idx="1317">
                  <c:v>171.3769184897383</c:v>
                </c:pt>
                <c:pt idx="1318">
                  <c:v>170.83881414598022</c:v>
                </c:pt>
                <c:pt idx="1319">
                  <c:v>171.13327645014141</c:v>
                </c:pt>
                <c:pt idx="1320">
                  <c:v>172.59922212610837</c:v>
                </c:pt>
                <c:pt idx="1321">
                  <c:v>171.00523670759415</c:v>
                </c:pt>
                <c:pt idx="1322">
                  <c:v>171.65965697294808</c:v>
                </c:pt>
                <c:pt idx="1323">
                  <c:v>172.39796113484732</c:v>
                </c:pt>
                <c:pt idx="1324">
                  <c:v>171.56008327488831</c:v>
                </c:pt>
                <c:pt idx="1325">
                  <c:v>171.73915282917446</c:v>
                </c:pt>
                <c:pt idx="1326">
                  <c:v>169.79407551017965</c:v>
                </c:pt>
                <c:pt idx="1327">
                  <c:v>171.10369477150013</c:v>
                </c:pt>
                <c:pt idx="1328">
                  <c:v>171.30275860379948</c:v>
                </c:pt>
                <c:pt idx="1329">
                  <c:v>172.44919624438705</c:v>
                </c:pt>
                <c:pt idx="1330">
                  <c:v>172.58494532033376</c:v>
                </c:pt>
                <c:pt idx="1331">
                  <c:v>169.75722606625465</c:v>
                </c:pt>
                <c:pt idx="1332">
                  <c:v>169.03425625898581</c:v>
                </c:pt>
                <c:pt idx="1333">
                  <c:v>169.09606547874336</c:v>
                </c:pt>
                <c:pt idx="1334">
                  <c:v>169.23325943911763</c:v>
                </c:pt>
                <c:pt idx="1335">
                  <c:v>171.19834482415459</c:v>
                </c:pt>
                <c:pt idx="1336">
                  <c:v>171.50823374300293</c:v>
                </c:pt>
                <c:pt idx="1337">
                  <c:v>168.88819685530484</c:v>
                </c:pt>
                <c:pt idx="1338">
                  <c:v>167.09074298377234</c:v>
                </c:pt>
                <c:pt idx="1339">
                  <c:v>169.87844568838045</c:v>
                </c:pt>
                <c:pt idx="1340">
                  <c:v>169.27901238168354</c:v>
                </c:pt>
                <c:pt idx="1341">
                  <c:v>167.99926054069243</c:v>
                </c:pt>
                <c:pt idx="1342">
                  <c:v>170.17918836246835</c:v>
                </c:pt>
                <c:pt idx="1343">
                  <c:v>172.22811191902161</c:v>
                </c:pt>
                <c:pt idx="1344">
                  <c:v>170.27483112077283</c:v>
                </c:pt>
                <c:pt idx="1345">
                  <c:v>166.78019502379942</c:v>
                </c:pt>
                <c:pt idx="1346">
                  <c:v>167.65947652576332</c:v>
                </c:pt>
                <c:pt idx="1347">
                  <c:v>164.74388985611597</c:v>
                </c:pt>
                <c:pt idx="1348">
                  <c:v>166.39100147367859</c:v>
                </c:pt>
                <c:pt idx="1349">
                  <c:v>167.44271826794025</c:v>
                </c:pt>
                <c:pt idx="1350">
                  <c:v>168.63250993085273</c:v>
                </c:pt>
                <c:pt idx="1351">
                  <c:v>169.28698881031301</c:v>
                </c:pt>
                <c:pt idx="1352">
                  <c:v>164.81597477630021</c:v>
                </c:pt>
                <c:pt idx="1353">
                  <c:v>171.5343314462373</c:v>
                </c:pt>
                <c:pt idx="1354">
                  <c:v>168.22872757375401</c:v>
                </c:pt>
                <c:pt idx="1355">
                  <c:v>160.75750515403053</c:v>
                </c:pt>
                <c:pt idx="1356">
                  <c:v>164.70035327049524</c:v>
                </c:pt>
                <c:pt idx="1357">
                  <c:v>168.44795253339834</c:v>
                </c:pt>
                <c:pt idx="1358">
                  <c:v>168.54906589941078</c:v>
                </c:pt>
                <c:pt idx="1359">
                  <c:v>165.93302975688144</c:v>
                </c:pt>
                <c:pt idx="1360">
                  <c:v>166.23640759244191</c:v>
                </c:pt>
                <c:pt idx="1361">
                  <c:v>166.30446004355485</c:v>
                </c:pt>
                <c:pt idx="1362">
                  <c:v>166.35283091545111</c:v>
                </c:pt>
                <c:pt idx="1363">
                  <c:v>168.93975594106209</c:v>
                </c:pt>
                <c:pt idx="1364">
                  <c:v>169.57149171751863</c:v>
                </c:pt>
                <c:pt idx="1365">
                  <c:v>170.59981869282799</c:v>
                </c:pt>
                <c:pt idx="1366">
                  <c:v>173.22145496077928</c:v>
                </c:pt>
                <c:pt idx="1367">
                  <c:v>170.88286771323564</c:v>
                </c:pt>
                <c:pt idx="1368">
                  <c:v>171.9776097685718</c:v>
                </c:pt>
                <c:pt idx="1369">
                  <c:v>169.95005402968937</c:v>
                </c:pt>
                <c:pt idx="1370">
                  <c:v>169.69242291941234</c:v>
                </c:pt>
                <c:pt idx="1371">
                  <c:v>170.2024880116592</c:v>
                </c:pt>
                <c:pt idx="1372">
                  <c:v>168.58340551502428</c:v>
                </c:pt>
                <c:pt idx="1373">
                  <c:v>168.9801024499773</c:v>
                </c:pt>
                <c:pt idx="1374">
                  <c:v>168.74772379431931</c:v>
                </c:pt>
                <c:pt idx="1375">
                  <c:v>170.54680745024675</c:v>
                </c:pt>
                <c:pt idx="1376">
                  <c:v>170.43393120251537</c:v>
                </c:pt>
                <c:pt idx="1377">
                  <c:v>169.71128116205054</c:v>
                </c:pt>
                <c:pt idx="1378">
                  <c:v>170.49809689712032</c:v>
                </c:pt>
                <c:pt idx="1379">
                  <c:v>172.39497548783896</c:v>
                </c:pt>
                <c:pt idx="1380">
                  <c:v>173.49663485233199</c:v>
                </c:pt>
                <c:pt idx="1381">
                  <c:v>169.2859103499656</c:v>
                </c:pt>
                <c:pt idx="1382">
                  <c:v>169.66691255371003</c:v>
                </c:pt>
                <c:pt idx="1383">
                  <c:v>168.76344649659748</c:v>
                </c:pt>
                <c:pt idx="1384">
                  <c:v>170.02229922455905</c:v>
                </c:pt>
                <c:pt idx="1385">
                  <c:v>170.89543121684187</c:v>
                </c:pt>
                <c:pt idx="1386">
                  <c:v>171.61743706387415</c:v>
                </c:pt>
                <c:pt idx="1387">
                  <c:v>168.63860282134044</c:v>
                </c:pt>
                <c:pt idx="1388">
                  <c:v>168.29823806209208</c:v>
                </c:pt>
                <c:pt idx="1389">
                  <c:v>169.42035101359605</c:v>
                </c:pt>
                <c:pt idx="1390">
                  <c:v>169.66205500020729</c:v>
                </c:pt>
                <c:pt idx="1391">
                  <c:v>171.0257002135003</c:v>
                </c:pt>
                <c:pt idx="1392">
                  <c:v>169.2653502448527</c:v>
                </c:pt>
                <c:pt idx="1393">
                  <c:v>170.13077296423626</c:v>
                </c:pt>
                <c:pt idx="1394">
                  <c:v>170.64385426800476</c:v>
                </c:pt>
                <c:pt idx="1395">
                  <c:v>172.40997992987681</c:v>
                </c:pt>
                <c:pt idx="1396">
                  <c:v>171.94143163595808</c:v>
                </c:pt>
                <c:pt idx="1397">
                  <c:v>172.52470105823448</c:v>
                </c:pt>
                <c:pt idx="1398">
                  <c:v>171.29378019827328</c:v>
                </c:pt>
                <c:pt idx="1399">
                  <c:v>170.9066765521253</c:v>
                </c:pt>
                <c:pt idx="1400">
                  <c:v>170.62929859489023</c:v>
                </c:pt>
                <c:pt idx="1401">
                  <c:v>170.64987105234087</c:v>
                </c:pt>
                <c:pt idx="1402">
                  <c:v>170.73859516085332</c:v>
                </c:pt>
                <c:pt idx="1403">
                  <c:v>170.27935349903268</c:v>
                </c:pt>
                <c:pt idx="1404">
                  <c:v>170.76945063143052</c:v>
                </c:pt>
                <c:pt idx="1405">
                  <c:v>170.0304315492788</c:v>
                </c:pt>
                <c:pt idx="1406">
                  <c:v>169.9102506854253</c:v>
                </c:pt>
                <c:pt idx="1407">
                  <c:v>170.71036424377272</c:v>
                </c:pt>
                <c:pt idx="1408">
                  <c:v>172.97588052004411</c:v>
                </c:pt>
                <c:pt idx="1409">
                  <c:v>170.81829100945876</c:v>
                </c:pt>
                <c:pt idx="1410">
                  <c:v>170.28232155448552</c:v>
                </c:pt>
                <c:pt idx="1411">
                  <c:v>167.29057176896902</c:v>
                </c:pt>
                <c:pt idx="1412">
                  <c:v>167.34994699493956</c:v>
                </c:pt>
                <c:pt idx="1413">
                  <c:v>168.99528193390381</c:v>
                </c:pt>
                <c:pt idx="1414">
                  <c:v>168.26357148326855</c:v>
                </c:pt>
                <c:pt idx="1415">
                  <c:v>168.65318717374464</c:v>
                </c:pt>
                <c:pt idx="1416">
                  <c:v>167.87721967348065</c:v>
                </c:pt>
                <c:pt idx="1417">
                  <c:v>168.81971110152512</c:v>
                </c:pt>
                <c:pt idx="1418">
                  <c:v>167.46178695672708</c:v>
                </c:pt>
                <c:pt idx="1419">
                  <c:v>167.07194791035744</c:v>
                </c:pt>
                <c:pt idx="1420">
                  <c:v>166.5220277722164</c:v>
                </c:pt>
                <c:pt idx="1421">
                  <c:v>165.58311188564028</c:v>
                </c:pt>
                <c:pt idx="1422">
                  <c:v>163.62969187296326</c:v>
                </c:pt>
                <c:pt idx="1423">
                  <c:v>164.43401528239502</c:v>
                </c:pt>
                <c:pt idx="1424">
                  <c:v>166.49443715826749</c:v>
                </c:pt>
                <c:pt idx="1425">
                  <c:v>168.55986018256613</c:v>
                </c:pt>
                <c:pt idx="1426">
                  <c:v>167.9028806079927</c:v>
                </c:pt>
                <c:pt idx="1427">
                  <c:v>169.10109371668963</c:v>
                </c:pt>
                <c:pt idx="1428">
                  <c:v>168.28800336178665</c:v>
                </c:pt>
                <c:pt idx="1429">
                  <c:v>168.91599362616887</c:v>
                </c:pt>
                <c:pt idx="1430">
                  <c:v>168.80116528131785</c:v>
                </c:pt>
                <c:pt idx="1431">
                  <c:v>168.29722410350391</c:v>
                </c:pt>
                <c:pt idx="1432">
                  <c:v>167.3757393531196</c:v>
                </c:pt>
                <c:pt idx="1433">
                  <c:v>168.91235189143657</c:v>
                </c:pt>
                <c:pt idx="1434">
                  <c:v>169.47932965797187</c:v>
                </c:pt>
                <c:pt idx="1435">
                  <c:v>169.00008568525877</c:v>
                </c:pt>
                <c:pt idx="1436">
                  <c:v>167.9536058246741</c:v>
                </c:pt>
                <c:pt idx="1437">
                  <c:v>169.85569919828902</c:v>
                </c:pt>
                <c:pt idx="1438">
                  <c:v>169.46337147343482</c:v>
                </c:pt>
                <c:pt idx="1439">
                  <c:v>169.22570993042973</c:v>
                </c:pt>
                <c:pt idx="1440">
                  <c:v>168.91289320435979</c:v>
                </c:pt>
                <c:pt idx="1441">
                  <c:v>171.35322637633027</c:v>
                </c:pt>
                <c:pt idx="1442">
                  <c:v>171.0128491099436</c:v>
                </c:pt>
                <c:pt idx="1443">
                  <c:v>168.04631179704958</c:v>
                </c:pt>
                <c:pt idx="1444">
                  <c:v>166.78277653637636</c:v>
                </c:pt>
                <c:pt idx="1445">
                  <c:v>168.42614362567372</c:v>
                </c:pt>
                <c:pt idx="1446">
                  <c:v>164.34299846433493</c:v>
                </c:pt>
                <c:pt idx="1447">
                  <c:v>163.01931701661303</c:v>
                </c:pt>
                <c:pt idx="1448">
                  <c:v>162.7969617234989</c:v>
                </c:pt>
                <c:pt idx="1449">
                  <c:v>166.85573950789424</c:v>
                </c:pt>
                <c:pt idx="1450">
                  <c:v>170.60249610215865</c:v>
                </c:pt>
                <c:pt idx="1451">
                  <c:v>169.94288238704337</c:v>
                </c:pt>
                <c:pt idx="1452">
                  <c:v>173.08242782214055</c:v>
                </c:pt>
                <c:pt idx="1453">
                  <c:v>172.01801781384555</c:v>
                </c:pt>
                <c:pt idx="1454">
                  <c:v>174.05633419006699</c:v>
                </c:pt>
                <c:pt idx="1455">
                  <c:v>174.30605606996599</c:v>
                </c:pt>
                <c:pt idx="1456">
                  <c:v>170.44164029467595</c:v>
                </c:pt>
                <c:pt idx="1457">
                  <c:v>171.46383455732899</c:v>
                </c:pt>
                <c:pt idx="1458">
                  <c:v>174.30396267252144</c:v>
                </c:pt>
                <c:pt idx="1459">
                  <c:v>174.38564358069246</c:v>
                </c:pt>
                <c:pt idx="1460">
                  <c:v>172.6858775291021</c:v>
                </c:pt>
                <c:pt idx="1461">
                  <c:v>174.02281730107831</c:v>
                </c:pt>
                <c:pt idx="1462">
                  <c:v>173.72975745028518</c:v>
                </c:pt>
                <c:pt idx="1463">
                  <c:v>174.1487753522147</c:v>
                </c:pt>
                <c:pt idx="1464">
                  <c:v>174.6766823799955</c:v>
                </c:pt>
                <c:pt idx="1465">
                  <c:v>173.35286010818351</c:v>
                </c:pt>
                <c:pt idx="1466">
                  <c:v>174.13075677878817</c:v>
                </c:pt>
                <c:pt idx="1467">
                  <c:v>175.83278183378536</c:v>
                </c:pt>
                <c:pt idx="1468">
                  <c:v>175.06520210108846</c:v>
                </c:pt>
                <c:pt idx="1469">
                  <c:v>174.97535545370357</c:v>
                </c:pt>
                <c:pt idx="1470">
                  <c:v>171.64335057036868</c:v>
                </c:pt>
                <c:pt idx="1471">
                  <c:v>168.82809733911941</c:v>
                </c:pt>
                <c:pt idx="1472">
                  <c:v>176.97339084812424</c:v>
                </c:pt>
                <c:pt idx="1473">
                  <c:v>177.24935847307327</c:v>
                </c:pt>
                <c:pt idx="1474">
                  <c:v>178.55106482861959</c:v>
                </c:pt>
                <c:pt idx="1475">
                  <c:v>179.46989472765719</c:v>
                </c:pt>
                <c:pt idx="1476">
                  <c:v>179.53402216327365</c:v>
                </c:pt>
                <c:pt idx="1477">
                  <c:v>176.70743906350233</c:v>
                </c:pt>
                <c:pt idx="1478">
                  <c:v>175.87283694683987</c:v>
                </c:pt>
                <c:pt idx="1479">
                  <c:v>171.48739180108191</c:v>
                </c:pt>
                <c:pt idx="1480">
                  <c:v>169.10448969644213</c:v>
                </c:pt>
                <c:pt idx="1481">
                  <c:v>169.2776198496824</c:v>
                </c:pt>
                <c:pt idx="1482">
                  <c:v>170.69831767063698</c:v>
                </c:pt>
                <c:pt idx="1483">
                  <c:v>172.3135556160355</c:v>
                </c:pt>
                <c:pt idx="1484">
                  <c:v>171.93278390408173</c:v>
                </c:pt>
                <c:pt idx="1485">
                  <c:v>172.59164489725956</c:v>
                </c:pt>
                <c:pt idx="1486">
                  <c:v>172.52556034997983</c:v>
                </c:pt>
                <c:pt idx="1487">
                  <c:v>171.7761951821121</c:v>
                </c:pt>
                <c:pt idx="1488">
                  <c:v>172.66677488789298</c:v>
                </c:pt>
                <c:pt idx="1489">
                  <c:v>171.84626236767073</c:v>
                </c:pt>
                <c:pt idx="1490">
                  <c:v>172.61221112756095</c:v>
                </c:pt>
                <c:pt idx="1491">
                  <c:v>172.67747883618549</c:v>
                </c:pt>
                <c:pt idx="1492">
                  <c:v>172.12656585862956</c:v>
                </c:pt>
                <c:pt idx="1493">
                  <c:v>172.81681063572378</c:v>
                </c:pt>
                <c:pt idx="1494">
                  <c:v>173.54416508789009</c:v>
                </c:pt>
                <c:pt idx="1495">
                  <c:v>174.28072304520316</c:v>
                </c:pt>
                <c:pt idx="1496">
                  <c:v>175.02430643067129</c:v>
                </c:pt>
                <c:pt idx="1497">
                  <c:v>175.86267126156767</c:v>
                </c:pt>
                <c:pt idx="1498">
                  <c:v>177.03997876542414</c:v>
                </c:pt>
                <c:pt idx="1499">
                  <c:v>176.18433455672829</c:v>
                </c:pt>
                <c:pt idx="1500">
                  <c:v>175.81936179384874</c:v>
                </c:pt>
                <c:pt idx="1501">
                  <c:v>176.04550299618157</c:v>
                </c:pt>
                <c:pt idx="1502">
                  <c:v>175.19803165373037</c:v>
                </c:pt>
                <c:pt idx="1503">
                  <c:v>175.25057716505557</c:v>
                </c:pt>
                <c:pt idx="1504">
                  <c:v>174.28272407503388</c:v>
                </c:pt>
                <c:pt idx="1505">
                  <c:v>171.66281420489048</c:v>
                </c:pt>
                <c:pt idx="1506">
                  <c:v>171.81815250938806</c:v>
                </c:pt>
                <c:pt idx="1507">
                  <c:v>172.22791848116017</c:v>
                </c:pt>
                <c:pt idx="1508">
                  <c:v>171.64981107210463</c:v>
                </c:pt>
                <c:pt idx="1509">
                  <c:v>171.96396249798138</c:v>
                </c:pt>
                <c:pt idx="1510">
                  <c:v>172.57078619376702</c:v>
                </c:pt>
                <c:pt idx="1511">
                  <c:v>171.36582549425009</c:v>
                </c:pt>
                <c:pt idx="1512">
                  <c:v>171.86370969660126</c:v>
                </c:pt>
                <c:pt idx="1513">
                  <c:v>172.74331465926164</c:v>
                </c:pt>
                <c:pt idx="1514">
                  <c:v>172.33628028689108</c:v>
                </c:pt>
                <c:pt idx="1515">
                  <c:v>171.02180660107365</c:v>
                </c:pt>
                <c:pt idx="1516">
                  <c:v>172.75907134361427</c:v>
                </c:pt>
                <c:pt idx="1517">
                  <c:v>170.59512896824745</c:v>
                </c:pt>
                <c:pt idx="1518">
                  <c:v>169.65141103140033</c:v>
                </c:pt>
                <c:pt idx="1519">
                  <c:v>170.6483924130425</c:v>
                </c:pt>
                <c:pt idx="1520">
                  <c:v>172.07956297604034</c:v>
                </c:pt>
                <c:pt idx="1521">
                  <c:v>172.45931957199244</c:v>
                </c:pt>
                <c:pt idx="1522">
                  <c:v>172.16674272037292</c:v>
                </c:pt>
                <c:pt idx="1523">
                  <c:v>172.46203081021426</c:v>
                </c:pt>
                <c:pt idx="1524">
                  <c:v>172.7123965919869</c:v>
                </c:pt>
                <c:pt idx="1525">
                  <c:v>171.65092669627657</c:v>
                </c:pt>
                <c:pt idx="1526">
                  <c:v>173.1840077626301</c:v>
                </c:pt>
                <c:pt idx="1527">
                  <c:v>173.08458498861793</c:v>
                </c:pt>
                <c:pt idx="1528">
                  <c:v>173.7752264669906</c:v>
                </c:pt>
                <c:pt idx="1529">
                  <c:v>171.57563520289256</c:v>
                </c:pt>
                <c:pt idx="1530">
                  <c:v>170.0322502454149</c:v>
                </c:pt>
                <c:pt idx="1531">
                  <c:v>169.33235796062442</c:v>
                </c:pt>
                <c:pt idx="1532">
                  <c:v>170.37313536056169</c:v>
                </c:pt>
                <c:pt idx="1533">
                  <c:v>171.75954780636414</c:v>
                </c:pt>
                <c:pt idx="1534">
                  <c:v>170.68309878483996</c:v>
                </c:pt>
                <c:pt idx="1535">
                  <c:v>168.89644460706131</c:v>
                </c:pt>
                <c:pt idx="1536">
                  <c:v>167.4156943016437</c:v>
                </c:pt>
                <c:pt idx="1537">
                  <c:v>167.65580115486515</c:v>
                </c:pt>
                <c:pt idx="1538">
                  <c:v>174.2175953567266</c:v>
                </c:pt>
                <c:pt idx="1539">
                  <c:v>175.66133078834244</c:v>
                </c:pt>
                <c:pt idx="1540">
                  <c:v>177.14375785612754</c:v>
                </c:pt>
                <c:pt idx="1541">
                  <c:v>177.47714527462327</c:v>
                </c:pt>
                <c:pt idx="1542">
                  <c:v>176.95117830552576</c:v>
                </c:pt>
                <c:pt idx="1543">
                  <c:v>175.79553583662749</c:v>
                </c:pt>
                <c:pt idx="1544">
                  <c:v>178.01441072465957</c:v>
                </c:pt>
                <c:pt idx="1545">
                  <c:v>178.62944961307289</c:v>
                </c:pt>
                <c:pt idx="1546">
                  <c:v>181.30755425894725</c:v>
                </c:pt>
                <c:pt idx="1547">
                  <c:v>182.06905023933246</c:v>
                </c:pt>
                <c:pt idx="1548">
                  <c:v>180.78529573195186</c:v>
                </c:pt>
                <c:pt idx="1549">
                  <c:v>181.20662433565539</c:v>
                </c:pt>
                <c:pt idx="1550">
                  <c:v>179.10854500713791</c:v>
                </c:pt>
                <c:pt idx="1551">
                  <c:v>179.62946045249612</c:v>
                </c:pt>
                <c:pt idx="1552">
                  <c:v>180.88238229491373</c:v>
                </c:pt>
                <c:pt idx="1553">
                  <c:v>183.84812907932348</c:v>
                </c:pt>
                <c:pt idx="1554">
                  <c:v>185.45887032699625</c:v>
                </c:pt>
                <c:pt idx="1555">
                  <c:v>183.71908071774789</c:v>
                </c:pt>
                <c:pt idx="1556">
                  <c:v>185.01087358065223</c:v>
                </c:pt>
                <c:pt idx="1557">
                  <c:v>186.61554948791024</c:v>
                </c:pt>
                <c:pt idx="1558">
                  <c:v>188.14198462798521</c:v>
                </c:pt>
                <c:pt idx="1559">
                  <c:v>187.59097244473924</c:v>
                </c:pt>
                <c:pt idx="1560">
                  <c:v>188.34454832515789</c:v>
                </c:pt>
                <c:pt idx="1561">
                  <c:v>187.56544197626565</c:v>
                </c:pt>
                <c:pt idx="1562">
                  <c:v>187.67297988771901</c:v>
                </c:pt>
                <c:pt idx="1563">
                  <c:v>186.58363252866425</c:v>
                </c:pt>
                <c:pt idx="1564">
                  <c:v>187.19459516090564</c:v>
                </c:pt>
                <c:pt idx="1565">
                  <c:v>187.8666577762728</c:v>
                </c:pt>
                <c:pt idx="1566">
                  <c:v>187.35863778942399</c:v>
                </c:pt>
                <c:pt idx="1567">
                  <c:v>187.48501094741721</c:v>
                </c:pt>
                <c:pt idx="1568">
                  <c:v>187.17975505001502</c:v>
                </c:pt>
                <c:pt idx="1569">
                  <c:v>186.83119526037484</c:v>
                </c:pt>
                <c:pt idx="1570">
                  <c:v>187.5761461158568</c:v>
                </c:pt>
                <c:pt idx="1571">
                  <c:v>185.59890654961126</c:v>
                </c:pt>
                <c:pt idx="1572">
                  <c:v>185.18629249086445</c:v>
                </c:pt>
                <c:pt idx="1573">
                  <c:v>186.13854362912053</c:v>
                </c:pt>
                <c:pt idx="1574">
                  <c:v>186.84954409575064</c:v>
                </c:pt>
                <c:pt idx="1575">
                  <c:v>185.37513320438393</c:v>
                </c:pt>
                <c:pt idx="1576">
                  <c:v>185.58707229786248</c:v>
                </c:pt>
                <c:pt idx="1577">
                  <c:v>186.07865818969159</c:v>
                </c:pt>
                <c:pt idx="1578">
                  <c:v>189.41006548709842</c:v>
                </c:pt>
                <c:pt idx="1579">
                  <c:v>188.54247156563147</c:v>
                </c:pt>
                <c:pt idx="1580">
                  <c:v>189.23632265293602</c:v>
                </c:pt>
                <c:pt idx="1581">
                  <c:v>189.85328067487455</c:v>
                </c:pt>
                <c:pt idx="1582">
                  <c:v>189.36797760639223</c:v>
                </c:pt>
                <c:pt idx="1583">
                  <c:v>188.98840744401753</c:v>
                </c:pt>
                <c:pt idx="1584">
                  <c:v>189.3730228880153</c:v>
                </c:pt>
                <c:pt idx="1585">
                  <c:v>189.50023654463203</c:v>
                </c:pt>
                <c:pt idx="1586">
                  <c:v>189.67227824330209</c:v>
                </c:pt>
                <c:pt idx="1587">
                  <c:v>187.29104808767997</c:v>
                </c:pt>
                <c:pt idx="1588">
                  <c:v>186.50867337244395</c:v>
                </c:pt>
                <c:pt idx="1589">
                  <c:v>185.29648362664807</c:v>
                </c:pt>
                <c:pt idx="1590">
                  <c:v>184.12435692293275</c:v>
                </c:pt>
                <c:pt idx="1591">
                  <c:v>183.09879326697867</c:v>
                </c:pt>
                <c:pt idx="1592">
                  <c:v>183.29929486668325</c:v>
                </c:pt>
                <c:pt idx="1593">
                  <c:v>184.11343880635908</c:v>
                </c:pt>
                <c:pt idx="1594">
                  <c:v>182.49672486082108</c:v>
                </c:pt>
                <c:pt idx="1595">
                  <c:v>182.44890023704156</c:v>
                </c:pt>
                <c:pt idx="1596">
                  <c:v>182.71829262639039</c:v>
                </c:pt>
                <c:pt idx="1597">
                  <c:v>182.28616253835736</c:v>
                </c:pt>
                <c:pt idx="1598">
                  <c:v>182.7252928541379</c:v>
                </c:pt>
                <c:pt idx="1599">
                  <c:v>183.17352858085087</c:v>
                </c:pt>
                <c:pt idx="1600">
                  <c:v>180.2194911358076</c:v>
                </c:pt>
                <c:pt idx="1601">
                  <c:v>180.73399706932022</c:v>
                </c:pt>
                <c:pt idx="1602">
                  <c:v>179.29152597261239</c:v>
                </c:pt>
                <c:pt idx="1603">
                  <c:v>181.25970926354321</c:v>
                </c:pt>
                <c:pt idx="1604">
                  <c:v>188.04587519679106</c:v>
                </c:pt>
                <c:pt idx="1605">
                  <c:v>190.90536901646342</c:v>
                </c:pt>
                <c:pt idx="1606">
                  <c:v>190.34195067845033</c:v>
                </c:pt>
                <c:pt idx="1607">
                  <c:v>188.34041627719017</c:v>
                </c:pt>
                <c:pt idx="1608">
                  <c:v>186.42818163112568</c:v>
                </c:pt>
                <c:pt idx="1609">
                  <c:v>187.50723339351086</c:v>
                </c:pt>
                <c:pt idx="1610">
                  <c:v>187.04881649630948</c:v>
                </c:pt>
                <c:pt idx="1611">
                  <c:v>184.69909863105369</c:v>
                </c:pt>
                <c:pt idx="1612">
                  <c:v>184.29227057723222</c:v>
                </c:pt>
                <c:pt idx="1613">
                  <c:v>186.34717832243231</c:v>
                </c:pt>
                <c:pt idx="1614">
                  <c:v>185.09731305479326</c:v>
                </c:pt>
                <c:pt idx="1615">
                  <c:v>186.26839352577568</c:v>
                </c:pt>
                <c:pt idx="1616">
                  <c:v>186.72577796949147</c:v>
                </c:pt>
                <c:pt idx="1617">
                  <c:v>187.21248256983802</c:v>
                </c:pt>
                <c:pt idx="1618">
                  <c:v>186.09905435059301</c:v>
                </c:pt>
                <c:pt idx="1619">
                  <c:v>185.41965725573741</c:v>
                </c:pt>
                <c:pt idx="1620">
                  <c:v>184.45087013176706</c:v>
                </c:pt>
                <c:pt idx="1621">
                  <c:v>183.62511341263166</c:v>
                </c:pt>
                <c:pt idx="1622">
                  <c:v>184.44458332469645</c:v>
                </c:pt>
                <c:pt idx="1623">
                  <c:v>185.13598002234036</c:v>
                </c:pt>
                <c:pt idx="1624">
                  <c:v>183.61248257440175</c:v>
                </c:pt>
                <c:pt idx="1625">
                  <c:v>183.9220846667788</c:v>
                </c:pt>
                <c:pt idx="1626">
                  <c:v>184.10887263455189</c:v>
                </c:pt>
                <c:pt idx="1627">
                  <c:v>182.95500521280937</c:v>
                </c:pt>
                <c:pt idx="1628">
                  <c:v>183.80671397013259</c:v>
                </c:pt>
                <c:pt idx="1629">
                  <c:v>184.25576122482499</c:v>
                </c:pt>
                <c:pt idx="1630">
                  <c:v>183.78469450230853</c:v>
                </c:pt>
                <c:pt idx="1631">
                  <c:v>184.93076641425441</c:v>
                </c:pt>
                <c:pt idx="1632">
                  <c:v>183.28106164737258</c:v>
                </c:pt>
                <c:pt idx="1633">
                  <c:v>183.0845738100748</c:v>
                </c:pt>
                <c:pt idx="1634">
                  <c:v>181.79050035607409</c:v>
                </c:pt>
                <c:pt idx="1635">
                  <c:v>180.66807526936859</c:v>
                </c:pt>
                <c:pt idx="1636">
                  <c:v>181.10431080264817</c:v>
                </c:pt>
                <c:pt idx="1637">
                  <c:v>180.46087438419087</c:v>
                </c:pt>
                <c:pt idx="1638">
                  <c:v>180.61138872242344</c:v>
                </c:pt>
                <c:pt idx="1639">
                  <c:v>181.70178912894394</c:v>
                </c:pt>
                <c:pt idx="1640">
                  <c:v>183.40720410359606</c:v>
                </c:pt>
                <c:pt idx="1641">
                  <c:v>185.82276549966102</c:v>
                </c:pt>
                <c:pt idx="1642">
                  <c:v>187.58502966000219</c:v>
                </c:pt>
                <c:pt idx="1643">
                  <c:v>188.91072951552545</c:v>
                </c:pt>
                <c:pt idx="1644">
                  <c:v>188.49725993281106</c:v>
                </c:pt>
                <c:pt idx="1645">
                  <c:v>188.57082761525677</c:v>
                </c:pt>
                <c:pt idx="1646">
                  <c:v>187.01798331721221</c:v>
                </c:pt>
                <c:pt idx="1647">
                  <c:v>187.78938147085935</c:v>
                </c:pt>
                <c:pt idx="1648">
                  <c:v>188.58945135249377</c:v>
                </c:pt>
                <c:pt idx="1649">
                  <c:v>185.71087752778311</c:v>
                </c:pt>
                <c:pt idx="1650">
                  <c:v>187.1269158045219</c:v>
                </c:pt>
                <c:pt idx="1651">
                  <c:v>187.44625338416023</c:v>
                </c:pt>
                <c:pt idx="1652">
                  <c:v>188.77360245501819</c:v>
                </c:pt>
                <c:pt idx="1653">
                  <c:v>189.30010106211063</c:v>
                </c:pt>
                <c:pt idx="1654">
                  <c:v>188.95764725194914</c:v>
                </c:pt>
                <c:pt idx="1655">
                  <c:v>189.22208499607873</c:v>
                </c:pt>
                <c:pt idx="1656">
                  <c:v>188.14368352401388</c:v>
                </c:pt>
                <c:pt idx="1657">
                  <c:v>187.62227451902007</c:v>
                </c:pt>
                <c:pt idx="1658">
                  <c:v>185.81477085834973</c:v>
                </c:pt>
                <c:pt idx="1659">
                  <c:v>185.80712133259183</c:v>
                </c:pt>
                <c:pt idx="1660">
                  <c:v>184.26426725157012</c:v>
                </c:pt>
                <c:pt idx="1661">
                  <c:v>184.7994791103747</c:v>
                </c:pt>
                <c:pt idx="1662">
                  <c:v>187.58150834611743</c:v>
                </c:pt>
                <c:pt idx="1663">
                  <c:v>186.41043649260843</c:v>
                </c:pt>
                <c:pt idx="1664">
                  <c:v>185.38525049217989</c:v>
                </c:pt>
                <c:pt idx="1665">
                  <c:v>185.0769906649677</c:v>
                </c:pt>
                <c:pt idx="1666">
                  <c:v>185.79880849021353</c:v>
                </c:pt>
                <c:pt idx="1667">
                  <c:v>179.42118099663838</c:v>
                </c:pt>
                <c:pt idx="1668">
                  <c:v>180.30017717051166</c:v>
                </c:pt>
                <c:pt idx="1669">
                  <c:v>179.18911928068795</c:v>
                </c:pt>
                <c:pt idx="1670">
                  <c:v>176.4480388840125</c:v>
                </c:pt>
                <c:pt idx="1671">
                  <c:v>174.59189083376472</c:v>
                </c:pt>
                <c:pt idx="1672">
                  <c:v>175.88595934959713</c:v>
                </c:pt>
                <c:pt idx="1673">
                  <c:v>174.17637548298171</c:v>
                </c:pt>
                <c:pt idx="1674">
                  <c:v>174.78881345253473</c:v>
                </c:pt>
                <c:pt idx="1675">
                  <c:v>175.81398284994677</c:v>
                </c:pt>
                <c:pt idx="1676">
                  <c:v>173.46452145730584</c:v>
                </c:pt>
                <c:pt idx="1677">
                  <c:v>173.39791068001625</c:v>
                </c:pt>
                <c:pt idx="1678">
                  <c:v>172.7840197043453</c:v>
                </c:pt>
                <c:pt idx="1679">
                  <c:v>175.29218187744758</c:v>
                </c:pt>
                <c:pt idx="1680">
                  <c:v>174.49592589711239</c:v>
                </c:pt>
                <c:pt idx="1681">
                  <c:v>173.54785205476864</c:v>
                </c:pt>
                <c:pt idx="1682">
                  <c:v>172.73890257785484</c:v>
                </c:pt>
                <c:pt idx="1683">
                  <c:v>172.97383435892675</c:v>
                </c:pt>
                <c:pt idx="1684">
                  <c:v>172.39240947509617</c:v>
                </c:pt>
                <c:pt idx="1685">
                  <c:v>171.36431405660534</c:v>
                </c:pt>
                <c:pt idx="1686">
                  <c:v>170.98450634014137</c:v>
                </c:pt>
                <c:pt idx="1687">
                  <c:v>171.57641699360045</c:v>
                </c:pt>
                <c:pt idx="1688">
                  <c:v>172.17916497551639</c:v>
                </c:pt>
                <c:pt idx="1689">
                  <c:v>172.35463326588109</c:v>
                </c:pt>
                <c:pt idx="1690">
                  <c:v>172.78675485345551</c:v>
                </c:pt>
                <c:pt idx="1691">
                  <c:v>175.50947176656851</c:v>
                </c:pt>
                <c:pt idx="1692">
                  <c:v>175.41404512632664</c:v>
                </c:pt>
                <c:pt idx="1693">
                  <c:v>177.25460529751174</c:v>
                </c:pt>
                <c:pt idx="1694">
                  <c:v>176.07964017883015</c:v>
                </c:pt>
                <c:pt idx="1695">
                  <c:v>174.52062775727441</c:v>
                </c:pt>
                <c:pt idx="1696">
                  <c:v>176.50314842371654</c:v>
                </c:pt>
                <c:pt idx="1697">
                  <c:v>176.65962853593751</c:v>
                </c:pt>
                <c:pt idx="1698">
                  <c:v>177.26607538909661</c:v>
                </c:pt>
                <c:pt idx="1699">
                  <c:v>176.78207024970399</c:v>
                </c:pt>
                <c:pt idx="1700">
                  <c:v>177.26670405110477</c:v>
                </c:pt>
                <c:pt idx="1701">
                  <c:v>177.80831215113869</c:v>
                </c:pt>
                <c:pt idx="1702">
                  <c:v>176.93913472886848</c:v>
                </c:pt>
                <c:pt idx="1703">
                  <c:v>175.67270695084775</c:v>
                </c:pt>
                <c:pt idx="1704">
                  <c:v>174.83689779734431</c:v>
                </c:pt>
                <c:pt idx="1705">
                  <c:v>175.16396206942701</c:v>
                </c:pt>
                <c:pt idx="1706">
                  <c:v>175.83386564162245</c:v>
                </c:pt>
                <c:pt idx="1707">
                  <c:v>176.65118142319301</c:v>
                </c:pt>
                <c:pt idx="1708">
                  <c:v>177.70642214848672</c:v>
                </c:pt>
                <c:pt idx="1709">
                  <c:v>176.79971082389793</c:v>
                </c:pt>
                <c:pt idx="1710">
                  <c:v>177.7478579844732</c:v>
                </c:pt>
                <c:pt idx="1711">
                  <c:v>180.43253870398649</c:v>
                </c:pt>
                <c:pt idx="1712">
                  <c:v>180.42666711056984</c:v>
                </c:pt>
                <c:pt idx="1713">
                  <c:v>180.32341192253364</c:v>
                </c:pt>
                <c:pt idx="1714">
                  <c:v>179.87610971682656</c:v>
                </c:pt>
                <c:pt idx="1715">
                  <c:v>179.66687480112313</c:v>
                </c:pt>
                <c:pt idx="1716">
                  <c:v>179.06593544220715</c:v>
                </c:pt>
                <c:pt idx="1717">
                  <c:v>178.61510520442536</c:v>
                </c:pt>
                <c:pt idx="1718">
                  <c:v>178.92868494657787</c:v>
                </c:pt>
                <c:pt idx="1719">
                  <c:v>180.26777251421728</c:v>
                </c:pt>
                <c:pt idx="1720">
                  <c:v>181.3049952988892</c:v>
                </c:pt>
                <c:pt idx="1721">
                  <c:v>182.90122330316061</c:v>
                </c:pt>
                <c:pt idx="1722">
                  <c:v>180.71691776102691</c:v>
                </c:pt>
                <c:pt idx="1723">
                  <c:v>181.03189783552543</c:v>
                </c:pt>
                <c:pt idx="1724">
                  <c:v>182.02003289714929</c:v>
                </c:pt>
                <c:pt idx="1725">
                  <c:v>180.66279231659769</c:v>
                </c:pt>
                <c:pt idx="1726">
                  <c:v>179.38506808071784</c:v>
                </c:pt>
                <c:pt idx="1727">
                  <c:v>186.08436353834986</c:v>
                </c:pt>
                <c:pt idx="1728">
                  <c:v>186.4475071668133</c:v>
                </c:pt>
                <c:pt idx="1729">
                  <c:v>186.67894397616442</c:v>
                </c:pt>
                <c:pt idx="1730">
                  <c:v>185.23206769260517</c:v>
                </c:pt>
                <c:pt idx="1731">
                  <c:v>186.84971048205637</c:v>
                </c:pt>
                <c:pt idx="1732">
                  <c:v>186.33184179730631</c:v>
                </c:pt>
                <c:pt idx="1733">
                  <c:v>185.29771460038569</c:v>
                </c:pt>
                <c:pt idx="1734">
                  <c:v>186.45084672907538</c:v>
                </c:pt>
                <c:pt idx="1735">
                  <c:v>186.73190984543118</c:v>
                </c:pt>
                <c:pt idx="1736">
                  <c:v>186.02042279903668</c:v>
                </c:pt>
                <c:pt idx="1737">
                  <c:v>187.32928746847264</c:v>
                </c:pt>
                <c:pt idx="1738">
                  <c:v>187.32115646258487</c:v>
                </c:pt>
                <c:pt idx="1739">
                  <c:v>187.86706507446118</c:v>
                </c:pt>
                <c:pt idx="1740">
                  <c:v>189.41250157732642</c:v>
                </c:pt>
                <c:pt idx="1741">
                  <c:v>190.45996918098436</c:v>
                </c:pt>
                <c:pt idx="1742">
                  <c:v>190.68445244393914</c:v>
                </c:pt>
                <c:pt idx="1743">
                  <c:v>190.54601485712126</c:v>
                </c:pt>
                <c:pt idx="1744">
                  <c:v>190.66380955606147</c:v>
                </c:pt>
                <c:pt idx="1745">
                  <c:v>191.20498587692927</c:v>
                </c:pt>
                <c:pt idx="1746">
                  <c:v>191.4044217804464</c:v>
                </c:pt>
                <c:pt idx="1747">
                  <c:v>190.02448754253058</c:v>
                </c:pt>
                <c:pt idx="1748">
                  <c:v>188.44116337220478</c:v>
                </c:pt>
                <c:pt idx="1749">
                  <c:v>189.50093002334509</c:v>
                </c:pt>
                <c:pt idx="1750">
                  <c:v>191.1322704096012</c:v>
                </c:pt>
                <c:pt idx="1751">
                  <c:v>191.64536919604996</c:v>
                </c:pt>
                <c:pt idx="1752">
                  <c:v>190.65083553212037</c:v>
                </c:pt>
                <c:pt idx="1753">
                  <c:v>191.55083731656285</c:v>
                </c:pt>
                <c:pt idx="1754">
                  <c:v>191.16114000738042</c:v>
                </c:pt>
                <c:pt idx="1755">
                  <c:v>189.68948629521515</c:v>
                </c:pt>
                <c:pt idx="1756">
                  <c:v>190.93706347807796</c:v>
                </c:pt>
                <c:pt idx="1757">
                  <c:v>190.28281834388858</c:v>
                </c:pt>
                <c:pt idx="1758">
                  <c:v>191.12996843360116</c:v>
                </c:pt>
                <c:pt idx="1759">
                  <c:v>191.91071071256061</c:v>
                </c:pt>
                <c:pt idx="1760">
                  <c:v>193.55083960703072</c:v>
                </c:pt>
                <c:pt idx="1761">
                  <c:v>192.65429595580207</c:v>
                </c:pt>
                <c:pt idx="1762">
                  <c:v>193.25024236276536</c:v>
                </c:pt>
                <c:pt idx="1763">
                  <c:v>194.21600510412063</c:v>
                </c:pt>
                <c:pt idx="1764">
                  <c:v>196.61847643527059</c:v>
                </c:pt>
                <c:pt idx="1765">
                  <c:v>197.391543313223</c:v>
                </c:pt>
                <c:pt idx="1766">
                  <c:v>196.61740770077586</c:v>
                </c:pt>
                <c:pt idx="1767">
                  <c:v>193.07284307294421</c:v>
                </c:pt>
                <c:pt idx="1768">
                  <c:v>191.19001353556737</c:v>
                </c:pt>
                <c:pt idx="1769">
                  <c:v>192.57093479432194</c:v>
                </c:pt>
                <c:pt idx="1770">
                  <c:v>191.42804837330118</c:v>
                </c:pt>
                <c:pt idx="1771">
                  <c:v>190.78264074148916</c:v>
                </c:pt>
                <c:pt idx="1772">
                  <c:v>187.74609480685001</c:v>
                </c:pt>
                <c:pt idx="1773">
                  <c:v>186.83663059942771</c:v>
                </c:pt>
                <c:pt idx="1774">
                  <c:v>186.67931822320978</c:v>
                </c:pt>
                <c:pt idx="1775">
                  <c:v>188.17828642322675</c:v>
                </c:pt>
                <c:pt idx="1776">
                  <c:v>186.3988612579391</c:v>
                </c:pt>
                <c:pt idx="1777">
                  <c:v>188.4944814710091</c:v>
                </c:pt>
                <c:pt idx="1778">
                  <c:v>188.13536702322489</c:v>
                </c:pt>
                <c:pt idx="1779">
                  <c:v>186.59605372623278</c:v>
                </c:pt>
                <c:pt idx="1780">
                  <c:v>187.55781905920568</c:v>
                </c:pt>
                <c:pt idx="1781">
                  <c:v>188.41026198655709</c:v>
                </c:pt>
                <c:pt idx="1782">
                  <c:v>185.32662795368663</c:v>
                </c:pt>
                <c:pt idx="1783">
                  <c:v>187.02418310802858</c:v>
                </c:pt>
                <c:pt idx="1784">
                  <c:v>187.50865214826263</c:v>
                </c:pt>
                <c:pt idx="1785">
                  <c:v>187.62044860615865</c:v>
                </c:pt>
                <c:pt idx="1786">
                  <c:v>187.16878391451911</c:v>
                </c:pt>
                <c:pt idx="1787">
                  <c:v>186.89490798218753</c:v>
                </c:pt>
                <c:pt idx="1788">
                  <c:v>189.62888987530991</c:v>
                </c:pt>
                <c:pt idx="1789">
                  <c:v>191.20805896938546</c:v>
                </c:pt>
                <c:pt idx="1790">
                  <c:v>194.97205120461689</c:v>
                </c:pt>
                <c:pt idx="1791">
                  <c:v>194.46260212865033</c:v>
                </c:pt>
                <c:pt idx="1792">
                  <c:v>193.31118614804032</c:v>
                </c:pt>
                <c:pt idx="1793">
                  <c:v>193.63855092701488</c:v>
                </c:pt>
                <c:pt idx="1794">
                  <c:v>197.80241082013529</c:v>
                </c:pt>
                <c:pt idx="1795">
                  <c:v>198.09456980137347</c:v>
                </c:pt>
                <c:pt idx="1796">
                  <c:v>196.43526067823291</c:v>
                </c:pt>
                <c:pt idx="1797">
                  <c:v>194.61741369673516</c:v>
                </c:pt>
                <c:pt idx="1798">
                  <c:v>196.58390691700382</c:v>
                </c:pt>
                <c:pt idx="1799">
                  <c:v>195.47122316680893</c:v>
                </c:pt>
                <c:pt idx="1800">
                  <c:v>197.59874173592456</c:v>
                </c:pt>
                <c:pt idx="1801">
                  <c:v>195.29070286197867</c:v>
                </c:pt>
                <c:pt idx="1802">
                  <c:v>194.86792724434727</c:v>
                </c:pt>
                <c:pt idx="1803">
                  <c:v>195.7311210184005</c:v>
                </c:pt>
                <c:pt idx="1804">
                  <c:v>195.88600610621273</c:v>
                </c:pt>
                <c:pt idx="1805">
                  <c:v>196.5795683371106</c:v>
                </c:pt>
                <c:pt idx="1806">
                  <c:v>196.77754682648822</c:v>
                </c:pt>
                <c:pt idx="1807">
                  <c:v>196.23613753064549</c:v>
                </c:pt>
                <c:pt idx="1808">
                  <c:v>194.47292121660041</c:v>
                </c:pt>
                <c:pt idx="1809">
                  <c:v>194.93638553827836</c:v>
                </c:pt>
                <c:pt idx="1810">
                  <c:v>195.47535209615003</c:v>
                </c:pt>
                <c:pt idx="1811">
                  <c:v>195.33910521324512</c:v>
                </c:pt>
                <c:pt idx="1812">
                  <c:v>193.6145695302703</c:v>
                </c:pt>
                <c:pt idx="1813">
                  <c:v>193.11730644759851</c:v>
                </c:pt>
                <c:pt idx="1814">
                  <c:v>191.70083090284442</c:v>
                </c:pt>
                <c:pt idx="1815">
                  <c:v>195.56869848553256</c:v>
                </c:pt>
                <c:pt idx="1816">
                  <c:v>196.78602162987511</c:v>
                </c:pt>
                <c:pt idx="1817">
                  <c:v>198.97536449121679</c:v>
                </c:pt>
                <c:pt idx="1818">
                  <c:v>201.3196956606896</c:v>
                </c:pt>
                <c:pt idx="1819">
                  <c:v>196.3142825741576</c:v>
                </c:pt>
                <c:pt idx="1820">
                  <c:v>196.04935805865549</c:v>
                </c:pt>
                <c:pt idx="1821">
                  <c:v>196.38605774879238</c:v>
                </c:pt>
                <c:pt idx="1822">
                  <c:v>193.44461041518326</c:v>
                </c:pt>
                <c:pt idx="1823">
                  <c:v>196.47011278131041</c:v>
                </c:pt>
                <c:pt idx="1824">
                  <c:v>198.4830910450942</c:v>
                </c:pt>
                <c:pt idx="1825">
                  <c:v>199.90191411949496</c:v>
                </c:pt>
                <c:pt idx="1826">
                  <c:v>198.86530555352996</c:v>
                </c:pt>
                <c:pt idx="1827">
                  <c:v>196.17747803570259</c:v>
                </c:pt>
                <c:pt idx="1828">
                  <c:v>198.48541887116636</c:v>
                </c:pt>
                <c:pt idx="1829">
                  <c:v>194.98763177937317</c:v>
                </c:pt>
                <c:pt idx="1830">
                  <c:v>194.70028879013211</c:v>
                </c:pt>
                <c:pt idx="1831">
                  <c:v>195.11864811410908</c:v>
                </c:pt>
                <c:pt idx="1832">
                  <c:v>195.56555885475407</c:v>
                </c:pt>
                <c:pt idx="1833">
                  <c:v>195.95182812093501</c:v>
                </c:pt>
                <c:pt idx="1834">
                  <c:v>196.25158811332696</c:v>
                </c:pt>
                <c:pt idx="1835">
                  <c:v>198.00427418383933</c:v>
                </c:pt>
                <c:pt idx="1836">
                  <c:v>198.82111800326845</c:v>
                </c:pt>
                <c:pt idx="1837">
                  <c:v>198.88377903501214</c:v>
                </c:pt>
                <c:pt idx="1838">
                  <c:v>196.09684629333316</c:v>
                </c:pt>
                <c:pt idx="1839">
                  <c:v>193.66384644833502</c:v>
                </c:pt>
                <c:pt idx="1840">
                  <c:v>194.61612007802964</c:v>
                </c:pt>
                <c:pt idx="1841">
                  <c:v>194.44833344853217</c:v>
                </c:pt>
                <c:pt idx="1842">
                  <c:v>193.96022060715413</c:v>
                </c:pt>
                <c:pt idx="1843">
                  <c:v>194.07560224319755</c:v>
                </c:pt>
                <c:pt idx="1844">
                  <c:v>193.65783346557095</c:v>
                </c:pt>
                <c:pt idx="1845">
                  <c:v>193.89794266595447</c:v>
                </c:pt>
                <c:pt idx="1846">
                  <c:v>194.00094667459638</c:v>
                </c:pt>
                <c:pt idx="1847">
                  <c:v>191.28589132949676</c:v>
                </c:pt>
                <c:pt idx="1848">
                  <c:v>193.74032594577835</c:v>
                </c:pt>
                <c:pt idx="1849">
                  <c:v>194.18673396256978</c:v>
                </c:pt>
                <c:pt idx="1850">
                  <c:v>192.68398844660433</c:v>
                </c:pt>
                <c:pt idx="1851">
                  <c:v>192.64957685688114</c:v>
                </c:pt>
                <c:pt idx="1852">
                  <c:v>191.27201447515262</c:v>
                </c:pt>
                <c:pt idx="1853">
                  <c:v>191.89906068347841</c:v>
                </c:pt>
                <c:pt idx="1854">
                  <c:v>191.18737349585106</c:v>
                </c:pt>
                <c:pt idx="1855">
                  <c:v>193.89308188977105</c:v>
                </c:pt>
                <c:pt idx="1856">
                  <c:v>193.78081289363129</c:v>
                </c:pt>
                <c:pt idx="1857">
                  <c:v>192.83406188526052</c:v>
                </c:pt>
                <c:pt idx="1858">
                  <c:v>196.75971298857021</c:v>
                </c:pt>
                <c:pt idx="1859">
                  <c:v>195.31137648565249</c:v>
                </c:pt>
                <c:pt idx="1860">
                  <c:v>200.48545181960827</c:v>
                </c:pt>
                <c:pt idx="1861">
                  <c:v>202.40493544844594</c:v>
                </c:pt>
                <c:pt idx="1862">
                  <c:v>205.86504254756943</c:v>
                </c:pt>
                <c:pt idx="1863">
                  <c:v>207.49712229572305</c:v>
                </c:pt>
                <c:pt idx="1864">
                  <c:v>206.22356624578629</c:v>
                </c:pt>
                <c:pt idx="1865">
                  <c:v>206.02241714797364</c:v>
                </c:pt>
                <c:pt idx="1866">
                  <c:v>206.60954075340101</c:v>
                </c:pt>
                <c:pt idx="1867">
                  <c:v>208.31453014036416</c:v>
                </c:pt>
                <c:pt idx="1868">
                  <c:v>207.90865352027339</c:v>
                </c:pt>
                <c:pt idx="1869">
                  <c:v>208.52752504605542</c:v>
                </c:pt>
                <c:pt idx="1870">
                  <c:v>206.25119366630096</c:v>
                </c:pt>
                <c:pt idx="1871">
                  <c:v>206.34222773787195</c:v>
                </c:pt>
                <c:pt idx="1872">
                  <c:v>201.7052588504105</c:v>
                </c:pt>
                <c:pt idx="1873">
                  <c:v>202.93166397780692</c:v>
                </c:pt>
                <c:pt idx="1874">
                  <c:v>204.76043190659439</c:v>
                </c:pt>
                <c:pt idx="1875">
                  <c:v>204.88763051900085</c:v>
                </c:pt>
                <c:pt idx="1876">
                  <c:v>206.95985555049319</c:v>
                </c:pt>
                <c:pt idx="1877">
                  <c:v>208.53194618004849</c:v>
                </c:pt>
                <c:pt idx="1878">
                  <c:v>212.62716811325399</c:v>
                </c:pt>
                <c:pt idx="1879">
                  <c:v>210.55883990520792</c:v>
                </c:pt>
                <c:pt idx="1880">
                  <c:v>209.83134030040333</c:v>
                </c:pt>
                <c:pt idx="1881">
                  <c:v>207.93741097381411</c:v>
                </c:pt>
                <c:pt idx="1882">
                  <c:v>206.46988988103362</c:v>
                </c:pt>
                <c:pt idx="1883">
                  <c:v>205.06845463488796</c:v>
                </c:pt>
                <c:pt idx="1884">
                  <c:v>203.93824765073649</c:v>
                </c:pt>
                <c:pt idx="1885">
                  <c:v>203.52985773528829</c:v>
                </c:pt>
                <c:pt idx="1886">
                  <c:v>203.10843667265252</c:v>
                </c:pt>
                <c:pt idx="1887">
                  <c:v>200.30360766556728</c:v>
                </c:pt>
                <c:pt idx="1888">
                  <c:v>200.70807623547907</c:v>
                </c:pt>
                <c:pt idx="1889">
                  <c:v>204.4272426819262</c:v>
                </c:pt>
                <c:pt idx="1890">
                  <c:v>206.92201349927203</c:v>
                </c:pt>
                <c:pt idx="1891">
                  <c:v>208.25980300875059</c:v>
                </c:pt>
                <c:pt idx="1892">
                  <c:v>207.14837998437801</c:v>
                </c:pt>
                <c:pt idx="1893">
                  <c:v>208.85788750092632</c:v>
                </c:pt>
                <c:pt idx="1894">
                  <c:v>208.06211524794386</c:v>
                </c:pt>
                <c:pt idx="1895">
                  <c:v>218.23172189471617</c:v>
                </c:pt>
                <c:pt idx="1896">
                  <c:v>217.9636832633407</c:v>
                </c:pt>
                <c:pt idx="1897">
                  <c:v>218.14975009067919</c:v>
                </c:pt>
                <c:pt idx="1898">
                  <c:v>215.80162097034759</c:v>
                </c:pt>
                <c:pt idx="1899">
                  <c:v>214.39933398829197</c:v>
                </c:pt>
                <c:pt idx="1900">
                  <c:v>216.00060817208859</c:v>
                </c:pt>
                <c:pt idx="1901">
                  <c:v>219.97019062222267</c:v>
                </c:pt>
                <c:pt idx="1902">
                  <c:v>219.46335075888641</c:v>
                </c:pt>
                <c:pt idx="1903">
                  <c:v>219.17793095536268</c:v>
                </c:pt>
                <c:pt idx="1904">
                  <c:v>218.28905347458098</c:v>
                </c:pt>
                <c:pt idx="1905">
                  <c:v>219.85175635872062</c:v>
                </c:pt>
                <c:pt idx="1906">
                  <c:v>219.86388906501008</c:v>
                </c:pt>
                <c:pt idx="1907">
                  <c:v>221.35744101865103</c:v>
                </c:pt>
                <c:pt idx="1908">
                  <c:v>220.44147338143225</c:v>
                </c:pt>
                <c:pt idx="1909">
                  <c:v>220.88245950943806</c:v>
                </c:pt>
                <c:pt idx="1910">
                  <c:v>218.31619566277098</c:v>
                </c:pt>
                <c:pt idx="1911">
                  <c:v>219.96003079527352</c:v>
                </c:pt>
                <c:pt idx="1912">
                  <c:v>216.33154706478118</c:v>
                </c:pt>
                <c:pt idx="1913">
                  <c:v>216.24172477261729</c:v>
                </c:pt>
                <c:pt idx="1914">
                  <c:v>217.74290047405742</c:v>
                </c:pt>
                <c:pt idx="1915">
                  <c:v>223.02649635966065</c:v>
                </c:pt>
                <c:pt idx="1916">
                  <c:v>221.01019873917815</c:v>
                </c:pt>
                <c:pt idx="1917">
                  <c:v>221.28890107907779</c:v>
                </c:pt>
                <c:pt idx="1918">
                  <c:v>227.46680041259125</c:v>
                </c:pt>
                <c:pt idx="1919">
                  <c:v>224.84502602711177</c:v>
                </c:pt>
                <c:pt idx="1920">
                  <c:v>223.50944773663176</c:v>
                </c:pt>
                <c:pt idx="1921">
                  <c:v>223.16083863673981</c:v>
                </c:pt>
                <c:pt idx="1922">
                  <c:v>224.44287539207576</c:v>
                </c:pt>
                <c:pt idx="1923">
                  <c:v>221.64186182162567</c:v>
                </c:pt>
                <c:pt idx="1924">
                  <c:v>222.32664293231119</c:v>
                </c:pt>
                <c:pt idx="1925">
                  <c:v>221.5618840024363</c:v>
                </c:pt>
                <c:pt idx="1926">
                  <c:v>217.82068770759517</c:v>
                </c:pt>
                <c:pt idx="1927">
                  <c:v>216.69576759898462</c:v>
                </c:pt>
                <c:pt idx="1928">
                  <c:v>216.64067612931967</c:v>
                </c:pt>
                <c:pt idx="1929">
                  <c:v>216.74022319041387</c:v>
                </c:pt>
                <c:pt idx="1930">
                  <c:v>219.42653163882844</c:v>
                </c:pt>
                <c:pt idx="1931">
                  <c:v>220.15036805032756</c:v>
                </c:pt>
                <c:pt idx="1932">
                  <c:v>218.52699748759377</c:v>
                </c:pt>
                <c:pt idx="1933">
                  <c:v>221.28439128042302</c:v>
                </c:pt>
                <c:pt idx="1934">
                  <c:v>221.15917502065497</c:v>
                </c:pt>
                <c:pt idx="1935">
                  <c:v>222.70752436493242</c:v>
                </c:pt>
                <c:pt idx="1936">
                  <c:v>223.15145498363921</c:v>
                </c:pt>
                <c:pt idx="1937">
                  <c:v>222.46461390949273</c:v>
                </c:pt>
                <c:pt idx="1938">
                  <c:v>222.85853912711477</c:v>
                </c:pt>
                <c:pt idx="1939">
                  <c:v>225.35676746495906</c:v>
                </c:pt>
                <c:pt idx="1940">
                  <c:v>225.53475513177096</c:v>
                </c:pt>
                <c:pt idx="1941">
                  <c:v>220.56809771817785</c:v>
                </c:pt>
                <c:pt idx="1942">
                  <c:v>217.90159677370235</c:v>
                </c:pt>
                <c:pt idx="1943">
                  <c:v>216.340718306761</c:v>
                </c:pt>
                <c:pt idx="1944">
                  <c:v>217.82619847453594</c:v>
                </c:pt>
                <c:pt idx="1945">
                  <c:v>219.23592309193819</c:v>
                </c:pt>
                <c:pt idx="1946">
                  <c:v>218.18703326769491</c:v>
                </c:pt>
                <c:pt idx="1947">
                  <c:v>220.13805089254677</c:v>
                </c:pt>
                <c:pt idx="1948">
                  <c:v>217.29002797769172</c:v>
                </c:pt>
                <c:pt idx="1949">
                  <c:v>216.46073330344595</c:v>
                </c:pt>
                <c:pt idx="1950">
                  <c:v>216.22440404932948</c:v>
                </c:pt>
                <c:pt idx="1951">
                  <c:v>214.44567054644872</c:v>
                </c:pt>
                <c:pt idx="1952">
                  <c:v>211.87332440496345</c:v>
                </c:pt>
                <c:pt idx="1953">
                  <c:v>208.97500397309696</c:v>
                </c:pt>
                <c:pt idx="1954">
                  <c:v>209.83839380905454</c:v>
                </c:pt>
                <c:pt idx="1955">
                  <c:v>210.98191076426605</c:v>
                </c:pt>
                <c:pt idx="1956">
                  <c:v>212.07684134824061</c:v>
                </c:pt>
                <c:pt idx="1957">
                  <c:v>210.57331338751754</c:v>
                </c:pt>
                <c:pt idx="1958">
                  <c:v>211.74151494216301</c:v>
                </c:pt>
                <c:pt idx="1959">
                  <c:v>214.4642304117252</c:v>
                </c:pt>
                <c:pt idx="1960">
                  <c:v>214.09986779375836</c:v>
                </c:pt>
                <c:pt idx="1961">
                  <c:v>214.6062094153115</c:v>
                </c:pt>
                <c:pt idx="1962">
                  <c:v>214.10370150566848</c:v>
                </c:pt>
                <c:pt idx="1963">
                  <c:v>214.69368223442029</c:v>
                </c:pt>
                <c:pt idx="1964">
                  <c:v>217.48833135066977</c:v>
                </c:pt>
                <c:pt idx="1965">
                  <c:v>214.17453499053249</c:v>
                </c:pt>
                <c:pt idx="1966">
                  <c:v>214.59238329947087</c:v>
                </c:pt>
                <c:pt idx="1967">
                  <c:v>213.78951510353167</c:v>
                </c:pt>
                <c:pt idx="1968">
                  <c:v>214.38189469757208</c:v>
                </c:pt>
                <c:pt idx="1969">
                  <c:v>213.29451908216373</c:v>
                </c:pt>
                <c:pt idx="1970">
                  <c:v>212.49094531000355</c:v>
                </c:pt>
                <c:pt idx="1971">
                  <c:v>214.46089022405602</c:v>
                </c:pt>
                <c:pt idx="1972">
                  <c:v>214.81157553692523</c:v>
                </c:pt>
                <c:pt idx="1973">
                  <c:v>213.96626468893831</c:v>
                </c:pt>
                <c:pt idx="1974">
                  <c:v>212.3200195172721</c:v>
                </c:pt>
                <c:pt idx="1975">
                  <c:v>213.28325396555675</c:v>
                </c:pt>
                <c:pt idx="1976">
                  <c:v>217.32050916958136</c:v>
                </c:pt>
                <c:pt idx="1977">
                  <c:v>218.41680050400382</c:v>
                </c:pt>
                <c:pt idx="1978">
                  <c:v>209.28562765159896</c:v>
                </c:pt>
                <c:pt idx="1979">
                  <c:v>212.48871880410766</c:v>
                </c:pt>
                <c:pt idx="1980">
                  <c:v>208.57676356498001</c:v>
                </c:pt>
                <c:pt idx="1981">
                  <c:v>210.17655510164704</c:v>
                </c:pt>
                <c:pt idx="1982">
                  <c:v>209.50092661238855</c:v>
                </c:pt>
                <c:pt idx="1983">
                  <c:v>211.39289695449582</c:v>
                </c:pt>
                <c:pt idx="1984">
                  <c:v>210.79753651217283</c:v>
                </c:pt>
                <c:pt idx="1985">
                  <c:v>211.96448675014906</c:v>
                </c:pt>
                <c:pt idx="1986">
                  <c:v>213.3978458601988</c:v>
                </c:pt>
                <c:pt idx="1987">
                  <c:v>213.66004260067888</c:v>
                </c:pt>
                <c:pt idx="1988">
                  <c:v>212.00530660639706</c:v>
                </c:pt>
                <c:pt idx="1989">
                  <c:v>212.26627772985458</c:v>
                </c:pt>
                <c:pt idx="1990">
                  <c:v>212.08850771763872</c:v>
                </c:pt>
                <c:pt idx="1991">
                  <c:v>212.79719061313114</c:v>
                </c:pt>
                <c:pt idx="1992">
                  <c:v>211.9123963042897</c:v>
                </c:pt>
                <c:pt idx="1993">
                  <c:v>212.94386672028045</c:v>
                </c:pt>
                <c:pt idx="1994">
                  <c:v>214.44328005258728</c:v>
                </c:pt>
                <c:pt idx="1995">
                  <c:v>215.82351049638831</c:v>
                </c:pt>
                <c:pt idx="1996">
                  <c:v>217.15078226644454</c:v>
                </c:pt>
                <c:pt idx="1997">
                  <c:v>214.62822222706589</c:v>
                </c:pt>
                <c:pt idx="1998">
                  <c:v>213.63822841213252</c:v>
                </c:pt>
                <c:pt idx="1999">
                  <c:v>215.05369493374212</c:v>
                </c:pt>
                <c:pt idx="2000">
                  <c:v>216.16190503732398</c:v>
                </c:pt>
                <c:pt idx="2001">
                  <c:v>215.09042170454055</c:v>
                </c:pt>
                <c:pt idx="2002">
                  <c:v>214.07662607693916</c:v>
                </c:pt>
                <c:pt idx="2003">
                  <c:v>217.13976584013517</c:v>
                </c:pt>
                <c:pt idx="2004">
                  <c:v>217.33087474046459</c:v>
                </c:pt>
                <c:pt idx="2005">
                  <c:v>218.9496827258489</c:v>
                </c:pt>
                <c:pt idx="2006">
                  <c:v>223.64444369956885</c:v>
                </c:pt>
                <c:pt idx="2007">
                  <c:v>226.13018840816957</c:v>
                </c:pt>
                <c:pt idx="2008">
                  <c:v>221.89146173053237</c:v>
                </c:pt>
                <c:pt idx="2009">
                  <c:v>225.19884315706929</c:v>
                </c:pt>
                <c:pt idx="2010">
                  <c:v>225.31855262705091</c:v>
                </c:pt>
                <c:pt idx="2011">
                  <c:v>228.23883124472835</c:v>
                </c:pt>
                <c:pt idx="2012">
                  <c:v>229.22006724181117</c:v>
                </c:pt>
                <c:pt idx="2013">
                  <c:v>233.73092350691206</c:v>
                </c:pt>
                <c:pt idx="2014">
                  <c:v>234.13896000411003</c:v>
                </c:pt>
                <c:pt idx="2015">
                  <c:v>235.91681705658368</c:v>
                </c:pt>
                <c:pt idx="2016">
                  <c:v>236.99221436373597</c:v>
                </c:pt>
                <c:pt idx="2017">
                  <c:v>237.76592186532503</c:v>
                </c:pt>
                <c:pt idx="2018">
                  <c:v>233.13592228768778</c:v>
                </c:pt>
                <c:pt idx="2019">
                  <c:v>233.60426660893054</c:v>
                </c:pt>
                <c:pt idx="2020">
                  <c:v>238.83668274272577</c:v>
                </c:pt>
                <c:pt idx="2021">
                  <c:v>238.1776532397775</c:v>
                </c:pt>
                <c:pt idx="2022">
                  <c:v>234.8271702432254</c:v>
                </c:pt>
                <c:pt idx="2023">
                  <c:v>233.82943234045601</c:v>
                </c:pt>
                <c:pt idx="2024">
                  <c:v>232.10704953115376</c:v>
                </c:pt>
                <c:pt idx="2025">
                  <c:v>232.079712968926</c:v>
                </c:pt>
                <c:pt idx="2026">
                  <c:v>234.31717697341145</c:v>
                </c:pt>
                <c:pt idx="2027">
                  <c:v>233.55738522311097</c:v>
                </c:pt>
                <c:pt idx="2028">
                  <c:v>232.84562510895958</c:v>
                </c:pt>
                <c:pt idx="2029">
                  <c:v>234.65677909813417</c:v>
                </c:pt>
                <c:pt idx="2030">
                  <c:v>235.12571109943741</c:v>
                </c:pt>
                <c:pt idx="2031">
                  <c:v>234.83957139955044</c:v>
                </c:pt>
                <c:pt idx="2032">
                  <c:v>240.01071409891969</c:v>
                </c:pt>
                <c:pt idx="2033">
                  <c:v>238.07909309496509</c:v>
                </c:pt>
                <c:pt idx="2034">
                  <c:v>237.8279674096145</c:v>
                </c:pt>
                <c:pt idx="2035">
                  <c:v>239.54903035910493</c:v>
                </c:pt>
                <c:pt idx="2036">
                  <c:v>239.11153752692607</c:v>
                </c:pt>
                <c:pt idx="2037">
                  <c:v>240.02152649265744</c:v>
                </c:pt>
                <c:pt idx="2038">
                  <c:v>240.55736842554447</c:v>
                </c:pt>
                <c:pt idx="2039">
                  <c:v>242.08721983414361</c:v>
                </c:pt>
                <c:pt idx="2040">
                  <c:v>240.84119391190038</c:v>
                </c:pt>
                <c:pt idx="2041">
                  <c:v>241.64221847302866</c:v>
                </c:pt>
                <c:pt idx="2042">
                  <c:v>237.50015452527796</c:v>
                </c:pt>
                <c:pt idx="2043">
                  <c:v>237.11182384087988</c:v>
                </c:pt>
                <c:pt idx="2044">
                  <c:v>240.54640207904285</c:v>
                </c:pt>
                <c:pt idx="2045">
                  <c:v>241.89457201240253</c:v>
                </c:pt>
                <c:pt idx="2046">
                  <c:v>245.80249748648612</c:v>
                </c:pt>
                <c:pt idx="2047">
                  <c:v>242.00743842768929</c:v>
                </c:pt>
                <c:pt idx="2048">
                  <c:v>239.72287762941136</c:v>
                </c:pt>
                <c:pt idx="2049">
                  <c:v>238.73647957614804</c:v>
                </c:pt>
                <c:pt idx="2050">
                  <c:v>242.4628838050325</c:v>
                </c:pt>
                <c:pt idx="2051">
                  <c:v>249.11245242239414</c:v>
                </c:pt>
                <c:pt idx="2052">
                  <c:v>246.33333102089901</c:v>
                </c:pt>
                <c:pt idx="2053">
                  <c:v>247.12319989216394</c:v>
                </c:pt>
                <c:pt idx="2054">
                  <c:v>249.6945334224952</c:v>
                </c:pt>
                <c:pt idx="2055">
                  <c:v>248.84050250633535</c:v>
                </c:pt>
                <c:pt idx="2056">
                  <c:v>249.09941506270678</c:v>
                </c:pt>
                <c:pt idx="2057">
                  <c:v>249.59251308663511</c:v>
                </c:pt>
                <c:pt idx="2058">
                  <c:v>244.47873626532979</c:v>
                </c:pt>
                <c:pt idx="2059">
                  <c:v>246.04061449872293</c:v>
                </c:pt>
                <c:pt idx="2060">
                  <c:v>248.99562988317754</c:v>
                </c:pt>
                <c:pt idx="2061">
                  <c:v>250.07849158715652</c:v>
                </c:pt>
                <c:pt idx="2062">
                  <c:v>242.38507555247665</c:v>
                </c:pt>
                <c:pt idx="2063">
                  <c:v>242.66818145051417</c:v>
                </c:pt>
                <c:pt idx="2064">
                  <c:v>245.67420286025927</c:v>
                </c:pt>
                <c:pt idx="2065">
                  <c:v>247.61561777190585</c:v>
                </c:pt>
                <c:pt idx="2066">
                  <c:v>250.03205543030907</c:v>
                </c:pt>
                <c:pt idx="2067">
                  <c:v>249.93221924749747</c:v>
                </c:pt>
                <c:pt idx="2068">
                  <c:v>247.20178438330126</c:v>
                </c:pt>
                <c:pt idx="2069">
                  <c:v>245.36870675464226</c:v>
                </c:pt>
                <c:pt idx="2070">
                  <c:v>246.54024204451616</c:v>
                </c:pt>
                <c:pt idx="2071">
                  <c:v>250.58929406932737</c:v>
                </c:pt>
                <c:pt idx="2072">
                  <c:v>248.45476952052681</c:v>
                </c:pt>
                <c:pt idx="2073">
                  <c:v>245.77060838590504</c:v>
                </c:pt>
                <c:pt idx="2074">
                  <c:v>250.71544118849437</c:v>
                </c:pt>
                <c:pt idx="2075">
                  <c:v>251.0294236723758</c:v>
                </c:pt>
                <c:pt idx="2076">
                  <c:v>249.30585122392804</c:v>
                </c:pt>
                <c:pt idx="2077">
                  <c:v>250.19558496217536</c:v>
                </c:pt>
                <c:pt idx="2078">
                  <c:v>247.46534044491153</c:v>
                </c:pt>
                <c:pt idx="2079">
                  <c:v>246.26870160147237</c:v>
                </c:pt>
                <c:pt idx="2080">
                  <c:v>244.58933936577131</c:v>
                </c:pt>
                <c:pt idx="2081">
                  <c:v>245.79425966070221</c:v>
                </c:pt>
                <c:pt idx="2082">
                  <c:v>243.4466457740144</c:v>
                </c:pt>
                <c:pt idx="2083">
                  <c:v>243.26966952968638</c:v>
                </c:pt>
                <c:pt idx="2084">
                  <c:v>234.7307539261646</c:v>
                </c:pt>
                <c:pt idx="2085">
                  <c:v>235.70399336220561</c:v>
                </c:pt>
                <c:pt idx="2086">
                  <c:v>236.02128441596756</c:v>
                </c:pt>
                <c:pt idx="2087">
                  <c:v>235.5727287812048</c:v>
                </c:pt>
                <c:pt idx="2088">
                  <c:v>238.72881418103125</c:v>
                </c:pt>
                <c:pt idx="2089">
                  <c:v>235.4505168452815</c:v>
                </c:pt>
                <c:pt idx="2090">
                  <c:v>233.30974139247346</c:v>
                </c:pt>
                <c:pt idx="2091">
                  <c:v>232.19351573736714</c:v>
                </c:pt>
                <c:pt idx="2092">
                  <c:v>232.95268417184928</c:v>
                </c:pt>
                <c:pt idx="2093">
                  <c:v>232.59568979488512</c:v>
                </c:pt>
                <c:pt idx="2094">
                  <c:v>236.71889415065937</c:v>
                </c:pt>
                <c:pt idx="2095">
                  <c:v>235.81502882960939</c:v>
                </c:pt>
                <c:pt idx="2096">
                  <c:v>237.13291315149397</c:v>
                </c:pt>
                <c:pt idx="2097">
                  <c:v>238.28996290368147</c:v>
                </c:pt>
                <c:pt idx="2098">
                  <c:v>237.27008472238566</c:v>
                </c:pt>
                <c:pt idx="2099">
                  <c:v>237.45093176655078</c:v>
                </c:pt>
                <c:pt idx="2100">
                  <c:v>237.02393845866322</c:v>
                </c:pt>
                <c:pt idx="2101">
                  <c:v>238.81125504478544</c:v>
                </c:pt>
                <c:pt idx="2102">
                  <c:v>240.493667752194</c:v>
                </c:pt>
                <c:pt idx="2103">
                  <c:v>241.54886765482041</c:v>
                </c:pt>
                <c:pt idx="2104">
                  <c:v>240.485780356758</c:v>
                </c:pt>
                <c:pt idx="2105">
                  <c:v>238.79771325350623</c:v>
                </c:pt>
                <c:pt idx="2106">
                  <c:v>238.83429159019477</c:v>
                </c:pt>
                <c:pt idx="2107">
                  <c:v>236.13780404586404</c:v>
                </c:pt>
                <c:pt idx="2108">
                  <c:v>237.86543889411325</c:v>
                </c:pt>
                <c:pt idx="2109">
                  <c:v>227.46105486028145</c:v>
                </c:pt>
                <c:pt idx="2110">
                  <c:v>225.3358976035658</c:v>
                </c:pt>
                <c:pt idx="2111">
                  <c:v>227.23256899738084</c:v>
                </c:pt>
                <c:pt idx="2112">
                  <c:v>228.33268158591702</c:v>
                </c:pt>
                <c:pt idx="2113">
                  <c:v>231.54312818140301</c:v>
                </c:pt>
                <c:pt idx="2114">
                  <c:v>233.38480870664512</c:v>
                </c:pt>
                <c:pt idx="2115">
                  <c:v>235.01656786698786</c:v>
                </c:pt>
                <c:pt idx="2116">
                  <c:v>234.13787550733818</c:v>
                </c:pt>
                <c:pt idx="2117">
                  <c:v>232.37743446489742</c:v>
                </c:pt>
                <c:pt idx="2118">
                  <c:v>231.98708983031599</c:v>
                </c:pt>
                <c:pt idx="2119">
                  <c:v>232.06541814132555</c:v>
                </c:pt>
                <c:pt idx="2120">
                  <c:v>236.89771522246676</c:v>
                </c:pt>
                <c:pt idx="2121">
                  <c:v>235.33255616290847</c:v>
                </c:pt>
                <c:pt idx="2122">
                  <c:v>235.34575715572237</c:v>
                </c:pt>
                <c:pt idx="2123">
                  <c:v>243.74977851185537</c:v>
                </c:pt>
                <c:pt idx="2124">
                  <c:v>244.49897367186233</c:v>
                </c:pt>
                <c:pt idx="2125">
                  <c:v>245.69644432441888</c:v>
                </c:pt>
                <c:pt idx="2126">
                  <c:v>246.36268072492973</c:v>
                </c:pt>
                <c:pt idx="2127">
                  <c:v>245.75284304956367</c:v>
                </c:pt>
                <c:pt idx="2128">
                  <c:v>244.64510272843492</c:v>
                </c:pt>
                <c:pt idx="2129">
                  <c:v>240.96592477055242</c:v>
                </c:pt>
                <c:pt idx="2130">
                  <c:v>239.35968100620096</c:v>
                </c:pt>
                <c:pt idx="2131">
                  <c:v>234.89304889670353</c:v>
                </c:pt>
                <c:pt idx="2132">
                  <c:v>235.85205353082711</c:v>
                </c:pt>
                <c:pt idx="2133">
                  <c:v>235.83435553343352</c:v>
                </c:pt>
                <c:pt idx="2134">
                  <c:v>236.27105638952224</c:v>
                </c:pt>
                <c:pt idx="2135">
                  <c:v>235.21335907658377</c:v>
                </c:pt>
                <c:pt idx="2136">
                  <c:v>233.27198929882201</c:v>
                </c:pt>
                <c:pt idx="2137">
                  <c:v>234.72601649288325</c:v>
                </c:pt>
                <c:pt idx="2138">
                  <c:v>236.18883877367537</c:v>
                </c:pt>
                <c:pt idx="2139">
                  <c:v>239.35125658505922</c:v>
                </c:pt>
                <c:pt idx="2140">
                  <c:v>243.13097125485442</c:v>
                </c:pt>
                <c:pt idx="2141">
                  <c:v>240.45101239524138</c:v>
                </c:pt>
                <c:pt idx="2142">
                  <c:v>235.3921139823313</c:v>
                </c:pt>
                <c:pt idx="2143">
                  <c:v>238.93849017511221</c:v>
                </c:pt>
                <c:pt idx="2144">
                  <c:v>238.14311752956252</c:v>
                </c:pt>
                <c:pt idx="2145">
                  <c:v>241.40940604139485</c:v>
                </c:pt>
                <c:pt idx="2146">
                  <c:v>243.44250231086966</c:v>
                </c:pt>
                <c:pt idx="2147">
                  <c:v>243.50920651999968</c:v>
                </c:pt>
                <c:pt idx="2148">
                  <c:v>245.02940297720693</c:v>
                </c:pt>
                <c:pt idx="2149">
                  <c:v>246.180235146125</c:v>
                </c:pt>
                <c:pt idx="2150">
                  <c:v>243.81378668161258</c:v>
                </c:pt>
                <c:pt idx="2151">
                  <c:v>242.82803330700119</c:v>
                </c:pt>
                <c:pt idx="2152">
                  <c:v>243.35564675455973</c:v>
                </c:pt>
                <c:pt idx="2153">
                  <c:v>240.38178369541021</c:v>
                </c:pt>
                <c:pt idx="2154">
                  <c:v>243.02613584337689</c:v>
                </c:pt>
                <c:pt idx="2155">
                  <c:v>243.74311895695493</c:v>
                </c:pt>
                <c:pt idx="2156">
                  <c:v>243.54972394294711</c:v>
                </c:pt>
                <c:pt idx="2157">
                  <c:v>244.646406429764</c:v>
                </c:pt>
                <c:pt idx="2158">
                  <c:v>244.29462720309854</c:v>
                </c:pt>
                <c:pt idx="2159">
                  <c:v>242.8995356868941</c:v>
                </c:pt>
                <c:pt idx="2160">
                  <c:v>242.34546969694671</c:v>
                </c:pt>
                <c:pt idx="2161">
                  <c:v>240.72187415384815</c:v>
                </c:pt>
                <c:pt idx="2162">
                  <c:v>241.10693006539358</c:v>
                </c:pt>
                <c:pt idx="2163">
                  <c:v>244.01638914530812</c:v>
                </c:pt>
                <c:pt idx="2164">
                  <c:v>242.37211631674637</c:v>
                </c:pt>
                <c:pt idx="2165">
                  <c:v>242.4087414258604</c:v>
                </c:pt>
                <c:pt idx="2166">
                  <c:v>243.58862795931509</c:v>
                </c:pt>
                <c:pt idx="2167">
                  <c:v>250.24639029244847</c:v>
                </c:pt>
                <c:pt idx="2168">
                  <c:v>249.68982637956688</c:v>
                </c:pt>
                <c:pt idx="2169">
                  <c:v>245.78836203757083</c:v>
                </c:pt>
                <c:pt idx="2170">
                  <c:v>265.79927788728378</c:v>
                </c:pt>
                <c:pt idx="2171">
                  <c:v>265.94764961322289</c:v>
                </c:pt>
                <c:pt idx="2172">
                  <c:v>267.87712732676817</c:v>
                </c:pt>
                <c:pt idx="2173">
                  <c:v>268.295675407636</c:v>
                </c:pt>
                <c:pt idx="2174">
                  <c:v>265.85271157365247</c:v>
                </c:pt>
                <c:pt idx="2175">
                  <c:v>263.64893983127359</c:v>
                </c:pt>
                <c:pt idx="2176">
                  <c:v>265.43502677756078</c:v>
                </c:pt>
                <c:pt idx="2177">
                  <c:v>266.05094784506628</c:v>
                </c:pt>
                <c:pt idx="2178">
                  <c:v>269.58159253218048</c:v>
                </c:pt>
                <c:pt idx="2179">
                  <c:v>270.42840982319456</c:v>
                </c:pt>
                <c:pt idx="2180">
                  <c:v>264.61202347011897</c:v>
                </c:pt>
                <c:pt idx="2181">
                  <c:v>271.69263807315576</c:v>
                </c:pt>
                <c:pt idx="2182">
                  <c:v>274.78726768666388</c:v>
                </c:pt>
                <c:pt idx="2183">
                  <c:v>272.97332870366188</c:v>
                </c:pt>
                <c:pt idx="2184">
                  <c:v>271.28316704540856</c:v>
                </c:pt>
                <c:pt idx="2185">
                  <c:v>272.13948313656857</c:v>
                </c:pt>
                <c:pt idx="2186">
                  <c:v>270.82061426895825</c:v>
                </c:pt>
                <c:pt idx="2187">
                  <c:v>271.5187253447229</c:v>
                </c:pt>
                <c:pt idx="2188">
                  <c:v>269.79421415605765</c:v>
                </c:pt>
                <c:pt idx="2189">
                  <c:v>270.19026797408463</c:v>
                </c:pt>
                <c:pt idx="2190">
                  <c:v>268.15115377638648</c:v>
                </c:pt>
                <c:pt idx="2191">
                  <c:v>266.80762299055175</c:v>
                </c:pt>
                <c:pt idx="2192">
                  <c:v>267.61043928803946</c:v>
                </c:pt>
                <c:pt idx="2193">
                  <c:v>259.53121483118684</c:v>
                </c:pt>
                <c:pt idx="2194">
                  <c:v>256.27641304488509</c:v>
                </c:pt>
                <c:pt idx="2195">
                  <c:v>248.32670083843624</c:v>
                </c:pt>
                <c:pt idx="2196">
                  <c:v>245.14109193544081</c:v>
                </c:pt>
                <c:pt idx="2197">
                  <c:v>243.09722927571349</c:v>
                </c:pt>
                <c:pt idx="2198">
                  <c:v>244.15141026828562</c:v>
                </c:pt>
                <c:pt idx="2199">
                  <c:v>244.68421652607518</c:v>
                </c:pt>
                <c:pt idx="2200">
                  <c:v>245.37498727149313</c:v>
                </c:pt>
                <c:pt idx="2201">
                  <c:v>246.53435163667871</c:v>
                </c:pt>
                <c:pt idx="2202">
                  <c:v>245.22780112445841</c:v>
                </c:pt>
                <c:pt idx="2203">
                  <c:v>246.20059609029204</c:v>
                </c:pt>
                <c:pt idx="2204">
                  <c:v>244.47421552704745</c:v>
                </c:pt>
                <c:pt idx="2205">
                  <c:v>243.35407163369879</c:v>
                </c:pt>
                <c:pt idx="2206">
                  <c:v>243.00900247060076</c:v>
                </c:pt>
                <c:pt idx="2207">
                  <c:v>245.63014212222976</c:v>
                </c:pt>
                <c:pt idx="2208">
                  <c:v>242.28522212880588</c:v>
                </c:pt>
                <c:pt idx="2209">
                  <c:v>243.61666117200267</c:v>
                </c:pt>
                <c:pt idx="2210">
                  <c:v>241.07751733994721</c:v>
                </c:pt>
                <c:pt idx="2211">
                  <c:v>239.85809562437717</c:v>
                </c:pt>
                <c:pt idx="2212">
                  <c:v>241.57238891164636</c:v>
                </c:pt>
                <c:pt idx="2213">
                  <c:v>242.30799238928151</c:v>
                </c:pt>
                <c:pt idx="2214">
                  <c:v>243.47624944878598</c:v>
                </c:pt>
                <c:pt idx="2215">
                  <c:v>244.18118709150579</c:v>
                </c:pt>
                <c:pt idx="2216">
                  <c:v>246.99654620600091</c:v>
                </c:pt>
                <c:pt idx="2217">
                  <c:v>243.71386379103433</c:v>
                </c:pt>
                <c:pt idx="2218">
                  <c:v>246.24027542103798</c:v>
                </c:pt>
                <c:pt idx="2219">
                  <c:v>247.37211602242422</c:v>
                </c:pt>
                <c:pt idx="2220">
                  <c:v>247.07249371661931</c:v>
                </c:pt>
                <c:pt idx="2221">
                  <c:v>246.45198833651034</c:v>
                </c:pt>
                <c:pt idx="2222">
                  <c:v>247.56446817779027</c:v>
                </c:pt>
                <c:pt idx="2223">
                  <c:v>251.44307093393121</c:v>
                </c:pt>
                <c:pt idx="2224">
                  <c:v>251.4639096585652</c:v>
                </c:pt>
                <c:pt idx="2225">
                  <c:v>251.29676594518463</c:v>
                </c:pt>
                <c:pt idx="2226">
                  <c:v>247.4915698206589</c:v>
                </c:pt>
                <c:pt idx="2227">
                  <c:v>245.88805604923243</c:v>
                </c:pt>
                <c:pt idx="2228">
                  <c:v>246.26853911562478</c:v>
                </c:pt>
                <c:pt idx="2229">
                  <c:v>241.95549198793307</c:v>
                </c:pt>
                <c:pt idx="2230">
                  <c:v>242.06218165780666</c:v>
                </c:pt>
                <c:pt idx="2231">
                  <c:v>263.36346613870035</c:v>
                </c:pt>
                <c:pt idx="2232">
                  <c:v>263.22620666309416</c:v>
                </c:pt>
                <c:pt idx="2233">
                  <c:v>261.56182334943634</c:v>
                </c:pt>
                <c:pt idx="2234">
                  <c:v>267.07806255494341</c:v>
                </c:pt>
                <c:pt idx="2235">
                  <c:v>262.16236575494077</c:v>
                </c:pt>
                <c:pt idx="2236">
                  <c:v>261.02039623325362</c:v>
                </c:pt>
                <c:pt idx="2237">
                  <c:v>260.89253036113735</c:v>
                </c:pt>
                <c:pt idx="2238">
                  <c:v>259.68813799673558</c:v>
                </c:pt>
                <c:pt idx="2239">
                  <c:v>259.6217309215138</c:v>
                </c:pt>
                <c:pt idx="2240">
                  <c:v>259.37885641338971</c:v>
                </c:pt>
                <c:pt idx="2241">
                  <c:v>257.86449291758936</c:v>
                </c:pt>
                <c:pt idx="2242">
                  <c:v>258.33649424374329</c:v>
                </c:pt>
                <c:pt idx="2243">
                  <c:v>257.88010219328049</c:v>
                </c:pt>
                <c:pt idx="2244">
                  <c:v>258.64700668507055</c:v>
                </c:pt>
                <c:pt idx="2245">
                  <c:v>260.35246691039799</c:v>
                </c:pt>
                <c:pt idx="2246">
                  <c:v>257.78290113166122</c:v>
                </c:pt>
                <c:pt idx="2247">
                  <c:v>258.10638945877338</c:v>
                </c:pt>
                <c:pt idx="2248">
                  <c:v>256.61513317498691</c:v>
                </c:pt>
                <c:pt idx="2249">
                  <c:v>255.50015482193686</c:v>
                </c:pt>
                <c:pt idx="2250">
                  <c:v>257.34661694683513</c:v>
                </c:pt>
                <c:pt idx="2251">
                  <c:v>257.35191734086749</c:v>
                </c:pt>
                <c:pt idx="2252">
                  <c:v>257.30390745109361</c:v>
                </c:pt>
                <c:pt idx="2253">
                  <c:v>256.67391714668457</c:v>
                </c:pt>
                <c:pt idx="2254">
                  <c:v>257.65663465586147</c:v>
                </c:pt>
                <c:pt idx="2255">
                  <c:v>257.28875051883915</c:v>
                </c:pt>
                <c:pt idx="2256">
                  <c:v>256.97375309776453</c:v>
                </c:pt>
                <c:pt idx="2257">
                  <c:v>255.83780909023119</c:v>
                </c:pt>
                <c:pt idx="2258">
                  <c:v>255.63010323751121</c:v>
                </c:pt>
                <c:pt idx="2259">
                  <c:v>257.60456611847053</c:v>
                </c:pt>
                <c:pt idx="2260">
                  <c:v>258.10451836969452</c:v>
                </c:pt>
                <c:pt idx="2261">
                  <c:v>260.81160738817249</c:v>
                </c:pt>
                <c:pt idx="2262">
                  <c:v>263.63563775011568</c:v>
                </c:pt>
                <c:pt idx="2263">
                  <c:v>266.68504765523323</c:v>
                </c:pt>
                <c:pt idx="2264">
                  <c:v>267.214457166339</c:v>
                </c:pt>
                <c:pt idx="2265">
                  <c:v>268.69797915930769</c:v>
                </c:pt>
                <c:pt idx="2266">
                  <c:v>268.81492753130163</c:v>
                </c:pt>
                <c:pt idx="2267">
                  <c:v>266.34284450218303</c:v>
                </c:pt>
                <c:pt idx="2268">
                  <c:v>264.75214574218381</c:v>
                </c:pt>
                <c:pt idx="2269">
                  <c:v>261.18851299375439</c:v>
                </c:pt>
                <c:pt idx="2270">
                  <c:v>262.32778331576196</c:v>
                </c:pt>
                <c:pt idx="2271">
                  <c:v>263.92669808307176</c:v>
                </c:pt>
                <c:pt idx="2272">
                  <c:v>263.76800918434708</c:v>
                </c:pt>
                <c:pt idx="2273">
                  <c:v>265.94400251990555</c:v>
                </c:pt>
                <c:pt idx="2274">
                  <c:v>264.82143013926924</c:v>
                </c:pt>
                <c:pt idx="2275">
                  <c:v>264.77326137717853</c:v>
                </c:pt>
                <c:pt idx="2276">
                  <c:v>261.23527412074532</c:v>
                </c:pt>
                <c:pt idx="2277">
                  <c:v>261.67920096904538</c:v>
                </c:pt>
                <c:pt idx="2278">
                  <c:v>260.20641656598661</c:v>
                </c:pt>
                <c:pt idx="2279">
                  <c:v>259.5991036062415</c:v>
                </c:pt>
                <c:pt idx="2280">
                  <c:v>260.79310376406903</c:v>
                </c:pt>
                <c:pt idx="2281">
                  <c:v>262.09763933764128</c:v>
                </c:pt>
                <c:pt idx="2282">
                  <c:v>260.9385718244975</c:v>
                </c:pt>
                <c:pt idx="2283">
                  <c:v>258.68585434396675</c:v>
                </c:pt>
                <c:pt idx="2284">
                  <c:v>258.59757595545517</c:v>
                </c:pt>
                <c:pt idx="2285">
                  <c:v>258.85351663121321</c:v>
                </c:pt>
                <c:pt idx="2286">
                  <c:v>259.53304489491757</c:v>
                </c:pt>
                <c:pt idx="2287">
                  <c:v>260.99134556866909</c:v>
                </c:pt>
                <c:pt idx="2288">
                  <c:v>263.2895661998233</c:v>
                </c:pt>
                <c:pt idx="2289">
                  <c:v>266.71550498241055</c:v>
                </c:pt>
                <c:pt idx="2290">
                  <c:v>269.2825960533699</c:v>
                </c:pt>
                <c:pt idx="2291">
                  <c:v>267.25557691289595</c:v>
                </c:pt>
                <c:pt idx="2292">
                  <c:v>270.57107525012344</c:v>
                </c:pt>
                <c:pt idx="2293">
                  <c:v>272.42648060785535</c:v>
                </c:pt>
                <c:pt idx="2294">
                  <c:v>277.46547665243395</c:v>
                </c:pt>
                <c:pt idx="2295">
                  <c:v>277.04287395119991</c:v>
                </c:pt>
                <c:pt idx="2296">
                  <c:v>275.63949789408582</c:v>
                </c:pt>
                <c:pt idx="2297">
                  <c:v>272.18331302153922</c:v>
                </c:pt>
                <c:pt idx="2298">
                  <c:v>268.79985104968728</c:v>
                </c:pt>
                <c:pt idx="2299">
                  <c:v>270.69969709057648</c:v>
                </c:pt>
                <c:pt idx="2300">
                  <c:v>272.93119437270457</c:v>
                </c:pt>
                <c:pt idx="2301">
                  <c:v>275.07914816082103</c:v>
                </c:pt>
                <c:pt idx="2302">
                  <c:v>275.64073077497864</c:v>
                </c:pt>
                <c:pt idx="2303">
                  <c:v>276.31224750800379</c:v>
                </c:pt>
                <c:pt idx="2304">
                  <c:v>279.33810992389891</c:v>
                </c:pt>
                <c:pt idx="2305">
                  <c:v>282.18962984202943</c:v>
                </c:pt>
                <c:pt idx="2306">
                  <c:v>279.58864901673957</c:v>
                </c:pt>
                <c:pt idx="2307">
                  <c:v>277.52121086061868</c:v>
                </c:pt>
                <c:pt idx="2308">
                  <c:v>276.84798296905632</c:v>
                </c:pt>
                <c:pt idx="2309">
                  <c:v>278.20871082559097</c:v>
                </c:pt>
                <c:pt idx="2310">
                  <c:v>279.80287905996437</c:v>
                </c:pt>
                <c:pt idx="2311">
                  <c:v>276.23802793097241</c:v>
                </c:pt>
                <c:pt idx="2312">
                  <c:v>274.62878091915627</c:v>
                </c:pt>
                <c:pt idx="2313">
                  <c:v>272.86019100698962</c:v>
                </c:pt>
                <c:pt idx="2314">
                  <c:v>272.75502518992329</c:v>
                </c:pt>
                <c:pt idx="2315">
                  <c:v>271.19695453260744</c:v>
                </c:pt>
                <c:pt idx="2316">
                  <c:v>270.73304623787766</c:v>
                </c:pt>
                <c:pt idx="2317">
                  <c:v>270.82702250551637</c:v>
                </c:pt>
                <c:pt idx="2318">
                  <c:v>270.13094921818777</c:v>
                </c:pt>
                <c:pt idx="2319">
                  <c:v>270.14277631312348</c:v>
                </c:pt>
                <c:pt idx="2320">
                  <c:v>270.25356655896775</c:v>
                </c:pt>
                <c:pt idx="2321">
                  <c:v>271.92023034591091</c:v>
                </c:pt>
                <c:pt idx="2322">
                  <c:v>276.01925186939314</c:v>
                </c:pt>
                <c:pt idx="2323">
                  <c:v>277.55028654006384</c:v>
                </c:pt>
                <c:pt idx="2324">
                  <c:v>276.78101209075987</c:v>
                </c:pt>
                <c:pt idx="2325">
                  <c:v>278.23622931090671</c:v>
                </c:pt>
                <c:pt idx="2326">
                  <c:v>278.63830334898535</c:v>
                </c:pt>
                <c:pt idx="2327">
                  <c:v>277.86962950787478</c:v>
                </c:pt>
                <c:pt idx="2328">
                  <c:v>275.92522050561865</c:v>
                </c:pt>
                <c:pt idx="2329">
                  <c:v>273.27096374264306</c:v>
                </c:pt>
                <c:pt idx="2330">
                  <c:v>274.30859056278604</c:v>
                </c:pt>
                <c:pt idx="2331">
                  <c:v>274.61883106921147</c:v>
                </c:pt>
                <c:pt idx="2332">
                  <c:v>274.5828922461879</c:v>
                </c:pt>
                <c:pt idx="2333">
                  <c:v>273.11945377996443</c:v>
                </c:pt>
                <c:pt idx="2334">
                  <c:v>269.08656474034223</c:v>
                </c:pt>
                <c:pt idx="2335">
                  <c:v>268.96907689405464</c:v>
                </c:pt>
                <c:pt idx="2336">
                  <c:v>267.78569642314102</c:v>
                </c:pt>
                <c:pt idx="2337">
                  <c:v>269.18393072933304</c:v>
                </c:pt>
                <c:pt idx="2338">
                  <c:v>267.14496347140488</c:v>
                </c:pt>
                <c:pt idx="2339">
                  <c:v>266.50307344446441</c:v>
                </c:pt>
                <c:pt idx="2340">
                  <c:v>266.25340654932285</c:v>
                </c:pt>
                <c:pt idx="2341">
                  <c:v>267.14589116461224</c:v>
                </c:pt>
                <c:pt idx="2342">
                  <c:v>269.07477817783774</c:v>
                </c:pt>
                <c:pt idx="2343">
                  <c:v>275.55120312670613</c:v>
                </c:pt>
                <c:pt idx="2344">
                  <c:v>277.53134358807694</c:v>
                </c:pt>
                <c:pt idx="2345">
                  <c:v>275.08614000472807</c:v>
                </c:pt>
                <c:pt idx="2346">
                  <c:v>274.53734463594662</c:v>
                </c:pt>
                <c:pt idx="2347">
                  <c:v>277.58075756667813</c:v>
                </c:pt>
                <c:pt idx="2348">
                  <c:v>278.76805781264568</c:v>
                </c:pt>
                <c:pt idx="2349">
                  <c:v>278.63213141770979</c:v>
                </c:pt>
                <c:pt idx="2350">
                  <c:v>278.75969677989247</c:v>
                </c:pt>
                <c:pt idx="2351">
                  <c:v>281.74462901334795</c:v>
                </c:pt>
                <c:pt idx="2352">
                  <c:v>285.87199288654483</c:v>
                </c:pt>
                <c:pt idx="2353">
                  <c:v>284.31801819573627</c:v>
                </c:pt>
                <c:pt idx="2354">
                  <c:v>282.64118676502903</c:v>
                </c:pt>
                <c:pt idx="2355">
                  <c:v>284.22485840204303</c:v>
                </c:pt>
                <c:pt idx="2356">
                  <c:v>284.90619981753349</c:v>
                </c:pt>
                <c:pt idx="2357">
                  <c:v>286.83401621305336</c:v>
                </c:pt>
                <c:pt idx="2358">
                  <c:v>288.69440659947782</c:v>
                </c:pt>
                <c:pt idx="2359">
                  <c:v>285.4268767498138</c:v>
                </c:pt>
                <c:pt idx="2360">
                  <c:v>276.89560684967103</c:v>
                </c:pt>
                <c:pt idx="2361">
                  <c:v>276.89423825662749</c:v>
                </c:pt>
                <c:pt idx="2362">
                  <c:v>279.77190342976053</c:v>
                </c:pt>
                <c:pt idx="2363">
                  <c:v>263.54490567414638</c:v>
                </c:pt>
                <c:pt idx="2364">
                  <c:v>263.98349429883251</c:v>
                </c:pt>
                <c:pt idx="2365">
                  <c:v>263.97213608978393</c:v>
                </c:pt>
                <c:pt idx="2366">
                  <c:v>264.15998153149212</c:v>
                </c:pt>
                <c:pt idx="2367">
                  <c:v>262.52783036768074</c:v>
                </c:pt>
                <c:pt idx="2368">
                  <c:v>268.69815392252826</c:v>
                </c:pt>
                <c:pt idx="2369">
                  <c:v>269.82973613337015</c:v>
                </c:pt>
                <c:pt idx="2370">
                  <c:v>270.35950758995421</c:v>
                </c:pt>
                <c:pt idx="2371">
                  <c:v>268.89995516732603</c:v>
                </c:pt>
                <c:pt idx="2372">
                  <c:v>266.29819699832746</c:v>
                </c:pt>
                <c:pt idx="2373">
                  <c:v>266.45120600662273</c:v>
                </c:pt>
                <c:pt idx="2374">
                  <c:v>269.14332791523788</c:v>
                </c:pt>
                <c:pt idx="2375">
                  <c:v>271.70278246677123</c:v>
                </c:pt>
                <c:pt idx="2376">
                  <c:v>271.76874477931437</c:v>
                </c:pt>
                <c:pt idx="2377">
                  <c:v>269.83366856493484</c:v>
                </c:pt>
                <c:pt idx="2378">
                  <c:v>267.26994940774659</c:v>
                </c:pt>
                <c:pt idx="2379">
                  <c:v>271.58537293076324</c:v>
                </c:pt>
                <c:pt idx="2380">
                  <c:v>270.02835270626844</c:v>
                </c:pt>
                <c:pt idx="2381">
                  <c:v>261.55145996142511</c:v>
                </c:pt>
                <c:pt idx="2382">
                  <c:v>264.9156945113192</c:v>
                </c:pt>
                <c:pt idx="2383">
                  <c:v>263.87908200138486</c:v>
                </c:pt>
                <c:pt idx="2384">
                  <c:v>257.73507003863256</c:v>
                </c:pt>
                <c:pt idx="2385">
                  <c:v>261.29198182968202</c:v>
                </c:pt>
                <c:pt idx="2386">
                  <c:v>262.87814695082392</c:v>
                </c:pt>
                <c:pt idx="2387">
                  <c:v>257.74062270715234</c:v>
                </c:pt>
                <c:pt idx="2388">
                  <c:v>256.42635501959245</c:v>
                </c:pt>
                <c:pt idx="2389">
                  <c:v>259.70654107310975</c:v>
                </c:pt>
                <c:pt idx="2390">
                  <c:v>246.7842388711268</c:v>
                </c:pt>
                <c:pt idx="2391">
                  <c:v>254.44658031223614</c:v>
                </c:pt>
                <c:pt idx="2392">
                  <c:v>244.18166363263745</c:v>
                </c:pt>
                <c:pt idx="2393">
                  <c:v>248.59238070195377</c:v>
                </c:pt>
                <c:pt idx="2394">
                  <c:v>249.167985288788</c:v>
                </c:pt>
                <c:pt idx="2395">
                  <c:v>248.78534034468888</c:v>
                </c:pt>
                <c:pt idx="2396">
                  <c:v>247.98764130472952</c:v>
                </c:pt>
                <c:pt idx="2397">
                  <c:v>243.29766414712506</c:v>
                </c:pt>
                <c:pt idx="2398">
                  <c:v>239.51415141385579</c:v>
                </c:pt>
                <c:pt idx="2399">
                  <c:v>237.86011112066191</c:v>
                </c:pt>
                <c:pt idx="2400">
                  <c:v>236.85593918647265</c:v>
                </c:pt>
                <c:pt idx="2401">
                  <c:v>227.88599712340528</c:v>
                </c:pt>
                <c:pt idx="2402">
                  <c:v>234.57925524902532</c:v>
                </c:pt>
                <c:pt idx="2403">
                  <c:v>230.8259904789164</c:v>
                </c:pt>
                <c:pt idx="2404">
                  <c:v>229.17287874595519</c:v>
                </c:pt>
                <c:pt idx="2405">
                  <c:v>226.29200011988513</c:v>
                </c:pt>
                <c:pt idx="2406">
                  <c:v>228.20314117922771</c:v>
                </c:pt>
                <c:pt idx="2407">
                  <c:v>230.53945035118178</c:v>
                </c:pt>
                <c:pt idx="2408">
                  <c:v>232.99141815111633</c:v>
                </c:pt>
                <c:pt idx="2409">
                  <c:v>232.89429400639267</c:v>
                </c:pt>
                <c:pt idx="2410">
                  <c:v>233.11370197706034</c:v>
                </c:pt>
                <c:pt idx="2411">
                  <c:v>232.13625919035843</c:v>
                </c:pt>
                <c:pt idx="2412">
                  <c:v>233.11360316403125</c:v>
                </c:pt>
                <c:pt idx="2413">
                  <c:v>226.13944578282408</c:v>
                </c:pt>
                <c:pt idx="2414">
                  <c:v>228.02596468410727</c:v>
                </c:pt>
                <c:pt idx="2415">
                  <c:v>229.36326772237763</c:v>
                </c:pt>
                <c:pt idx="2416">
                  <c:v>229.93935673869126</c:v>
                </c:pt>
                <c:pt idx="2417">
                  <c:v>230.90282638687813</c:v>
                </c:pt>
                <c:pt idx="2418">
                  <c:v>236.03861159773402</c:v>
                </c:pt>
                <c:pt idx="2419">
                  <c:v>232.736980294625</c:v>
                </c:pt>
                <c:pt idx="2420">
                  <c:v>232.3571955304642</c:v>
                </c:pt>
                <c:pt idx="2421">
                  <c:v>231.02052904331956</c:v>
                </c:pt>
                <c:pt idx="2422">
                  <c:v>241.19392727158524</c:v>
                </c:pt>
                <c:pt idx="2423">
                  <c:v>239.58647056161621</c:v>
                </c:pt>
                <c:pt idx="2424">
                  <c:v>240.56278781195448</c:v>
                </c:pt>
                <c:pt idx="2425">
                  <c:v>235.6976394821838</c:v>
                </c:pt>
                <c:pt idx="2426">
                  <c:v>237.82095596390141</c:v>
                </c:pt>
                <c:pt idx="2427">
                  <c:v>234.84616970373258</c:v>
                </c:pt>
                <c:pt idx="2428">
                  <c:v>237.64545083350419</c:v>
                </c:pt>
                <c:pt idx="2429">
                  <c:v>238.86130652511511</c:v>
                </c:pt>
                <c:pt idx="2430">
                  <c:v>239.51841221649505</c:v>
                </c:pt>
                <c:pt idx="2431">
                  <c:v>240.09589781709744</c:v>
                </c:pt>
                <c:pt idx="2432">
                  <c:v>239.03889691984784</c:v>
                </c:pt>
                <c:pt idx="2433">
                  <c:v>239.51387255368115</c:v>
                </c:pt>
                <c:pt idx="2434">
                  <c:v>238.88422041880349</c:v>
                </c:pt>
                <c:pt idx="2435">
                  <c:v>238.71044750482432</c:v>
                </c:pt>
                <c:pt idx="2436">
                  <c:v>238.5051210383206</c:v>
                </c:pt>
                <c:pt idx="2437">
                  <c:v>241.22893570419726</c:v>
                </c:pt>
                <c:pt idx="2438">
                  <c:v>243.71382276594568</c:v>
                </c:pt>
                <c:pt idx="2439">
                  <c:v>244.73190125741201</c:v>
                </c:pt>
                <c:pt idx="2440">
                  <c:v>248.72697119229107</c:v>
                </c:pt>
                <c:pt idx="2441">
                  <c:v>248.20748265338395</c:v>
                </c:pt>
                <c:pt idx="2442">
                  <c:v>248.41070041311988</c:v>
                </c:pt>
                <c:pt idx="2443">
                  <c:v>248.55366136564973</c:v>
                </c:pt>
                <c:pt idx="2444">
                  <c:v>249.35738701651397</c:v>
                </c:pt>
                <c:pt idx="2445">
                  <c:v>247.81349238927393</c:v>
                </c:pt>
                <c:pt idx="2446">
                  <c:v>246.68464017100231</c:v>
                </c:pt>
                <c:pt idx="2447">
                  <c:v>245.65553468231786</c:v>
                </c:pt>
                <c:pt idx="2448">
                  <c:v>244.37503493177843</c:v>
                </c:pt>
                <c:pt idx="2449">
                  <c:v>244.22175174526762</c:v>
                </c:pt>
                <c:pt idx="2450">
                  <c:v>243.03605745389663</c:v>
                </c:pt>
                <c:pt idx="2451">
                  <c:v>236.13366025444333</c:v>
                </c:pt>
                <c:pt idx="2452">
                  <c:v>238.68928897131232</c:v>
                </c:pt>
                <c:pt idx="2453">
                  <c:v>238.68188315837651</c:v>
                </c:pt>
                <c:pt idx="2454">
                  <c:v>238.47729097168684</c:v>
                </c:pt>
                <c:pt idx="2455">
                  <c:v>236.95226031866395</c:v>
                </c:pt>
                <c:pt idx="2456">
                  <c:v>237.12646930049252</c:v>
                </c:pt>
                <c:pt idx="2457">
                  <c:v>231.58014454033673</c:v>
                </c:pt>
                <c:pt idx="2458">
                  <c:v>231.42947947142113</c:v>
                </c:pt>
                <c:pt idx="2459">
                  <c:v>229.22875560209312</c:v>
                </c:pt>
                <c:pt idx="2460">
                  <c:v>229.80207139201667</c:v>
                </c:pt>
                <c:pt idx="2461">
                  <c:v>229.52425049570249</c:v>
                </c:pt>
                <c:pt idx="2462">
                  <c:v>227.96960632245469</c:v>
                </c:pt>
                <c:pt idx="2463">
                  <c:v>220.10512427665574</c:v>
                </c:pt>
                <c:pt idx="2464">
                  <c:v>223.33374006119061</c:v>
                </c:pt>
                <c:pt idx="2465">
                  <c:v>220.96535596851024</c:v>
                </c:pt>
                <c:pt idx="2466">
                  <c:v>223.40524621181149</c:v>
                </c:pt>
                <c:pt idx="2467">
                  <c:v>226.02981808821926</c:v>
                </c:pt>
                <c:pt idx="2468">
                  <c:v>225.73426355761669</c:v>
                </c:pt>
                <c:pt idx="2469">
                  <c:v>226.89447915791939</c:v>
                </c:pt>
                <c:pt idx="2470">
                  <c:v>223.98768678570326</c:v>
                </c:pt>
                <c:pt idx="2471">
                  <c:v>224.66303583641533</c:v>
                </c:pt>
                <c:pt idx="2472">
                  <c:v>228.35488496824107</c:v>
                </c:pt>
                <c:pt idx="2473">
                  <c:v>231.43491261104435</c:v>
                </c:pt>
                <c:pt idx="2474">
                  <c:v>231.32505163343095</c:v>
                </c:pt>
                <c:pt idx="2475">
                  <c:v>231.06388889264616</c:v>
                </c:pt>
                <c:pt idx="2476">
                  <c:v>235.3412906177237</c:v>
                </c:pt>
                <c:pt idx="2477">
                  <c:v>236.84135217012908</c:v>
                </c:pt>
                <c:pt idx="2478">
                  <c:v>233.99868268280716</c:v>
                </c:pt>
                <c:pt idx="2479">
                  <c:v>235.96531571352804</c:v>
                </c:pt>
                <c:pt idx="2480">
                  <c:v>233.9284763490395</c:v>
                </c:pt>
                <c:pt idx="2481">
                  <c:v>236.91268582172199</c:v>
                </c:pt>
                <c:pt idx="2482">
                  <c:v>237.02917902739208</c:v>
                </c:pt>
                <c:pt idx="2483">
                  <c:v>237.36150451317582</c:v>
                </c:pt>
                <c:pt idx="2484">
                  <c:v>235.49139052784173</c:v>
                </c:pt>
                <c:pt idx="2485">
                  <c:v>236.22373209678608</c:v>
                </c:pt>
                <c:pt idx="2486">
                  <c:v>238.71303508835135</c:v>
                </c:pt>
                <c:pt idx="2487">
                  <c:v>229.58971331539573</c:v>
                </c:pt>
                <c:pt idx="2488">
                  <c:v>215.87651489803596</c:v>
                </c:pt>
                <c:pt idx="2489">
                  <c:v>217.73926608386029</c:v>
                </c:pt>
                <c:pt idx="2490">
                  <c:v>218.95225590142846</c:v>
                </c:pt>
                <c:pt idx="2491">
                  <c:v>219.27407144730648</c:v>
                </c:pt>
                <c:pt idx="2492">
                  <c:v>222.23766866552242</c:v>
                </c:pt>
                <c:pt idx="2493">
                  <c:v>226.43202306349545</c:v>
                </c:pt>
                <c:pt idx="2494">
                  <c:v>229.26445597004667</c:v>
                </c:pt>
                <c:pt idx="2495">
                  <c:v>226.84954697320825</c:v>
                </c:pt>
                <c:pt idx="2496">
                  <c:v>228.79719794947874</c:v>
                </c:pt>
                <c:pt idx="2497">
                  <c:v>226.76462819439729</c:v>
                </c:pt>
                <c:pt idx="2498">
                  <c:v>227.01636147568286</c:v>
                </c:pt>
                <c:pt idx="2499">
                  <c:v>231.63012480681095</c:v>
                </c:pt>
                <c:pt idx="2500">
                  <c:v>231.37237019538392</c:v>
                </c:pt>
                <c:pt idx="2501">
                  <c:v>230.72748470085554</c:v>
                </c:pt>
                <c:pt idx="2502">
                  <c:v>232.30533042139513</c:v>
                </c:pt>
                <c:pt idx="2503">
                  <c:v>232.98718228614661</c:v>
                </c:pt>
                <c:pt idx="2504">
                  <c:v>232.99863958212745</c:v>
                </c:pt>
                <c:pt idx="2505">
                  <c:v>233.51549342139975</c:v>
                </c:pt>
                <c:pt idx="2506">
                  <c:v>225.5647856357499</c:v>
                </c:pt>
                <c:pt idx="2507">
                  <c:v>224.75636207403363</c:v>
                </c:pt>
                <c:pt idx="2508">
                  <c:v>226.71779978119392</c:v>
                </c:pt>
                <c:pt idx="2509">
                  <c:v>228.52341220231818</c:v>
                </c:pt>
                <c:pt idx="2510">
                  <c:v>232.72266169549422</c:v>
                </c:pt>
                <c:pt idx="2511">
                  <c:v>235.2305255870487</c:v>
                </c:pt>
                <c:pt idx="2512">
                  <c:v>231.5597688853251</c:v>
                </c:pt>
                <c:pt idx="2513">
                  <c:v>235.64947315870072</c:v>
                </c:pt>
                <c:pt idx="2514">
                  <c:v>229.26943814782393</c:v>
                </c:pt>
                <c:pt idx="2515">
                  <c:v>232.55473613029946</c:v>
                </c:pt>
                <c:pt idx="2516">
                  <c:v>232.50400801022892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7-4DDC-A9EE-6CDE48A31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9675919"/>
        <c:axId val="1734186111"/>
      </c:lineChart>
      <c:dateAx>
        <c:axId val="167967591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186111"/>
        <c:crosses val="autoZero"/>
        <c:auto val="1"/>
        <c:lblOffset val="100"/>
        <c:baseTimeUnit val="days"/>
      </c:dateAx>
      <c:valAx>
        <c:axId val="173418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Portfolio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675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'MSFT_GOOGL (2)'!$A$2:$A$2518</c:f>
              <c:numCache>
                <c:formatCode>m/d/yyyy</c:formatCode>
                <c:ptCount val="2517"/>
                <c:pt idx="0">
                  <c:v>40435</c:v>
                </c:pt>
                <c:pt idx="1">
                  <c:v>40436</c:v>
                </c:pt>
                <c:pt idx="2">
                  <c:v>40437</c:v>
                </c:pt>
                <c:pt idx="3">
                  <c:v>40438</c:v>
                </c:pt>
                <c:pt idx="4">
                  <c:v>40441</c:v>
                </c:pt>
                <c:pt idx="5">
                  <c:v>40442</c:v>
                </c:pt>
                <c:pt idx="6">
                  <c:v>40443</c:v>
                </c:pt>
                <c:pt idx="7">
                  <c:v>40444</c:v>
                </c:pt>
                <c:pt idx="8">
                  <c:v>40445</c:v>
                </c:pt>
                <c:pt idx="9">
                  <c:v>40448</c:v>
                </c:pt>
                <c:pt idx="10">
                  <c:v>40449</c:v>
                </c:pt>
                <c:pt idx="11">
                  <c:v>40450</c:v>
                </c:pt>
                <c:pt idx="12">
                  <c:v>40451</c:v>
                </c:pt>
                <c:pt idx="13">
                  <c:v>40452</c:v>
                </c:pt>
                <c:pt idx="14">
                  <c:v>40455</c:v>
                </c:pt>
                <c:pt idx="15">
                  <c:v>40456</c:v>
                </c:pt>
                <c:pt idx="16">
                  <c:v>40457</c:v>
                </c:pt>
                <c:pt idx="17">
                  <c:v>40458</c:v>
                </c:pt>
                <c:pt idx="18">
                  <c:v>40459</c:v>
                </c:pt>
                <c:pt idx="19">
                  <c:v>40462</c:v>
                </c:pt>
                <c:pt idx="20">
                  <c:v>40463</c:v>
                </c:pt>
                <c:pt idx="21">
                  <c:v>40464</c:v>
                </c:pt>
                <c:pt idx="22">
                  <c:v>40465</c:v>
                </c:pt>
                <c:pt idx="23">
                  <c:v>40466</c:v>
                </c:pt>
                <c:pt idx="24">
                  <c:v>40469</c:v>
                </c:pt>
                <c:pt idx="25">
                  <c:v>40470</c:v>
                </c:pt>
                <c:pt idx="26">
                  <c:v>40471</c:v>
                </c:pt>
                <c:pt idx="27">
                  <c:v>40472</c:v>
                </c:pt>
                <c:pt idx="28">
                  <c:v>40473</c:v>
                </c:pt>
                <c:pt idx="29">
                  <c:v>40476</c:v>
                </c:pt>
                <c:pt idx="30">
                  <c:v>40477</c:v>
                </c:pt>
                <c:pt idx="31">
                  <c:v>40478</c:v>
                </c:pt>
                <c:pt idx="32">
                  <c:v>40479</c:v>
                </c:pt>
                <c:pt idx="33">
                  <c:v>40480</c:v>
                </c:pt>
                <c:pt idx="34">
                  <c:v>40483</c:v>
                </c:pt>
                <c:pt idx="35">
                  <c:v>40484</c:v>
                </c:pt>
                <c:pt idx="36">
                  <c:v>40485</c:v>
                </c:pt>
                <c:pt idx="37">
                  <c:v>40486</c:v>
                </c:pt>
                <c:pt idx="38">
                  <c:v>40487</c:v>
                </c:pt>
                <c:pt idx="39">
                  <c:v>40490</c:v>
                </c:pt>
                <c:pt idx="40">
                  <c:v>40491</c:v>
                </c:pt>
                <c:pt idx="41">
                  <c:v>40492</c:v>
                </c:pt>
                <c:pt idx="42">
                  <c:v>40493</c:v>
                </c:pt>
                <c:pt idx="43">
                  <c:v>40494</c:v>
                </c:pt>
                <c:pt idx="44">
                  <c:v>40497</c:v>
                </c:pt>
                <c:pt idx="45">
                  <c:v>40498</c:v>
                </c:pt>
                <c:pt idx="46">
                  <c:v>40499</c:v>
                </c:pt>
                <c:pt idx="47">
                  <c:v>40500</c:v>
                </c:pt>
                <c:pt idx="48">
                  <c:v>40501</c:v>
                </c:pt>
                <c:pt idx="49">
                  <c:v>40504</c:v>
                </c:pt>
                <c:pt idx="50">
                  <c:v>40505</c:v>
                </c:pt>
                <c:pt idx="51">
                  <c:v>40506</c:v>
                </c:pt>
                <c:pt idx="52">
                  <c:v>40508</c:v>
                </c:pt>
                <c:pt idx="53">
                  <c:v>40511</c:v>
                </c:pt>
                <c:pt idx="54">
                  <c:v>40512</c:v>
                </c:pt>
                <c:pt idx="55">
                  <c:v>40513</c:v>
                </c:pt>
                <c:pt idx="56">
                  <c:v>40514</c:v>
                </c:pt>
                <c:pt idx="57">
                  <c:v>40515</c:v>
                </c:pt>
                <c:pt idx="58">
                  <c:v>40518</c:v>
                </c:pt>
                <c:pt idx="59">
                  <c:v>40519</c:v>
                </c:pt>
                <c:pt idx="60">
                  <c:v>40520</c:v>
                </c:pt>
                <c:pt idx="61">
                  <c:v>40521</c:v>
                </c:pt>
                <c:pt idx="62">
                  <c:v>40522</c:v>
                </c:pt>
                <c:pt idx="63">
                  <c:v>40525</c:v>
                </c:pt>
                <c:pt idx="64">
                  <c:v>40526</c:v>
                </c:pt>
                <c:pt idx="65">
                  <c:v>40527</c:v>
                </c:pt>
                <c:pt idx="66">
                  <c:v>40528</c:v>
                </c:pt>
                <c:pt idx="67">
                  <c:v>40529</c:v>
                </c:pt>
                <c:pt idx="68">
                  <c:v>40532</c:v>
                </c:pt>
                <c:pt idx="69">
                  <c:v>40533</c:v>
                </c:pt>
                <c:pt idx="70">
                  <c:v>40534</c:v>
                </c:pt>
                <c:pt idx="71">
                  <c:v>40535</c:v>
                </c:pt>
                <c:pt idx="72">
                  <c:v>40539</c:v>
                </c:pt>
                <c:pt idx="73">
                  <c:v>40540</c:v>
                </c:pt>
                <c:pt idx="74">
                  <c:v>40541</c:v>
                </c:pt>
                <c:pt idx="75">
                  <c:v>40542</c:v>
                </c:pt>
                <c:pt idx="76">
                  <c:v>40543</c:v>
                </c:pt>
                <c:pt idx="77">
                  <c:v>40546</c:v>
                </c:pt>
                <c:pt idx="78">
                  <c:v>40547</c:v>
                </c:pt>
                <c:pt idx="79">
                  <c:v>40548</c:v>
                </c:pt>
                <c:pt idx="80">
                  <c:v>40549</c:v>
                </c:pt>
                <c:pt idx="81">
                  <c:v>40550</c:v>
                </c:pt>
                <c:pt idx="82">
                  <c:v>40553</c:v>
                </c:pt>
                <c:pt idx="83">
                  <c:v>40554</c:v>
                </c:pt>
                <c:pt idx="84">
                  <c:v>40555</c:v>
                </c:pt>
                <c:pt idx="85">
                  <c:v>40556</c:v>
                </c:pt>
                <c:pt idx="86">
                  <c:v>40557</c:v>
                </c:pt>
                <c:pt idx="87">
                  <c:v>40561</c:v>
                </c:pt>
                <c:pt idx="88">
                  <c:v>40562</c:v>
                </c:pt>
                <c:pt idx="89">
                  <c:v>40563</c:v>
                </c:pt>
                <c:pt idx="90">
                  <c:v>40564</c:v>
                </c:pt>
                <c:pt idx="91">
                  <c:v>40567</c:v>
                </c:pt>
                <c:pt idx="92">
                  <c:v>40568</c:v>
                </c:pt>
                <c:pt idx="93">
                  <c:v>40569</c:v>
                </c:pt>
                <c:pt idx="94">
                  <c:v>40570</c:v>
                </c:pt>
                <c:pt idx="95">
                  <c:v>40571</c:v>
                </c:pt>
                <c:pt idx="96">
                  <c:v>40574</c:v>
                </c:pt>
                <c:pt idx="97">
                  <c:v>40575</c:v>
                </c:pt>
                <c:pt idx="98">
                  <c:v>40576</c:v>
                </c:pt>
                <c:pt idx="99">
                  <c:v>40577</c:v>
                </c:pt>
                <c:pt idx="100">
                  <c:v>40578</c:v>
                </c:pt>
                <c:pt idx="101">
                  <c:v>40581</c:v>
                </c:pt>
                <c:pt idx="102">
                  <c:v>40582</c:v>
                </c:pt>
                <c:pt idx="103">
                  <c:v>40583</c:v>
                </c:pt>
                <c:pt idx="104">
                  <c:v>40584</c:v>
                </c:pt>
                <c:pt idx="105">
                  <c:v>40585</c:v>
                </c:pt>
                <c:pt idx="106">
                  <c:v>40588</c:v>
                </c:pt>
                <c:pt idx="107">
                  <c:v>40589</c:v>
                </c:pt>
                <c:pt idx="108">
                  <c:v>40590</c:v>
                </c:pt>
                <c:pt idx="109">
                  <c:v>40591</c:v>
                </c:pt>
                <c:pt idx="110">
                  <c:v>40592</c:v>
                </c:pt>
                <c:pt idx="111">
                  <c:v>40596</c:v>
                </c:pt>
                <c:pt idx="112">
                  <c:v>40597</c:v>
                </c:pt>
                <c:pt idx="113">
                  <c:v>40598</c:v>
                </c:pt>
                <c:pt idx="114">
                  <c:v>40599</c:v>
                </c:pt>
                <c:pt idx="115">
                  <c:v>40602</c:v>
                </c:pt>
                <c:pt idx="116">
                  <c:v>40603</c:v>
                </c:pt>
                <c:pt idx="117">
                  <c:v>40604</c:v>
                </c:pt>
                <c:pt idx="118">
                  <c:v>40605</c:v>
                </c:pt>
                <c:pt idx="119">
                  <c:v>40606</c:v>
                </c:pt>
                <c:pt idx="120">
                  <c:v>40609</c:v>
                </c:pt>
                <c:pt idx="121">
                  <c:v>40610</c:v>
                </c:pt>
                <c:pt idx="122">
                  <c:v>40611</c:v>
                </c:pt>
                <c:pt idx="123">
                  <c:v>40612</c:v>
                </c:pt>
                <c:pt idx="124">
                  <c:v>40613</c:v>
                </c:pt>
                <c:pt idx="125">
                  <c:v>40616</c:v>
                </c:pt>
                <c:pt idx="126">
                  <c:v>40617</c:v>
                </c:pt>
                <c:pt idx="127">
                  <c:v>40618</c:v>
                </c:pt>
                <c:pt idx="128">
                  <c:v>40619</c:v>
                </c:pt>
                <c:pt idx="129">
                  <c:v>40620</c:v>
                </c:pt>
                <c:pt idx="130">
                  <c:v>40623</c:v>
                </c:pt>
                <c:pt idx="131">
                  <c:v>40624</c:v>
                </c:pt>
                <c:pt idx="132">
                  <c:v>40625</c:v>
                </c:pt>
                <c:pt idx="133">
                  <c:v>40626</c:v>
                </c:pt>
                <c:pt idx="134">
                  <c:v>40627</c:v>
                </c:pt>
                <c:pt idx="135">
                  <c:v>40630</c:v>
                </c:pt>
                <c:pt idx="136">
                  <c:v>40631</c:v>
                </c:pt>
                <c:pt idx="137">
                  <c:v>40632</c:v>
                </c:pt>
                <c:pt idx="138">
                  <c:v>40633</c:v>
                </c:pt>
                <c:pt idx="139">
                  <c:v>40634</c:v>
                </c:pt>
                <c:pt idx="140">
                  <c:v>40637</c:v>
                </c:pt>
                <c:pt idx="141">
                  <c:v>40638</c:v>
                </c:pt>
                <c:pt idx="142">
                  <c:v>40639</c:v>
                </c:pt>
                <c:pt idx="143">
                  <c:v>40640</c:v>
                </c:pt>
                <c:pt idx="144">
                  <c:v>40641</c:v>
                </c:pt>
                <c:pt idx="145">
                  <c:v>40644</c:v>
                </c:pt>
                <c:pt idx="146">
                  <c:v>40645</c:v>
                </c:pt>
                <c:pt idx="147">
                  <c:v>40646</c:v>
                </c:pt>
                <c:pt idx="148">
                  <c:v>40647</c:v>
                </c:pt>
                <c:pt idx="149">
                  <c:v>40648</c:v>
                </c:pt>
                <c:pt idx="150">
                  <c:v>40651</c:v>
                </c:pt>
                <c:pt idx="151">
                  <c:v>40652</c:v>
                </c:pt>
                <c:pt idx="152">
                  <c:v>40653</c:v>
                </c:pt>
                <c:pt idx="153">
                  <c:v>40654</c:v>
                </c:pt>
                <c:pt idx="154">
                  <c:v>40658</c:v>
                </c:pt>
                <c:pt idx="155">
                  <c:v>40659</c:v>
                </c:pt>
                <c:pt idx="156">
                  <c:v>40660</c:v>
                </c:pt>
                <c:pt idx="157">
                  <c:v>40661</c:v>
                </c:pt>
                <c:pt idx="158">
                  <c:v>40662</c:v>
                </c:pt>
                <c:pt idx="159">
                  <c:v>40665</c:v>
                </c:pt>
                <c:pt idx="160">
                  <c:v>40666</c:v>
                </c:pt>
                <c:pt idx="161">
                  <c:v>40667</c:v>
                </c:pt>
                <c:pt idx="162">
                  <c:v>40668</c:v>
                </c:pt>
                <c:pt idx="163">
                  <c:v>40669</c:v>
                </c:pt>
                <c:pt idx="164">
                  <c:v>40672</c:v>
                </c:pt>
                <c:pt idx="165">
                  <c:v>40673</c:v>
                </c:pt>
                <c:pt idx="166">
                  <c:v>40674</c:v>
                </c:pt>
                <c:pt idx="167">
                  <c:v>40675</c:v>
                </c:pt>
                <c:pt idx="168">
                  <c:v>40676</c:v>
                </c:pt>
                <c:pt idx="169">
                  <c:v>40679</c:v>
                </c:pt>
                <c:pt idx="170">
                  <c:v>40680</c:v>
                </c:pt>
                <c:pt idx="171">
                  <c:v>40681</c:v>
                </c:pt>
                <c:pt idx="172">
                  <c:v>40682</c:v>
                </c:pt>
                <c:pt idx="173">
                  <c:v>40683</c:v>
                </c:pt>
                <c:pt idx="174">
                  <c:v>40686</c:v>
                </c:pt>
                <c:pt idx="175">
                  <c:v>40687</c:v>
                </c:pt>
                <c:pt idx="176">
                  <c:v>40688</c:v>
                </c:pt>
                <c:pt idx="177">
                  <c:v>40689</c:v>
                </c:pt>
                <c:pt idx="178">
                  <c:v>40690</c:v>
                </c:pt>
                <c:pt idx="179">
                  <c:v>40694</c:v>
                </c:pt>
                <c:pt idx="180">
                  <c:v>40695</c:v>
                </c:pt>
                <c:pt idx="181">
                  <c:v>40696</c:v>
                </c:pt>
                <c:pt idx="182">
                  <c:v>40697</c:v>
                </c:pt>
                <c:pt idx="183">
                  <c:v>40700</c:v>
                </c:pt>
                <c:pt idx="184">
                  <c:v>40701</c:v>
                </c:pt>
                <c:pt idx="185">
                  <c:v>40702</c:v>
                </c:pt>
                <c:pt idx="186">
                  <c:v>40703</c:v>
                </c:pt>
                <c:pt idx="187">
                  <c:v>40704</c:v>
                </c:pt>
                <c:pt idx="188">
                  <c:v>40707</c:v>
                </c:pt>
                <c:pt idx="189">
                  <c:v>40708</c:v>
                </c:pt>
                <c:pt idx="190">
                  <c:v>40709</c:v>
                </c:pt>
                <c:pt idx="191">
                  <c:v>40710</c:v>
                </c:pt>
                <c:pt idx="192">
                  <c:v>40711</c:v>
                </c:pt>
                <c:pt idx="193">
                  <c:v>40714</c:v>
                </c:pt>
                <c:pt idx="194">
                  <c:v>40715</c:v>
                </c:pt>
                <c:pt idx="195">
                  <c:v>40716</c:v>
                </c:pt>
                <c:pt idx="196">
                  <c:v>40717</c:v>
                </c:pt>
                <c:pt idx="197">
                  <c:v>40718</c:v>
                </c:pt>
                <c:pt idx="198">
                  <c:v>40721</c:v>
                </c:pt>
                <c:pt idx="199">
                  <c:v>40722</c:v>
                </c:pt>
                <c:pt idx="200">
                  <c:v>40723</c:v>
                </c:pt>
                <c:pt idx="201">
                  <c:v>40724</c:v>
                </c:pt>
                <c:pt idx="202">
                  <c:v>40725</c:v>
                </c:pt>
                <c:pt idx="203">
                  <c:v>40729</c:v>
                </c:pt>
                <c:pt idx="204">
                  <c:v>40730</c:v>
                </c:pt>
                <c:pt idx="205">
                  <c:v>40731</c:v>
                </c:pt>
                <c:pt idx="206">
                  <c:v>40732</c:v>
                </c:pt>
                <c:pt idx="207">
                  <c:v>40735</c:v>
                </c:pt>
                <c:pt idx="208">
                  <c:v>40736</c:v>
                </c:pt>
                <c:pt idx="209">
                  <c:v>40737</c:v>
                </c:pt>
                <c:pt idx="210">
                  <c:v>40738</c:v>
                </c:pt>
                <c:pt idx="211">
                  <c:v>40739</c:v>
                </c:pt>
                <c:pt idx="212">
                  <c:v>40742</c:v>
                </c:pt>
                <c:pt idx="213">
                  <c:v>40743</c:v>
                </c:pt>
                <c:pt idx="214">
                  <c:v>40744</c:v>
                </c:pt>
                <c:pt idx="215">
                  <c:v>40745</c:v>
                </c:pt>
                <c:pt idx="216">
                  <c:v>40746</c:v>
                </c:pt>
                <c:pt idx="217">
                  <c:v>40749</c:v>
                </c:pt>
                <c:pt idx="218">
                  <c:v>40750</c:v>
                </c:pt>
                <c:pt idx="219">
                  <c:v>40751</c:v>
                </c:pt>
                <c:pt idx="220">
                  <c:v>40752</c:v>
                </c:pt>
                <c:pt idx="221">
                  <c:v>40753</c:v>
                </c:pt>
                <c:pt idx="222">
                  <c:v>40756</c:v>
                </c:pt>
                <c:pt idx="223">
                  <c:v>40757</c:v>
                </c:pt>
                <c:pt idx="224">
                  <c:v>40758</c:v>
                </c:pt>
                <c:pt idx="225">
                  <c:v>40759</c:v>
                </c:pt>
                <c:pt idx="226">
                  <c:v>40760</c:v>
                </c:pt>
                <c:pt idx="227">
                  <c:v>40763</c:v>
                </c:pt>
                <c:pt idx="228">
                  <c:v>40764</c:v>
                </c:pt>
                <c:pt idx="229">
                  <c:v>40765</c:v>
                </c:pt>
                <c:pt idx="230">
                  <c:v>40766</c:v>
                </c:pt>
                <c:pt idx="231">
                  <c:v>40767</c:v>
                </c:pt>
                <c:pt idx="232">
                  <c:v>40770</c:v>
                </c:pt>
                <c:pt idx="233">
                  <c:v>40771</c:v>
                </c:pt>
                <c:pt idx="234">
                  <c:v>40772</c:v>
                </c:pt>
                <c:pt idx="235">
                  <c:v>40773</c:v>
                </c:pt>
                <c:pt idx="236">
                  <c:v>40774</c:v>
                </c:pt>
                <c:pt idx="237">
                  <c:v>40777</c:v>
                </c:pt>
                <c:pt idx="238">
                  <c:v>40778</c:v>
                </c:pt>
                <c:pt idx="239">
                  <c:v>40779</c:v>
                </c:pt>
                <c:pt idx="240">
                  <c:v>40780</c:v>
                </c:pt>
                <c:pt idx="241">
                  <c:v>40781</c:v>
                </c:pt>
                <c:pt idx="242">
                  <c:v>40784</c:v>
                </c:pt>
                <c:pt idx="243">
                  <c:v>40785</c:v>
                </c:pt>
                <c:pt idx="244">
                  <c:v>40786</c:v>
                </c:pt>
                <c:pt idx="245">
                  <c:v>40787</c:v>
                </c:pt>
                <c:pt idx="246">
                  <c:v>40788</c:v>
                </c:pt>
                <c:pt idx="247">
                  <c:v>40792</c:v>
                </c:pt>
                <c:pt idx="248">
                  <c:v>40793</c:v>
                </c:pt>
                <c:pt idx="249">
                  <c:v>40794</c:v>
                </c:pt>
                <c:pt idx="250">
                  <c:v>40795</c:v>
                </c:pt>
                <c:pt idx="251">
                  <c:v>40798</c:v>
                </c:pt>
                <c:pt idx="252">
                  <c:v>40799</c:v>
                </c:pt>
                <c:pt idx="253">
                  <c:v>40800</c:v>
                </c:pt>
                <c:pt idx="254">
                  <c:v>40801</c:v>
                </c:pt>
                <c:pt idx="255">
                  <c:v>40802</c:v>
                </c:pt>
                <c:pt idx="256">
                  <c:v>40805</c:v>
                </c:pt>
                <c:pt idx="257">
                  <c:v>40806</c:v>
                </c:pt>
                <c:pt idx="258">
                  <c:v>40807</c:v>
                </c:pt>
                <c:pt idx="259">
                  <c:v>40808</c:v>
                </c:pt>
                <c:pt idx="260">
                  <c:v>40809</c:v>
                </c:pt>
                <c:pt idx="261">
                  <c:v>40812</c:v>
                </c:pt>
                <c:pt idx="262">
                  <c:v>40813</c:v>
                </c:pt>
                <c:pt idx="263">
                  <c:v>40814</c:v>
                </c:pt>
                <c:pt idx="264">
                  <c:v>40815</c:v>
                </c:pt>
                <c:pt idx="265">
                  <c:v>40816</c:v>
                </c:pt>
                <c:pt idx="266">
                  <c:v>40819</c:v>
                </c:pt>
                <c:pt idx="267">
                  <c:v>40820</c:v>
                </c:pt>
                <c:pt idx="268">
                  <c:v>40821</c:v>
                </c:pt>
                <c:pt idx="269">
                  <c:v>40822</c:v>
                </c:pt>
                <c:pt idx="270">
                  <c:v>40823</c:v>
                </c:pt>
                <c:pt idx="271">
                  <c:v>40826</c:v>
                </c:pt>
                <c:pt idx="272">
                  <c:v>40827</c:v>
                </c:pt>
                <c:pt idx="273">
                  <c:v>40828</c:v>
                </c:pt>
                <c:pt idx="274">
                  <c:v>40829</c:v>
                </c:pt>
                <c:pt idx="275">
                  <c:v>40830</c:v>
                </c:pt>
                <c:pt idx="276">
                  <c:v>40833</c:v>
                </c:pt>
                <c:pt idx="277">
                  <c:v>40834</c:v>
                </c:pt>
                <c:pt idx="278">
                  <c:v>40835</c:v>
                </c:pt>
                <c:pt idx="279">
                  <c:v>40836</c:v>
                </c:pt>
                <c:pt idx="280">
                  <c:v>40837</c:v>
                </c:pt>
                <c:pt idx="281">
                  <c:v>40840</c:v>
                </c:pt>
                <c:pt idx="282">
                  <c:v>40841</c:v>
                </c:pt>
                <c:pt idx="283">
                  <c:v>40842</c:v>
                </c:pt>
                <c:pt idx="284">
                  <c:v>40843</c:v>
                </c:pt>
                <c:pt idx="285">
                  <c:v>40844</c:v>
                </c:pt>
                <c:pt idx="286">
                  <c:v>40847</c:v>
                </c:pt>
                <c:pt idx="287">
                  <c:v>40848</c:v>
                </c:pt>
                <c:pt idx="288">
                  <c:v>40849</c:v>
                </c:pt>
                <c:pt idx="289">
                  <c:v>40850</c:v>
                </c:pt>
                <c:pt idx="290">
                  <c:v>40851</c:v>
                </c:pt>
                <c:pt idx="291">
                  <c:v>40854</c:v>
                </c:pt>
                <c:pt idx="292">
                  <c:v>40855</c:v>
                </c:pt>
                <c:pt idx="293">
                  <c:v>40856</c:v>
                </c:pt>
                <c:pt idx="294">
                  <c:v>40857</c:v>
                </c:pt>
                <c:pt idx="295">
                  <c:v>40858</c:v>
                </c:pt>
                <c:pt idx="296">
                  <c:v>40861</c:v>
                </c:pt>
                <c:pt idx="297">
                  <c:v>40862</c:v>
                </c:pt>
                <c:pt idx="298">
                  <c:v>40863</c:v>
                </c:pt>
                <c:pt idx="299">
                  <c:v>40864</c:v>
                </c:pt>
                <c:pt idx="300">
                  <c:v>40865</c:v>
                </c:pt>
                <c:pt idx="301">
                  <c:v>40868</c:v>
                </c:pt>
                <c:pt idx="302">
                  <c:v>40869</c:v>
                </c:pt>
                <c:pt idx="303">
                  <c:v>40870</c:v>
                </c:pt>
                <c:pt idx="304">
                  <c:v>40872</c:v>
                </c:pt>
                <c:pt idx="305">
                  <c:v>40875</c:v>
                </c:pt>
                <c:pt idx="306">
                  <c:v>40876</c:v>
                </c:pt>
                <c:pt idx="307">
                  <c:v>40877</c:v>
                </c:pt>
                <c:pt idx="308">
                  <c:v>40878</c:v>
                </c:pt>
                <c:pt idx="309">
                  <c:v>40879</c:v>
                </c:pt>
                <c:pt idx="310">
                  <c:v>40882</c:v>
                </c:pt>
                <c:pt idx="311">
                  <c:v>40883</c:v>
                </c:pt>
                <c:pt idx="312">
                  <c:v>40884</c:v>
                </c:pt>
                <c:pt idx="313">
                  <c:v>40885</c:v>
                </c:pt>
                <c:pt idx="314">
                  <c:v>40886</c:v>
                </c:pt>
                <c:pt idx="315">
                  <c:v>40889</c:v>
                </c:pt>
                <c:pt idx="316">
                  <c:v>40890</c:v>
                </c:pt>
                <c:pt idx="317">
                  <c:v>40891</c:v>
                </c:pt>
                <c:pt idx="318">
                  <c:v>40892</c:v>
                </c:pt>
                <c:pt idx="319">
                  <c:v>40893</c:v>
                </c:pt>
                <c:pt idx="320">
                  <c:v>40896</c:v>
                </c:pt>
                <c:pt idx="321">
                  <c:v>40897</c:v>
                </c:pt>
                <c:pt idx="322">
                  <c:v>40898</c:v>
                </c:pt>
                <c:pt idx="323">
                  <c:v>40899</c:v>
                </c:pt>
                <c:pt idx="324">
                  <c:v>40900</c:v>
                </c:pt>
                <c:pt idx="325">
                  <c:v>40904</c:v>
                </c:pt>
                <c:pt idx="326">
                  <c:v>40905</c:v>
                </c:pt>
                <c:pt idx="327">
                  <c:v>40906</c:v>
                </c:pt>
                <c:pt idx="328">
                  <c:v>40907</c:v>
                </c:pt>
                <c:pt idx="329">
                  <c:v>40911</c:v>
                </c:pt>
                <c:pt idx="330">
                  <c:v>40912</c:v>
                </c:pt>
                <c:pt idx="331">
                  <c:v>40913</c:v>
                </c:pt>
                <c:pt idx="332">
                  <c:v>40914</c:v>
                </c:pt>
                <c:pt idx="333">
                  <c:v>40917</c:v>
                </c:pt>
                <c:pt idx="334">
                  <c:v>40918</c:v>
                </c:pt>
                <c:pt idx="335">
                  <c:v>40919</c:v>
                </c:pt>
                <c:pt idx="336">
                  <c:v>40920</c:v>
                </c:pt>
                <c:pt idx="337">
                  <c:v>40921</c:v>
                </c:pt>
                <c:pt idx="338">
                  <c:v>40925</c:v>
                </c:pt>
                <c:pt idx="339">
                  <c:v>40926</c:v>
                </c:pt>
                <c:pt idx="340">
                  <c:v>40927</c:v>
                </c:pt>
                <c:pt idx="341">
                  <c:v>40928</c:v>
                </c:pt>
                <c:pt idx="342">
                  <c:v>40931</c:v>
                </c:pt>
                <c:pt idx="343">
                  <c:v>40932</c:v>
                </c:pt>
                <c:pt idx="344">
                  <c:v>40933</c:v>
                </c:pt>
                <c:pt idx="345">
                  <c:v>40934</c:v>
                </c:pt>
                <c:pt idx="346">
                  <c:v>40935</c:v>
                </c:pt>
                <c:pt idx="347">
                  <c:v>40938</c:v>
                </c:pt>
                <c:pt idx="348">
                  <c:v>40939</c:v>
                </c:pt>
                <c:pt idx="349">
                  <c:v>40940</c:v>
                </c:pt>
                <c:pt idx="350">
                  <c:v>40941</c:v>
                </c:pt>
                <c:pt idx="351">
                  <c:v>40942</c:v>
                </c:pt>
                <c:pt idx="352">
                  <c:v>40945</c:v>
                </c:pt>
                <c:pt idx="353">
                  <c:v>40946</c:v>
                </c:pt>
                <c:pt idx="354">
                  <c:v>40947</c:v>
                </c:pt>
                <c:pt idx="355">
                  <c:v>40948</c:v>
                </c:pt>
                <c:pt idx="356">
                  <c:v>40949</c:v>
                </c:pt>
                <c:pt idx="357">
                  <c:v>40952</c:v>
                </c:pt>
                <c:pt idx="358">
                  <c:v>40953</c:v>
                </c:pt>
                <c:pt idx="359">
                  <c:v>40954</c:v>
                </c:pt>
                <c:pt idx="360">
                  <c:v>40955</c:v>
                </c:pt>
                <c:pt idx="361">
                  <c:v>40956</c:v>
                </c:pt>
                <c:pt idx="362">
                  <c:v>40960</c:v>
                </c:pt>
                <c:pt idx="363">
                  <c:v>40961</c:v>
                </c:pt>
                <c:pt idx="364">
                  <c:v>40962</c:v>
                </c:pt>
                <c:pt idx="365">
                  <c:v>40963</c:v>
                </c:pt>
                <c:pt idx="366">
                  <c:v>40966</c:v>
                </c:pt>
                <c:pt idx="367">
                  <c:v>40967</c:v>
                </c:pt>
                <c:pt idx="368">
                  <c:v>40968</c:v>
                </c:pt>
                <c:pt idx="369">
                  <c:v>40969</c:v>
                </c:pt>
                <c:pt idx="370">
                  <c:v>40970</c:v>
                </c:pt>
                <c:pt idx="371">
                  <c:v>40973</c:v>
                </c:pt>
                <c:pt idx="372">
                  <c:v>40974</c:v>
                </c:pt>
                <c:pt idx="373">
                  <c:v>40975</c:v>
                </c:pt>
                <c:pt idx="374">
                  <c:v>40976</c:v>
                </c:pt>
                <c:pt idx="375">
                  <c:v>40977</c:v>
                </c:pt>
                <c:pt idx="376">
                  <c:v>40980</c:v>
                </c:pt>
                <c:pt idx="377">
                  <c:v>40981</c:v>
                </c:pt>
                <c:pt idx="378">
                  <c:v>40982</c:v>
                </c:pt>
                <c:pt idx="379">
                  <c:v>40983</c:v>
                </c:pt>
                <c:pt idx="380">
                  <c:v>40984</c:v>
                </c:pt>
                <c:pt idx="381">
                  <c:v>40987</c:v>
                </c:pt>
                <c:pt idx="382">
                  <c:v>40988</c:v>
                </c:pt>
                <c:pt idx="383">
                  <c:v>40989</c:v>
                </c:pt>
                <c:pt idx="384">
                  <c:v>40990</c:v>
                </c:pt>
                <c:pt idx="385">
                  <c:v>40991</c:v>
                </c:pt>
                <c:pt idx="386">
                  <c:v>40994</c:v>
                </c:pt>
                <c:pt idx="387">
                  <c:v>40995</c:v>
                </c:pt>
                <c:pt idx="388">
                  <c:v>40996</c:v>
                </c:pt>
                <c:pt idx="389">
                  <c:v>40997</c:v>
                </c:pt>
                <c:pt idx="390">
                  <c:v>40998</c:v>
                </c:pt>
                <c:pt idx="391">
                  <c:v>41001</c:v>
                </c:pt>
                <c:pt idx="392">
                  <c:v>41002</c:v>
                </c:pt>
                <c:pt idx="393">
                  <c:v>41003</c:v>
                </c:pt>
                <c:pt idx="394">
                  <c:v>41004</c:v>
                </c:pt>
                <c:pt idx="395">
                  <c:v>41008</c:v>
                </c:pt>
                <c:pt idx="396">
                  <c:v>41009</c:v>
                </c:pt>
                <c:pt idx="397">
                  <c:v>41010</c:v>
                </c:pt>
                <c:pt idx="398">
                  <c:v>41011</c:v>
                </c:pt>
                <c:pt idx="399">
                  <c:v>41012</c:v>
                </c:pt>
                <c:pt idx="400">
                  <c:v>41015</c:v>
                </c:pt>
                <c:pt idx="401">
                  <c:v>41016</c:v>
                </c:pt>
                <c:pt idx="402">
                  <c:v>41017</c:v>
                </c:pt>
                <c:pt idx="403">
                  <c:v>41018</c:v>
                </c:pt>
                <c:pt idx="404">
                  <c:v>41019</c:v>
                </c:pt>
                <c:pt idx="405">
                  <c:v>41022</c:v>
                </c:pt>
                <c:pt idx="406">
                  <c:v>41023</c:v>
                </c:pt>
                <c:pt idx="407">
                  <c:v>41024</c:v>
                </c:pt>
                <c:pt idx="408">
                  <c:v>41025</c:v>
                </c:pt>
                <c:pt idx="409">
                  <c:v>41026</c:v>
                </c:pt>
                <c:pt idx="410">
                  <c:v>41029</c:v>
                </c:pt>
                <c:pt idx="411">
                  <c:v>41030</c:v>
                </c:pt>
                <c:pt idx="412">
                  <c:v>41031</c:v>
                </c:pt>
                <c:pt idx="413">
                  <c:v>41032</c:v>
                </c:pt>
                <c:pt idx="414">
                  <c:v>41033</c:v>
                </c:pt>
                <c:pt idx="415">
                  <c:v>41036</c:v>
                </c:pt>
                <c:pt idx="416">
                  <c:v>41037</c:v>
                </c:pt>
                <c:pt idx="417">
                  <c:v>41038</c:v>
                </c:pt>
                <c:pt idx="418">
                  <c:v>41039</c:v>
                </c:pt>
                <c:pt idx="419">
                  <c:v>41040</c:v>
                </c:pt>
                <c:pt idx="420">
                  <c:v>41043</c:v>
                </c:pt>
                <c:pt idx="421">
                  <c:v>41044</c:v>
                </c:pt>
                <c:pt idx="422">
                  <c:v>41045</c:v>
                </c:pt>
                <c:pt idx="423">
                  <c:v>41046</c:v>
                </c:pt>
                <c:pt idx="424">
                  <c:v>41047</c:v>
                </c:pt>
                <c:pt idx="425">
                  <c:v>41050</c:v>
                </c:pt>
                <c:pt idx="426">
                  <c:v>41051</c:v>
                </c:pt>
                <c:pt idx="427">
                  <c:v>41052</c:v>
                </c:pt>
                <c:pt idx="428">
                  <c:v>41053</c:v>
                </c:pt>
                <c:pt idx="429">
                  <c:v>41054</c:v>
                </c:pt>
                <c:pt idx="430">
                  <c:v>41058</c:v>
                </c:pt>
                <c:pt idx="431">
                  <c:v>41059</c:v>
                </c:pt>
                <c:pt idx="432">
                  <c:v>41060</c:v>
                </c:pt>
                <c:pt idx="433">
                  <c:v>41061</c:v>
                </c:pt>
                <c:pt idx="434">
                  <c:v>41064</c:v>
                </c:pt>
                <c:pt idx="435">
                  <c:v>41065</c:v>
                </c:pt>
                <c:pt idx="436">
                  <c:v>41066</c:v>
                </c:pt>
                <c:pt idx="437">
                  <c:v>41067</c:v>
                </c:pt>
                <c:pt idx="438">
                  <c:v>41068</c:v>
                </c:pt>
                <c:pt idx="439">
                  <c:v>41071</c:v>
                </c:pt>
                <c:pt idx="440">
                  <c:v>41072</c:v>
                </c:pt>
                <c:pt idx="441">
                  <c:v>41073</c:v>
                </c:pt>
                <c:pt idx="442">
                  <c:v>41074</c:v>
                </c:pt>
                <c:pt idx="443">
                  <c:v>41075</c:v>
                </c:pt>
                <c:pt idx="444">
                  <c:v>41078</c:v>
                </c:pt>
                <c:pt idx="445">
                  <c:v>41079</c:v>
                </c:pt>
                <c:pt idx="446">
                  <c:v>41080</c:v>
                </c:pt>
                <c:pt idx="447">
                  <c:v>41081</c:v>
                </c:pt>
                <c:pt idx="448">
                  <c:v>41082</c:v>
                </c:pt>
                <c:pt idx="449">
                  <c:v>41085</c:v>
                </c:pt>
                <c:pt idx="450">
                  <c:v>41086</c:v>
                </c:pt>
                <c:pt idx="451">
                  <c:v>41087</c:v>
                </c:pt>
                <c:pt idx="452">
                  <c:v>41088</c:v>
                </c:pt>
                <c:pt idx="453">
                  <c:v>41089</c:v>
                </c:pt>
                <c:pt idx="454">
                  <c:v>41092</c:v>
                </c:pt>
                <c:pt idx="455">
                  <c:v>41093</c:v>
                </c:pt>
                <c:pt idx="456">
                  <c:v>41095</c:v>
                </c:pt>
                <c:pt idx="457">
                  <c:v>41096</c:v>
                </c:pt>
                <c:pt idx="458">
                  <c:v>41099</c:v>
                </c:pt>
                <c:pt idx="459">
                  <c:v>41100</c:v>
                </c:pt>
                <c:pt idx="460">
                  <c:v>41101</c:v>
                </c:pt>
                <c:pt idx="461">
                  <c:v>41102</c:v>
                </c:pt>
                <c:pt idx="462">
                  <c:v>41103</c:v>
                </c:pt>
                <c:pt idx="463">
                  <c:v>41106</c:v>
                </c:pt>
                <c:pt idx="464">
                  <c:v>41107</c:v>
                </c:pt>
                <c:pt idx="465">
                  <c:v>41108</c:v>
                </c:pt>
                <c:pt idx="466">
                  <c:v>41109</c:v>
                </c:pt>
                <c:pt idx="467">
                  <c:v>41110</c:v>
                </c:pt>
                <c:pt idx="468">
                  <c:v>41113</c:v>
                </c:pt>
                <c:pt idx="469">
                  <c:v>41114</c:v>
                </c:pt>
                <c:pt idx="470">
                  <c:v>41115</c:v>
                </c:pt>
                <c:pt idx="471">
                  <c:v>41116</c:v>
                </c:pt>
                <c:pt idx="472">
                  <c:v>41117</c:v>
                </c:pt>
                <c:pt idx="473">
                  <c:v>41120</c:v>
                </c:pt>
                <c:pt idx="474">
                  <c:v>41121</c:v>
                </c:pt>
                <c:pt idx="475">
                  <c:v>41122</c:v>
                </c:pt>
                <c:pt idx="476">
                  <c:v>41123</c:v>
                </c:pt>
                <c:pt idx="477">
                  <c:v>41124</c:v>
                </c:pt>
                <c:pt idx="478">
                  <c:v>41127</c:v>
                </c:pt>
                <c:pt idx="479">
                  <c:v>41128</c:v>
                </c:pt>
                <c:pt idx="480">
                  <c:v>41129</c:v>
                </c:pt>
                <c:pt idx="481">
                  <c:v>41130</c:v>
                </c:pt>
                <c:pt idx="482">
                  <c:v>41131</c:v>
                </c:pt>
                <c:pt idx="483">
                  <c:v>41134</c:v>
                </c:pt>
                <c:pt idx="484">
                  <c:v>41135</c:v>
                </c:pt>
                <c:pt idx="485">
                  <c:v>41136</c:v>
                </c:pt>
                <c:pt idx="486">
                  <c:v>41137</c:v>
                </c:pt>
                <c:pt idx="487">
                  <c:v>41138</c:v>
                </c:pt>
                <c:pt idx="488">
                  <c:v>41141</c:v>
                </c:pt>
                <c:pt idx="489">
                  <c:v>41142</c:v>
                </c:pt>
                <c:pt idx="490">
                  <c:v>41143</c:v>
                </c:pt>
                <c:pt idx="491">
                  <c:v>41144</c:v>
                </c:pt>
                <c:pt idx="492">
                  <c:v>41145</c:v>
                </c:pt>
                <c:pt idx="493">
                  <c:v>41148</c:v>
                </c:pt>
                <c:pt idx="494">
                  <c:v>41149</c:v>
                </c:pt>
                <c:pt idx="495">
                  <c:v>41150</c:v>
                </c:pt>
                <c:pt idx="496">
                  <c:v>41151</c:v>
                </c:pt>
                <c:pt idx="497">
                  <c:v>41152</c:v>
                </c:pt>
                <c:pt idx="498">
                  <c:v>41156</c:v>
                </c:pt>
                <c:pt idx="499">
                  <c:v>41157</c:v>
                </c:pt>
                <c:pt idx="500">
                  <c:v>41158</c:v>
                </c:pt>
                <c:pt idx="501">
                  <c:v>41159</c:v>
                </c:pt>
                <c:pt idx="502">
                  <c:v>41162</c:v>
                </c:pt>
                <c:pt idx="503">
                  <c:v>41163</c:v>
                </c:pt>
                <c:pt idx="504">
                  <c:v>41164</c:v>
                </c:pt>
                <c:pt idx="505">
                  <c:v>41165</c:v>
                </c:pt>
                <c:pt idx="506">
                  <c:v>41166</c:v>
                </c:pt>
                <c:pt idx="507">
                  <c:v>41169</c:v>
                </c:pt>
                <c:pt idx="508">
                  <c:v>41170</c:v>
                </c:pt>
                <c:pt idx="509">
                  <c:v>41171</c:v>
                </c:pt>
                <c:pt idx="510">
                  <c:v>41172</c:v>
                </c:pt>
                <c:pt idx="511">
                  <c:v>41173</c:v>
                </c:pt>
                <c:pt idx="512">
                  <c:v>41176</c:v>
                </c:pt>
                <c:pt idx="513">
                  <c:v>41177</c:v>
                </c:pt>
                <c:pt idx="514">
                  <c:v>41178</c:v>
                </c:pt>
                <c:pt idx="515">
                  <c:v>41179</c:v>
                </c:pt>
                <c:pt idx="516">
                  <c:v>41180</c:v>
                </c:pt>
                <c:pt idx="517">
                  <c:v>41183</c:v>
                </c:pt>
                <c:pt idx="518">
                  <c:v>41184</c:v>
                </c:pt>
                <c:pt idx="519">
                  <c:v>41185</c:v>
                </c:pt>
                <c:pt idx="520">
                  <c:v>41186</c:v>
                </c:pt>
                <c:pt idx="521">
                  <c:v>41187</c:v>
                </c:pt>
                <c:pt idx="522">
                  <c:v>41190</c:v>
                </c:pt>
                <c:pt idx="523">
                  <c:v>41191</c:v>
                </c:pt>
                <c:pt idx="524">
                  <c:v>41192</c:v>
                </c:pt>
                <c:pt idx="525">
                  <c:v>41193</c:v>
                </c:pt>
                <c:pt idx="526">
                  <c:v>41194</c:v>
                </c:pt>
                <c:pt idx="527">
                  <c:v>41197</c:v>
                </c:pt>
                <c:pt idx="528">
                  <c:v>41198</c:v>
                </c:pt>
                <c:pt idx="529">
                  <c:v>41199</c:v>
                </c:pt>
                <c:pt idx="530">
                  <c:v>41200</c:v>
                </c:pt>
                <c:pt idx="531">
                  <c:v>41201</c:v>
                </c:pt>
                <c:pt idx="532">
                  <c:v>41204</c:v>
                </c:pt>
                <c:pt idx="533">
                  <c:v>41205</c:v>
                </c:pt>
                <c:pt idx="534">
                  <c:v>41206</c:v>
                </c:pt>
                <c:pt idx="535">
                  <c:v>41207</c:v>
                </c:pt>
                <c:pt idx="536">
                  <c:v>41208</c:v>
                </c:pt>
                <c:pt idx="537">
                  <c:v>41213</c:v>
                </c:pt>
                <c:pt idx="538">
                  <c:v>41214</c:v>
                </c:pt>
                <c:pt idx="539">
                  <c:v>41215</c:v>
                </c:pt>
                <c:pt idx="540">
                  <c:v>41218</c:v>
                </c:pt>
                <c:pt idx="541">
                  <c:v>41219</c:v>
                </c:pt>
                <c:pt idx="542">
                  <c:v>41220</c:v>
                </c:pt>
                <c:pt idx="543">
                  <c:v>41221</c:v>
                </c:pt>
                <c:pt idx="544">
                  <c:v>41222</c:v>
                </c:pt>
                <c:pt idx="545">
                  <c:v>41225</c:v>
                </c:pt>
                <c:pt idx="546">
                  <c:v>41226</c:v>
                </c:pt>
                <c:pt idx="547">
                  <c:v>41227</c:v>
                </c:pt>
                <c:pt idx="548">
                  <c:v>41228</c:v>
                </c:pt>
                <c:pt idx="549">
                  <c:v>41229</c:v>
                </c:pt>
                <c:pt idx="550">
                  <c:v>41232</c:v>
                </c:pt>
                <c:pt idx="551">
                  <c:v>41233</c:v>
                </c:pt>
                <c:pt idx="552">
                  <c:v>41234</c:v>
                </c:pt>
                <c:pt idx="553">
                  <c:v>41236</c:v>
                </c:pt>
                <c:pt idx="554">
                  <c:v>41239</c:v>
                </c:pt>
                <c:pt idx="555">
                  <c:v>41240</c:v>
                </c:pt>
                <c:pt idx="556">
                  <c:v>41241</c:v>
                </c:pt>
                <c:pt idx="557">
                  <c:v>41242</c:v>
                </c:pt>
                <c:pt idx="558">
                  <c:v>41243</c:v>
                </c:pt>
                <c:pt idx="559">
                  <c:v>41246</c:v>
                </c:pt>
                <c:pt idx="560">
                  <c:v>41247</c:v>
                </c:pt>
                <c:pt idx="561">
                  <c:v>41248</c:v>
                </c:pt>
                <c:pt idx="562">
                  <c:v>41249</c:v>
                </c:pt>
                <c:pt idx="563">
                  <c:v>41250</c:v>
                </c:pt>
                <c:pt idx="564">
                  <c:v>41253</c:v>
                </c:pt>
                <c:pt idx="565">
                  <c:v>41254</c:v>
                </c:pt>
                <c:pt idx="566">
                  <c:v>41255</c:v>
                </c:pt>
                <c:pt idx="567">
                  <c:v>41256</c:v>
                </c:pt>
                <c:pt idx="568">
                  <c:v>41257</c:v>
                </c:pt>
                <c:pt idx="569">
                  <c:v>41260</c:v>
                </c:pt>
                <c:pt idx="570">
                  <c:v>41261</c:v>
                </c:pt>
                <c:pt idx="571">
                  <c:v>41262</c:v>
                </c:pt>
                <c:pt idx="572">
                  <c:v>41263</c:v>
                </c:pt>
                <c:pt idx="573">
                  <c:v>41264</c:v>
                </c:pt>
                <c:pt idx="574">
                  <c:v>41267</c:v>
                </c:pt>
                <c:pt idx="575">
                  <c:v>41269</c:v>
                </c:pt>
                <c:pt idx="576">
                  <c:v>41270</c:v>
                </c:pt>
                <c:pt idx="577">
                  <c:v>41271</c:v>
                </c:pt>
                <c:pt idx="578">
                  <c:v>41274</c:v>
                </c:pt>
                <c:pt idx="579">
                  <c:v>41276</c:v>
                </c:pt>
                <c:pt idx="580">
                  <c:v>41277</c:v>
                </c:pt>
                <c:pt idx="581">
                  <c:v>41278</c:v>
                </c:pt>
                <c:pt idx="582">
                  <c:v>41281</c:v>
                </c:pt>
                <c:pt idx="583">
                  <c:v>41282</c:v>
                </c:pt>
                <c:pt idx="584">
                  <c:v>41283</c:v>
                </c:pt>
                <c:pt idx="585">
                  <c:v>41284</c:v>
                </c:pt>
                <c:pt idx="586">
                  <c:v>41285</c:v>
                </c:pt>
                <c:pt idx="587">
                  <c:v>41288</c:v>
                </c:pt>
                <c:pt idx="588">
                  <c:v>41289</c:v>
                </c:pt>
                <c:pt idx="589">
                  <c:v>41290</c:v>
                </c:pt>
                <c:pt idx="590">
                  <c:v>41291</c:v>
                </c:pt>
                <c:pt idx="591">
                  <c:v>41292</c:v>
                </c:pt>
                <c:pt idx="592">
                  <c:v>41296</c:v>
                </c:pt>
                <c:pt idx="593">
                  <c:v>41297</c:v>
                </c:pt>
                <c:pt idx="594">
                  <c:v>41298</c:v>
                </c:pt>
                <c:pt idx="595">
                  <c:v>41299</c:v>
                </c:pt>
                <c:pt idx="596">
                  <c:v>41302</c:v>
                </c:pt>
                <c:pt idx="597">
                  <c:v>41303</c:v>
                </c:pt>
                <c:pt idx="598">
                  <c:v>41304</c:v>
                </c:pt>
                <c:pt idx="599">
                  <c:v>41305</c:v>
                </c:pt>
                <c:pt idx="600">
                  <c:v>41306</c:v>
                </c:pt>
                <c:pt idx="601">
                  <c:v>41309</c:v>
                </c:pt>
                <c:pt idx="602">
                  <c:v>41310</c:v>
                </c:pt>
                <c:pt idx="603">
                  <c:v>41311</c:v>
                </c:pt>
                <c:pt idx="604">
                  <c:v>41312</c:v>
                </c:pt>
                <c:pt idx="605">
                  <c:v>41313</c:v>
                </c:pt>
                <c:pt idx="606">
                  <c:v>41316</c:v>
                </c:pt>
                <c:pt idx="607">
                  <c:v>41317</c:v>
                </c:pt>
                <c:pt idx="608">
                  <c:v>41318</c:v>
                </c:pt>
                <c:pt idx="609">
                  <c:v>41319</c:v>
                </c:pt>
                <c:pt idx="610">
                  <c:v>41320</c:v>
                </c:pt>
                <c:pt idx="611">
                  <c:v>41324</c:v>
                </c:pt>
                <c:pt idx="612">
                  <c:v>41325</c:v>
                </c:pt>
                <c:pt idx="613">
                  <c:v>41326</c:v>
                </c:pt>
                <c:pt idx="614">
                  <c:v>41327</c:v>
                </c:pt>
                <c:pt idx="615">
                  <c:v>41330</c:v>
                </c:pt>
                <c:pt idx="616">
                  <c:v>41331</c:v>
                </c:pt>
                <c:pt idx="617">
                  <c:v>41332</c:v>
                </c:pt>
                <c:pt idx="618">
                  <c:v>41333</c:v>
                </c:pt>
                <c:pt idx="619">
                  <c:v>41334</c:v>
                </c:pt>
                <c:pt idx="620">
                  <c:v>41337</c:v>
                </c:pt>
                <c:pt idx="621">
                  <c:v>41338</c:v>
                </c:pt>
                <c:pt idx="622">
                  <c:v>41339</c:v>
                </c:pt>
                <c:pt idx="623">
                  <c:v>41340</c:v>
                </c:pt>
                <c:pt idx="624">
                  <c:v>41341</c:v>
                </c:pt>
                <c:pt idx="625">
                  <c:v>41344</c:v>
                </c:pt>
                <c:pt idx="626">
                  <c:v>41345</c:v>
                </c:pt>
                <c:pt idx="627">
                  <c:v>41346</c:v>
                </c:pt>
                <c:pt idx="628">
                  <c:v>41347</c:v>
                </c:pt>
                <c:pt idx="629">
                  <c:v>41348</c:v>
                </c:pt>
                <c:pt idx="630">
                  <c:v>41351</c:v>
                </c:pt>
                <c:pt idx="631">
                  <c:v>41352</c:v>
                </c:pt>
                <c:pt idx="632">
                  <c:v>41353</c:v>
                </c:pt>
                <c:pt idx="633">
                  <c:v>41354</c:v>
                </c:pt>
                <c:pt idx="634">
                  <c:v>41355</c:v>
                </c:pt>
                <c:pt idx="635">
                  <c:v>41358</c:v>
                </c:pt>
                <c:pt idx="636">
                  <c:v>41359</c:v>
                </c:pt>
                <c:pt idx="637">
                  <c:v>41360</c:v>
                </c:pt>
                <c:pt idx="638">
                  <c:v>41361</c:v>
                </c:pt>
                <c:pt idx="639">
                  <c:v>41365</c:v>
                </c:pt>
                <c:pt idx="640">
                  <c:v>41366</c:v>
                </c:pt>
                <c:pt idx="641">
                  <c:v>41367</c:v>
                </c:pt>
                <c:pt idx="642">
                  <c:v>41368</c:v>
                </c:pt>
                <c:pt idx="643">
                  <c:v>41369</c:v>
                </c:pt>
                <c:pt idx="644">
                  <c:v>41372</c:v>
                </c:pt>
                <c:pt idx="645">
                  <c:v>41373</c:v>
                </c:pt>
                <c:pt idx="646">
                  <c:v>41374</c:v>
                </c:pt>
                <c:pt idx="647">
                  <c:v>41375</c:v>
                </c:pt>
                <c:pt idx="648">
                  <c:v>41376</c:v>
                </c:pt>
                <c:pt idx="649">
                  <c:v>41379</c:v>
                </c:pt>
                <c:pt idx="650">
                  <c:v>41380</c:v>
                </c:pt>
                <c:pt idx="651">
                  <c:v>41381</c:v>
                </c:pt>
                <c:pt idx="652">
                  <c:v>41382</c:v>
                </c:pt>
                <c:pt idx="653">
                  <c:v>41383</c:v>
                </c:pt>
                <c:pt idx="654">
                  <c:v>41386</c:v>
                </c:pt>
                <c:pt idx="655">
                  <c:v>41387</c:v>
                </c:pt>
                <c:pt idx="656">
                  <c:v>41388</c:v>
                </c:pt>
                <c:pt idx="657">
                  <c:v>41389</c:v>
                </c:pt>
                <c:pt idx="658">
                  <c:v>41390</c:v>
                </c:pt>
                <c:pt idx="659">
                  <c:v>41393</c:v>
                </c:pt>
                <c:pt idx="660">
                  <c:v>41394</c:v>
                </c:pt>
                <c:pt idx="661">
                  <c:v>41395</c:v>
                </c:pt>
                <c:pt idx="662">
                  <c:v>41396</c:v>
                </c:pt>
                <c:pt idx="663">
                  <c:v>41397</c:v>
                </c:pt>
                <c:pt idx="664">
                  <c:v>41400</c:v>
                </c:pt>
                <c:pt idx="665">
                  <c:v>41401</c:v>
                </c:pt>
                <c:pt idx="666">
                  <c:v>41402</c:v>
                </c:pt>
                <c:pt idx="667">
                  <c:v>41403</c:v>
                </c:pt>
                <c:pt idx="668">
                  <c:v>41404</c:v>
                </c:pt>
                <c:pt idx="669">
                  <c:v>41407</c:v>
                </c:pt>
                <c:pt idx="670">
                  <c:v>41408</c:v>
                </c:pt>
                <c:pt idx="671">
                  <c:v>41409</c:v>
                </c:pt>
                <c:pt idx="672">
                  <c:v>41410</c:v>
                </c:pt>
                <c:pt idx="673">
                  <c:v>41411</c:v>
                </c:pt>
                <c:pt idx="674">
                  <c:v>41414</c:v>
                </c:pt>
                <c:pt idx="675">
                  <c:v>41415</c:v>
                </c:pt>
                <c:pt idx="676">
                  <c:v>41416</c:v>
                </c:pt>
                <c:pt idx="677">
                  <c:v>41417</c:v>
                </c:pt>
                <c:pt idx="678">
                  <c:v>41418</c:v>
                </c:pt>
                <c:pt idx="679">
                  <c:v>41422</c:v>
                </c:pt>
                <c:pt idx="680">
                  <c:v>41423</c:v>
                </c:pt>
                <c:pt idx="681">
                  <c:v>41424</c:v>
                </c:pt>
                <c:pt idx="682">
                  <c:v>41425</c:v>
                </c:pt>
                <c:pt idx="683">
                  <c:v>41428</c:v>
                </c:pt>
                <c:pt idx="684">
                  <c:v>41429</c:v>
                </c:pt>
                <c:pt idx="685">
                  <c:v>41430</c:v>
                </c:pt>
                <c:pt idx="686">
                  <c:v>41431</c:v>
                </c:pt>
                <c:pt idx="687">
                  <c:v>41432</c:v>
                </c:pt>
                <c:pt idx="688">
                  <c:v>41435</c:v>
                </c:pt>
                <c:pt idx="689">
                  <c:v>41436</c:v>
                </c:pt>
                <c:pt idx="690">
                  <c:v>41437</c:v>
                </c:pt>
                <c:pt idx="691">
                  <c:v>41438</c:v>
                </c:pt>
                <c:pt idx="692">
                  <c:v>41439</c:v>
                </c:pt>
                <c:pt idx="693">
                  <c:v>41442</c:v>
                </c:pt>
                <c:pt idx="694">
                  <c:v>41443</c:v>
                </c:pt>
                <c:pt idx="695">
                  <c:v>41444</c:v>
                </c:pt>
                <c:pt idx="696">
                  <c:v>41445</c:v>
                </c:pt>
                <c:pt idx="697">
                  <c:v>41446</c:v>
                </c:pt>
                <c:pt idx="698">
                  <c:v>41449</c:v>
                </c:pt>
                <c:pt idx="699">
                  <c:v>41450</c:v>
                </c:pt>
                <c:pt idx="700">
                  <c:v>41451</c:v>
                </c:pt>
                <c:pt idx="701">
                  <c:v>41452</c:v>
                </c:pt>
                <c:pt idx="702">
                  <c:v>41453</c:v>
                </c:pt>
                <c:pt idx="703">
                  <c:v>41456</c:v>
                </c:pt>
                <c:pt idx="704">
                  <c:v>41457</c:v>
                </c:pt>
                <c:pt idx="705">
                  <c:v>41458</c:v>
                </c:pt>
                <c:pt idx="706">
                  <c:v>41460</c:v>
                </c:pt>
                <c:pt idx="707">
                  <c:v>41463</c:v>
                </c:pt>
                <c:pt idx="708">
                  <c:v>41464</c:v>
                </c:pt>
                <c:pt idx="709">
                  <c:v>41465</c:v>
                </c:pt>
                <c:pt idx="710">
                  <c:v>41466</c:v>
                </c:pt>
                <c:pt idx="711">
                  <c:v>41467</c:v>
                </c:pt>
                <c:pt idx="712">
                  <c:v>41470</c:v>
                </c:pt>
                <c:pt idx="713">
                  <c:v>41471</c:v>
                </c:pt>
                <c:pt idx="714">
                  <c:v>41472</c:v>
                </c:pt>
                <c:pt idx="715">
                  <c:v>41473</c:v>
                </c:pt>
                <c:pt idx="716">
                  <c:v>41474</c:v>
                </c:pt>
                <c:pt idx="717">
                  <c:v>41477</c:v>
                </c:pt>
                <c:pt idx="718">
                  <c:v>41478</c:v>
                </c:pt>
                <c:pt idx="719">
                  <c:v>41479</c:v>
                </c:pt>
                <c:pt idx="720">
                  <c:v>41480</c:v>
                </c:pt>
                <c:pt idx="721">
                  <c:v>41481</c:v>
                </c:pt>
                <c:pt idx="722">
                  <c:v>41484</c:v>
                </c:pt>
                <c:pt idx="723">
                  <c:v>41485</c:v>
                </c:pt>
                <c:pt idx="724">
                  <c:v>41486</c:v>
                </c:pt>
                <c:pt idx="725">
                  <c:v>41487</c:v>
                </c:pt>
                <c:pt idx="726">
                  <c:v>41488</c:v>
                </c:pt>
                <c:pt idx="727">
                  <c:v>41491</c:v>
                </c:pt>
                <c:pt idx="728">
                  <c:v>41492</c:v>
                </c:pt>
                <c:pt idx="729">
                  <c:v>41493</c:v>
                </c:pt>
                <c:pt idx="730">
                  <c:v>41494</c:v>
                </c:pt>
                <c:pt idx="731">
                  <c:v>41495</c:v>
                </c:pt>
                <c:pt idx="732">
                  <c:v>41498</c:v>
                </c:pt>
                <c:pt idx="733">
                  <c:v>41499</c:v>
                </c:pt>
                <c:pt idx="734">
                  <c:v>41500</c:v>
                </c:pt>
                <c:pt idx="735">
                  <c:v>41501</c:v>
                </c:pt>
                <c:pt idx="736">
                  <c:v>41502</c:v>
                </c:pt>
                <c:pt idx="737">
                  <c:v>41505</c:v>
                </c:pt>
                <c:pt idx="738">
                  <c:v>41506</c:v>
                </c:pt>
                <c:pt idx="739">
                  <c:v>41507</c:v>
                </c:pt>
                <c:pt idx="740">
                  <c:v>41508</c:v>
                </c:pt>
                <c:pt idx="741">
                  <c:v>41509</c:v>
                </c:pt>
                <c:pt idx="742">
                  <c:v>41512</c:v>
                </c:pt>
                <c:pt idx="743">
                  <c:v>41513</c:v>
                </c:pt>
                <c:pt idx="744">
                  <c:v>41514</c:v>
                </c:pt>
                <c:pt idx="745">
                  <c:v>41515</c:v>
                </c:pt>
                <c:pt idx="746">
                  <c:v>41516</c:v>
                </c:pt>
                <c:pt idx="747">
                  <c:v>41520</c:v>
                </c:pt>
                <c:pt idx="748">
                  <c:v>41521</c:v>
                </c:pt>
                <c:pt idx="749">
                  <c:v>41522</c:v>
                </c:pt>
                <c:pt idx="750">
                  <c:v>41523</c:v>
                </c:pt>
                <c:pt idx="751">
                  <c:v>41526</c:v>
                </c:pt>
                <c:pt idx="752">
                  <c:v>41527</c:v>
                </c:pt>
                <c:pt idx="753">
                  <c:v>41528</c:v>
                </c:pt>
                <c:pt idx="754">
                  <c:v>41529</c:v>
                </c:pt>
                <c:pt idx="755">
                  <c:v>41530</c:v>
                </c:pt>
                <c:pt idx="756">
                  <c:v>41533</c:v>
                </c:pt>
                <c:pt idx="757">
                  <c:v>41534</c:v>
                </c:pt>
                <c:pt idx="758">
                  <c:v>41535</c:v>
                </c:pt>
                <c:pt idx="759">
                  <c:v>41536</c:v>
                </c:pt>
                <c:pt idx="760">
                  <c:v>41537</c:v>
                </c:pt>
                <c:pt idx="761">
                  <c:v>41540</c:v>
                </c:pt>
                <c:pt idx="762">
                  <c:v>41541</c:v>
                </c:pt>
                <c:pt idx="763">
                  <c:v>41542</c:v>
                </c:pt>
                <c:pt idx="764">
                  <c:v>41543</c:v>
                </c:pt>
                <c:pt idx="765">
                  <c:v>41544</c:v>
                </c:pt>
                <c:pt idx="766">
                  <c:v>41547</c:v>
                </c:pt>
                <c:pt idx="767">
                  <c:v>41548</c:v>
                </c:pt>
                <c:pt idx="768">
                  <c:v>41549</c:v>
                </c:pt>
                <c:pt idx="769">
                  <c:v>41550</c:v>
                </c:pt>
                <c:pt idx="770">
                  <c:v>41551</c:v>
                </c:pt>
                <c:pt idx="771">
                  <c:v>41554</c:v>
                </c:pt>
                <c:pt idx="772">
                  <c:v>41555</c:v>
                </c:pt>
                <c:pt idx="773">
                  <c:v>41556</c:v>
                </c:pt>
                <c:pt idx="774">
                  <c:v>41557</c:v>
                </c:pt>
                <c:pt idx="775">
                  <c:v>41558</c:v>
                </c:pt>
                <c:pt idx="776">
                  <c:v>41561</c:v>
                </c:pt>
                <c:pt idx="777">
                  <c:v>41562</c:v>
                </c:pt>
                <c:pt idx="778">
                  <c:v>41563</c:v>
                </c:pt>
                <c:pt idx="779">
                  <c:v>41564</c:v>
                </c:pt>
                <c:pt idx="780">
                  <c:v>41565</c:v>
                </c:pt>
                <c:pt idx="781">
                  <c:v>41568</c:v>
                </c:pt>
                <c:pt idx="782">
                  <c:v>41569</c:v>
                </c:pt>
                <c:pt idx="783">
                  <c:v>41570</c:v>
                </c:pt>
                <c:pt idx="784">
                  <c:v>41571</c:v>
                </c:pt>
                <c:pt idx="785">
                  <c:v>41572</c:v>
                </c:pt>
                <c:pt idx="786">
                  <c:v>41575</c:v>
                </c:pt>
                <c:pt idx="787">
                  <c:v>41576</c:v>
                </c:pt>
                <c:pt idx="788">
                  <c:v>41577</c:v>
                </c:pt>
                <c:pt idx="789">
                  <c:v>41578</c:v>
                </c:pt>
                <c:pt idx="790">
                  <c:v>41579</c:v>
                </c:pt>
                <c:pt idx="791">
                  <c:v>41582</c:v>
                </c:pt>
                <c:pt idx="792">
                  <c:v>41583</c:v>
                </c:pt>
                <c:pt idx="793">
                  <c:v>41584</c:v>
                </c:pt>
                <c:pt idx="794">
                  <c:v>41585</c:v>
                </c:pt>
                <c:pt idx="795">
                  <c:v>41586</c:v>
                </c:pt>
                <c:pt idx="796">
                  <c:v>41589</c:v>
                </c:pt>
                <c:pt idx="797">
                  <c:v>41590</c:v>
                </c:pt>
                <c:pt idx="798">
                  <c:v>41591</c:v>
                </c:pt>
                <c:pt idx="799">
                  <c:v>41592</c:v>
                </c:pt>
                <c:pt idx="800">
                  <c:v>41593</c:v>
                </c:pt>
                <c:pt idx="801">
                  <c:v>41596</c:v>
                </c:pt>
                <c:pt idx="802">
                  <c:v>41597</c:v>
                </c:pt>
                <c:pt idx="803">
                  <c:v>41598</c:v>
                </c:pt>
                <c:pt idx="804">
                  <c:v>41599</c:v>
                </c:pt>
                <c:pt idx="805">
                  <c:v>41600</c:v>
                </c:pt>
                <c:pt idx="806">
                  <c:v>41603</c:v>
                </c:pt>
                <c:pt idx="807">
                  <c:v>41604</c:v>
                </c:pt>
                <c:pt idx="808">
                  <c:v>41605</c:v>
                </c:pt>
                <c:pt idx="809">
                  <c:v>41607</c:v>
                </c:pt>
                <c:pt idx="810">
                  <c:v>41610</c:v>
                </c:pt>
                <c:pt idx="811">
                  <c:v>41611</c:v>
                </c:pt>
                <c:pt idx="812">
                  <c:v>41612</c:v>
                </c:pt>
                <c:pt idx="813">
                  <c:v>41613</c:v>
                </c:pt>
                <c:pt idx="814">
                  <c:v>41614</c:v>
                </c:pt>
                <c:pt idx="815">
                  <c:v>41617</c:v>
                </c:pt>
                <c:pt idx="816">
                  <c:v>41618</c:v>
                </c:pt>
                <c:pt idx="817">
                  <c:v>41619</c:v>
                </c:pt>
                <c:pt idx="818">
                  <c:v>41620</c:v>
                </c:pt>
                <c:pt idx="819">
                  <c:v>41621</c:v>
                </c:pt>
                <c:pt idx="820">
                  <c:v>41624</c:v>
                </c:pt>
                <c:pt idx="821">
                  <c:v>41625</c:v>
                </c:pt>
                <c:pt idx="822">
                  <c:v>41626</c:v>
                </c:pt>
                <c:pt idx="823">
                  <c:v>41627</c:v>
                </c:pt>
                <c:pt idx="824">
                  <c:v>41628</c:v>
                </c:pt>
                <c:pt idx="825">
                  <c:v>41631</c:v>
                </c:pt>
                <c:pt idx="826">
                  <c:v>41632</c:v>
                </c:pt>
                <c:pt idx="827">
                  <c:v>41634</c:v>
                </c:pt>
                <c:pt idx="828">
                  <c:v>41635</c:v>
                </c:pt>
                <c:pt idx="829">
                  <c:v>41638</c:v>
                </c:pt>
                <c:pt idx="830">
                  <c:v>41639</c:v>
                </c:pt>
                <c:pt idx="831">
                  <c:v>41641</c:v>
                </c:pt>
                <c:pt idx="832">
                  <c:v>41642</c:v>
                </c:pt>
                <c:pt idx="833">
                  <c:v>41645</c:v>
                </c:pt>
                <c:pt idx="834">
                  <c:v>41646</c:v>
                </c:pt>
                <c:pt idx="835">
                  <c:v>41647</c:v>
                </c:pt>
                <c:pt idx="836">
                  <c:v>41648</c:v>
                </c:pt>
                <c:pt idx="837">
                  <c:v>41649</c:v>
                </c:pt>
                <c:pt idx="838">
                  <c:v>41652</c:v>
                </c:pt>
                <c:pt idx="839">
                  <c:v>41653</c:v>
                </c:pt>
                <c:pt idx="840">
                  <c:v>41654</c:v>
                </c:pt>
                <c:pt idx="841">
                  <c:v>41655</c:v>
                </c:pt>
                <c:pt idx="842">
                  <c:v>41656</c:v>
                </c:pt>
                <c:pt idx="843">
                  <c:v>41660</c:v>
                </c:pt>
                <c:pt idx="844">
                  <c:v>41661</c:v>
                </c:pt>
                <c:pt idx="845">
                  <c:v>41662</c:v>
                </c:pt>
                <c:pt idx="846">
                  <c:v>41663</c:v>
                </c:pt>
                <c:pt idx="847">
                  <c:v>41666</c:v>
                </c:pt>
                <c:pt idx="848">
                  <c:v>41667</c:v>
                </c:pt>
                <c:pt idx="849">
                  <c:v>41668</c:v>
                </c:pt>
                <c:pt idx="850">
                  <c:v>41669</c:v>
                </c:pt>
                <c:pt idx="851">
                  <c:v>41670</c:v>
                </c:pt>
                <c:pt idx="852">
                  <c:v>41673</c:v>
                </c:pt>
                <c:pt idx="853">
                  <c:v>41674</c:v>
                </c:pt>
                <c:pt idx="854">
                  <c:v>41675</c:v>
                </c:pt>
                <c:pt idx="855">
                  <c:v>41676</c:v>
                </c:pt>
                <c:pt idx="856">
                  <c:v>41677</c:v>
                </c:pt>
                <c:pt idx="857">
                  <c:v>41680</c:v>
                </c:pt>
                <c:pt idx="858">
                  <c:v>41681</c:v>
                </c:pt>
                <c:pt idx="859">
                  <c:v>41682</c:v>
                </c:pt>
                <c:pt idx="860">
                  <c:v>41683</c:v>
                </c:pt>
                <c:pt idx="861">
                  <c:v>41684</c:v>
                </c:pt>
                <c:pt idx="862">
                  <c:v>41688</c:v>
                </c:pt>
                <c:pt idx="863">
                  <c:v>41689</c:v>
                </c:pt>
                <c:pt idx="864">
                  <c:v>41690</c:v>
                </c:pt>
                <c:pt idx="865">
                  <c:v>41691</c:v>
                </c:pt>
                <c:pt idx="866">
                  <c:v>41694</c:v>
                </c:pt>
                <c:pt idx="867">
                  <c:v>41695</c:v>
                </c:pt>
                <c:pt idx="868">
                  <c:v>41696</c:v>
                </c:pt>
                <c:pt idx="869">
                  <c:v>41697</c:v>
                </c:pt>
                <c:pt idx="870">
                  <c:v>41698</c:v>
                </c:pt>
                <c:pt idx="871">
                  <c:v>41701</c:v>
                </c:pt>
                <c:pt idx="872">
                  <c:v>41702</c:v>
                </c:pt>
                <c:pt idx="873">
                  <c:v>41703</c:v>
                </c:pt>
                <c:pt idx="874">
                  <c:v>41704</c:v>
                </c:pt>
                <c:pt idx="875">
                  <c:v>41705</c:v>
                </c:pt>
                <c:pt idx="876">
                  <c:v>41708</c:v>
                </c:pt>
                <c:pt idx="877">
                  <c:v>41709</c:v>
                </c:pt>
                <c:pt idx="878">
                  <c:v>41710</c:v>
                </c:pt>
                <c:pt idx="879">
                  <c:v>41711</c:v>
                </c:pt>
                <c:pt idx="880">
                  <c:v>41712</c:v>
                </c:pt>
                <c:pt idx="881">
                  <c:v>41715</c:v>
                </c:pt>
                <c:pt idx="882">
                  <c:v>41716</c:v>
                </c:pt>
                <c:pt idx="883">
                  <c:v>41717</c:v>
                </c:pt>
                <c:pt idx="884">
                  <c:v>41718</c:v>
                </c:pt>
                <c:pt idx="885">
                  <c:v>41719</c:v>
                </c:pt>
                <c:pt idx="886">
                  <c:v>41722</c:v>
                </c:pt>
                <c:pt idx="887">
                  <c:v>41723</c:v>
                </c:pt>
                <c:pt idx="888">
                  <c:v>41724</c:v>
                </c:pt>
                <c:pt idx="889">
                  <c:v>41725</c:v>
                </c:pt>
                <c:pt idx="890">
                  <c:v>41726</c:v>
                </c:pt>
                <c:pt idx="891">
                  <c:v>41729</c:v>
                </c:pt>
                <c:pt idx="892">
                  <c:v>41730</c:v>
                </c:pt>
                <c:pt idx="893">
                  <c:v>41731</c:v>
                </c:pt>
                <c:pt idx="894">
                  <c:v>41732</c:v>
                </c:pt>
                <c:pt idx="895">
                  <c:v>41733</c:v>
                </c:pt>
                <c:pt idx="896">
                  <c:v>41736</c:v>
                </c:pt>
                <c:pt idx="897">
                  <c:v>41737</c:v>
                </c:pt>
                <c:pt idx="898">
                  <c:v>41738</c:v>
                </c:pt>
                <c:pt idx="899">
                  <c:v>41739</c:v>
                </c:pt>
                <c:pt idx="900">
                  <c:v>41740</c:v>
                </c:pt>
                <c:pt idx="901">
                  <c:v>41743</c:v>
                </c:pt>
                <c:pt idx="902">
                  <c:v>41744</c:v>
                </c:pt>
                <c:pt idx="903">
                  <c:v>41745</c:v>
                </c:pt>
                <c:pt idx="904">
                  <c:v>41746</c:v>
                </c:pt>
                <c:pt idx="905">
                  <c:v>41750</c:v>
                </c:pt>
                <c:pt idx="906">
                  <c:v>41751</c:v>
                </c:pt>
                <c:pt idx="907">
                  <c:v>41752</c:v>
                </c:pt>
                <c:pt idx="908">
                  <c:v>41753</c:v>
                </c:pt>
                <c:pt idx="909">
                  <c:v>41754</c:v>
                </c:pt>
                <c:pt idx="910">
                  <c:v>41757</c:v>
                </c:pt>
                <c:pt idx="911">
                  <c:v>41758</c:v>
                </c:pt>
                <c:pt idx="912">
                  <c:v>41759</c:v>
                </c:pt>
                <c:pt idx="913">
                  <c:v>41760</c:v>
                </c:pt>
                <c:pt idx="914">
                  <c:v>41761</c:v>
                </c:pt>
                <c:pt idx="915">
                  <c:v>41764</c:v>
                </c:pt>
                <c:pt idx="916">
                  <c:v>41765</c:v>
                </c:pt>
                <c:pt idx="917">
                  <c:v>41766</c:v>
                </c:pt>
                <c:pt idx="918">
                  <c:v>41767</c:v>
                </c:pt>
                <c:pt idx="919">
                  <c:v>41768</c:v>
                </c:pt>
                <c:pt idx="920">
                  <c:v>41771</c:v>
                </c:pt>
                <c:pt idx="921">
                  <c:v>41772</c:v>
                </c:pt>
                <c:pt idx="922">
                  <c:v>41773</c:v>
                </c:pt>
                <c:pt idx="923">
                  <c:v>41774</c:v>
                </c:pt>
                <c:pt idx="924">
                  <c:v>41775</c:v>
                </c:pt>
                <c:pt idx="925">
                  <c:v>41778</c:v>
                </c:pt>
                <c:pt idx="926">
                  <c:v>41779</c:v>
                </c:pt>
                <c:pt idx="927">
                  <c:v>41780</c:v>
                </c:pt>
                <c:pt idx="928">
                  <c:v>41781</c:v>
                </c:pt>
                <c:pt idx="929">
                  <c:v>41782</c:v>
                </c:pt>
                <c:pt idx="930">
                  <c:v>41786</c:v>
                </c:pt>
                <c:pt idx="931">
                  <c:v>41787</c:v>
                </c:pt>
                <c:pt idx="932">
                  <c:v>41788</c:v>
                </c:pt>
                <c:pt idx="933">
                  <c:v>41789</c:v>
                </c:pt>
                <c:pt idx="934">
                  <c:v>41792</c:v>
                </c:pt>
                <c:pt idx="935">
                  <c:v>41793</c:v>
                </c:pt>
                <c:pt idx="936">
                  <c:v>41794</c:v>
                </c:pt>
                <c:pt idx="937">
                  <c:v>41795</c:v>
                </c:pt>
                <c:pt idx="938">
                  <c:v>41796</c:v>
                </c:pt>
                <c:pt idx="939">
                  <c:v>41799</c:v>
                </c:pt>
                <c:pt idx="940">
                  <c:v>41800</c:v>
                </c:pt>
                <c:pt idx="941">
                  <c:v>41801</c:v>
                </c:pt>
                <c:pt idx="942">
                  <c:v>41802</c:v>
                </c:pt>
                <c:pt idx="943">
                  <c:v>41803</c:v>
                </c:pt>
                <c:pt idx="944">
                  <c:v>41806</c:v>
                </c:pt>
                <c:pt idx="945">
                  <c:v>41807</c:v>
                </c:pt>
                <c:pt idx="946">
                  <c:v>41808</c:v>
                </c:pt>
                <c:pt idx="947">
                  <c:v>41809</c:v>
                </c:pt>
                <c:pt idx="948">
                  <c:v>41810</c:v>
                </c:pt>
                <c:pt idx="949">
                  <c:v>41813</c:v>
                </c:pt>
                <c:pt idx="950">
                  <c:v>41814</c:v>
                </c:pt>
                <c:pt idx="951">
                  <c:v>41815</c:v>
                </c:pt>
                <c:pt idx="952">
                  <c:v>41816</c:v>
                </c:pt>
                <c:pt idx="953">
                  <c:v>41817</c:v>
                </c:pt>
                <c:pt idx="954">
                  <c:v>41820</c:v>
                </c:pt>
                <c:pt idx="955">
                  <c:v>41821</c:v>
                </c:pt>
                <c:pt idx="956">
                  <c:v>41822</c:v>
                </c:pt>
                <c:pt idx="957">
                  <c:v>41823</c:v>
                </c:pt>
                <c:pt idx="958">
                  <c:v>41827</c:v>
                </c:pt>
                <c:pt idx="959">
                  <c:v>41828</c:v>
                </c:pt>
                <c:pt idx="960">
                  <c:v>41829</c:v>
                </c:pt>
                <c:pt idx="961">
                  <c:v>41830</c:v>
                </c:pt>
                <c:pt idx="962">
                  <c:v>41831</c:v>
                </c:pt>
                <c:pt idx="963">
                  <c:v>41834</c:v>
                </c:pt>
                <c:pt idx="964">
                  <c:v>41835</c:v>
                </c:pt>
                <c:pt idx="965">
                  <c:v>41836</c:v>
                </c:pt>
                <c:pt idx="966">
                  <c:v>41837</c:v>
                </c:pt>
                <c:pt idx="967">
                  <c:v>41838</c:v>
                </c:pt>
                <c:pt idx="968">
                  <c:v>41841</c:v>
                </c:pt>
                <c:pt idx="969">
                  <c:v>41842</c:v>
                </c:pt>
                <c:pt idx="970">
                  <c:v>41843</c:v>
                </c:pt>
                <c:pt idx="971">
                  <c:v>41844</c:v>
                </c:pt>
                <c:pt idx="972">
                  <c:v>41845</c:v>
                </c:pt>
                <c:pt idx="973">
                  <c:v>41848</c:v>
                </c:pt>
                <c:pt idx="974">
                  <c:v>41849</c:v>
                </c:pt>
                <c:pt idx="975">
                  <c:v>41850</c:v>
                </c:pt>
                <c:pt idx="976">
                  <c:v>41851</c:v>
                </c:pt>
                <c:pt idx="977">
                  <c:v>41852</c:v>
                </c:pt>
                <c:pt idx="978">
                  <c:v>41855</c:v>
                </c:pt>
                <c:pt idx="979">
                  <c:v>41856</c:v>
                </c:pt>
                <c:pt idx="980">
                  <c:v>41857</c:v>
                </c:pt>
                <c:pt idx="981">
                  <c:v>41858</c:v>
                </c:pt>
                <c:pt idx="982">
                  <c:v>41859</c:v>
                </c:pt>
                <c:pt idx="983">
                  <c:v>41862</c:v>
                </c:pt>
                <c:pt idx="984">
                  <c:v>41863</c:v>
                </c:pt>
                <c:pt idx="985">
                  <c:v>41864</c:v>
                </c:pt>
                <c:pt idx="986">
                  <c:v>41865</c:v>
                </c:pt>
                <c:pt idx="987">
                  <c:v>41866</c:v>
                </c:pt>
                <c:pt idx="988">
                  <c:v>41869</c:v>
                </c:pt>
                <c:pt idx="989">
                  <c:v>41870</c:v>
                </c:pt>
                <c:pt idx="990">
                  <c:v>41871</c:v>
                </c:pt>
                <c:pt idx="991">
                  <c:v>41872</c:v>
                </c:pt>
                <c:pt idx="992">
                  <c:v>41873</c:v>
                </c:pt>
                <c:pt idx="993">
                  <c:v>41876</c:v>
                </c:pt>
                <c:pt idx="994">
                  <c:v>41877</c:v>
                </c:pt>
                <c:pt idx="995">
                  <c:v>41878</c:v>
                </c:pt>
                <c:pt idx="996">
                  <c:v>41879</c:v>
                </c:pt>
                <c:pt idx="997">
                  <c:v>41880</c:v>
                </c:pt>
                <c:pt idx="998">
                  <c:v>41884</c:v>
                </c:pt>
                <c:pt idx="999">
                  <c:v>41885</c:v>
                </c:pt>
                <c:pt idx="1000">
                  <c:v>41886</c:v>
                </c:pt>
                <c:pt idx="1001">
                  <c:v>41887</c:v>
                </c:pt>
                <c:pt idx="1002">
                  <c:v>41890</c:v>
                </c:pt>
                <c:pt idx="1003">
                  <c:v>41891</c:v>
                </c:pt>
                <c:pt idx="1004">
                  <c:v>41892</c:v>
                </c:pt>
                <c:pt idx="1005">
                  <c:v>41893</c:v>
                </c:pt>
                <c:pt idx="1006">
                  <c:v>41894</c:v>
                </c:pt>
                <c:pt idx="1007">
                  <c:v>41897</c:v>
                </c:pt>
                <c:pt idx="1008">
                  <c:v>41898</c:v>
                </c:pt>
                <c:pt idx="1009">
                  <c:v>41899</c:v>
                </c:pt>
                <c:pt idx="1010">
                  <c:v>41900</c:v>
                </c:pt>
                <c:pt idx="1011">
                  <c:v>41901</c:v>
                </c:pt>
                <c:pt idx="1012">
                  <c:v>41904</c:v>
                </c:pt>
                <c:pt idx="1013">
                  <c:v>41905</c:v>
                </c:pt>
                <c:pt idx="1014">
                  <c:v>41906</c:v>
                </c:pt>
                <c:pt idx="1015">
                  <c:v>41907</c:v>
                </c:pt>
                <c:pt idx="1016">
                  <c:v>41908</c:v>
                </c:pt>
                <c:pt idx="1017">
                  <c:v>41911</c:v>
                </c:pt>
                <c:pt idx="1018">
                  <c:v>41912</c:v>
                </c:pt>
                <c:pt idx="1019">
                  <c:v>41913</c:v>
                </c:pt>
                <c:pt idx="1020">
                  <c:v>41914</c:v>
                </c:pt>
                <c:pt idx="1021">
                  <c:v>41915</c:v>
                </c:pt>
                <c:pt idx="1022">
                  <c:v>41918</c:v>
                </c:pt>
                <c:pt idx="1023">
                  <c:v>41919</c:v>
                </c:pt>
                <c:pt idx="1024">
                  <c:v>41920</c:v>
                </c:pt>
                <c:pt idx="1025">
                  <c:v>41921</c:v>
                </c:pt>
                <c:pt idx="1026">
                  <c:v>41922</c:v>
                </c:pt>
                <c:pt idx="1027">
                  <c:v>41925</c:v>
                </c:pt>
                <c:pt idx="1028">
                  <c:v>41926</c:v>
                </c:pt>
                <c:pt idx="1029">
                  <c:v>41927</c:v>
                </c:pt>
                <c:pt idx="1030">
                  <c:v>41928</c:v>
                </c:pt>
                <c:pt idx="1031">
                  <c:v>41929</c:v>
                </c:pt>
                <c:pt idx="1032">
                  <c:v>41932</c:v>
                </c:pt>
                <c:pt idx="1033">
                  <c:v>41933</c:v>
                </c:pt>
                <c:pt idx="1034">
                  <c:v>41934</c:v>
                </c:pt>
                <c:pt idx="1035">
                  <c:v>41935</c:v>
                </c:pt>
                <c:pt idx="1036">
                  <c:v>41936</c:v>
                </c:pt>
                <c:pt idx="1037">
                  <c:v>41939</c:v>
                </c:pt>
                <c:pt idx="1038">
                  <c:v>41940</c:v>
                </c:pt>
                <c:pt idx="1039">
                  <c:v>41941</c:v>
                </c:pt>
                <c:pt idx="1040">
                  <c:v>41942</c:v>
                </c:pt>
                <c:pt idx="1041">
                  <c:v>41943</c:v>
                </c:pt>
                <c:pt idx="1042">
                  <c:v>41946</c:v>
                </c:pt>
                <c:pt idx="1043">
                  <c:v>41947</c:v>
                </c:pt>
                <c:pt idx="1044">
                  <c:v>41948</c:v>
                </c:pt>
                <c:pt idx="1045">
                  <c:v>41949</c:v>
                </c:pt>
                <c:pt idx="1046">
                  <c:v>41950</c:v>
                </c:pt>
                <c:pt idx="1047">
                  <c:v>41953</c:v>
                </c:pt>
                <c:pt idx="1048">
                  <c:v>41954</c:v>
                </c:pt>
                <c:pt idx="1049">
                  <c:v>41955</c:v>
                </c:pt>
                <c:pt idx="1050">
                  <c:v>41956</c:v>
                </c:pt>
                <c:pt idx="1051">
                  <c:v>41957</c:v>
                </c:pt>
                <c:pt idx="1052">
                  <c:v>41960</c:v>
                </c:pt>
                <c:pt idx="1053">
                  <c:v>41961</c:v>
                </c:pt>
                <c:pt idx="1054">
                  <c:v>41962</c:v>
                </c:pt>
                <c:pt idx="1055">
                  <c:v>41963</c:v>
                </c:pt>
                <c:pt idx="1056">
                  <c:v>41964</c:v>
                </c:pt>
                <c:pt idx="1057">
                  <c:v>41967</c:v>
                </c:pt>
                <c:pt idx="1058">
                  <c:v>41968</c:v>
                </c:pt>
                <c:pt idx="1059">
                  <c:v>41969</c:v>
                </c:pt>
                <c:pt idx="1060">
                  <c:v>41971</c:v>
                </c:pt>
                <c:pt idx="1061">
                  <c:v>41974</c:v>
                </c:pt>
                <c:pt idx="1062">
                  <c:v>41975</c:v>
                </c:pt>
                <c:pt idx="1063">
                  <c:v>41976</c:v>
                </c:pt>
                <c:pt idx="1064">
                  <c:v>41977</c:v>
                </c:pt>
                <c:pt idx="1065">
                  <c:v>41978</c:v>
                </c:pt>
                <c:pt idx="1066">
                  <c:v>41981</c:v>
                </c:pt>
                <c:pt idx="1067">
                  <c:v>41982</c:v>
                </c:pt>
                <c:pt idx="1068">
                  <c:v>41983</c:v>
                </c:pt>
                <c:pt idx="1069">
                  <c:v>41984</c:v>
                </c:pt>
                <c:pt idx="1070">
                  <c:v>41985</c:v>
                </c:pt>
                <c:pt idx="1071">
                  <c:v>41988</c:v>
                </c:pt>
                <c:pt idx="1072">
                  <c:v>41989</c:v>
                </c:pt>
                <c:pt idx="1073">
                  <c:v>41990</c:v>
                </c:pt>
                <c:pt idx="1074">
                  <c:v>41991</c:v>
                </c:pt>
                <c:pt idx="1075">
                  <c:v>41992</c:v>
                </c:pt>
                <c:pt idx="1076">
                  <c:v>41995</c:v>
                </c:pt>
                <c:pt idx="1077">
                  <c:v>41996</c:v>
                </c:pt>
                <c:pt idx="1078">
                  <c:v>41997</c:v>
                </c:pt>
                <c:pt idx="1079">
                  <c:v>41999</c:v>
                </c:pt>
                <c:pt idx="1080">
                  <c:v>42002</c:v>
                </c:pt>
                <c:pt idx="1081">
                  <c:v>42003</c:v>
                </c:pt>
                <c:pt idx="1082">
                  <c:v>42004</c:v>
                </c:pt>
                <c:pt idx="1083">
                  <c:v>42006</c:v>
                </c:pt>
                <c:pt idx="1084">
                  <c:v>42009</c:v>
                </c:pt>
                <c:pt idx="1085">
                  <c:v>42010</c:v>
                </c:pt>
                <c:pt idx="1086">
                  <c:v>42011</c:v>
                </c:pt>
                <c:pt idx="1087">
                  <c:v>42012</c:v>
                </c:pt>
                <c:pt idx="1088">
                  <c:v>42013</c:v>
                </c:pt>
                <c:pt idx="1089">
                  <c:v>42016</c:v>
                </c:pt>
                <c:pt idx="1090">
                  <c:v>42017</c:v>
                </c:pt>
                <c:pt idx="1091">
                  <c:v>42018</c:v>
                </c:pt>
                <c:pt idx="1092">
                  <c:v>42019</c:v>
                </c:pt>
                <c:pt idx="1093">
                  <c:v>42020</c:v>
                </c:pt>
                <c:pt idx="1094">
                  <c:v>42024</c:v>
                </c:pt>
                <c:pt idx="1095">
                  <c:v>42025</c:v>
                </c:pt>
                <c:pt idx="1096">
                  <c:v>42026</c:v>
                </c:pt>
                <c:pt idx="1097">
                  <c:v>42027</c:v>
                </c:pt>
                <c:pt idx="1098">
                  <c:v>42030</c:v>
                </c:pt>
                <c:pt idx="1099">
                  <c:v>42031</c:v>
                </c:pt>
                <c:pt idx="1100">
                  <c:v>42032</c:v>
                </c:pt>
                <c:pt idx="1101">
                  <c:v>42033</c:v>
                </c:pt>
                <c:pt idx="1102">
                  <c:v>42034</c:v>
                </c:pt>
                <c:pt idx="1103">
                  <c:v>42037</c:v>
                </c:pt>
                <c:pt idx="1104">
                  <c:v>42038</c:v>
                </c:pt>
                <c:pt idx="1105">
                  <c:v>42039</c:v>
                </c:pt>
                <c:pt idx="1106">
                  <c:v>42040</c:v>
                </c:pt>
                <c:pt idx="1107">
                  <c:v>42041</c:v>
                </c:pt>
                <c:pt idx="1108">
                  <c:v>42044</c:v>
                </c:pt>
                <c:pt idx="1109">
                  <c:v>42045</c:v>
                </c:pt>
                <c:pt idx="1110">
                  <c:v>42046</c:v>
                </c:pt>
                <c:pt idx="1111">
                  <c:v>42047</c:v>
                </c:pt>
                <c:pt idx="1112">
                  <c:v>42048</c:v>
                </c:pt>
                <c:pt idx="1113">
                  <c:v>42052</c:v>
                </c:pt>
                <c:pt idx="1114">
                  <c:v>42053</c:v>
                </c:pt>
                <c:pt idx="1115">
                  <c:v>42054</c:v>
                </c:pt>
                <c:pt idx="1116">
                  <c:v>42055</c:v>
                </c:pt>
                <c:pt idx="1117">
                  <c:v>42058</c:v>
                </c:pt>
                <c:pt idx="1118">
                  <c:v>42059</c:v>
                </c:pt>
                <c:pt idx="1119">
                  <c:v>42060</c:v>
                </c:pt>
                <c:pt idx="1120">
                  <c:v>42061</c:v>
                </c:pt>
                <c:pt idx="1121">
                  <c:v>42062</c:v>
                </c:pt>
                <c:pt idx="1122">
                  <c:v>42065</c:v>
                </c:pt>
                <c:pt idx="1123">
                  <c:v>42066</c:v>
                </c:pt>
                <c:pt idx="1124">
                  <c:v>42067</c:v>
                </c:pt>
                <c:pt idx="1125">
                  <c:v>42068</c:v>
                </c:pt>
                <c:pt idx="1126">
                  <c:v>42069</c:v>
                </c:pt>
                <c:pt idx="1127">
                  <c:v>42072</c:v>
                </c:pt>
                <c:pt idx="1128">
                  <c:v>42073</c:v>
                </c:pt>
                <c:pt idx="1129">
                  <c:v>42074</c:v>
                </c:pt>
                <c:pt idx="1130">
                  <c:v>42075</c:v>
                </c:pt>
                <c:pt idx="1131">
                  <c:v>42076</c:v>
                </c:pt>
                <c:pt idx="1132">
                  <c:v>42079</c:v>
                </c:pt>
                <c:pt idx="1133">
                  <c:v>42080</c:v>
                </c:pt>
                <c:pt idx="1134">
                  <c:v>42081</c:v>
                </c:pt>
                <c:pt idx="1135">
                  <c:v>42082</c:v>
                </c:pt>
                <c:pt idx="1136">
                  <c:v>42083</c:v>
                </c:pt>
                <c:pt idx="1137">
                  <c:v>42086</c:v>
                </c:pt>
                <c:pt idx="1138">
                  <c:v>42087</c:v>
                </c:pt>
                <c:pt idx="1139">
                  <c:v>42088</c:v>
                </c:pt>
                <c:pt idx="1140">
                  <c:v>42089</c:v>
                </c:pt>
                <c:pt idx="1141">
                  <c:v>42090</c:v>
                </c:pt>
                <c:pt idx="1142">
                  <c:v>42093</c:v>
                </c:pt>
                <c:pt idx="1143">
                  <c:v>42094</c:v>
                </c:pt>
                <c:pt idx="1144">
                  <c:v>42095</c:v>
                </c:pt>
                <c:pt idx="1145">
                  <c:v>42096</c:v>
                </c:pt>
                <c:pt idx="1146">
                  <c:v>42100</c:v>
                </c:pt>
                <c:pt idx="1147">
                  <c:v>42101</c:v>
                </c:pt>
                <c:pt idx="1148">
                  <c:v>42102</c:v>
                </c:pt>
                <c:pt idx="1149">
                  <c:v>42103</c:v>
                </c:pt>
                <c:pt idx="1150">
                  <c:v>42104</c:v>
                </c:pt>
                <c:pt idx="1151">
                  <c:v>42107</c:v>
                </c:pt>
                <c:pt idx="1152">
                  <c:v>42108</c:v>
                </c:pt>
                <c:pt idx="1153">
                  <c:v>42109</c:v>
                </c:pt>
                <c:pt idx="1154">
                  <c:v>42110</c:v>
                </c:pt>
                <c:pt idx="1155">
                  <c:v>42111</c:v>
                </c:pt>
                <c:pt idx="1156">
                  <c:v>42114</c:v>
                </c:pt>
                <c:pt idx="1157">
                  <c:v>42115</c:v>
                </c:pt>
                <c:pt idx="1158">
                  <c:v>42116</c:v>
                </c:pt>
                <c:pt idx="1159">
                  <c:v>42117</c:v>
                </c:pt>
                <c:pt idx="1160">
                  <c:v>42118</c:v>
                </c:pt>
                <c:pt idx="1161">
                  <c:v>42121</c:v>
                </c:pt>
                <c:pt idx="1162">
                  <c:v>42122</c:v>
                </c:pt>
                <c:pt idx="1163">
                  <c:v>42123</c:v>
                </c:pt>
                <c:pt idx="1164">
                  <c:v>42124</c:v>
                </c:pt>
                <c:pt idx="1165">
                  <c:v>42125</c:v>
                </c:pt>
                <c:pt idx="1166">
                  <c:v>42128</c:v>
                </c:pt>
                <c:pt idx="1167">
                  <c:v>42129</c:v>
                </c:pt>
                <c:pt idx="1168">
                  <c:v>42130</c:v>
                </c:pt>
                <c:pt idx="1169">
                  <c:v>42131</c:v>
                </c:pt>
                <c:pt idx="1170">
                  <c:v>42132</c:v>
                </c:pt>
                <c:pt idx="1171">
                  <c:v>42135</c:v>
                </c:pt>
                <c:pt idx="1172">
                  <c:v>42136</c:v>
                </c:pt>
                <c:pt idx="1173">
                  <c:v>42137</c:v>
                </c:pt>
                <c:pt idx="1174">
                  <c:v>42138</c:v>
                </c:pt>
                <c:pt idx="1175">
                  <c:v>42139</c:v>
                </c:pt>
                <c:pt idx="1176">
                  <c:v>42142</c:v>
                </c:pt>
                <c:pt idx="1177">
                  <c:v>42143</c:v>
                </c:pt>
                <c:pt idx="1178">
                  <c:v>42144</c:v>
                </c:pt>
                <c:pt idx="1179">
                  <c:v>42145</c:v>
                </c:pt>
                <c:pt idx="1180">
                  <c:v>42146</c:v>
                </c:pt>
                <c:pt idx="1181">
                  <c:v>42150</c:v>
                </c:pt>
                <c:pt idx="1182">
                  <c:v>42151</c:v>
                </c:pt>
                <c:pt idx="1183">
                  <c:v>42152</c:v>
                </c:pt>
                <c:pt idx="1184">
                  <c:v>42153</c:v>
                </c:pt>
                <c:pt idx="1185">
                  <c:v>42156</c:v>
                </c:pt>
                <c:pt idx="1186">
                  <c:v>42157</c:v>
                </c:pt>
                <c:pt idx="1187">
                  <c:v>42158</c:v>
                </c:pt>
                <c:pt idx="1188">
                  <c:v>42159</c:v>
                </c:pt>
                <c:pt idx="1189">
                  <c:v>42160</c:v>
                </c:pt>
                <c:pt idx="1190">
                  <c:v>42163</c:v>
                </c:pt>
                <c:pt idx="1191">
                  <c:v>42164</c:v>
                </c:pt>
                <c:pt idx="1192">
                  <c:v>42165</c:v>
                </c:pt>
                <c:pt idx="1193">
                  <c:v>42166</c:v>
                </c:pt>
                <c:pt idx="1194">
                  <c:v>42167</c:v>
                </c:pt>
                <c:pt idx="1195">
                  <c:v>42170</c:v>
                </c:pt>
                <c:pt idx="1196">
                  <c:v>42171</c:v>
                </c:pt>
                <c:pt idx="1197">
                  <c:v>42172</c:v>
                </c:pt>
                <c:pt idx="1198">
                  <c:v>42173</c:v>
                </c:pt>
                <c:pt idx="1199">
                  <c:v>42174</c:v>
                </c:pt>
                <c:pt idx="1200">
                  <c:v>42177</c:v>
                </c:pt>
                <c:pt idx="1201">
                  <c:v>42178</c:v>
                </c:pt>
                <c:pt idx="1202">
                  <c:v>42179</c:v>
                </c:pt>
                <c:pt idx="1203">
                  <c:v>42180</c:v>
                </c:pt>
                <c:pt idx="1204">
                  <c:v>42181</c:v>
                </c:pt>
                <c:pt idx="1205">
                  <c:v>42184</c:v>
                </c:pt>
                <c:pt idx="1206">
                  <c:v>42185</c:v>
                </c:pt>
                <c:pt idx="1207">
                  <c:v>42186</c:v>
                </c:pt>
                <c:pt idx="1208">
                  <c:v>42187</c:v>
                </c:pt>
                <c:pt idx="1209">
                  <c:v>42191</c:v>
                </c:pt>
                <c:pt idx="1210">
                  <c:v>42192</c:v>
                </c:pt>
                <c:pt idx="1211">
                  <c:v>42193</c:v>
                </c:pt>
                <c:pt idx="1212">
                  <c:v>42194</c:v>
                </c:pt>
                <c:pt idx="1213">
                  <c:v>42195</c:v>
                </c:pt>
                <c:pt idx="1214">
                  <c:v>42198</c:v>
                </c:pt>
                <c:pt idx="1215">
                  <c:v>42199</c:v>
                </c:pt>
                <c:pt idx="1216">
                  <c:v>42200</c:v>
                </c:pt>
                <c:pt idx="1217">
                  <c:v>42201</c:v>
                </c:pt>
                <c:pt idx="1218">
                  <c:v>42202</c:v>
                </c:pt>
                <c:pt idx="1219">
                  <c:v>42205</c:v>
                </c:pt>
                <c:pt idx="1220">
                  <c:v>42206</c:v>
                </c:pt>
                <c:pt idx="1221">
                  <c:v>42207</c:v>
                </c:pt>
                <c:pt idx="1222">
                  <c:v>42208</c:v>
                </c:pt>
                <c:pt idx="1223">
                  <c:v>42209</c:v>
                </c:pt>
                <c:pt idx="1224">
                  <c:v>42212</c:v>
                </c:pt>
                <c:pt idx="1225">
                  <c:v>42213</c:v>
                </c:pt>
                <c:pt idx="1226">
                  <c:v>42214</c:v>
                </c:pt>
                <c:pt idx="1227">
                  <c:v>42215</c:v>
                </c:pt>
                <c:pt idx="1228">
                  <c:v>42216</c:v>
                </c:pt>
                <c:pt idx="1229">
                  <c:v>42219</c:v>
                </c:pt>
                <c:pt idx="1230">
                  <c:v>42220</c:v>
                </c:pt>
                <c:pt idx="1231">
                  <c:v>42221</c:v>
                </c:pt>
                <c:pt idx="1232">
                  <c:v>42222</c:v>
                </c:pt>
                <c:pt idx="1233">
                  <c:v>42223</c:v>
                </c:pt>
                <c:pt idx="1234">
                  <c:v>42226</c:v>
                </c:pt>
                <c:pt idx="1235">
                  <c:v>42227</c:v>
                </c:pt>
                <c:pt idx="1236">
                  <c:v>42228</c:v>
                </c:pt>
                <c:pt idx="1237">
                  <c:v>42229</c:v>
                </c:pt>
                <c:pt idx="1238">
                  <c:v>42230</c:v>
                </c:pt>
                <c:pt idx="1239">
                  <c:v>42233</c:v>
                </c:pt>
                <c:pt idx="1240">
                  <c:v>42234</c:v>
                </c:pt>
                <c:pt idx="1241">
                  <c:v>42235</c:v>
                </c:pt>
                <c:pt idx="1242">
                  <c:v>42236</c:v>
                </c:pt>
                <c:pt idx="1243">
                  <c:v>42237</c:v>
                </c:pt>
                <c:pt idx="1244">
                  <c:v>42240</c:v>
                </c:pt>
                <c:pt idx="1245">
                  <c:v>42241</c:v>
                </c:pt>
                <c:pt idx="1246">
                  <c:v>42242</c:v>
                </c:pt>
                <c:pt idx="1247">
                  <c:v>42243</c:v>
                </c:pt>
                <c:pt idx="1248">
                  <c:v>42244</c:v>
                </c:pt>
                <c:pt idx="1249">
                  <c:v>42247</c:v>
                </c:pt>
                <c:pt idx="1250">
                  <c:v>42248</c:v>
                </c:pt>
                <c:pt idx="1251">
                  <c:v>42249</c:v>
                </c:pt>
                <c:pt idx="1252">
                  <c:v>42250</c:v>
                </c:pt>
                <c:pt idx="1253">
                  <c:v>42251</c:v>
                </c:pt>
                <c:pt idx="1254">
                  <c:v>42255</c:v>
                </c:pt>
                <c:pt idx="1255">
                  <c:v>42256</c:v>
                </c:pt>
                <c:pt idx="1256">
                  <c:v>42257</c:v>
                </c:pt>
                <c:pt idx="1257">
                  <c:v>42258</c:v>
                </c:pt>
                <c:pt idx="1258">
                  <c:v>42261</c:v>
                </c:pt>
                <c:pt idx="1259">
                  <c:v>42262</c:v>
                </c:pt>
                <c:pt idx="1260">
                  <c:v>42263</c:v>
                </c:pt>
                <c:pt idx="1261">
                  <c:v>42264</c:v>
                </c:pt>
                <c:pt idx="1262">
                  <c:v>42265</c:v>
                </c:pt>
                <c:pt idx="1263">
                  <c:v>42268</c:v>
                </c:pt>
                <c:pt idx="1264">
                  <c:v>42269</c:v>
                </c:pt>
                <c:pt idx="1265">
                  <c:v>42270</c:v>
                </c:pt>
                <c:pt idx="1266">
                  <c:v>42271</c:v>
                </c:pt>
                <c:pt idx="1267">
                  <c:v>42272</c:v>
                </c:pt>
                <c:pt idx="1268">
                  <c:v>42275</c:v>
                </c:pt>
                <c:pt idx="1269">
                  <c:v>42276</c:v>
                </c:pt>
                <c:pt idx="1270">
                  <c:v>42277</c:v>
                </c:pt>
                <c:pt idx="1271">
                  <c:v>42278</c:v>
                </c:pt>
                <c:pt idx="1272">
                  <c:v>42279</c:v>
                </c:pt>
                <c:pt idx="1273">
                  <c:v>42282</c:v>
                </c:pt>
                <c:pt idx="1274">
                  <c:v>42283</c:v>
                </c:pt>
                <c:pt idx="1275">
                  <c:v>42284</c:v>
                </c:pt>
                <c:pt idx="1276">
                  <c:v>42285</c:v>
                </c:pt>
                <c:pt idx="1277">
                  <c:v>42286</c:v>
                </c:pt>
                <c:pt idx="1278">
                  <c:v>42289</c:v>
                </c:pt>
                <c:pt idx="1279">
                  <c:v>42290</c:v>
                </c:pt>
                <c:pt idx="1280">
                  <c:v>42291</c:v>
                </c:pt>
                <c:pt idx="1281">
                  <c:v>42292</c:v>
                </c:pt>
                <c:pt idx="1282">
                  <c:v>42293</c:v>
                </c:pt>
                <c:pt idx="1283">
                  <c:v>42296</c:v>
                </c:pt>
                <c:pt idx="1284">
                  <c:v>42297</c:v>
                </c:pt>
                <c:pt idx="1285">
                  <c:v>42298</c:v>
                </c:pt>
                <c:pt idx="1286">
                  <c:v>42299</c:v>
                </c:pt>
                <c:pt idx="1287">
                  <c:v>42300</c:v>
                </c:pt>
                <c:pt idx="1288">
                  <c:v>42303</c:v>
                </c:pt>
                <c:pt idx="1289">
                  <c:v>42304</c:v>
                </c:pt>
                <c:pt idx="1290">
                  <c:v>42305</c:v>
                </c:pt>
                <c:pt idx="1291">
                  <c:v>42306</c:v>
                </c:pt>
                <c:pt idx="1292">
                  <c:v>42307</c:v>
                </c:pt>
                <c:pt idx="1293">
                  <c:v>42310</c:v>
                </c:pt>
                <c:pt idx="1294">
                  <c:v>42311</c:v>
                </c:pt>
                <c:pt idx="1295">
                  <c:v>42312</c:v>
                </c:pt>
                <c:pt idx="1296">
                  <c:v>42313</c:v>
                </c:pt>
                <c:pt idx="1297">
                  <c:v>42314</c:v>
                </c:pt>
                <c:pt idx="1298">
                  <c:v>42317</c:v>
                </c:pt>
                <c:pt idx="1299">
                  <c:v>42318</c:v>
                </c:pt>
                <c:pt idx="1300">
                  <c:v>42319</c:v>
                </c:pt>
                <c:pt idx="1301">
                  <c:v>42320</c:v>
                </c:pt>
                <c:pt idx="1302">
                  <c:v>42321</c:v>
                </c:pt>
                <c:pt idx="1303">
                  <c:v>42324</c:v>
                </c:pt>
                <c:pt idx="1304">
                  <c:v>42325</c:v>
                </c:pt>
                <c:pt idx="1305">
                  <c:v>42326</c:v>
                </c:pt>
                <c:pt idx="1306">
                  <c:v>42327</c:v>
                </c:pt>
                <c:pt idx="1307">
                  <c:v>42328</c:v>
                </c:pt>
                <c:pt idx="1308">
                  <c:v>42331</c:v>
                </c:pt>
                <c:pt idx="1309">
                  <c:v>42332</c:v>
                </c:pt>
                <c:pt idx="1310">
                  <c:v>42333</c:v>
                </c:pt>
                <c:pt idx="1311">
                  <c:v>42335</c:v>
                </c:pt>
                <c:pt idx="1312">
                  <c:v>42338</c:v>
                </c:pt>
                <c:pt idx="1313">
                  <c:v>42339</c:v>
                </c:pt>
                <c:pt idx="1314">
                  <c:v>42340</c:v>
                </c:pt>
                <c:pt idx="1315">
                  <c:v>42341</c:v>
                </c:pt>
                <c:pt idx="1316">
                  <c:v>42342</c:v>
                </c:pt>
                <c:pt idx="1317">
                  <c:v>42345</c:v>
                </c:pt>
                <c:pt idx="1318">
                  <c:v>42346</c:v>
                </c:pt>
                <c:pt idx="1319">
                  <c:v>42347</c:v>
                </c:pt>
                <c:pt idx="1320">
                  <c:v>42348</c:v>
                </c:pt>
                <c:pt idx="1321">
                  <c:v>42349</c:v>
                </c:pt>
                <c:pt idx="1322">
                  <c:v>42352</c:v>
                </c:pt>
                <c:pt idx="1323">
                  <c:v>42353</c:v>
                </c:pt>
                <c:pt idx="1324">
                  <c:v>42354</c:v>
                </c:pt>
                <c:pt idx="1325">
                  <c:v>42355</c:v>
                </c:pt>
                <c:pt idx="1326">
                  <c:v>42356</c:v>
                </c:pt>
                <c:pt idx="1327">
                  <c:v>42359</c:v>
                </c:pt>
                <c:pt idx="1328">
                  <c:v>42360</c:v>
                </c:pt>
                <c:pt idx="1329">
                  <c:v>42361</c:v>
                </c:pt>
                <c:pt idx="1330">
                  <c:v>42362</c:v>
                </c:pt>
                <c:pt idx="1331">
                  <c:v>42366</c:v>
                </c:pt>
                <c:pt idx="1332">
                  <c:v>42367</c:v>
                </c:pt>
                <c:pt idx="1333">
                  <c:v>42368</c:v>
                </c:pt>
                <c:pt idx="1334">
                  <c:v>42369</c:v>
                </c:pt>
                <c:pt idx="1335">
                  <c:v>42373</c:v>
                </c:pt>
                <c:pt idx="1336">
                  <c:v>42374</c:v>
                </c:pt>
                <c:pt idx="1337">
                  <c:v>42375</c:v>
                </c:pt>
                <c:pt idx="1338">
                  <c:v>42376</c:v>
                </c:pt>
                <c:pt idx="1339">
                  <c:v>42377</c:v>
                </c:pt>
                <c:pt idx="1340">
                  <c:v>42380</c:v>
                </c:pt>
                <c:pt idx="1341">
                  <c:v>42381</c:v>
                </c:pt>
                <c:pt idx="1342">
                  <c:v>42382</c:v>
                </c:pt>
                <c:pt idx="1343">
                  <c:v>42383</c:v>
                </c:pt>
                <c:pt idx="1344">
                  <c:v>42384</c:v>
                </c:pt>
                <c:pt idx="1345">
                  <c:v>42388</c:v>
                </c:pt>
                <c:pt idx="1346">
                  <c:v>42389</c:v>
                </c:pt>
                <c:pt idx="1347">
                  <c:v>42390</c:v>
                </c:pt>
                <c:pt idx="1348">
                  <c:v>42391</c:v>
                </c:pt>
                <c:pt idx="1349">
                  <c:v>42394</c:v>
                </c:pt>
                <c:pt idx="1350">
                  <c:v>42395</c:v>
                </c:pt>
                <c:pt idx="1351">
                  <c:v>42396</c:v>
                </c:pt>
                <c:pt idx="1352">
                  <c:v>42397</c:v>
                </c:pt>
                <c:pt idx="1353">
                  <c:v>42398</c:v>
                </c:pt>
                <c:pt idx="1354">
                  <c:v>42401</c:v>
                </c:pt>
                <c:pt idx="1355">
                  <c:v>42402</c:v>
                </c:pt>
                <c:pt idx="1356">
                  <c:v>42403</c:v>
                </c:pt>
                <c:pt idx="1357">
                  <c:v>42404</c:v>
                </c:pt>
                <c:pt idx="1358">
                  <c:v>42405</c:v>
                </c:pt>
                <c:pt idx="1359">
                  <c:v>42408</c:v>
                </c:pt>
                <c:pt idx="1360">
                  <c:v>42409</c:v>
                </c:pt>
                <c:pt idx="1361">
                  <c:v>42410</c:v>
                </c:pt>
                <c:pt idx="1362">
                  <c:v>42411</c:v>
                </c:pt>
                <c:pt idx="1363">
                  <c:v>42412</c:v>
                </c:pt>
                <c:pt idx="1364">
                  <c:v>42416</c:v>
                </c:pt>
                <c:pt idx="1365">
                  <c:v>42417</c:v>
                </c:pt>
                <c:pt idx="1366">
                  <c:v>42418</c:v>
                </c:pt>
                <c:pt idx="1367">
                  <c:v>42419</c:v>
                </c:pt>
                <c:pt idx="1368">
                  <c:v>42422</c:v>
                </c:pt>
                <c:pt idx="1369">
                  <c:v>42423</c:v>
                </c:pt>
                <c:pt idx="1370">
                  <c:v>42424</c:v>
                </c:pt>
                <c:pt idx="1371">
                  <c:v>42425</c:v>
                </c:pt>
                <c:pt idx="1372">
                  <c:v>42426</c:v>
                </c:pt>
                <c:pt idx="1373">
                  <c:v>42429</c:v>
                </c:pt>
                <c:pt idx="1374">
                  <c:v>42430</c:v>
                </c:pt>
                <c:pt idx="1375">
                  <c:v>42431</c:v>
                </c:pt>
                <c:pt idx="1376">
                  <c:v>42432</c:v>
                </c:pt>
                <c:pt idx="1377">
                  <c:v>42433</c:v>
                </c:pt>
                <c:pt idx="1378">
                  <c:v>42436</c:v>
                </c:pt>
                <c:pt idx="1379">
                  <c:v>42437</c:v>
                </c:pt>
                <c:pt idx="1380">
                  <c:v>42438</c:v>
                </c:pt>
                <c:pt idx="1381">
                  <c:v>42439</c:v>
                </c:pt>
                <c:pt idx="1382">
                  <c:v>42440</c:v>
                </c:pt>
                <c:pt idx="1383">
                  <c:v>42443</c:v>
                </c:pt>
                <c:pt idx="1384">
                  <c:v>42444</c:v>
                </c:pt>
                <c:pt idx="1385">
                  <c:v>42445</c:v>
                </c:pt>
                <c:pt idx="1386">
                  <c:v>42446</c:v>
                </c:pt>
                <c:pt idx="1387">
                  <c:v>42447</c:v>
                </c:pt>
                <c:pt idx="1388">
                  <c:v>42450</c:v>
                </c:pt>
                <c:pt idx="1389">
                  <c:v>42451</c:v>
                </c:pt>
                <c:pt idx="1390">
                  <c:v>42452</c:v>
                </c:pt>
                <c:pt idx="1391">
                  <c:v>42453</c:v>
                </c:pt>
                <c:pt idx="1392">
                  <c:v>42457</c:v>
                </c:pt>
                <c:pt idx="1393">
                  <c:v>42458</c:v>
                </c:pt>
                <c:pt idx="1394">
                  <c:v>42459</c:v>
                </c:pt>
                <c:pt idx="1395">
                  <c:v>42460</c:v>
                </c:pt>
                <c:pt idx="1396">
                  <c:v>42461</c:v>
                </c:pt>
                <c:pt idx="1397">
                  <c:v>42464</c:v>
                </c:pt>
                <c:pt idx="1398">
                  <c:v>42465</c:v>
                </c:pt>
                <c:pt idx="1399">
                  <c:v>42466</c:v>
                </c:pt>
                <c:pt idx="1400">
                  <c:v>42467</c:v>
                </c:pt>
                <c:pt idx="1401">
                  <c:v>42468</c:v>
                </c:pt>
                <c:pt idx="1402">
                  <c:v>42471</c:v>
                </c:pt>
                <c:pt idx="1403">
                  <c:v>42472</c:v>
                </c:pt>
                <c:pt idx="1404">
                  <c:v>42473</c:v>
                </c:pt>
                <c:pt idx="1405">
                  <c:v>42474</c:v>
                </c:pt>
                <c:pt idx="1406">
                  <c:v>42475</c:v>
                </c:pt>
                <c:pt idx="1407">
                  <c:v>42478</c:v>
                </c:pt>
                <c:pt idx="1408">
                  <c:v>42479</c:v>
                </c:pt>
                <c:pt idx="1409">
                  <c:v>42480</c:v>
                </c:pt>
                <c:pt idx="1410">
                  <c:v>42481</c:v>
                </c:pt>
                <c:pt idx="1411">
                  <c:v>42482</c:v>
                </c:pt>
                <c:pt idx="1412">
                  <c:v>42485</c:v>
                </c:pt>
                <c:pt idx="1413">
                  <c:v>42486</c:v>
                </c:pt>
                <c:pt idx="1414">
                  <c:v>42487</c:v>
                </c:pt>
                <c:pt idx="1415">
                  <c:v>42488</c:v>
                </c:pt>
                <c:pt idx="1416">
                  <c:v>42489</c:v>
                </c:pt>
                <c:pt idx="1417">
                  <c:v>42492</c:v>
                </c:pt>
                <c:pt idx="1418">
                  <c:v>42493</c:v>
                </c:pt>
                <c:pt idx="1419">
                  <c:v>42494</c:v>
                </c:pt>
                <c:pt idx="1420">
                  <c:v>42495</c:v>
                </c:pt>
                <c:pt idx="1421">
                  <c:v>42496</c:v>
                </c:pt>
                <c:pt idx="1422">
                  <c:v>42499</c:v>
                </c:pt>
                <c:pt idx="1423">
                  <c:v>42500</c:v>
                </c:pt>
                <c:pt idx="1424">
                  <c:v>42501</c:v>
                </c:pt>
                <c:pt idx="1425">
                  <c:v>42502</c:v>
                </c:pt>
                <c:pt idx="1426">
                  <c:v>42503</c:v>
                </c:pt>
                <c:pt idx="1427">
                  <c:v>42506</c:v>
                </c:pt>
                <c:pt idx="1428">
                  <c:v>42507</c:v>
                </c:pt>
                <c:pt idx="1429">
                  <c:v>42508</c:v>
                </c:pt>
                <c:pt idx="1430">
                  <c:v>42509</c:v>
                </c:pt>
                <c:pt idx="1431">
                  <c:v>42510</c:v>
                </c:pt>
                <c:pt idx="1432">
                  <c:v>42513</c:v>
                </c:pt>
                <c:pt idx="1433">
                  <c:v>42514</c:v>
                </c:pt>
                <c:pt idx="1434">
                  <c:v>42515</c:v>
                </c:pt>
                <c:pt idx="1435">
                  <c:v>42516</c:v>
                </c:pt>
                <c:pt idx="1436">
                  <c:v>42517</c:v>
                </c:pt>
                <c:pt idx="1437">
                  <c:v>42521</c:v>
                </c:pt>
                <c:pt idx="1438">
                  <c:v>42522</c:v>
                </c:pt>
                <c:pt idx="1439">
                  <c:v>42523</c:v>
                </c:pt>
                <c:pt idx="1440">
                  <c:v>42524</c:v>
                </c:pt>
                <c:pt idx="1441">
                  <c:v>42527</c:v>
                </c:pt>
                <c:pt idx="1442">
                  <c:v>42528</c:v>
                </c:pt>
                <c:pt idx="1443">
                  <c:v>42529</c:v>
                </c:pt>
                <c:pt idx="1444">
                  <c:v>42530</c:v>
                </c:pt>
                <c:pt idx="1445">
                  <c:v>42531</c:v>
                </c:pt>
                <c:pt idx="1446">
                  <c:v>42534</c:v>
                </c:pt>
                <c:pt idx="1447">
                  <c:v>42535</c:v>
                </c:pt>
                <c:pt idx="1448">
                  <c:v>42536</c:v>
                </c:pt>
                <c:pt idx="1449">
                  <c:v>42537</c:v>
                </c:pt>
                <c:pt idx="1450">
                  <c:v>42538</c:v>
                </c:pt>
                <c:pt idx="1451">
                  <c:v>42541</c:v>
                </c:pt>
                <c:pt idx="1452">
                  <c:v>42542</c:v>
                </c:pt>
                <c:pt idx="1453">
                  <c:v>42543</c:v>
                </c:pt>
                <c:pt idx="1454">
                  <c:v>42544</c:v>
                </c:pt>
                <c:pt idx="1455">
                  <c:v>42545</c:v>
                </c:pt>
                <c:pt idx="1456">
                  <c:v>42548</c:v>
                </c:pt>
                <c:pt idx="1457">
                  <c:v>42549</c:v>
                </c:pt>
                <c:pt idx="1458">
                  <c:v>42550</c:v>
                </c:pt>
                <c:pt idx="1459">
                  <c:v>42551</c:v>
                </c:pt>
                <c:pt idx="1460">
                  <c:v>42552</c:v>
                </c:pt>
                <c:pt idx="1461">
                  <c:v>42556</c:v>
                </c:pt>
                <c:pt idx="1462">
                  <c:v>42557</c:v>
                </c:pt>
                <c:pt idx="1463">
                  <c:v>42558</c:v>
                </c:pt>
                <c:pt idx="1464">
                  <c:v>42559</c:v>
                </c:pt>
                <c:pt idx="1465">
                  <c:v>42562</c:v>
                </c:pt>
                <c:pt idx="1466">
                  <c:v>42563</c:v>
                </c:pt>
                <c:pt idx="1467">
                  <c:v>42564</c:v>
                </c:pt>
                <c:pt idx="1468">
                  <c:v>42565</c:v>
                </c:pt>
                <c:pt idx="1469">
                  <c:v>42566</c:v>
                </c:pt>
                <c:pt idx="1470">
                  <c:v>42569</c:v>
                </c:pt>
                <c:pt idx="1471">
                  <c:v>42570</c:v>
                </c:pt>
                <c:pt idx="1472">
                  <c:v>42571</c:v>
                </c:pt>
                <c:pt idx="1473">
                  <c:v>42572</c:v>
                </c:pt>
                <c:pt idx="1474">
                  <c:v>42573</c:v>
                </c:pt>
                <c:pt idx="1475">
                  <c:v>42576</c:v>
                </c:pt>
                <c:pt idx="1476">
                  <c:v>42577</c:v>
                </c:pt>
                <c:pt idx="1477">
                  <c:v>42578</c:v>
                </c:pt>
                <c:pt idx="1478">
                  <c:v>42579</c:v>
                </c:pt>
                <c:pt idx="1479">
                  <c:v>42580</c:v>
                </c:pt>
                <c:pt idx="1480">
                  <c:v>42583</c:v>
                </c:pt>
                <c:pt idx="1481">
                  <c:v>42584</c:v>
                </c:pt>
                <c:pt idx="1482">
                  <c:v>42585</c:v>
                </c:pt>
                <c:pt idx="1483">
                  <c:v>42586</c:v>
                </c:pt>
                <c:pt idx="1484">
                  <c:v>42587</c:v>
                </c:pt>
                <c:pt idx="1485">
                  <c:v>42590</c:v>
                </c:pt>
                <c:pt idx="1486">
                  <c:v>42591</c:v>
                </c:pt>
                <c:pt idx="1487">
                  <c:v>42592</c:v>
                </c:pt>
                <c:pt idx="1488">
                  <c:v>42593</c:v>
                </c:pt>
                <c:pt idx="1489">
                  <c:v>42594</c:v>
                </c:pt>
                <c:pt idx="1490">
                  <c:v>42597</c:v>
                </c:pt>
                <c:pt idx="1491">
                  <c:v>42598</c:v>
                </c:pt>
                <c:pt idx="1492">
                  <c:v>42599</c:v>
                </c:pt>
                <c:pt idx="1493">
                  <c:v>42600</c:v>
                </c:pt>
                <c:pt idx="1494">
                  <c:v>42601</c:v>
                </c:pt>
                <c:pt idx="1495">
                  <c:v>42604</c:v>
                </c:pt>
                <c:pt idx="1496">
                  <c:v>42605</c:v>
                </c:pt>
                <c:pt idx="1497">
                  <c:v>42606</c:v>
                </c:pt>
                <c:pt idx="1498">
                  <c:v>42607</c:v>
                </c:pt>
                <c:pt idx="1499">
                  <c:v>42608</c:v>
                </c:pt>
                <c:pt idx="1500">
                  <c:v>42611</c:v>
                </c:pt>
                <c:pt idx="1501">
                  <c:v>42612</c:v>
                </c:pt>
                <c:pt idx="1502">
                  <c:v>42613</c:v>
                </c:pt>
                <c:pt idx="1503">
                  <c:v>42614</c:v>
                </c:pt>
                <c:pt idx="1504">
                  <c:v>42615</c:v>
                </c:pt>
                <c:pt idx="1505">
                  <c:v>42619</c:v>
                </c:pt>
                <c:pt idx="1506">
                  <c:v>42620</c:v>
                </c:pt>
                <c:pt idx="1507">
                  <c:v>42621</c:v>
                </c:pt>
                <c:pt idx="1508">
                  <c:v>42622</c:v>
                </c:pt>
                <c:pt idx="1509">
                  <c:v>42625</c:v>
                </c:pt>
                <c:pt idx="1510">
                  <c:v>42626</c:v>
                </c:pt>
                <c:pt idx="1511">
                  <c:v>42627</c:v>
                </c:pt>
                <c:pt idx="1512">
                  <c:v>42628</c:v>
                </c:pt>
                <c:pt idx="1513">
                  <c:v>42629</c:v>
                </c:pt>
                <c:pt idx="1514">
                  <c:v>42632</c:v>
                </c:pt>
                <c:pt idx="1515">
                  <c:v>42633</c:v>
                </c:pt>
                <c:pt idx="1516">
                  <c:v>42634</c:v>
                </c:pt>
                <c:pt idx="1517">
                  <c:v>42635</c:v>
                </c:pt>
                <c:pt idx="1518">
                  <c:v>42636</c:v>
                </c:pt>
                <c:pt idx="1519">
                  <c:v>42639</c:v>
                </c:pt>
                <c:pt idx="1520">
                  <c:v>42640</c:v>
                </c:pt>
                <c:pt idx="1521">
                  <c:v>42641</c:v>
                </c:pt>
                <c:pt idx="1522">
                  <c:v>42642</c:v>
                </c:pt>
                <c:pt idx="1523">
                  <c:v>42643</c:v>
                </c:pt>
                <c:pt idx="1524">
                  <c:v>42646</c:v>
                </c:pt>
                <c:pt idx="1525">
                  <c:v>42647</c:v>
                </c:pt>
                <c:pt idx="1526">
                  <c:v>42648</c:v>
                </c:pt>
                <c:pt idx="1527">
                  <c:v>42649</c:v>
                </c:pt>
                <c:pt idx="1528">
                  <c:v>42650</c:v>
                </c:pt>
                <c:pt idx="1529">
                  <c:v>42653</c:v>
                </c:pt>
                <c:pt idx="1530">
                  <c:v>42654</c:v>
                </c:pt>
                <c:pt idx="1531">
                  <c:v>42655</c:v>
                </c:pt>
                <c:pt idx="1532">
                  <c:v>42656</c:v>
                </c:pt>
                <c:pt idx="1533">
                  <c:v>42657</c:v>
                </c:pt>
                <c:pt idx="1534">
                  <c:v>42660</c:v>
                </c:pt>
                <c:pt idx="1535">
                  <c:v>42661</c:v>
                </c:pt>
                <c:pt idx="1536">
                  <c:v>42662</c:v>
                </c:pt>
                <c:pt idx="1537">
                  <c:v>42663</c:v>
                </c:pt>
                <c:pt idx="1538">
                  <c:v>42664</c:v>
                </c:pt>
                <c:pt idx="1539">
                  <c:v>42667</c:v>
                </c:pt>
                <c:pt idx="1540">
                  <c:v>42668</c:v>
                </c:pt>
                <c:pt idx="1541">
                  <c:v>42669</c:v>
                </c:pt>
                <c:pt idx="1542">
                  <c:v>42670</c:v>
                </c:pt>
                <c:pt idx="1543">
                  <c:v>42671</c:v>
                </c:pt>
                <c:pt idx="1544">
                  <c:v>42674</c:v>
                </c:pt>
                <c:pt idx="1545">
                  <c:v>42675</c:v>
                </c:pt>
                <c:pt idx="1546">
                  <c:v>42676</c:v>
                </c:pt>
                <c:pt idx="1547">
                  <c:v>42677</c:v>
                </c:pt>
                <c:pt idx="1548">
                  <c:v>42678</c:v>
                </c:pt>
                <c:pt idx="1549">
                  <c:v>42681</c:v>
                </c:pt>
                <c:pt idx="1550">
                  <c:v>42682</c:v>
                </c:pt>
                <c:pt idx="1551">
                  <c:v>42683</c:v>
                </c:pt>
                <c:pt idx="1552">
                  <c:v>42684</c:v>
                </c:pt>
                <c:pt idx="1553">
                  <c:v>42685</c:v>
                </c:pt>
                <c:pt idx="1554">
                  <c:v>42688</c:v>
                </c:pt>
                <c:pt idx="1555">
                  <c:v>42689</c:v>
                </c:pt>
                <c:pt idx="1556">
                  <c:v>42690</c:v>
                </c:pt>
                <c:pt idx="1557">
                  <c:v>42691</c:v>
                </c:pt>
                <c:pt idx="1558">
                  <c:v>42692</c:v>
                </c:pt>
                <c:pt idx="1559">
                  <c:v>42695</c:v>
                </c:pt>
                <c:pt idx="1560">
                  <c:v>42696</c:v>
                </c:pt>
                <c:pt idx="1561">
                  <c:v>42697</c:v>
                </c:pt>
                <c:pt idx="1562">
                  <c:v>42699</c:v>
                </c:pt>
                <c:pt idx="1563">
                  <c:v>42702</c:v>
                </c:pt>
                <c:pt idx="1564">
                  <c:v>42703</c:v>
                </c:pt>
                <c:pt idx="1565">
                  <c:v>42704</c:v>
                </c:pt>
                <c:pt idx="1566">
                  <c:v>42705</c:v>
                </c:pt>
                <c:pt idx="1567">
                  <c:v>42706</c:v>
                </c:pt>
                <c:pt idx="1568">
                  <c:v>42709</c:v>
                </c:pt>
                <c:pt idx="1569">
                  <c:v>42710</c:v>
                </c:pt>
                <c:pt idx="1570">
                  <c:v>42711</c:v>
                </c:pt>
                <c:pt idx="1571">
                  <c:v>42712</c:v>
                </c:pt>
                <c:pt idx="1572">
                  <c:v>42713</c:v>
                </c:pt>
                <c:pt idx="1573">
                  <c:v>42716</c:v>
                </c:pt>
                <c:pt idx="1574">
                  <c:v>42717</c:v>
                </c:pt>
                <c:pt idx="1575">
                  <c:v>42718</c:v>
                </c:pt>
                <c:pt idx="1576">
                  <c:v>42719</c:v>
                </c:pt>
                <c:pt idx="1577">
                  <c:v>42720</c:v>
                </c:pt>
                <c:pt idx="1578">
                  <c:v>42723</c:v>
                </c:pt>
                <c:pt idx="1579">
                  <c:v>42724</c:v>
                </c:pt>
                <c:pt idx="1580">
                  <c:v>42725</c:v>
                </c:pt>
                <c:pt idx="1581">
                  <c:v>42726</c:v>
                </c:pt>
                <c:pt idx="1582">
                  <c:v>42727</c:v>
                </c:pt>
                <c:pt idx="1583">
                  <c:v>42731</c:v>
                </c:pt>
                <c:pt idx="1584">
                  <c:v>42732</c:v>
                </c:pt>
                <c:pt idx="1585">
                  <c:v>42733</c:v>
                </c:pt>
                <c:pt idx="1586">
                  <c:v>42734</c:v>
                </c:pt>
                <c:pt idx="1587">
                  <c:v>42738</c:v>
                </c:pt>
                <c:pt idx="1588">
                  <c:v>42739</c:v>
                </c:pt>
                <c:pt idx="1589">
                  <c:v>42740</c:v>
                </c:pt>
                <c:pt idx="1590">
                  <c:v>42741</c:v>
                </c:pt>
                <c:pt idx="1591">
                  <c:v>42744</c:v>
                </c:pt>
                <c:pt idx="1592">
                  <c:v>42745</c:v>
                </c:pt>
                <c:pt idx="1593">
                  <c:v>42746</c:v>
                </c:pt>
                <c:pt idx="1594">
                  <c:v>42747</c:v>
                </c:pt>
                <c:pt idx="1595">
                  <c:v>42748</c:v>
                </c:pt>
                <c:pt idx="1596">
                  <c:v>42752</c:v>
                </c:pt>
                <c:pt idx="1597">
                  <c:v>42753</c:v>
                </c:pt>
                <c:pt idx="1598">
                  <c:v>42754</c:v>
                </c:pt>
                <c:pt idx="1599">
                  <c:v>42755</c:v>
                </c:pt>
                <c:pt idx="1600">
                  <c:v>42758</c:v>
                </c:pt>
                <c:pt idx="1601">
                  <c:v>42759</c:v>
                </c:pt>
                <c:pt idx="1602">
                  <c:v>42760</c:v>
                </c:pt>
                <c:pt idx="1603">
                  <c:v>42761</c:v>
                </c:pt>
                <c:pt idx="1604">
                  <c:v>42762</c:v>
                </c:pt>
                <c:pt idx="1605">
                  <c:v>42765</c:v>
                </c:pt>
                <c:pt idx="1606">
                  <c:v>42766</c:v>
                </c:pt>
                <c:pt idx="1607">
                  <c:v>42767</c:v>
                </c:pt>
                <c:pt idx="1608">
                  <c:v>42768</c:v>
                </c:pt>
                <c:pt idx="1609">
                  <c:v>42769</c:v>
                </c:pt>
                <c:pt idx="1610">
                  <c:v>42772</c:v>
                </c:pt>
                <c:pt idx="1611">
                  <c:v>42773</c:v>
                </c:pt>
                <c:pt idx="1612">
                  <c:v>42774</c:v>
                </c:pt>
                <c:pt idx="1613">
                  <c:v>42775</c:v>
                </c:pt>
                <c:pt idx="1614">
                  <c:v>42776</c:v>
                </c:pt>
                <c:pt idx="1615">
                  <c:v>42779</c:v>
                </c:pt>
                <c:pt idx="1616">
                  <c:v>42780</c:v>
                </c:pt>
                <c:pt idx="1617">
                  <c:v>42781</c:v>
                </c:pt>
                <c:pt idx="1618">
                  <c:v>42782</c:v>
                </c:pt>
                <c:pt idx="1619">
                  <c:v>42783</c:v>
                </c:pt>
                <c:pt idx="1620">
                  <c:v>42787</c:v>
                </c:pt>
                <c:pt idx="1621">
                  <c:v>42788</c:v>
                </c:pt>
                <c:pt idx="1622">
                  <c:v>42789</c:v>
                </c:pt>
                <c:pt idx="1623">
                  <c:v>42790</c:v>
                </c:pt>
                <c:pt idx="1624">
                  <c:v>42793</c:v>
                </c:pt>
                <c:pt idx="1625">
                  <c:v>42794</c:v>
                </c:pt>
                <c:pt idx="1626">
                  <c:v>42795</c:v>
                </c:pt>
                <c:pt idx="1627">
                  <c:v>42796</c:v>
                </c:pt>
                <c:pt idx="1628">
                  <c:v>42797</c:v>
                </c:pt>
                <c:pt idx="1629">
                  <c:v>42800</c:v>
                </c:pt>
                <c:pt idx="1630">
                  <c:v>42801</c:v>
                </c:pt>
                <c:pt idx="1631">
                  <c:v>42802</c:v>
                </c:pt>
                <c:pt idx="1632">
                  <c:v>42803</c:v>
                </c:pt>
                <c:pt idx="1633">
                  <c:v>42804</c:v>
                </c:pt>
                <c:pt idx="1634">
                  <c:v>42807</c:v>
                </c:pt>
                <c:pt idx="1635">
                  <c:v>42808</c:v>
                </c:pt>
                <c:pt idx="1636">
                  <c:v>42809</c:v>
                </c:pt>
                <c:pt idx="1637">
                  <c:v>42810</c:v>
                </c:pt>
                <c:pt idx="1638">
                  <c:v>42811</c:v>
                </c:pt>
                <c:pt idx="1639">
                  <c:v>42814</c:v>
                </c:pt>
                <c:pt idx="1640">
                  <c:v>42815</c:v>
                </c:pt>
                <c:pt idx="1641">
                  <c:v>42816</c:v>
                </c:pt>
                <c:pt idx="1642">
                  <c:v>42817</c:v>
                </c:pt>
                <c:pt idx="1643">
                  <c:v>42818</c:v>
                </c:pt>
                <c:pt idx="1644">
                  <c:v>42821</c:v>
                </c:pt>
                <c:pt idx="1645">
                  <c:v>42822</c:v>
                </c:pt>
                <c:pt idx="1646">
                  <c:v>42823</c:v>
                </c:pt>
                <c:pt idx="1647">
                  <c:v>42824</c:v>
                </c:pt>
                <c:pt idx="1648">
                  <c:v>42825</c:v>
                </c:pt>
                <c:pt idx="1649">
                  <c:v>42828</c:v>
                </c:pt>
                <c:pt idx="1650">
                  <c:v>42829</c:v>
                </c:pt>
                <c:pt idx="1651">
                  <c:v>42830</c:v>
                </c:pt>
                <c:pt idx="1652">
                  <c:v>42831</c:v>
                </c:pt>
                <c:pt idx="1653">
                  <c:v>42832</c:v>
                </c:pt>
                <c:pt idx="1654">
                  <c:v>42835</c:v>
                </c:pt>
                <c:pt idx="1655">
                  <c:v>42836</c:v>
                </c:pt>
                <c:pt idx="1656">
                  <c:v>42837</c:v>
                </c:pt>
                <c:pt idx="1657">
                  <c:v>42838</c:v>
                </c:pt>
                <c:pt idx="1658">
                  <c:v>42842</c:v>
                </c:pt>
                <c:pt idx="1659">
                  <c:v>42843</c:v>
                </c:pt>
                <c:pt idx="1660">
                  <c:v>42844</c:v>
                </c:pt>
                <c:pt idx="1661">
                  <c:v>42845</c:v>
                </c:pt>
                <c:pt idx="1662">
                  <c:v>42846</c:v>
                </c:pt>
                <c:pt idx="1663">
                  <c:v>42849</c:v>
                </c:pt>
                <c:pt idx="1664">
                  <c:v>42850</c:v>
                </c:pt>
                <c:pt idx="1665">
                  <c:v>42851</c:v>
                </c:pt>
                <c:pt idx="1666">
                  <c:v>42852</c:v>
                </c:pt>
                <c:pt idx="1667">
                  <c:v>42853</c:v>
                </c:pt>
                <c:pt idx="1668">
                  <c:v>42856</c:v>
                </c:pt>
                <c:pt idx="1669">
                  <c:v>42857</c:v>
                </c:pt>
                <c:pt idx="1670">
                  <c:v>42858</c:v>
                </c:pt>
                <c:pt idx="1671">
                  <c:v>42859</c:v>
                </c:pt>
                <c:pt idx="1672">
                  <c:v>42860</c:v>
                </c:pt>
                <c:pt idx="1673">
                  <c:v>42863</c:v>
                </c:pt>
                <c:pt idx="1674">
                  <c:v>42864</c:v>
                </c:pt>
                <c:pt idx="1675">
                  <c:v>42865</c:v>
                </c:pt>
                <c:pt idx="1676">
                  <c:v>42866</c:v>
                </c:pt>
                <c:pt idx="1677">
                  <c:v>42867</c:v>
                </c:pt>
                <c:pt idx="1678">
                  <c:v>42870</c:v>
                </c:pt>
                <c:pt idx="1679">
                  <c:v>42871</c:v>
                </c:pt>
                <c:pt idx="1680">
                  <c:v>42872</c:v>
                </c:pt>
                <c:pt idx="1681">
                  <c:v>42873</c:v>
                </c:pt>
                <c:pt idx="1682">
                  <c:v>42874</c:v>
                </c:pt>
                <c:pt idx="1683">
                  <c:v>42877</c:v>
                </c:pt>
                <c:pt idx="1684">
                  <c:v>42878</c:v>
                </c:pt>
                <c:pt idx="1685">
                  <c:v>42879</c:v>
                </c:pt>
                <c:pt idx="1686">
                  <c:v>42880</c:v>
                </c:pt>
                <c:pt idx="1687">
                  <c:v>42881</c:v>
                </c:pt>
                <c:pt idx="1688">
                  <c:v>42885</c:v>
                </c:pt>
                <c:pt idx="1689">
                  <c:v>42886</c:v>
                </c:pt>
                <c:pt idx="1690">
                  <c:v>42887</c:v>
                </c:pt>
                <c:pt idx="1691">
                  <c:v>42888</c:v>
                </c:pt>
                <c:pt idx="1692">
                  <c:v>42891</c:v>
                </c:pt>
                <c:pt idx="1693">
                  <c:v>42892</c:v>
                </c:pt>
                <c:pt idx="1694">
                  <c:v>42893</c:v>
                </c:pt>
                <c:pt idx="1695">
                  <c:v>42894</c:v>
                </c:pt>
                <c:pt idx="1696">
                  <c:v>42895</c:v>
                </c:pt>
                <c:pt idx="1697">
                  <c:v>42898</c:v>
                </c:pt>
                <c:pt idx="1698">
                  <c:v>42899</c:v>
                </c:pt>
                <c:pt idx="1699">
                  <c:v>42900</c:v>
                </c:pt>
                <c:pt idx="1700">
                  <c:v>42901</c:v>
                </c:pt>
                <c:pt idx="1701">
                  <c:v>42902</c:v>
                </c:pt>
                <c:pt idx="1702">
                  <c:v>42905</c:v>
                </c:pt>
                <c:pt idx="1703">
                  <c:v>42906</c:v>
                </c:pt>
                <c:pt idx="1704">
                  <c:v>42907</c:v>
                </c:pt>
                <c:pt idx="1705">
                  <c:v>42908</c:v>
                </c:pt>
                <c:pt idx="1706">
                  <c:v>42909</c:v>
                </c:pt>
                <c:pt idx="1707">
                  <c:v>42912</c:v>
                </c:pt>
                <c:pt idx="1708">
                  <c:v>42913</c:v>
                </c:pt>
                <c:pt idx="1709">
                  <c:v>42914</c:v>
                </c:pt>
                <c:pt idx="1710">
                  <c:v>42915</c:v>
                </c:pt>
                <c:pt idx="1711">
                  <c:v>42916</c:v>
                </c:pt>
                <c:pt idx="1712">
                  <c:v>42919</c:v>
                </c:pt>
                <c:pt idx="1713">
                  <c:v>42921</c:v>
                </c:pt>
                <c:pt idx="1714">
                  <c:v>42922</c:v>
                </c:pt>
                <c:pt idx="1715">
                  <c:v>42923</c:v>
                </c:pt>
                <c:pt idx="1716">
                  <c:v>42926</c:v>
                </c:pt>
                <c:pt idx="1717">
                  <c:v>42927</c:v>
                </c:pt>
                <c:pt idx="1718">
                  <c:v>42928</c:v>
                </c:pt>
                <c:pt idx="1719">
                  <c:v>42929</c:v>
                </c:pt>
                <c:pt idx="1720">
                  <c:v>42930</c:v>
                </c:pt>
                <c:pt idx="1721">
                  <c:v>42933</c:v>
                </c:pt>
                <c:pt idx="1722">
                  <c:v>42934</c:v>
                </c:pt>
                <c:pt idx="1723">
                  <c:v>42935</c:v>
                </c:pt>
                <c:pt idx="1724">
                  <c:v>42936</c:v>
                </c:pt>
                <c:pt idx="1725">
                  <c:v>42937</c:v>
                </c:pt>
                <c:pt idx="1726">
                  <c:v>42940</c:v>
                </c:pt>
                <c:pt idx="1727">
                  <c:v>42941</c:v>
                </c:pt>
                <c:pt idx="1728">
                  <c:v>42942</c:v>
                </c:pt>
                <c:pt idx="1729">
                  <c:v>42943</c:v>
                </c:pt>
                <c:pt idx="1730">
                  <c:v>42944</c:v>
                </c:pt>
                <c:pt idx="1731">
                  <c:v>42947</c:v>
                </c:pt>
                <c:pt idx="1732">
                  <c:v>42948</c:v>
                </c:pt>
                <c:pt idx="1733">
                  <c:v>42949</c:v>
                </c:pt>
                <c:pt idx="1734">
                  <c:v>42950</c:v>
                </c:pt>
                <c:pt idx="1735">
                  <c:v>42951</c:v>
                </c:pt>
                <c:pt idx="1736">
                  <c:v>42954</c:v>
                </c:pt>
                <c:pt idx="1737">
                  <c:v>42955</c:v>
                </c:pt>
                <c:pt idx="1738">
                  <c:v>42956</c:v>
                </c:pt>
                <c:pt idx="1739">
                  <c:v>42957</c:v>
                </c:pt>
                <c:pt idx="1740">
                  <c:v>42958</c:v>
                </c:pt>
                <c:pt idx="1741">
                  <c:v>42961</c:v>
                </c:pt>
                <c:pt idx="1742">
                  <c:v>42962</c:v>
                </c:pt>
                <c:pt idx="1743">
                  <c:v>42963</c:v>
                </c:pt>
                <c:pt idx="1744">
                  <c:v>42964</c:v>
                </c:pt>
                <c:pt idx="1745">
                  <c:v>42965</c:v>
                </c:pt>
                <c:pt idx="1746">
                  <c:v>42968</c:v>
                </c:pt>
                <c:pt idx="1747">
                  <c:v>42969</c:v>
                </c:pt>
                <c:pt idx="1748">
                  <c:v>42970</c:v>
                </c:pt>
                <c:pt idx="1749">
                  <c:v>42971</c:v>
                </c:pt>
                <c:pt idx="1750">
                  <c:v>42972</c:v>
                </c:pt>
                <c:pt idx="1751">
                  <c:v>42975</c:v>
                </c:pt>
                <c:pt idx="1752">
                  <c:v>42976</c:v>
                </c:pt>
                <c:pt idx="1753">
                  <c:v>42977</c:v>
                </c:pt>
                <c:pt idx="1754">
                  <c:v>42978</c:v>
                </c:pt>
                <c:pt idx="1755">
                  <c:v>42979</c:v>
                </c:pt>
                <c:pt idx="1756">
                  <c:v>42983</c:v>
                </c:pt>
                <c:pt idx="1757">
                  <c:v>42984</c:v>
                </c:pt>
                <c:pt idx="1758">
                  <c:v>42985</c:v>
                </c:pt>
                <c:pt idx="1759">
                  <c:v>42986</c:v>
                </c:pt>
                <c:pt idx="1760">
                  <c:v>42989</c:v>
                </c:pt>
                <c:pt idx="1761">
                  <c:v>42990</c:v>
                </c:pt>
                <c:pt idx="1762">
                  <c:v>42991</c:v>
                </c:pt>
                <c:pt idx="1763">
                  <c:v>42992</c:v>
                </c:pt>
                <c:pt idx="1764">
                  <c:v>42993</c:v>
                </c:pt>
                <c:pt idx="1765">
                  <c:v>42996</c:v>
                </c:pt>
                <c:pt idx="1766">
                  <c:v>42997</c:v>
                </c:pt>
                <c:pt idx="1767">
                  <c:v>42998</c:v>
                </c:pt>
                <c:pt idx="1768">
                  <c:v>42999</c:v>
                </c:pt>
                <c:pt idx="1769">
                  <c:v>43000</c:v>
                </c:pt>
                <c:pt idx="1770">
                  <c:v>43003</c:v>
                </c:pt>
                <c:pt idx="1771">
                  <c:v>43004</c:v>
                </c:pt>
                <c:pt idx="1772">
                  <c:v>43005</c:v>
                </c:pt>
                <c:pt idx="1773">
                  <c:v>43006</c:v>
                </c:pt>
                <c:pt idx="1774">
                  <c:v>43007</c:v>
                </c:pt>
                <c:pt idx="1775">
                  <c:v>43010</c:v>
                </c:pt>
                <c:pt idx="1776">
                  <c:v>43011</c:v>
                </c:pt>
                <c:pt idx="1777">
                  <c:v>43012</c:v>
                </c:pt>
                <c:pt idx="1778">
                  <c:v>43013</c:v>
                </c:pt>
                <c:pt idx="1779">
                  <c:v>43014</c:v>
                </c:pt>
                <c:pt idx="1780">
                  <c:v>43017</c:v>
                </c:pt>
                <c:pt idx="1781">
                  <c:v>43018</c:v>
                </c:pt>
                <c:pt idx="1782">
                  <c:v>43019</c:v>
                </c:pt>
                <c:pt idx="1783">
                  <c:v>43020</c:v>
                </c:pt>
                <c:pt idx="1784">
                  <c:v>43021</c:v>
                </c:pt>
                <c:pt idx="1785">
                  <c:v>43024</c:v>
                </c:pt>
                <c:pt idx="1786">
                  <c:v>43025</c:v>
                </c:pt>
                <c:pt idx="1787">
                  <c:v>43026</c:v>
                </c:pt>
                <c:pt idx="1788">
                  <c:v>43027</c:v>
                </c:pt>
                <c:pt idx="1789">
                  <c:v>43028</c:v>
                </c:pt>
                <c:pt idx="1790">
                  <c:v>43031</c:v>
                </c:pt>
                <c:pt idx="1791">
                  <c:v>43032</c:v>
                </c:pt>
                <c:pt idx="1792">
                  <c:v>43033</c:v>
                </c:pt>
                <c:pt idx="1793">
                  <c:v>43034</c:v>
                </c:pt>
                <c:pt idx="1794">
                  <c:v>43035</c:v>
                </c:pt>
                <c:pt idx="1795">
                  <c:v>43038</c:v>
                </c:pt>
                <c:pt idx="1796">
                  <c:v>43039</c:v>
                </c:pt>
                <c:pt idx="1797">
                  <c:v>43040</c:v>
                </c:pt>
                <c:pt idx="1798">
                  <c:v>43041</c:v>
                </c:pt>
                <c:pt idx="1799">
                  <c:v>43042</c:v>
                </c:pt>
                <c:pt idx="1800">
                  <c:v>43045</c:v>
                </c:pt>
                <c:pt idx="1801">
                  <c:v>43046</c:v>
                </c:pt>
                <c:pt idx="1802">
                  <c:v>43047</c:v>
                </c:pt>
                <c:pt idx="1803">
                  <c:v>43048</c:v>
                </c:pt>
                <c:pt idx="1804">
                  <c:v>43049</c:v>
                </c:pt>
                <c:pt idx="1805">
                  <c:v>43052</c:v>
                </c:pt>
                <c:pt idx="1806">
                  <c:v>43053</c:v>
                </c:pt>
                <c:pt idx="1807">
                  <c:v>43054</c:v>
                </c:pt>
                <c:pt idx="1808">
                  <c:v>43055</c:v>
                </c:pt>
                <c:pt idx="1809">
                  <c:v>43056</c:v>
                </c:pt>
                <c:pt idx="1810">
                  <c:v>43059</c:v>
                </c:pt>
                <c:pt idx="1811">
                  <c:v>43060</c:v>
                </c:pt>
                <c:pt idx="1812">
                  <c:v>43061</c:v>
                </c:pt>
                <c:pt idx="1813">
                  <c:v>43063</c:v>
                </c:pt>
                <c:pt idx="1814">
                  <c:v>43066</c:v>
                </c:pt>
                <c:pt idx="1815">
                  <c:v>43067</c:v>
                </c:pt>
                <c:pt idx="1816">
                  <c:v>43068</c:v>
                </c:pt>
                <c:pt idx="1817">
                  <c:v>43069</c:v>
                </c:pt>
                <c:pt idx="1818">
                  <c:v>43070</c:v>
                </c:pt>
                <c:pt idx="1819">
                  <c:v>43073</c:v>
                </c:pt>
                <c:pt idx="1820">
                  <c:v>43074</c:v>
                </c:pt>
                <c:pt idx="1821">
                  <c:v>43075</c:v>
                </c:pt>
                <c:pt idx="1822">
                  <c:v>43076</c:v>
                </c:pt>
                <c:pt idx="1823">
                  <c:v>43077</c:v>
                </c:pt>
                <c:pt idx="1824">
                  <c:v>43080</c:v>
                </c:pt>
                <c:pt idx="1825">
                  <c:v>43081</c:v>
                </c:pt>
                <c:pt idx="1826">
                  <c:v>43082</c:v>
                </c:pt>
                <c:pt idx="1827">
                  <c:v>43083</c:v>
                </c:pt>
                <c:pt idx="1828">
                  <c:v>43084</c:v>
                </c:pt>
                <c:pt idx="1829">
                  <c:v>43087</c:v>
                </c:pt>
                <c:pt idx="1830">
                  <c:v>43088</c:v>
                </c:pt>
                <c:pt idx="1831">
                  <c:v>43089</c:v>
                </c:pt>
                <c:pt idx="1832">
                  <c:v>43090</c:v>
                </c:pt>
                <c:pt idx="1833">
                  <c:v>43091</c:v>
                </c:pt>
                <c:pt idx="1834">
                  <c:v>43095</c:v>
                </c:pt>
                <c:pt idx="1835">
                  <c:v>43096</c:v>
                </c:pt>
                <c:pt idx="1836">
                  <c:v>43097</c:v>
                </c:pt>
                <c:pt idx="1837">
                  <c:v>43098</c:v>
                </c:pt>
                <c:pt idx="1838">
                  <c:v>43102</c:v>
                </c:pt>
                <c:pt idx="1839">
                  <c:v>43103</c:v>
                </c:pt>
                <c:pt idx="1840">
                  <c:v>43104</c:v>
                </c:pt>
                <c:pt idx="1841">
                  <c:v>43105</c:v>
                </c:pt>
                <c:pt idx="1842">
                  <c:v>43108</c:v>
                </c:pt>
                <c:pt idx="1843">
                  <c:v>43109</c:v>
                </c:pt>
                <c:pt idx="1844">
                  <c:v>43110</c:v>
                </c:pt>
                <c:pt idx="1845">
                  <c:v>43111</c:v>
                </c:pt>
                <c:pt idx="1846">
                  <c:v>43112</c:v>
                </c:pt>
                <c:pt idx="1847">
                  <c:v>43116</c:v>
                </c:pt>
                <c:pt idx="1848">
                  <c:v>43117</c:v>
                </c:pt>
                <c:pt idx="1849">
                  <c:v>43118</c:v>
                </c:pt>
                <c:pt idx="1850">
                  <c:v>43119</c:v>
                </c:pt>
                <c:pt idx="1851">
                  <c:v>43122</c:v>
                </c:pt>
                <c:pt idx="1852">
                  <c:v>43123</c:v>
                </c:pt>
                <c:pt idx="1853">
                  <c:v>43124</c:v>
                </c:pt>
                <c:pt idx="1854">
                  <c:v>43125</c:v>
                </c:pt>
                <c:pt idx="1855">
                  <c:v>43126</c:v>
                </c:pt>
                <c:pt idx="1856">
                  <c:v>43129</c:v>
                </c:pt>
                <c:pt idx="1857">
                  <c:v>43130</c:v>
                </c:pt>
                <c:pt idx="1858">
                  <c:v>43131</c:v>
                </c:pt>
                <c:pt idx="1859">
                  <c:v>43132</c:v>
                </c:pt>
                <c:pt idx="1860">
                  <c:v>43133</c:v>
                </c:pt>
                <c:pt idx="1861">
                  <c:v>43136</c:v>
                </c:pt>
                <c:pt idx="1862">
                  <c:v>43137</c:v>
                </c:pt>
                <c:pt idx="1863">
                  <c:v>43138</c:v>
                </c:pt>
                <c:pt idx="1864">
                  <c:v>43139</c:v>
                </c:pt>
                <c:pt idx="1865">
                  <c:v>43140</c:v>
                </c:pt>
                <c:pt idx="1866">
                  <c:v>43143</c:v>
                </c:pt>
                <c:pt idx="1867">
                  <c:v>43144</c:v>
                </c:pt>
                <c:pt idx="1868">
                  <c:v>43145</c:v>
                </c:pt>
                <c:pt idx="1869">
                  <c:v>43146</c:v>
                </c:pt>
                <c:pt idx="1870">
                  <c:v>43147</c:v>
                </c:pt>
                <c:pt idx="1871">
                  <c:v>43151</c:v>
                </c:pt>
                <c:pt idx="1872">
                  <c:v>43152</c:v>
                </c:pt>
                <c:pt idx="1873">
                  <c:v>43153</c:v>
                </c:pt>
                <c:pt idx="1874">
                  <c:v>43154</c:v>
                </c:pt>
                <c:pt idx="1875">
                  <c:v>43157</c:v>
                </c:pt>
                <c:pt idx="1876">
                  <c:v>43158</c:v>
                </c:pt>
                <c:pt idx="1877">
                  <c:v>43159</c:v>
                </c:pt>
                <c:pt idx="1878">
                  <c:v>43160</c:v>
                </c:pt>
                <c:pt idx="1879">
                  <c:v>43161</c:v>
                </c:pt>
                <c:pt idx="1880">
                  <c:v>43164</c:v>
                </c:pt>
                <c:pt idx="1881">
                  <c:v>43165</c:v>
                </c:pt>
                <c:pt idx="1882">
                  <c:v>43166</c:v>
                </c:pt>
                <c:pt idx="1883">
                  <c:v>43167</c:v>
                </c:pt>
                <c:pt idx="1884">
                  <c:v>43168</c:v>
                </c:pt>
                <c:pt idx="1885">
                  <c:v>43171</c:v>
                </c:pt>
                <c:pt idx="1886">
                  <c:v>43172</c:v>
                </c:pt>
                <c:pt idx="1887">
                  <c:v>43173</c:v>
                </c:pt>
                <c:pt idx="1888">
                  <c:v>43174</c:v>
                </c:pt>
                <c:pt idx="1889">
                  <c:v>43175</c:v>
                </c:pt>
                <c:pt idx="1890">
                  <c:v>43178</c:v>
                </c:pt>
                <c:pt idx="1891">
                  <c:v>43179</c:v>
                </c:pt>
                <c:pt idx="1892">
                  <c:v>43180</c:v>
                </c:pt>
                <c:pt idx="1893">
                  <c:v>43181</c:v>
                </c:pt>
                <c:pt idx="1894">
                  <c:v>43182</c:v>
                </c:pt>
                <c:pt idx="1895">
                  <c:v>43185</c:v>
                </c:pt>
                <c:pt idx="1896">
                  <c:v>43186</c:v>
                </c:pt>
                <c:pt idx="1897">
                  <c:v>43187</c:v>
                </c:pt>
                <c:pt idx="1898">
                  <c:v>43188</c:v>
                </c:pt>
                <c:pt idx="1899">
                  <c:v>43192</c:v>
                </c:pt>
                <c:pt idx="1900">
                  <c:v>43193</c:v>
                </c:pt>
                <c:pt idx="1901">
                  <c:v>43194</c:v>
                </c:pt>
                <c:pt idx="1902">
                  <c:v>43195</c:v>
                </c:pt>
                <c:pt idx="1903">
                  <c:v>43196</c:v>
                </c:pt>
                <c:pt idx="1904">
                  <c:v>43199</c:v>
                </c:pt>
                <c:pt idx="1905">
                  <c:v>43200</c:v>
                </c:pt>
                <c:pt idx="1906">
                  <c:v>43201</c:v>
                </c:pt>
                <c:pt idx="1907">
                  <c:v>43202</c:v>
                </c:pt>
                <c:pt idx="1908">
                  <c:v>43203</c:v>
                </c:pt>
                <c:pt idx="1909">
                  <c:v>43206</c:v>
                </c:pt>
                <c:pt idx="1910">
                  <c:v>43207</c:v>
                </c:pt>
                <c:pt idx="1911">
                  <c:v>43208</c:v>
                </c:pt>
                <c:pt idx="1912">
                  <c:v>43209</c:v>
                </c:pt>
                <c:pt idx="1913">
                  <c:v>43210</c:v>
                </c:pt>
                <c:pt idx="1914">
                  <c:v>43213</c:v>
                </c:pt>
                <c:pt idx="1915">
                  <c:v>43214</c:v>
                </c:pt>
                <c:pt idx="1916">
                  <c:v>43215</c:v>
                </c:pt>
                <c:pt idx="1917">
                  <c:v>43216</c:v>
                </c:pt>
                <c:pt idx="1918">
                  <c:v>43217</c:v>
                </c:pt>
                <c:pt idx="1919">
                  <c:v>43220</c:v>
                </c:pt>
                <c:pt idx="1920">
                  <c:v>43221</c:v>
                </c:pt>
                <c:pt idx="1921">
                  <c:v>43222</c:v>
                </c:pt>
                <c:pt idx="1922">
                  <c:v>43223</c:v>
                </c:pt>
                <c:pt idx="1923">
                  <c:v>43224</c:v>
                </c:pt>
                <c:pt idx="1924">
                  <c:v>43227</c:v>
                </c:pt>
                <c:pt idx="1925">
                  <c:v>43228</c:v>
                </c:pt>
                <c:pt idx="1926">
                  <c:v>43229</c:v>
                </c:pt>
                <c:pt idx="1927">
                  <c:v>43230</c:v>
                </c:pt>
                <c:pt idx="1928">
                  <c:v>43231</c:v>
                </c:pt>
                <c:pt idx="1929">
                  <c:v>43234</c:v>
                </c:pt>
                <c:pt idx="1930">
                  <c:v>43235</c:v>
                </c:pt>
                <c:pt idx="1931">
                  <c:v>43236</c:v>
                </c:pt>
                <c:pt idx="1932">
                  <c:v>43237</c:v>
                </c:pt>
                <c:pt idx="1933">
                  <c:v>43238</c:v>
                </c:pt>
                <c:pt idx="1934">
                  <c:v>43241</c:v>
                </c:pt>
                <c:pt idx="1935">
                  <c:v>43242</c:v>
                </c:pt>
                <c:pt idx="1936">
                  <c:v>43243</c:v>
                </c:pt>
                <c:pt idx="1937">
                  <c:v>43244</c:v>
                </c:pt>
                <c:pt idx="1938">
                  <c:v>43245</c:v>
                </c:pt>
                <c:pt idx="1939">
                  <c:v>43249</c:v>
                </c:pt>
                <c:pt idx="1940">
                  <c:v>43250</c:v>
                </c:pt>
                <c:pt idx="1941">
                  <c:v>43251</c:v>
                </c:pt>
                <c:pt idx="1942">
                  <c:v>43252</c:v>
                </c:pt>
                <c:pt idx="1943">
                  <c:v>43255</c:v>
                </c:pt>
                <c:pt idx="1944">
                  <c:v>43256</c:v>
                </c:pt>
                <c:pt idx="1945">
                  <c:v>43257</c:v>
                </c:pt>
                <c:pt idx="1946">
                  <c:v>43258</c:v>
                </c:pt>
                <c:pt idx="1947">
                  <c:v>43259</c:v>
                </c:pt>
                <c:pt idx="1948">
                  <c:v>43262</c:v>
                </c:pt>
                <c:pt idx="1949">
                  <c:v>43263</c:v>
                </c:pt>
                <c:pt idx="1950">
                  <c:v>43264</c:v>
                </c:pt>
                <c:pt idx="1951">
                  <c:v>43265</c:v>
                </c:pt>
                <c:pt idx="1952">
                  <c:v>43266</c:v>
                </c:pt>
                <c:pt idx="1953">
                  <c:v>43269</c:v>
                </c:pt>
                <c:pt idx="1954">
                  <c:v>43270</c:v>
                </c:pt>
                <c:pt idx="1955">
                  <c:v>43271</c:v>
                </c:pt>
                <c:pt idx="1956">
                  <c:v>43272</c:v>
                </c:pt>
                <c:pt idx="1957">
                  <c:v>43273</c:v>
                </c:pt>
                <c:pt idx="1958">
                  <c:v>43276</c:v>
                </c:pt>
                <c:pt idx="1959">
                  <c:v>43277</c:v>
                </c:pt>
                <c:pt idx="1960">
                  <c:v>43278</c:v>
                </c:pt>
                <c:pt idx="1961">
                  <c:v>43279</c:v>
                </c:pt>
                <c:pt idx="1962">
                  <c:v>43280</c:v>
                </c:pt>
                <c:pt idx="1963">
                  <c:v>43283</c:v>
                </c:pt>
                <c:pt idx="1964">
                  <c:v>43284</c:v>
                </c:pt>
                <c:pt idx="1965">
                  <c:v>43286</c:v>
                </c:pt>
                <c:pt idx="1966">
                  <c:v>43287</c:v>
                </c:pt>
                <c:pt idx="1967">
                  <c:v>43290</c:v>
                </c:pt>
                <c:pt idx="1968">
                  <c:v>43291</c:v>
                </c:pt>
                <c:pt idx="1969">
                  <c:v>43292</c:v>
                </c:pt>
                <c:pt idx="1970">
                  <c:v>43293</c:v>
                </c:pt>
                <c:pt idx="1971">
                  <c:v>43294</c:v>
                </c:pt>
                <c:pt idx="1972">
                  <c:v>43297</c:v>
                </c:pt>
                <c:pt idx="1973">
                  <c:v>43298</c:v>
                </c:pt>
                <c:pt idx="1974">
                  <c:v>43299</c:v>
                </c:pt>
                <c:pt idx="1975">
                  <c:v>43300</c:v>
                </c:pt>
                <c:pt idx="1976">
                  <c:v>43301</c:v>
                </c:pt>
                <c:pt idx="1977">
                  <c:v>43304</c:v>
                </c:pt>
                <c:pt idx="1978">
                  <c:v>43305</c:v>
                </c:pt>
                <c:pt idx="1979">
                  <c:v>43306</c:v>
                </c:pt>
                <c:pt idx="1980">
                  <c:v>43307</c:v>
                </c:pt>
                <c:pt idx="1981">
                  <c:v>43308</c:v>
                </c:pt>
                <c:pt idx="1982">
                  <c:v>43311</c:v>
                </c:pt>
                <c:pt idx="1983">
                  <c:v>43312</c:v>
                </c:pt>
                <c:pt idx="1984">
                  <c:v>43313</c:v>
                </c:pt>
                <c:pt idx="1985">
                  <c:v>43314</c:v>
                </c:pt>
                <c:pt idx="1986">
                  <c:v>43315</c:v>
                </c:pt>
                <c:pt idx="1987">
                  <c:v>43318</c:v>
                </c:pt>
                <c:pt idx="1988">
                  <c:v>43319</c:v>
                </c:pt>
                <c:pt idx="1989">
                  <c:v>43320</c:v>
                </c:pt>
                <c:pt idx="1990">
                  <c:v>43321</c:v>
                </c:pt>
                <c:pt idx="1991">
                  <c:v>43322</c:v>
                </c:pt>
                <c:pt idx="1992">
                  <c:v>43325</c:v>
                </c:pt>
                <c:pt idx="1993">
                  <c:v>43326</c:v>
                </c:pt>
                <c:pt idx="1994">
                  <c:v>43327</c:v>
                </c:pt>
                <c:pt idx="1995">
                  <c:v>43328</c:v>
                </c:pt>
                <c:pt idx="1996">
                  <c:v>43329</c:v>
                </c:pt>
                <c:pt idx="1997">
                  <c:v>43332</c:v>
                </c:pt>
                <c:pt idx="1998">
                  <c:v>43333</c:v>
                </c:pt>
                <c:pt idx="1999">
                  <c:v>43334</c:v>
                </c:pt>
                <c:pt idx="2000">
                  <c:v>43335</c:v>
                </c:pt>
                <c:pt idx="2001">
                  <c:v>43336</c:v>
                </c:pt>
                <c:pt idx="2002">
                  <c:v>43339</c:v>
                </c:pt>
                <c:pt idx="2003">
                  <c:v>43340</c:v>
                </c:pt>
                <c:pt idx="2004">
                  <c:v>43341</c:v>
                </c:pt>
                <c:pt idx="2005">
                  <c:v>43342</c:v>
                </c:pt>
                <c:pt idx="2006">
                  <c:v>43343</c:v>
                </c:pt>
                <c:pt idx="2007">
                  <c:v>43347</c:v>
                </c:pt>
                <c:pt idx="2008">
                  <c:v>43348</c:v>
                </c:pt>
                <c:pt idx="2009">
                  <c:v>43349</c:v>
                </c:pt>
                <c:pt idx="2010">
                  <c:v>43350</c:v>
                </c:pt>
                <c:pt idx="2011">
                  <c:v>43353</c:v>
                </c:pt>
                <c:pt idx="2012">
                  <c:v>43354</c:v>
                </c:pt>
                <c:pt idx="2013">
                  <c:v>43355</c:v>
                </c:pt>
                <c:pt idx="2014">
                  <c:v>43356</c:v>
                </c:pt>
                <c:pt idx="2015">
                  <c:v>43357</c:v>
                </c:pt>
                <c:pt idx="2016">
                  <c:v>43360</c:v>
                </c:pt>
                <c:pt idx="2017">
                  <c:v>43361</c:v>
                </c:pt>
                <c:pt idx="2018">
                  <c:v>43362</c:v>
                </c:pt>
                <c:pt idx="2019">
                  <c:v>43363</c:v>
                </c:pt>
                <c:pt idx="2020">
                  <c:v>43364</c:v>
                </c:pt>
                <c:pt idx="2021">
                  <c:v>43367</c:v>
                </c:pt>
                <c:pt idx="2022">
                  <c:v>43368</c:v>
                </c:pt>
                <c:pt idx="2023">
                  <c:v>43369</c:v>
                </c:pt>
                <c:pt idx="2024">
                  <c:v>43370</c:v>
                </c:pt>
                <c:pt idx="2025">
                  <c:v>43371</c:v>
                </c:pt>
                <c:pt idx="2026">
                  <c:v>43374</c:v>
                </c:pt>
                <c:pt idx="2027">
                  <c:v>43375</c:v>
                </c:pt>
                <c:pt idx="2028">
                  <c:v>43376</c:v>
                </c:pt>
                <c:pt idx="2029">
                  <c:v>43377</c:v>
                </c:pt>
                <c:pt idx="2030">
                  <c:v>43378</c:v>
                </c:pt>
                <c:pt idx="2031">
                  <c:v>43381</c:v>
                </c:pt>
                <c:pt idx="2032">
                  <c:v>43382</c:v>
                </c:pt>
                <c:pt idx="2033">
                  <c:v>43383</c:v>
                </c:pt>
                <c:pt idx="2034">
                  <c:v>43384</c:v>
                </c:pt>
                <c:pt idx="2035">
                  <c:v>43385</c:v>
                </c:pt>
                <c:pt idx="2036">
                  <c:v>43388</c:v>
                </c:pt>
                <c:pt idx="2037">
                  <c:v>43389</c:v>
                </c:pt>
                <c:pt idx="2038">
                  <c:v>43390</c:v>
                </c:pt>
                <c:pt idx="2039">
                  <c:v>43391</c:v>
                </c:pt>
                <c:pt idx="2040">
                  <c:v>43392</c:v>
                </c:pt>
                <c:pt idx="2041">
                  <c:v>43395</c:v>
                </c:pt>
                <c:pt idx="2042">
                  <c:v>43396</c:v>
                </c:pt>
                <c:pt idx="2043">
                  <c:v>43397</c:v>
                </c:pt>
                <c:pt idx="2044">
                  <c:v>43398</c:v>
                </c:pt>
                <c:pt idx="2045">
                  <c:v>43399</c:v>
                </c:pt>
                <c:pt idx="2046">
                  <c:v>43402</c:v>
                </c:pt>
                <c:pt idx="2047">
                  <c:v>43403</c:v>
                </c:pt>
                <c:pt idx="2048">
                  <c:v>43404</c:v>
                </c:pt>
                <c:pt idx="2049">
                  <c:v>43405</c:v>
                </c:pt>
                <c:pt idx="2050">
                  <c:v>43406</c:v>
                </c:pt>
                <c:pt idx="2051">
                  <c:v>43409</c:v>
                </c:pt>
                <c:pt idx="2052">
                  <c:v>43410</c:v>
                </c:pt>
                <c:pt idx="2053">
                  <c:v>43411</c:v>
                </c:pt>
                <c:pt idx="2054">
                  <c:v>43412</c:v>
                </c:pt>
                <c:pt idx="2055">
                  <c:v>43413</c:v>
                </c:pt>
                <c:pt idx="2056">
                  <c:v>43416</c:v>
                </c:pt>
                <c:pt idx="2057">
                  <c:v>43417</c:v>
                </c:pt>
                <c:pt idx="2058">
                  <c:v>43418</c:v>
                </c:pt>
                <c:pt idx="2059">
                  <c:v>43419</c:v>
                </c:pt>
                <c:pt idx="2060">
                  <c:v>43420</c:v>
                </c:pt>
                <c:pt idx="2061">
                  <c:v>43423</c:v>
                </c:pt>
                <c:pt idx="2062">
                  <c:v>43424</c:v>
                </c:pt>
                <c:pt idx="2063">
                  <c:v>43425</c:v>
                </c:pt>
                <c:pt idx="2064">
                  <c:v>43427</c:v>
                </c:pt>
                <c:pt idx="2065">
                  <c:v>43430</c:v>
                </c:pt>
                <c:pt idx="2066">
                  <c:v>43431</c:v>
                </c:pt>
                <c:pt idx="2067">
                  <c:v>43432</c:v>
                </c:pt>
                <c:pt idx="2068">
                  <c:v>43433</c:v>
                </c:pt>
                <c:pt idx="2069">
                  <c:v>43434</c:v>
                </c:pt>
                <c:pt idx="2070">
                  <c:v>43437</c:v>
                </c:pt>
                <c:pt idx="2071">
                  <c:v>43438</c:v>
                </c:pt>
                <c:pt idx="2072">
                  <c:v>43440</c:v>
                </c:pt>
                <c:pt idx="2073">
                  <c:v>43441</c:v>
                </c:pt>
                <c:pt idx="2074">
                  <c:v>43444</c:v>
                </c:pt>
                <c:pt idx="2075">
                  <c:v>43445</c:v>
                </c:pt>
                <c:pt idx="2076">
                  <c:v>43446</c:v>
                </c:pt>
                <c:pt idx="2077">
                  <c:v>43447</c:v>
                </c:pt>
                <c:pt idx="2078">
                  <c:v>43448</c:v>
                </c:pt>
                <c:pt idx="2079">
                  <c:v>43451</c:v>
                </c:pt>
                <c:pt idx="2080">
                  <c:v>43452</c:v>
                </c:pt>
                <c:pt idx="2081">
                  <c:v>43453</c:v>
                </c:pt>
                <c:pt idx="2082">
                  <c:v>43454</c:v>
                </c:pt>
                <c:pt idx="2083">
                  <c:v>43455</c:v>
                </c:pt>
                <c:pt idx="2084">
                  <c:v>43458</c:v>
                </c:pt>
                <c:pt idx="2085">
                  <c:v>43460</c:v>
                </c:pt>
                <c:pt idx="2086">
                  <c:v>43461</c:v>
                </c:pt>
                <c:pt idx="2087">
                  <c:v>43462</c:v>
                </c:pt>
                <c:pt idx="2088">
                  <c:v>43465</c:v>
                </c:pt>
                <c:pt idx="2089">
                  <c:v>43467</c:v>
                </c:pt>
                <c:pt idx="2090">
                  <c:v>43468</c:v>
                </c:pt>
                <c:pt idx="2091">
                  <c:v>43469</c:v>
                </c:pt>
                <c:pt idx="2092">
                  <c:v>43472</c:v>
                </c:pt>
                <c:pt idx="2093">
                  <c:v>43473</c:v>
                </c:pt>
                <c:pt idx="2094">
                  <c:v>43474</c:v>
                </c:pt>
                <c:pt idx="2095">
                  <c:v>43475</c:v>
                </c:pt>
                <c:pt idx="2096">
                  <c:v>43476</c:v>
                </c:pt>
                <c:pt idx="2097">
                  <c:v>43479</c:v>
                </c:pt>
                <c:pt idx="2098">
                  <c:v>43480</c:v>
                </c:pt>
                <c:pt idx="2099">
                  <c:v>43481</c:v>
                </c:pt>
                <c:pt idx="2100">
                  <c:v>43482</c:v>
                </c:pt>
                <c:pt idx="2101">
                  <c:v>43483</c:v>
                </c:pt>
                <c:pt idx="2102">
                  <c:v>43487</c:v>
                </c:pt>
                <c:pt idx="2103">
                  <c:v>43488</c:v>
                </c:pt>
                <c:pt idx="2104">
                  <c:v>43489</c:v>
                </c:pt>
                <c:pt idx="2105">
                  <c:v>43490</c:v>
                </c:pt>
                <c:pt idx="2106">
                  <c:v>43493</c:v>
                </c:pt>
                <c:pt idx="2107">
                  <c:v>43494</c:v>
                </c:pt>
                <c:pt idx="2108">
                  <c:v>43495</c:v>
                </c:pt>
                <c:pt idx="2109">
                  <c:v>43496</c:v>
                </c:pt>
                <c:pt idx="2110">
                  <c:v>43497</c:v>
                </c:pt>
                <c:pt idx="2111">
                  <c:v>43500</c:v>
                </c:pt>
                <c:pt idx="2112">
                  <c:v>43501</c:v>
                </c:pt>
                <c:pt idx="2113">
                  <c:v>43502</c:v>
                </c:pt>
                <c:pt idx="2114">
                  <c:v>43503</c:v>
                </c:pt>
                <c:pt idx="2115">
                  <c:v>43504</c:v>
                </c:pt>
                <c:pt idx="2116">
                  <c:v>43507</c:v>
                </c:pt>
                <c:pt idx="2117">
                  <c:v>43508</c:v>
                </c:pt>
                <c:pt idx="2118">
                  <c:v>43509</c:v>
                </c:pt>
                <c:pt idx="2119">
                  <c:v>43510</c:v>
                </c:pt>
                <c:pt idx="2120">
                  <c:v>43511</c:v>
                </c:pt>
                <c:pt idx="2121">
                  <c:v>43515</c:v>
                </c:pt>
                <c:pt idx="2122">
                  <c:v>43516</c:v>
                </c:pt>
                <c:pt idx="2123">
                  <c:v>43517</c:v>
                </c:pt>
                <c:pt idx="2124">
                  <c:v>43518</c:v>
                </c:pt>
                <c:pt idx="2125">
                  <c:v>43521</c:v>
                </c:pt>
                <c:pt idx="2126">
                  <c:v>43522</c:v>
                </c:pt>
                <c:pt idx="2127">
                  <c:v>43523</c:v>
                </c:pt>
                <c:pt idx="2128">
                  <c:v>43524</c:v>
                </c:pt>
                <c:pt idx="2129">
                  <c:v>43525</c:v>
                </c:pt>
                <c:pt idx="2130">
                  <c:v>43528</c:v>
                </c:pt>
                <c:pt idx="2131">
                  <c:v>43529</c:v>
                </c:pt>
                <c:pt idx="2132">
                  <c:v>43530</c:v>
                </c:pt>
                <c:pt idx="2133">
                  <c:v>43531</c:v>
                </c:pt>
                <c:pt idx="2134">
                  <c:v>43532</c:v>
                </c:pt>
                <c:pt idx="2135">
                  <c:v>43535</c:v>
                </c:pt>
                <c:pt idx="2136">
                  <c:v>43536</c:v>
                </c:pt>
                <c:pt idx="2137">
                  <c:v>43537</c:v>
                </c:pt>
                <c:pt idx="2138">
                  <c:v>43538</c:v>
                </c:pt>
                <c:pt idx="2139">
                  <c:v>43539</c:v>
                </c:pt>
                <c:pt idx="2140">
                  <c:v>43542</c:v>
                </c:pt>
                <c:pt idx="2141">
                  <c:v>43543</c:v>
                </c:pt>
                <c:pt idx="2142">
                  <c:v>43544</c:v>
                </c:pt>
                <c:pt idx="2143">
                  <c:v>43545</c:v>
                </c:pt>
                <c:pt idx="2144">
                  <c:v>43546</c:v>
                </c:pt>
                <c:pt idx="2145">
                  <c:v>43549</c:v>
                </c:pt>
                <c:pt idx="2146">
                  <c:v>43550</c:v>
                </c:pt>
                <c:pt idx="2147">
                  <c:v>43551</c:v>
                </c:pt>
                <c:pt idx="2148">
                  <c:v>43552</c:v>
                </c:pt>
                <c:pt idx="2149">
                  <c:v>43553</c:v>
                </c:pt>
                <c:pt idx="2150">
                  <c:v>43556</c:v>
                </c:pt>
                <c:pt idx="2151">
                  <c:v>43557</c:v>
                </c:pt>
                <c:pt idx="2152">
                  <c:v>43558</c:v>
                </c:pt>
                <c:pt idx="2153">
                  <c:v>43559</c:v>
                </c:pt>
                <c:pt idx="2154">
                  <c:v>43560</c:v>
                </c:pt>
                <c:pt idx="2155">
                  <c:v>43563</c:v>
                </c:pt>
                <c:pt idx="2156">
                  <c:v>43564</c:v>
                </c:pt>
                <c:pt idx="2157">
                  <c:v>43565</c:v>
                </c:pt>
                <c:pt idx="2158">
                  <c:v>43566</c:v>
                </c:pt>
                <c:pt idx="2159">
                  <c:v>43567</c:v>
                </c:pt>
                <c:pt idx="2160">
                  <c:v>43570</c:v>
                </c:pt>
                <c:pt idx="2161">
                  <c:v>43571</c:v>
                </c:pt>
                <c:pt idx="2162">
                  <c:v>43572</c:v>
                </c:pt>
                <c:pt idx="2163">
                  <c:v>43573</c:v>
                </c:pt>
                <c:pt idx="2164">
                  <c:v>43577</c:v>
                </c:pt>
                <c:pt idx="2165">
                  <c:v>43578</c:v>
                </c:pt>
                <c:pt idx="2166">
                  <c:v>43579</c:v>
                </c:pt>
                <c:pt idx="2167">
                  <c:v>43580</c:v>
                </c:pt>
                <c:pt idx="2168">
                  <c:v>43581</c:v>
                </c:pt>
                <c:pt idx="2169">
                  <c:v>43584</c:v>
                </c:pt>
                <c:pt idx="2170">
                  <c:v>43585</c:v>
                </c:pt>
                <c:pt idx="2171">
                  <c:v>43586</c:v>
                </c:pt>
                <c:pt idx="2172">
                  <c:v>43587</c:v>
                </c:pt>
                <c:pt idx="2173">
                  <c:v>43588</c:v>
                </c:pt>
                <c:pt idx="2174">
                  <c:v>43591</c:v>
                </c:pt>
                <c:pt idx="2175">
                  <c:v>43592</c:v>
                </c:pt>
                <c:pt idx="2176">
                  <c:v>43593</c:v>
                </c:pt>
                <c:pt idx="2177">
                  <c:v>43594</c:v>
                </c:pt>
                <c:pt idx="2178">
                  <c:v>43595</c:v>
                </c:pt>
                <c:pt idx="2179">
                  <c:v>43598</c:v>
                </c:pt>
                <c:pt idx="2180">
                  <c:v>43599</c:v>
                </c:pt>
                <c:pt idx="2181">
                  <c:v>43600</c:v>
                </c:pt>
                <c:pt idx="2182">
                  <c:v>43601</c:v>
                </c:pt>
                <c:pt idx="2183">
                  <c:v>43602</c:v>
                </c:pt>
                <c:pt idx="2184">
                  <c:v>43605</c:v>
                </c:pt>
                <c:pt idx="2185">
                  <c:v>43606</c:v>
                </c:pt>
                <c:pt idx="2186">
                  <c:v>43607</c:v>
                </c:pt>
                <c:pt idx="2187">
                  <c:v>43608</c:v>
                </c:pt>
                <c:pt idx="2188">
                  <c:v>43609</c:v>
                </c:pt>
                <c:pt idx="2189">
                  <c:v>43613</c:v>
                </c:pt>
                <c:pt idx="2190">
                  <c:v>43614</c:v>
                </c:pt>
                <c:pt idx="2191">
                  <c:v>43615</c:v>
                </c:pt>
                <c:pt idx="2192">
                  <c:v>43616</c:v>
                </c:pt>
                <c:pt idx="2193">
                  <c:v>43619</c:v>
                </c:pt>
                <c:pt idx="2194">
                  <c:v>43620</c:v>
                </c:pt>
                <c:pt idx="2195">
                  <c:v>43621</c:v>
                </c:pt>
                <c:pt idx="2196">
                  <c:v>43622</c:v>
                </c:pt>
                <c:pt idx="2197">
                  <c:v>43623</c:v>
                </c:pt>
                <c:pt idx="2198">
                  <c:v>43626</c:v>
                </c:pt>
                <c:pt idx="2199">
                  <c:v>43627</c:v>
                </c:pt>
                <c:pt idx="2200">
                  <c:v>43628</c:v>
                </c:pt>
                <c:pt idx="2201">
                  <c:v>43629</c:v>
                </c:pt>
                <c:pt idx="2202">
                  <c:v>43630</c:v>
                </c:pt>
                <c:pt idx="2203">
                  <c:v>43633</c:v>
                </c:pt>
                <c:pt idx="2204">
                  <c:v>43634</c:v>
                </c:pt>
                <c:pt idx="2205">
                  <c:v>43635</c:v>
                </c:pt>
                <c:pt idx="2206">
                  <c:v>43636</c:v>
                </c:pt>
                <c:pt idx="2207">
                  <c:v>43637</c:v>
                </c:pt>
                <c:pt idx="2208">
                  <c:v>43640</c:v>
                </c:pt>
                <c:pt idx="2209">
                  <c:v>43641</c:v>
                </c:pt>
                <c:pt idx="2210">
                  <c:v>43642</c:v>
                </c:pt>
                <c:pt idx="2211">
                  <c:v>43643</c:v>
                </c:pt>
                <c:pt idx="2212">
                  <c:v>43644</c:v>
                </c:pt>
                <c:pt idx="2213">
                  <c:v>43647</c:v>
                </c:pt>
                <c:pt idx="2214">
                  <c:v>43648</c:v>
                </c:pt>
                <c:pt idx="2215">
                  <c:v>43649</c:v>
                </c:pt>
                <c:pt idx="2216">
                  <c:v>43651</c:v>
                </c:pt>
                <c:pt idx="2217">
                  <c:v>43654</c:v>
                </c:pt>
                <c:pt idx="2218">
                  <c:v>43655</c:v>
                </c:pt>
                <c:pt idx="2219">
                  <c:v>43656</c:v>
                </c:pt>
                <c:pt idx="2220">
                  <c:v>43657</c:v>
                </c:pt>
                <c:pt idx="2221">
                  <c:v>43658</c:v>
                </c:pt>
                <c:pt idx="2222">
                  <c:v>43661</c:v>
                </c:pt>
                <c:pt idx="2223">
                  <c:v>43662</c:v>
                </c:pt>
                <c:pt idx="2224">
                  <c:v>43663</c:v>
                </c:pt>
                <c:pt idx="2225">
                  <c:v>43664</c:v>
                </c:pt>
                <c:pt idx="2226">
                  <c:v>43665</c:v>
                </c:pt>
                <c:pt idx="2227">
                  <c:v>43668</c:v>
                </c:pt>
                <c:pt idx="2228">
                  <c:v>43669</c:v>
                </c:pt>
                <c:pt idx="2229">
                  <c:v>43670</c:v>
                </c:pt>
                <c:pt idx="2230">
                  <c:v>43671</c:v>
                </c:pt>
                <c:pt idx="2231">
                  <c:v>43672</c:v>
                </c:pt>
                <c:pt idx="2232">
                  <c:v>43675</c:v>
                </c:pt>
                <c:pt idx="2233">
                  <c:v>43676</c:v>
                </c:pt>
                <c:pt idx="2234">
                  <c:v>43677</c:v>
                </c:pt>
                <c:pt idx="2235">
                  <c:v>43678</c:v>
                </c:pt>
                <c:pt idx="2236">
                  <c:v>43679</c:v>
                </c:pt>
                <c:pt idx="2237">
                  <c:v>43682</c:v>
                </c:pt>
                <c:pt idx="2238">
                  <c:v>43683</c:v>
                </c:pt>
                <c:pt idx="2239">
                  <c:v>43684</c:v>
                </c:pt>
                <c:pt idx="2240">
                  <c:v>43685</c:v>
                </c:pt>
                <c:pt idx="2241">
                  <c:v>43686</c:v>
                </c:pt>
                <c:pt idx="2242">
                  <c:v>43689</c:v>
                </c:pt>
                <c:pt idx="2243">
                  <c:v>43690</c:v>
                </c:pt>
                <c:pt idx="2244">
                  <c:v>43691</c:v>
                </c:pt>
                <c:pt idx="2245">
                  <c:v>43692</c:v>
                </c:pt>
                <c:pt idx="2246">
                  <c:v>43693</c:v>
                </c:pt>
                <c:pt idx="2247">
                  <c:v>43696</c:v>
                </c:pt>
                <c:pt idx="2248">
                  <c:v>43697</c:v>
                </c:pt>
                <c:pt idx="2249">
                  <c:v>43698</c:v>
                </c:pt>
                <c:pt idx="2250">
                  <c:v>43699</c:v>
                </c:pt>
                <c:pt idx="2251">
                  <c:v>43700</c:v>
                </c:pt>
                <c:pt idx="2252">
                  <c:v>43703</c:v>
                </c:pt>
                <c:pt idx="2253">
                  <c:v>43704</c:v>
                </c:pt>
                <c:pt idx="2254">
                  <c:v>43705</c:v>
                </c:pt>
                <c:pt idx="2255">
                  <c:v>43706</c:v>
                </c:pt>
                <c:pt idx="2256">
                  <c:v>43707</c:v>
                </c:pt>
                <c:pt idx="2257">
                  <c:v>43711</c:v>
                </c:pt>
                <c:pt idx="2258">
                  <c:v>43712</c:v>
                </c:pt>
                <c:pt idx="2259">
                  <c:v>43713</c:v>
                </c:pt>
                <c:pt idx="2260">
                  <c:v>43714</c:v>
                </c:pt>
                <c:pt idx="2261">
                  <c:v>43717</c:v>
                </c:pt>
                <c:pt idx="2262">
                  <c:v>43718</c:v>
                </c:pt>
                <c:pt idx="2263">
                  <c:v>43719</c:v>
                </c:pt>
                <c:pt idx="2264">
                  <c:v>43720</c:v>
                </c:pt>
                <c:pt idx="2265">
                  <c:v>43721</c:v>
                </c:pt>
                <c:pt idx="2266">
                  <c:v>43724</c:v>
                </c:pt>
                <c:pt idx="2267">
                  <c:v>43725</c:v>
                </c:pt>
                <c:pt idx="2268">
                  <c:v>43726</c:v>
                </c:pt>
                <c:pt idx="2269">
                  <c:v>43727</c:v>
                </c:pt>
                <c:pt idx="2270">
                  <c:v>43728</c:v>
                </c:pt>
                <c:pt idx="2271">
                  <c:v>43731</c:v>
                </c:pt>
                <c:pt idx="2272">
                  <c:v>43732</c:v>
                </c:pt>
                <c:pt idx="2273">
                  <c:v>43733</c:v>
                </c:pt>
                <c:pt idx="2274">
                  <c:v>43734</c:v>
                </c:pt>
                <c:pt idx="2275">
                  <c:v>43735</c:v>
                </c:pt>
                <c:pt idx="2276">
                  <c:v>43738</c:v>
                </c:pt>
                <c:pt idx="2277">
                  <c:v>43739</c:v>
                </c:pt>
                <c:pt idx="2278">
                  <c:v>43740</c:v>
                </c:pt>
                <c:pt idx="2279">
                  <c:v>43741</c:v>
                </c:pt>
                <c:pt idx="2280">
                  <c:v>43742</c:v>
                </c:pt>
                <c:pt idx="2281">
                  <c:v>43745</c:v>
                </c:pt>
                <c:pt idx="2282">
                  <c:v>43746</c:v>
                </c:pt>
                <c:pt idx="2283">
                  <c:v>43747</c:v>
                </c:pt>
                <c:pt idx="2284">
                  <c:v>43748</c:v>
                </c:pt>
                <c:pt idx="2285">
                  <c:v>43749</c:v>
                </c:pt>
                <c:pt idx="2286">
                  <c:v>43752</c:v>
                </c:pt>
                <c:pt idx="2287">
                  <c:v>43753</c:v>
                </c:pt>
                <c:pt idx="2288">
                  <c:v>43754</c:v>
                </c:pt>
                <c:pt idx="2289">
                  <c:v>43755</c:v>
                </c:pt>
                <c:pt idx="2290">
                  <c:v>43756</c:v>
                </c:pt>
                <c:pt idx="2291">
                  <c:v>43759</c:v>
                </c:pt>
                <c:pt idx="2292">
                  <c:v>43760</c:v>
                </c:pt>
                <c:pt idx="2293">
                  <c:v>43761</c:v>
                </c:pt>
                <c:pt idx="2294">
                  <c:v>43762</c:v>
                </c:pt>
                <c:pt idx="2295">
                  <c:v>43763</c:v>
                </c:pt>
                <c:pt idx="2296">
                  <c:v>43766</c:v>
                </c:pt>
                <c:pt idx="2297">
                  <c:v>43767</c:v>
                </c:pt>
                <c:pt idx="2298">
                  <c:v>43768</c:v>
                </c:pt>
                <c:pt idx="2299">
                  <c:v>43769</c:v>
                </c:pt>
                <c:pt idx="2300">
                  <c:v>43770</c:v>
                </c:pt>
                <c:pt idx="2301">
                  <c:v>43773</c:v>
                </c:pt>
                <c:pt idx="2302">
                  <c:v>43774</c:v>
                </c:pt>
                <c:pt idx="2303">
                  <c:v>43775</c:v>
                </c:pt>
                <c:pt idx="2304">
                  <c:v>43776</c:v>
                </c:pt>
                <c:pt idx="2305">
                  <c:v>43777</c:v>
                </c:pt>
                <c:pt idx="2306">
                  <c:v>43780</c:v>
                </c:pt>
                <c:pt idx="2307">
                  <c:v>43781</c:v>
                </c:pt>
                <c:pt idx="2308">
                  <c:v>43782</c:v>
                </c:pt>
                <c:pt idx="2309">
                  <c:v>43783</c:v>
                </c:pt>
                <c:pt idx="2310">
                  <c:v>43784</c:v>
                </c:pt>
                <c:pt idx="2311">
                  <c:v>43787</c:v>
                </c:pt>
                <c:pt idx="2312">
                  <c:v>43788</c:v>
                </c:pt>
                <c:pt idx="2313">
                  <c:v>43789</c:v>
                </c:pt>
                <c:pt idx="2314">
                  <c:v>43790</c:v>
                </c:pt>
                <c:pt idx="2315">
                  <c:v>43791</c:v>
                </c:pt>
                <c:pt idx="2316">
                  <c:v>43794</c:v>
                </c:pt>
                <c:pt idx="2317">
                  <c:v>43795</c:v>
                </c:pt>
                <c:pt idx="2318">
                  <c:v>43796</c:v>
                </c:pt>
                <c:pt idx="2319">
                  <c:v>43798</c:v>
                </c:pt>
                <c:pt idx="2320">
                  <c:v>43801</c:v>
                </c:pt>
                <c:pt idx="2321">
                  <c:v>43802</c:v>
                </c:pt>
                <c:pt idx="2322">
                  <c:v>43803</c:v>
                </c:pt>
                <c:pt idx="2323">
                  <c:v>43804</c:v>
                </c:pt>
                <c:pt idx="2324">
                  <c:v>43805</c:v>
                </c:pt>
                <c:pt idx="2325">
                  <c:v>43808</c:v>
                </c:pt>
                <c:pt idx="2326">
                  <c:v>43809</c:v>
                </c:pt>
                <c:pt idx="2327">
                  <c:v>43810</c:v>
                </c:pt>
                <c:pt idx="2328">
                  <c:v>43811</c:v>
                </c:pt>
                <c:pt idx="2329">
                  <c:v>43812</c:v>
                </c:pt>
                <c:pt idx="2330">
                  <c:v>43815</c:v>
                </c:pt>
                <c:pt idx="2331">
                  <c:v>43816</c:v>
                </c:pt>
                <c:pt idx="2332">
                  <c:v>43817</c:v>
                </c:pt>
                <c:pt idx="2333">
                  <c:v>43818</c:v>
                </c:pt>
                <c:pt idx="2334">
                  <c:v>43819</c:v>
                </c:pt>
                <c:pt idx="2335">
                  <c:v>43822</c:v>
                </c:pt>
                <c:pt idx="2336">
                  <c:v>43823</c:v>
                </c:pt>
                <c:pt idx="2337">
                  <c:v>43825</c:v>
                </c:pt>
                <c:pt idx="2338">
                  <c:v>43826</c:v>
                </c:pt>
                <c:pt idx="2339">
                  <c:v>43829</c:v>
                </c:pt>
                <c:pt idx="2340">
                  <c:v>43830</c:v>
                </c:pt>
                <c:pt idx="2341">
                  <c:v>43832</c:v>
                </c:pt>
                <c:pt idx="2342">
                  <c:v>43833</c:v>
                </c:pt>
                <c:pt idx="2343">
                  <c:v>43836</c:v>
                </c:pt>
                <c:pt idx="2344">
                  <c:v>43837</c:v>
                </c:pt>
                <c:pt idx="2345">
                  <c:v>43838</c:v>
                </c:pt>
                <c:pt idx="2346">
                  <c:v>43839</c:v>
                </c:pt>
                <c:pt idx="2347">
                  <c:v>43840</c:v>
                </c:pt>
                <c:pt idx="2348">
                  <c:v>43843</c:v>
                </c:pt>
                <c:pt idx="2349">
                  <c:v>43844</c:v>
                </c:pt>
                <c:pt idx="2350">
                  <c:v>43845</c:v>
                </c:pt>
                <c:pt idx="2351">
                  <c:v>43846</c:v>
                </c:pt>
                <c:pt idx="2352">
                  <c:v>43847</c:v>
                </c:pt>
                <c:pt idx="2353">
                  <c:v>43851</c:v>
                </c:pt>
                <c:pt idx="2354">
                  <c:v>43852</c:v>
                </c:pt>
                <c:pt idx="2355">
                  <c:v>43853</c:v>
                </c:pt>
                <c:pt idx="2356">
                  <c:v>43854</c:v>
                </c:pt>
                <c:pt idx="2357">
                  <c:v>43857</c:v>
                </c:pt>
                <c:pt idx="2358">
                  <c:v>43858</c:v>
                </c:pt>
                <c:pt idx="2359">
                  <c:v>43859</c:v>
                </c:pt>
                <c:pt idx="2360">
                  <c:v>43860</c:v>
                </c:pt>
                <c:pt idx="2361">
                  <c:v>43861</c:v>
                </c:pt>
                <c:pt idx="2362">
                  <c:v>43864</c:v>
                </c:pt>
                <c:pt idx="2363">
                  <c:v>43865</c:v>
                </c:pt>
                <c:pt idx="2364">
                  <c:v>43866</c:v>
                </c:pt>
                <c:pt idx="2365">
                  <c:v>43867</c:v>
                </c:pt>
                <c:pt idx="2366">
                  <c:v>43868</c:v>
                </c:pt>
                <c:pt idx="2367">
                  <c:v>43871</c:v>
                </c:pt>
                <c:pt idx="2368">
                  <c:v>43872</c:v>
                </c:pt>
                <c:pt idx="2369">
                  <c:v>43873</c:v>
                </c:pt>
                <c:pt idx="2370">
                  <c:v>43874</c:v>
                </c:pt>
                <c:pt idx="2371">
                  <c:v>43875</c:v>
                </c:pt>
                <c:pt idx="2372">
                  <c:v>43879</c:v>
                </c:pt>
                <c:pt idx="2373">
                  <c:v>43880</c:v>
                </c:pt>
                <c:pt idx="2374">
                  <c:v>43881</c:v>
                </c:pt>
                <c:pt idx="2375">
                  <c:v>43882</c:v>
                </c:pt>
                <c:pt idx="2376">
                  <c:v>43885</c:v>
                </c:pt>
                <c:pt idx="2377">
                  <c:v>43886</c:v>
                </c:pt>
                <c:pt idx="2378">
                  <c:v>43887</c:v>
                </c:pt>
                <c:pt idx="2379">
                  <c:v>43888</c:v>
                </c:pt>
                <c:pt idx="2380">
                  <c:v>43889</c:v>
                </c:pt>
                <c:pt idx="2381">
                  <c:v>43892</c:v>
                </c:pt>
                <c:pt idx="2382">
                  <c:v>43893</c:v>
                </c:pt>
                <c:pt idx="2383">
                  <c:v>43894</c:v>
                </c:pt>
                <c:pt idx="2384">
                  <c:v>43895</c:v>
                </c:pt>
                <c:pt idx="2385">
                  <c:v>43896</c:v>
                </c:pt>
                <c:pt idx="2386">
                  <c:v>43899</c:v>
                </c:pt>
                <c:pt idx="2387">
                  <c:v>43900</c:v>
                </c:pt>
                <c:pt idx="2388">
                  <c:v>43901</c:v>
                </c:pt>
                <c:pt idx="2389">
                  <c:v>43902</c:v>
                </c:pt>
                <c:pt idx="2390">
                  <c:v>43903</c:v>
                </c:pt>
                <c:pt idx="2391">
                  <c:v>43906</c:v>
                </c:pt>
                <c:pt idx="2392">
                  <c:v>43907</c:v>
                </c:pt>
                <c:pt idx="2393">
                  <c:v>43908</c:v>
                </c:pt>
                <c:pt idx="2394">
                  <c:v>43909</c:v>
                </c:pt>
                <c:pt idx="2395">
                  <c:v>43910</c:v>
                </c:pt>
                <c:pt idx="2396">
                  <c:v>43913</c:v>
                </c:pt>
                <c:pt idx="2397">
                  <c:v>43914</c:v>
                </c:pt>
                <c:pt idx="2398">
                  <c:v>43915</c:v>
                </c:pt>
                <c:pt idx="2399">
                  <c:v>43916</c:v>
                </c:pt>
                <c:pt idx="2400">
                  <c:v>43917</c:v>
                </c:pt>
                <c:pt idx="2401">
                  <c:v>43920</c:v>
                </c:pt>
                <c:pt idx="2402">
                  <c:v>43921</c:v>
                </c:pt>
                <c:pt idx="2403">
                  <c:v>43922</c:v>
                </c:pt>
                <c:pt idx="2404">
                  <c:v>43923</c:v>
                </c:pt>
                <c:pt idx="2405">
                  <c:v>43924</c:v>
                </c:pt>
                <c:pt idx="2406">
                  <c:v>43927</c:v>
                </c:pt>
                <c:pt idx="2407">
                  <c:v>43928</c:v>
                </c:pt>
                <c:pt idx="2408">
                  <c:v>43929</c:v>
                </c:pt>
                <c:pt idx="2409">
                  <c:v>43930</c:v>
                </c:pt>
                <c:pt idx="2410">
                  <c:v>43934</c:v>
                </c:pt>
                <c:pt idx="2411">
                  <c:v>43935</c:v>
                </c:pt>
                <c:pt idx="2412">
                  <c:v>43936</c:v>
                </c:pt>
                <c:pt idx="2413">
                  <c:v>43937</c:v>
                </c:pt>
                <c:pt idx="2414">
                  <c:v>43938</c:v>
                </c:pt>
                <c:pt idx="2415">
                  <c:v>43941</c:v>
                </c:pt>
                <c:pt idx="2416">
                  <c:v>43942</c:v>
                </c:pt>
                <c:pt idx="2417">
                  <c:v>43943</c:v>
                </c:pt>
                <c:pt idx="2418">
                  <c:v>43944</c:v>
                </c:pt>
                <c:pt idx="2419">
                  <c:v>43945</c:v>
                </c:pt>
                <c:pt idx="2420">
                  <c:v>43948</c:v>
                </c:pt>
                <c:pt idx="2421">
                  <c:v>43949</c:v>
                </c:pt>
                <c:pt idx="2422">
                  <c:v>43950</c:v>
                </c:pt>
                <c:pt idx="2423">
                  <c:v>43951</c:v>
                </c:pt>
                <c:pt idx="2424">
                  <c:v>43952</c:v>
                </c:pt>
                <c:pt idx="2425">
                  <c:v>43955</c:v>
                </c:pt>
                <c:pt idx="2426">
                  <c:v>43956</c:v>
                </c:pt>
                <c:pt idx="2427">
                  <c:v>43957</c:v>
                </c:pt>
                <c:pt idx="2428">
                  <c:v>43958</c:v>
                </c:pt>
                <c:pt idx="2429">
                  <c:v>43959</c:v>
                </c:pt>
                <c:pt idx="2430">
                  <c:v>43962</c:v>
                </c:pt>
                <c:pt idx="2431">
                  <c:v>43963</c:v>
                </c:pt>
                <c:pt idx="2432">
                  <c:v>43964</c:v>
                </c:pt>
                <c:pt idx="2433">
                  <c:v>43965</c:v>
                </c:pt>
                <c:pt idx="2434">
                  <c:v>43966</c:v>
                </c:pt>
                <c:pt idx="2435">
                  <c:v>43969</c:v>
                </c:pt>
                <c:pt idx="2436">
                  <c:v>43970</c:v>
                </c:pt>
                <c:pt idx="2437">
                  <c:v>43971</c:v>
                </c:pt>
                <c:pt idx="2438">
                  <c:v>43972</c:v>
                </c:pt>
                <c:pt idx="2439">
                  <c:v>43973</c:v>
                </c:pt>
                <c:pt idx="2440">
                  <c:v>43977</c:v>
                </c:pt>
                <c:pt idx="2441">
                  <c:v>43978</c:v>
                </c:pt>
                <c:pt idx="2442">
                  <c:v>43979</c:v>
                </c:pt>
                <c:pt idx="2443">
                  <c:v>43980</c:v>
                </c:pt>
                <c:pt idx="2444">
                  <c:v>43983</c:v>
                </c:pt>
                <c:pt idx="2445">
                  <c:v>43984</c:v>
                </c:pt>
                <c:pt idx="2446">
                  <c:v>43985</c:v>
                </c:pt>
                <c:pt idx="2447">
                  <c:v>43986</c:v>
                </c:pt>
                <c:pt idx="2448">
                  <c:v>43987</c:v>
                </c:pt>
                <c:pt idx="2449">
                  <c:v>43990</c:v>
                </c:pt>
                <c:pt idx="2450">
                  <c:v>43991</c:v>
                </c:pt>
                <c:pt idx="2451">
                  <c:v>43992</c:v>
                </c:pt>
                <c:pt idx="2452">
                  <c:v>43993</c:v>
                </c:pt>
                <c:pt idx="2453">
                  <c:v>43994</c:v>
                </c:pt>
                <c:pt idx="2454">
                  <c:v>43997</c:v>
                </c:pt>
                <c:pt idx="2455">
                  <c:v>43998</c:v>
                </c:pt>
                <c:pt idx="2456">
                  <c:v>43999</c:v>
                </c:pt>
                <c:pt idx="2457">
                  <c:v>44000</c:v>
                </c:pt>
                <c:pt idx="2458">
                  <c:v>44001</c:v>
                </c:pt>
                <c:pt idx="2459">
                  <c:v>44004</c:v>
                </c:pt>
                <c:pt idx="2460">
                  <c:v>44005</c:v>
                </c:pt>
                <c:pt idx="2461">
                  <c:v>44006</c:v>
                </c:pt>
                <c:pt idx="2462">
                  <c:v>44007</c:v>
                </c:pt>
                <c:pt idx="2463">
                  <c:v>44008</c:v>
                </c:pt>
                <c:pt idx="2464">
                  <c:v>44011</c:v>
                </c:pt>
                <c:pt idx="2465">
                  <c:v>44012</c:v>
                </c:pt>
                <c:pt idx="2466">
                  <c:v>44013</c:v>
                </c:pt>
                <c:pt idx="2467">
                  <c:v>44014</c:v>
                </c:pt>
                <c:pt idx="2468">
                  <c:v>44018</c:v>
                </c:pt>
                <c:pt idx="2469">
                  <c:v>44019</c:v>
                </c:pt>
                <c:pt idx="2470">
                  <c:v>44020</c:v>
                </c:pt>
                <c:pt idx="2471">
                  <c:v>44021</c:v>
                </c:pt>
                <c:pt idx="2472">
                  <c:v>44022</c:v>
                </c:pt>
                <c:pt idx="2473">
                  <c:v>44025</c:v>
                </c:pt>
                <c:pt idx="2474">
                  <c:v>44026</c:v>
                </c:pt>
                <c:pt idx="2475">
                  <c:v>44027</c:v>
                </c:pt>
                <c:pt idx="2476">
                  <c:v>44028</c:v>
                </c:pt>
                <c:pt idx="2477">
                  <c:v>44029</c:v>
                </c:pt>
                <c:pt idx="2478">
                  <c:v>44032</c:v>
                </c:pt>
                <c:pt idx="2479">
                  <c:v>44033</c:v>
                </c:pt>
                <c:pt idx="2480">
                  <c:v>44034</c:v>
                </c:pt>
                <c:pt idx="2481">
                  <c:v>44035</c:v>
                </c:pt>
                <c:pt idx="2482">
                  <c:v>44036</c:v>
                </c:pt>
                <c:pt idx="2483">
                  <c:v>44039</c:v>
                </c:pt>
                <c:pt idx="2484">
                  <c:v>44040</c:v>
                </c:pt>
                <c:pt idx="2485">
                  <c:v>44041</c:v>
                </c:pt>
                <c:pt idx="2486">
                  <c:v>44042</c:v>
                </c:pt>
                <c:pt idx="2487">
                  <c:v>44043</c:v>
                </c:pt>
                <c:pt idx="2488">
                  <c:v>44046</c:v>
                </c:pt>
                <c:pt idx="2489">
                  <c:v>44047</c:v>
                </c:pt>
                <c:pt idx="2490">
                  <c:v>44048</c:v>
                </c:pt>
                <c:pt idx="2491">
                  <c:v>44049</c:v>
                </c:pt>
                <c:pt idx="2492">
                  <c:v>44050</c:v>
                </c:pt>
                <c:pt idx="2493">
                  <c:v>44053</c:v>
                </c:pt>
                <c:pt idx="2494">
                  <c:v>44054</c:v>
                </c:pt>
                <c:pt idx="2495">
                  <c:v>44055</c:v>
                </c:pt>
                <c:pt idx="2496">
                  <c:v>44056</c:v>
                </c:pt>
                <c:pt idx="2497">
                  <c:v>44057</c:v>
                </c:pt>
                <c:pt idx="2498">
                  <c:v>44060</c:v>
                </c:pt>
                <c:pt idx="2499">
                  <c:v>44061</c:v>
                </c:pt>
                <c:pt idx="2500">
                  <c:v>44062</c:v>
                </c:pt>
                <c:pt idx="2501">
                  <c:v>44063</c:v>
                </c:pt>
                <c:pt idx="2502">
                  <c:v>44064</c:v>
                </c:pt>
                <c:pt idx="2503">
                  <c:v>44067</c:v>
                </c:pt>
                <c:pt idx="2504">
                  <c:v>44068</c:v>
                </c:pt>
                <c:pt idx="2505">
                  <c:v>44069</c:v>
                </c:pt>
                <c:pt idx="2506">
                  <c:v>44070</c:v>
                </c:pt>
                <c:pt idx="2507">
                  <c:v>44071</c:v>
                </c:pt>
                <c:pt idx="2508">
                  <c:v>44074</c:v>
                </c:pt>
                <c:pt idx="2509">
                  <c:v>44075</c:v>
                </c:pt>
                <c:pt idx="2510">
                  <c:v>44076</c:v>
                </c:pt>
                <c:pt idx="2511">
                  <c:v>44077</c:v>
                </c:pt>
                <c:pt idx="2512">
                  <c:v>44078</c:v>
                </c:pt>
                <c:pt idx="2513">
                  <c:v>44082</c:v>
                </c:pt>
                <c:pt idx="2514">
                  <c:v>44083</c:v>
                </c:pt>
                <c:pt idx="2515">
                  <c:v>44084</c:v>
                </c:pt>
                <c:pt idx="2516">
                  <c:v>44085</c:v>
                </c:pt>
              </c:numCache>
            </c:numRef>
          </c:cat>
          <c:val>
            <c:numRef>
              <c:f>'MSFT_GOOGL (2)'!$L$2:$L$2518</c:f>
              <c:numCache>
                <c:formatCode>0.00</c:formatCode>
                <c:ptCount val="2517"/>
                <c:pt idx="0">
                  <c:v>100</c:v>
                </c:pt>
                <c:pt idx="1">
                  <c:v>100.61883679825037</c:v>
                </c:pt>
                <c:pt idx="2">
                  <c:v>100.86104312095853</c:v>
                </c:pt>
                <c:pt idx="3">
                  <c:v>99.400855166999492</c:v>
                </c:pt>
                <c:pt idx="4">
                  <c:v>101.59901846136732</c:v>
                </c:pt>
                <c:pt idx="5">
                  <c:v>100.45349165178951</c:v>
                </c:pt>
                <c:pt idx="6">
                  <c:v>101.05428488436134</c:v>
                </c:pt>
                <c:pt idx="7">
                  <c:v>101.08558178848079</c:v>
                </c:pt>
                <c:pt idx="8">
                  <c:v>101.11278886416441</c:v>
                </c:pt>
                <c:pt idx="9">
                  <c:v>100.2872662917429</c:v>
                </c:pt>
                <c:pt idx="10">
                  <c:v>100.63369070397806</c:v>
                </c:pt>
                <c:pt idx="11">
                  <c:v>99.647954614295386</c:v>
                </c:pt>
                <c:pt idx="12">
                  <c:v>98.629543367029328</c:v>
                </c:pt>
                <c:pt idx="13">
                  <c:v>98.444712976238463</c:v>
                </c:pt>
                <c:pt idx="14">
                  <c:v>99.552993046437095</c:v>
                </c:pt>
                <c:pt idx="15">
                  <c:v>99.278916954618296</c:v>
                </c:pt>
                <c:pt idx="16">
                  <c:v>99.087127313411713</c:v>
                </c:pt>
                <c:pt idx="17">
                  <c:v>97.966068584889342</c:v>
                </c:pt>
                <c:pt idx="18">
                  <c:v>96.440620510669177</c:v>
                </c:pt>
                <c:pt idx="19">
                  <c:v>97.761621342721256</c:v>
                </c:pt>
                <c:pt idx="20">
                  <c:v>97.47686181814916</c:v>
                </c:pt>
                <c:pt idx="21">
                  <c:v>96.427154939659204</c:v>
                </c:pt>
                <c:pt idx="22">
                  <c:v>95.673190066387846</c:v>
                </c:pt>
                <c:pt idx="23">
                  <c:v>92.361896362769173</c:v>
                </c:pt>
                <c:pt idx="24">
                  <c:v>93.12748576242447</c:v>
                </c:pt>
                <c:pt idx="25">
                  <c:v>90.054322503300739</c:v>
                </c:pt>
                <c:pt idx="26">
                  <c:v>89.379044419242092</c:v>
                </c:pt>
                <c:pt idx="27">
                  <c:v>88.608696132970181</c:v>
                </c:pt>
                <c:pt idx="28">
                  <c:v>89.465306919815831</c:v>
                </c:pt>
                <c:pt idx="29">
                  <c:v>88.180084821686634</c:v>
                </c:pt>
                <c:pt idx="30">
                  <c:v>87.985089070262347</c:v>
                </c:pt>
                <c:pt idx="31">
                  <c:v>87.755377027192011</c:v>
                </c:pt>
                <c:pt idx="32">
                  <c:v>85.992046073563785</c:v>
                </c:pt>
                <c:pt idx="33">
                  <c:v>87.37866610863712</c:v>
                </c:pt>
                <c:pt idx="34">
                  <c:v>86.652421823332631</c:v>
                </c:pt>
                <c:pt idx="35">
                  <c:v>84.916821484996944</c:v>
                </c:pt>
                <c:pt idx="36">
                  <c:v>86.762044508285328</c:v>
                </c:pt>
                <c:pt idx="37">
                  <c:v>89.540440875579591</c:v>
                </c:pt>
                <c:pt idx="38">
                  <c:v>89.586686565368126</c:v>
                </c:pt>
                <c:pt idx="39">
                  <c:v>89.625034657417785</c:v>
                </c:pt>
                <c:pt idx="40">
                  <c:v>89.679167370005047</c:v>
                </c:pt>
                <c:pt idx="41">
                  <c:v>90.936669532102002</c:v>
                </c:pt>
                <c:pt idx="42">
                  <c:v>89.326969367229367</c:v>
                </c:pt>
                <c:pt idx="43">
                  <c:v>89.413170183692998</c:v>
                </c:pt>
                <c:pt idx="44">
                  <c:v>89.724653795360084</c:v>
                </c:pt>
                <c:pt idx="45">
                  <c:v>89.810009584685361</c:v>
                </c:pt>
                <c:pt idx="46">
                  <c:v>88.949282064055566</c:v>
                </c:pt>
                <c:pt idx="47">
                  <c:v>88.71197152309675</c:v>
                </c:pt>
                <c:pt idx="48">
                  <c:v>88.513239632437134</c:v>
                </c:pt>
                <c:pt idx="49">
                  <c:v>89.476476273340978</c:v>
                </c:pt>
                <c:pt idx="50">
                  <c:v>89.248592844246033</c:v>
                </c:pt>
                <c:pt idx="51">
                  <c:v>89.102797848414838</c:v>
                </c:pt>
                <c:pt idx="52">
                  <c:v>88.695925990576086</c:v>
                </c:pt>
                <c:pt idx="53">
                  <c:v>89.071448018898849</c:v>
                </c:pt>
                <c:pt idx="54">
                  <c:v>89.629110975055525</c:v>
                </c:pt>
                <c:pt idx="55">
                  <c:v>90.100476950697725</c:v>
                </c:pt>
                <c:pt idx="56">
                  <c:v>90.537115587003782</c:v>
                </c:pt>
                <c:pt idx="57">
                  <c:v>91.333922671241226</c:v>
                </c:pt>
                <c:pt idx="58">
                  <c:v>91.811295513141317</c:v>
                </c:pt>
                <c:pt idx="59">
                  <c:v>90.913956974599287</c:v>
                </c:pt>
                <c:pt idx="60">
                  <c:v>90.693466157949587</c:v>
                </c:pt>
                <c:pt idx="61">
                  <c:v>91.763231249668848</c:v>
                </c:pt>
                <c:pt idx="62">
                  <c:v>92.043708243588384</c:v>
                </c:pt>
                <c:pt idx="63">
                  <c:v>91.669625739221942</c:v>
                </c:pt>
                <c:pt idx="64">
                  <c:v>91.242507705886283</c:v>
                </c:pt>
                <c:pt idx="65">
                  <c:v>91.101111473676156</c:v>
                </c:pt>
                <c:pt idx="66">
                  <c:v>91.061552136690509</c:v>
                </c:pt>
                <c:pt idx="67">
                  <c:v>90.520284232226061</c:v>
                </c:pt>
                <c:pt idx="68">
                  <c:v>90.050043657267935</c:v>
                </c:pt>
                <c:pt idx="69">
                  <c:v>91.234588454942411</c:v>
                </c:pt>
                <c:pt idx="70">
                  <c:v>93.072875124724362</c:v>
                </c:pt>
                <c:pt idx="71">
                  <c:v>93.993828119591399</c:v>
                </c:pt>
                <c:pt idx="72">
                  <c:v>94.061066783749141</c:v>
                </c:pt>
                <c:pt idx="73">
                  <c:v>94.283277062552671</c:v>
                </c:pt>
                <c:pt idx="74">
                  <c:v>94.599429450204937</c:v>
                </c:pt>
                <c:pt idx="75">
                  <c:v>94.303467956167211</c:v>
                </c:pt>
                <c:pt idx="76">
                  <c:v>94.43522961123567</c:v>
                </c:pt>
                <c:pt idx="77">
                  <c:v>94.271502133404695</c:v>
                </c:pt>
                <c:pt idx="78">
                  <c:v>95.509801325467834</c:v>
                </c:pt>
                <c:pt idx="79">
                  <c:v>96.170044734356395</c:v>
                </c:pt>
                <c:pt idx="80">
                  <c:v>96.686054111566179</c:v>
                </c:pt>
                <c:pt idx="81">
                  <c:v>95.713541975774149</c:v>
                </c:pt>
                <c:pt idx="82">
                  <c:v>95.708664576487465</c:v>
                </c:pt>
                <c:pt idx="83">
                  <c:v>96.375221345082608</c:v>
                </c:pt>
                <c:pt idx="84">
                  <c:v>97.514296776111991</c:v>
                </c:pt>
                <c:pt idx="85">
                  <c:v>97.004028965059419</c:v>
                </c:pt>
                <c:pt idx="86">
                  <c:v>96.068607980766458</c:v>
                </c:pt>
                <c:pt idx="87">
                  <c:v>95.902018338833713</c:v>
                </c:pt>
                <c:pt idx="88">
                  <c:v>98.169661964556624</c:v>
                </c:pt>
                <c:pt idx="89">
                  <c:v>100.97714908057267</c:v>
                </c:pt>
                <c:pt idx="90">
                  <c:v>101.88483816357694</c:v>
                </c:pt>
                <c:pt idx="91">
                  <c:v>101.21613499054742</c:v>
                </c:pt>
                <c:pt idx="92">
                  <c:v>103.50820641557871</c:v>
                </c:pt>
                <c:pt idx="93">
                  <c:v>104.19010293807587</c:v>
                </c:pt>
                <c:pt idx="94">
                  <c:v>102.71121389109261</c:v>
                </c:pt>
                <c:pt idx="95">
                  <c:v>102.85101942151907</c:v>
                </c:pt>
                <c:pt idx="96">
                  <c:v>102.59849064626155</c:v>
                </c:pt>
                <c:pt idx="97">
                  <c:v>103.78640747206707</c:v>
                </c:pt>
                <c:pt idx="98">
                  <c:v>102.87754081107009</c:v>
                </c:pt>
                <c:pt idx="99">
                  <c:v>103.15573175431295</c:v>
                </c:pt>
                <c:pt idx="100">
                  <c:v>101.06252317064238</c:v>
                </c:pt>
                <c:pt idx="101">
                  <c:v>101.7148185615516</c:v>
                </c:pt>
                <c:pt idx="102">
                  <c:v>101.38713424328056</c:v>
                </c:pt>
                <c:pt idx="103">
                  <c:v>101.5185558744853</c:v>
                </c:pt>
                <c:pt idx="104">
                  <c:v>102.87346568272923</c:v>
                </c:pt>
                <c:pt idx="105">
                  <c:v>104.40201179064775</c:v>
                </c:pt>
                <c:pt idx="106">
                  <c:v>103.7960232224161</c:v>
                </c:pt>
                <c:pt idx="107">
                  <c:v>104.17884664738588</c:v>
                </c:pt>
                <c:pt idx="108">
                  <c:v>106.11255202906135</c:v>
                </c:pt>
                <c:pt idx="109">
                  <c:v>106.88411326030582</c:v>
                </c:pt>
                <c:pt idx="110">
                  <c:v>106.72376186996972</c:v>
                </c:pt>
                <c:pt idx="111">
                  <c:v>105.53821982912255</c:v>
                </c:pt>
                <c:pt idx="112">
                  <c:v>105.32637865735894</c:v>
                </c:pt>
                <c:pt idx="113">
                  <c:v>104.98575610239345</c:v>
                </c:pt>
                <c:pt idx="114">
                  <c:v>105.6674272095923</c:v>
                </c:pt>
                <c:pt idx="115">
                  <c:v>106.54758290156016</c:v>
                </c:pt>
                <c:pt idx="116">
                  <c:v>105.66704391286305</c:v>
                </c:pt>
                <c:pt idx="117">
                  <c:v>104.51439108347921</c:v>
                </c:pt>
                <c:pt idx="118">
                  <c:v>104.7157370524689</c:v>
                </c:pt>
                <c:pt idx="119">
                  <c:v>105.66491236471971</c:v>
                </c:pt>
                <c:pt idx="120">
                  <c:v>106.11305182881034</c:v>
                </c:pt>
                <c:pt idx="121">
                  <c:v>107.52080883288293</c:v>
                </c:pt>
                <c:pt idx="122">
                  <c:v>107.19164745226851</c:v>
                </c:pt>
                <c:pt idx="123">
                  <c:v>106.19367204836415</c:v>
                </c:pt>
                <c:pt idx="124">
                  <c:v>106.41182519207743</c:v>
                </c:pt>
                <c:pt idx="125">
                  <c:v>106.87826373847064</c:v>
                </c:pt>
                <c:pt idx="126">
                  <c:v>106.04635499166208</c:v>
                </c:pt>
                <c:pt idx="127">
                  <c:v>106.08007371763385</c:v>
                </c:pt>
                <c:pt idx="128">
                  <c:v>106.95472566315381</c:v>
                </c:pt>
                <c:pt idx="129">
                  <c:v>106.89596776624111</c:v>
                </c:pt>
                <c:pt idx="130">
                  <c:v>106.47182491302968</c:v>
                </c:pt>
                <c:pt idx="131">
                  <c:v>105.71304005346289</c:v>
                </c:pt>
                <c:pt idx="132">
                  <c:v>106.84366566315158</c:v>
                </c:pt>
                <c:pt idx="133">
                  <c:v>106.89376387846497</c:v>
                </c:pt>
                <c:pt idx="134">
                  <c:v>108.49445921923778</c:v>
                </c:pt>
                <c:pt idx="135">
                  <c:v>109.76123831222549</c:v>
                </c:pt>
                <c:pt idx="136">
                  <c:v>108.50156367553859</c:v>
                </c:pt>
                <c:pt idx="137">
                  <c:v>109.10456565988527</c:v>
                </c:pt>
                <c:pt idx="138">
                  <c:v>108.60482659021939</c:v>
                </c:pt>
                <c:pt idx="139">
                  <c:v>108.07761854315498</c:v>
                </c:pt>
                <c:pt idx="140">
                  <c:v>108.95141247488408</c:v>
                </c:pt>
                <c:pt idx="141">
                  <c:v>109.50882516788423</c:v>
                </c:pt>
                <c:pt idx="142">
                  <c:v>109.94727236386873</c:v>
                </c:pt>
                <c:pt idx="143">
                  <c:v>109.04702664026979</c:v>
                </c:pt>
                <c:pt idx="144">
                  <c:v>108.72561354604115</c:v>
                </c:pt>
                <c:pt idx="145">
                  <c:v>108.42754827601622</c:v>
                </c:pt>
                <c:pt idx="146">
                  <c:v>108.62357402939134</c:v>
                </c:pt>
                <c:pt idx="147">
                  <c:v>107.88455456010229</c:v>
                </c:pt>
                <c:pt idx="148">
                  <c:v>107.84898744315026</c:v>
                </c:pt>
                <c:pt idx="149">
                  <c:v>108.11401415898149</c:v>
                </c:pt>
                <c:pt idx="150">
                  <c:v>106.81503591278353</c:v>
                </c:pt>
                <c:pt idx="151">
                  <c:v>109.82524510106839</c:v>
                </c:pt>
                <c:pt idx="152">
                  <c:v>108.99638475855515</c:v>
                </c:pt>
                <c:pt idx="153">
                  <c:v>108.71173743334329</c:v>
                </c:pt>
                <c:pt idx="154">
                  <c:v>109.4762058618503</c:v>
                </c:pt>
                <c:pt idx="155">
                  <c:v>109.95089068936932</c:v>
                </c:pt>
                <c:pt idx="156">
                  <c:v>111.17102073832643</c:v>
                </c:pt>
                <c:pt idx="157">
                  <c:v>113.66981191687324</c:v>
                </c:pt>
                <c:pt idx="158">
                  <c:v>112.81495123433902</c:v>
                </c:pt>
                <c:pt idx="159">
                  <c:v>111.48571919084395</c:v>
                </c:pt>
                <c:pt idx="160">
                  <c:v>112.8917311241283</c:v>
                </c:pt>
                <c:pt idx="161">
                  <c:v>112.11935357265148</c:v>
                </c:pt>
                <c:pt idx="162">
                  <c:v>112.12753538979122</c:v>
                </c:pt>
                <c:pt idx="163">
                  <c:v>112.0359350120271</c:v>
                </c:pt>
                <c:pt idx="164">
                  <c:v>112.56842056948663</c:v>
                </c:pt>
                <c:pt idx="165">
                  <c:v>112.1029204716011</c:v>
                </c:pt>
                <c:pt idx="166">
                  <c:v>111.67264717139523</c:v>
                </c:pt>
                <c:pt idx="167">
                  <c:v>115.19313291496208</c:v>
                </c:pt>
                <c:pt idx="168">
                  <c:v>113.77818648392341</c:v>
                </c:pt>
                <c:pt idx="169">
                  <c:v>113.75795658529221</c:v>
                </c:pt>
                <c:pt idx="170">
                  <c:v>116.0552860541579</c:v>
                </c:pt>
                <c:pt idx="171">
                  <c:v>116.74581040166932</c:v>
                </c:pt>
                <c:pt idx="172">
                  <c:v>117.77731291864528</c:v>
                </c:pt>
                <c:pt idx="173">
                  <c:v>119.1253724608073</c:v>
                </c:pt>
                <c:pt idx="174">
                  <c:v>116.77330653742024</c:v>
                </c:pt>
                <c:pt idx="175">
                  <c:v>115.76717046713696</c:v>
                </c:pt>
                <c:pt idx="176">
                  <c:v>115.6606775817026</c:v>
                </c:pt>
                <c:pt idx="177">
                  <c:v>116.13623225049946</c:v>
                </c:pt>
                <c:pt idx="178">
                  <c:v>115.02085636769048</c:v>
                </c:pt>
                <c:pt idx="179">
                  <c:v>114.51337914186884</c:v>
                </c:pt>
                <c:pt idx="180">
                  <c:v>114.30436949842027</c:v>
                </c:pt>
                <c:pt idx="181">
                  <c:v>115.39636480144985</c:v>
                </c:pt>
                <c:pt idx="182">
                  <c:v>114.46963815288301</c:v>
                </c:pt>
                <c:pt idx="183">
                  <c:v>112.81540945545332</c:v>
                </c:pt>
                <c:pt idx="184">
                  <c:v>114.11097819225404</c:v>
                </c:pt>
                <c:pt idx="185">
                  <c:v>114.38746908398602</c:v>
                </c:pt>
                <c:pt idx="186">
                  <c:v>114.37200577397402</c:v>
                </c:pt>
                <c:pt idx="187">
                  <c:v>112.52026966932486</c:v>
                </c:pt>
                <c:pt idx="188">
                  <c:v>112.88689420439447</c:v>
                </c:pt>
                <c:pt idx="189">
                  <c:v>113.07730355452554</c:v>
                </c:pt>
                <c:pt idx="190">
                  <c:v>112.40573267716276</c:v>
                </c:pt>
                <c:pt idx="191">
                  <c:v>110.4879136695875</c:v>
                </c:pt>
                <c:pt idx="192">
                  <c:v>110.76689825004247</c:v>
                </c:pt>
                <c:pt idx="193">
                  <c:v>111.58510803298724</c:v>
                </c:pt>
                <c:pt idx="194">
                  <c:v>112.09334347943779</c:v>
                </c:pt>
                <c:pt idx="195">
                  <c:v>112.67776333361887</c:v>
                </c:pt>
                <c:pt idx="196">
                  <c:v>112.77015672213811</c:v>
                </c:pt>
                <c:pt idx="197">
                  <c:v>112.37324288608642</c:v>
                </c:pt>
                <c:pt idx="198">
                  <c:v>113.6547064818529</c:v>
                </c:pt>
                <c:pt idx="199">
                  <c:v>113.94654614851939</c:v>
                </c:pt>
                <c:pt idx="200">
                  <c:v>113.68638190027848</c:v>
                </c:pt>
                <c:pt idx="201">
                  <c:v>114.58316681033841</c:v>
                </c:pt>
                <c:pt idx="202">
                  <c:v>113.3094493756049</c:v>
                </c:pt>
                <c:pt idx="203">
                  <c:v>113.59340263973301</c:v>
                </c:pt>
                <c:pt idx="204">
                  <c:v>112.80737479969345</c:v>
                </c:pt>
                <c:pt idx="205">
                  <c:v>113.97748074151589</c:v>
                </c:pt>
                <c:pt idx="206">
                  <c:v>113.1627229087002</c:v>
                </c:pt>
                <c:pt idx="207">
                  <c:v>111.26258149473094</c:v>
                </c:pt>
                <c:pt idx="208">
                  <c:v>112.59085050791772</c:v>
                </c:pt>
                <c:pt idx="209">
                  <c:v>113.58524263240031</c:v>
                </c:pt>
                <c:pt idx="210">
                  <c:v>115.7042794597408</c:v>
                </c:pt>
                <c:pt idx="211">
                  <c:v>114.40278728655805</c:v>
                </c:pt>
                <c:pt idx="212">
                  <c:v>114.70308960523761</c:v>
                </c:pt>
                <c:pt idx="213">
                  <c:v>117.06077346060491</c:v>
                </c:pt>
                <c:pt idx="214">
                  <c:v>114.83171550311475</c:v>
                </c:pt>
                <c:pt idx="215">
                  <c:v>116.11237279516712</c:v>
                </c:pt>
                <c:pt idx="216">
                  <c:v>115.91487959895636</c:v>
                </c:pt>
                <c:pt idx="217">
                  <c:v>113.37764221341673</c:v>
                </c:pt>
                <c:pt idx="218">
                  <c:v>112.07639626157732</c:v>
                </c:pt>
                <c:pt idx="219">
                  <c:v>112.33968190885506</c:v>
                </c:pt>
                <c:pt idx="220">
                  <c:v>111.43337351038745</c:v>
                </c:pt>
                <c:pt idx="221">
                  <c:v>111.51702627976165</c:v>
                </c:pt>
                <c:pt idx="222">
                  <c:v>112.16697067774483</c:v>
                </c:pt>
                <c:pt idx="223">
                  <c:v>112.94427592448912</c:v>
                </c:pt>
                <c:pt idx="224">
                  <c:v>112.38281308931086</c:v>
                </c:pt>
                <c:pt idx="225">
                  <c:v>111.78349492496585</c:v>
                </c:pt>
                <c:pt idx="226">
                  <c:v>111.77000868983451</c:v>
                </c:pt>
                <c:pt idx="227">
                  <c:v>107.96140102776914</c:v>
                </c:pt>
                <c:pt idx="228">
                  <c:v>110.72651569796561</c:v>
                </c:pt>
                <c:pt idx="229">
                  <c:v>115.72958884973318</c:v>
                </c:pt>
                <c:pt idx="230">
                  <c:v>116.05679900744769</c:v>
                </c:pt>
                <c:pt idx="231">
                  <c:v>115.19132465294535</c:v>
                </c:pt>
                <c:pt idx="232">
                  <c:v>115.67207997563715</c:v>
                </c:pt>
                <c:pt idx="233">
                  <c:v>115.2004902636606</c:v>
                </c:pt>
                <c:pt idx="234">
                  <c:v>116.55249339335992</c:v>
                </c:pt>
                <c:pt idx="235">
                  <c:v>116.23983399068652</c:v>
                </c:pt>
                <c:pt idx="236">
                  <c:v>117.59672430086094</c:v>
                </c:pt>
                <c:pt idx="237">
                  <c:v>115.29061004958545</c:v>
                </c:pt>
                <c:pt idx="238">
                  <c:v>110.94189550597382</c:v>
                </c:pt>
                <c:pt idx="239">
                  <c:v>111.17435797084553</c:v>
                </c:pt>
                <c:pt idx="240">
                  <c:v>111.0419874175964</c:v>
                </c:pt>
                <c:pt idx="241">
                  <c:v>111.44964671897873</c:v>
                </c:pt>
                <c:pt idx="242">
                  <c:v>111.35668255099223</c:v>
                </c:pt>
                <c:pt idx="243">
                  <c:v>112.21872801619577</c:v>
                </c:pt>
                <c:pt idx="244">
                  <c:v>111.71797654440311</c:v>
                </c:pt>
                <c:pt idx="245">
                  <c:v>111.5629855038509</c:v>
                </c:pt>
                <c:pt idx="246">
                  <c:v>111.62263241716757</c:v>
                </c:pt>
                <c:pt idx="247">
                  <c:v>112.8518134139526</c:v>
                </c:pt>
                <c:pt idx="248">
                  <c:v>112.2744070889447</c:v>
                </c:pt>
                <c:pt idx="249">
                  <c:v>112.8194930865819</c:v>
                </c:pt>
                <c:pt idx="250">
                  <c:v>114.89929206495377</c:v>
                </c:pt>
                <c:pt idx="251">
                  <c:v>114.43442898005908</c:v>
                </c:pt>
                <c:pt idx="252">
                  <c:v>115.48822692715495</c:v>
                </c:pt>
                <c:pt idx="253">
                  <c:v>114.8856007706225</c:v>
                </c:pt>
                <c:pt idx="254">
                  <c:v>115.11740112121396</c:v>
                </c:pt>
                <c:pt idx="255">
                  <c:v>115.8994627509948</c:v>
                </c:pt>
                <c:pt idx="256">
                  <c:v>116.26870039615154</c:v>
                </c:pt>
                <c:pt idx="257">
                  <c:v>114.6870523946814</c:v>
                </c:pt>
                <c:pt idx="258">
                  <c:v>116.17030259236196</c:v>
                </c:pt>
                <c:pt idx="259">
                  <c:v>115.6613044697615</c:v>
                </c:pt>
                <c:pt idx="260">
                  <c:v>115.87365240958727</c:v>
                </c:pt>
                <c:pt idx="261">
                  <c:v>112.62771327994815</c:v>
                </c:pt>
                <c:pt idx="262">
                  <c:v>113.37818015904318</c:v>
                </c:pt>
                <c:pt idx="263">
                  <c:v>113.64997045282406</c:v>
                </c:pt>
                <c:pt idx="264">
                  <c:v>114.40718717539306</c:v>
                </c:pt>
                <c:pt idx="265">
                  <c:v>112.94156635008069</c:v>
                </c:pt>
                <c:pt idx="266">
                  <c:v>113.11416705568256</c:v>
                </c:pt>
                <c:pt idx="267">
                  <c:v>112.40834952090422</c:v>
                </c:pt>
                <c:pt idx="268">
                  <c:v>109.90912800151231</c:v>
                </c:pt>
                <c:pt idx="269">
                  <c:v>108.66376012126207</c:v>
                </c:pt>
                <c:pt idx="270">
                  <c:v>108.48732171809965</c:v>
                </c:pt>
                <c:pt idx="271">
                  <c:v>106.87125264386455</c:v>
                </c:pt>
                <c:pt idx="272">
                  <c:v>107.49375824362077</c:v>
                </c:pt>
                <c:pt idx="273">
                  <c:v>107.17758070428974</c:v>
                </c:pt>
                <c:pt idx="274">
                  <c:v>109.14182470535914</c:v>
                </c:pt>
                <c:pt idx="275">
                  <c:v>108.79858109051912</c:v>
                </c:pt>
                <c:pt idx="276">
                  <c:v>111.88971420989962</c:v>
                </c:pt>
                <c:pt idx="277">
                  <c:v>111.47073392103182</c:v>
                </c:pt>
                <c:pt idx="278">
                  <c:v>111.98165286096362</c:v>
                </c:pt>
                <c:pt idx="279">
                  <c:v>109.00379874425643</c:v>
                </c:pt>
                <c:pt idx="280">
                  <c:v>109.37896446082154</c:v>
                </c:pt>
                <c:pt idx="281">
                  <c:v>107.64011800309143</c:v>
                </c:pt>
                <c:pt idx="282">
                  <c:v>107.33828275793948</c:v>
                </c:pt>
                <c:pt idx="283">
                  <c:v>111.42130973822246</c:v>
                </c:pt>
                <c:pt idx="284">
                  <c:v>112.71553904250548</c:v>
                </c:pt>
                <c:pt idx="285">
                  <c:v>113.19739162935959</c:v>
                </c:pt>
                <c:pt idx="286">
                  <c:v>112.98691844720729</c:v>
                </c:pt>
                <c:pt idx="287">
                  <c:v>113.4518593911897</c:v>
                </c:pt>
                <c:pt idx="288">
                  <c:v>113.06416887686913</c:v>
                </c:pt>
                <c:pt idx="289">
                  <c:v>112.22829415318348</c:v>
                </c:pt>
                <c:pt idx="290">
                  <c:v>110.81516702822375</c:v>
                </c:pt>
                <c:pt idx="291">
                  <c:v>110.49352251816762</c:v>
                </c:pt>
                <c:pt idx="292">
                  <c:v>111.12682638542528</c:v>
                </c:pt>
                <c:pt idx="293">
                  <c:v>109.87746094724191</c:v>
                </c:pt>
                <c:pt idx="294">
                  <c:v>109.01471184985577</c:v>
                </c:pt>
                <c:pt idx="295">
                  <c:v>109.58323335354309</c:v>
                </c:pt>
                <c:pt idx="296">
                  <c:v>109.43223468102862</c:v>
                </c:pt>
                <c:pt idx="297">
                  <c:v>109.43491871555706</c:v>
                </c:pt>
                <c:pt idx="298">
                  <c:v>108.99835096125659</c:v>
                </c:pt>
                <c:pt idx="299">
                  <c:v>108.68715212256934</c:v>
                </c:pt>
                <c:pt idx="300">
                  <c:v>107.70590887421051</c:v>
                </c:pt>
                <c:pt idx="301">
                  <c:v>109.48850123366793</c:v>
                </c:pt>
                <c:pt idx="302">
                  <c:v>109.04028728710344</c:v>
                </c:pt>
                <c:pt idx="303">
                  <c:v>111.01737544508184</c:v>
                </c:pt>
                <c:pt idx="304">
                  <c:v>111.71249147158966</c:v>
                </c:pt>
                <c:pt idx="305">
                  <c:v>111.60042414489749</c:v>
                </c:pt>
                <c:pt idx="306">
                  <c:v>111.47491156373215</c:v>
                </c:pt>
                <c:pt idx="307">
                  <c:v>110.91745133542607</c:v>
                </c:pt>
                <c:pt idx="308">
                  <c:v>111.08936798856043</c:v>
                </c:pt>
                <c:pt idx="309">
                  <c:v>107.5868647289077</c:v>
                </c:pt>
                <c:pt idx="310">
                  <c:v>106.50327705722208</c:v>
                </c:pt>
                <c:pt idx="311">
                  <c:v>108.82290342452072</c:v>
                </c:pt>
                <c:pt idx="312">
                  <c:v>110.57199842708818</c:v>
                </c:pt>
                <c:pt idx="313">
                  <c:v>110.88107252615029</c:v>
                </c:pt>
                <c:pt idx="314">
                  <c:v>109.27519456801616</c:v>
                </c:pt>
                <c:pt idx="315">
                  <c:v>109.34587898914815</c:v>
                </c:pt>
                <c:pt idx="316">
                  <c:v>108.57033153077236</c:v>
                </c:pt>
                <c:pt idx="317">
                  <c:v>105.76214323544019</c:v>
                </c:pt>
                <c:pt idx="318">
                  <c:v>103.39188885292008</c:v>
                </c:pt>
                <c:pt idx="319">
                  <c:v>100.94359811463443</c:v>
                </c:pt>
                <c:pt idx="320">
                  <c:v>102.02153743076876</c:v>
                </c:pt>
                <c:pt idx="321">
                  <c:v>100.81918267318422</c:v>
                </c:pt>
                <c:pt idx="322">
                  <c:v>101.60517932934415</c:v>
                </c:pt>
                <c:pt idx="323">
                  <c:v>100.72542314782484</c:v>
                </c:pt>
                <c:pt idx="324">
                  <c:v>99.692010775825295</c:v>
                </c:pt>
                <c:pt idx="325">
                  <c:v>99.286705875909391</c:v>
                </c:pt>
                <c:pt idx="326">
                  <c:v>98.505888841591343</c:v>
                </c:pt>
                <c:pt idx="327">
                  <c:v>97.15560684449423</c:v>
                </c:pt>
                <c:pt idx="328">
                  <c:v>97.030642092848737</c:v>
                </c:pt>
                <c:pt idx="329">
                  <c:v>97.271980788329358</c:v>
                </c:pt>
                <c:pt idx="330">
                  <c:v>96.722967525069336</c:v>
                </c:pt>
                <c:pt idx="331">
                  <c:v>94.539374706581626</c:v>
                </c:pt>
                <c:pt idx="332">
                  <c:v>94.227753110885402</c:v>
                </c:pt>
                <c:pt idx="333">
                  <c:v>95.668632234655675</c:v>
                </c:pt>
                <c:pt idx="334">
                  <c:v>97.313632260462853</c:v>
                </c:pt>
                <c:pt idx="335">
                  <c:v>97.08221014919917</c:v>
                </c:pt>
                <c:pt idx="336">
                  <c:v>97.990137289483144</c:v>
                </c:pt>
                <c:pt idx="337">
                  <c:v>98.284739289600239</c:v>
                </c:pt>
                <c:pt idx="338">
                  <c:v>99.777043363357166</c:v>
                </c:pt>
                <c:pt idx="339">
                  <c:v>101.89063557373296</c:v>
                </c:pt>
                <c:pt idx="340">
                  <c:v>104.09497400552088</c:v>
                </c:pt>
                <c:pt idx="341">
                  <c:v>103.90763286184843</c:v>
                </c:pt>
                <c:pt idx="342">
                  <c:v>102.54770521659509</c:v>
                </c:pt>
                <c:pt idx="343">
                  <c:v>103.19224298169273</c:v>
                </c:pt>
                <c:pt idx="344">
                  <c:v>102.78793994105814</c:v>
                </c:pt>
                <c:pt idx="345">
                  <c:v>103.36395574056348</c:v>
                </c:pt>
                <c:pt idx="346">
                  <c:v>107.19231181831138</c:v>
                </c:pt>
                <c:pt idx="347">
                  <c:v>105.81201918772433</c:v>
                </c:pt>
                <c:pt idx="348">
                  <c:v>106.66077311802388</c:v>
                </c:pt>
                <c:pt idx="349">
                  <c:v>107.69748616225651</c:v>
                </c:pt>
                <c:pt idx="350">
                  <c:v>107.78374226160543</c:v>
                </c:pt>
                <c:pt idx="351">
                  <c:v>109.6236549676683</c:v>
                </c:pt>
                <c:pt idx="352">
                  <c:v>109.89399535653541</c:v>
                </c:pt>
                <c:pt idx="353">
                  <c:v>109.351995044904</c:v>
                </c:pt>
                <c:pt idx="354">
                  <c:v>108.27062702356537</c:v>
                </c:pt>
                <c:pt idx="355">
                  <c:v>109.26277308239463</c:v>
                </c:pt>
                <c:pt idx="356">
                  <c:v>108.32477411406781</c:v>
                </c:pt>
                <c:pt idx="357">
                  <c:v>106.72660926297955</c:v>
                </c:pt>
                <c:pt idx="358">
                  <c:v>106.23862459105828</c:v>
                </c:pt>
                <c:pt idx="359">
                  <c:v>107.97784182479219</c:v>
                </c:pt>
                <c:pt idx="360">
                  <c:v>107.74355240560726</c:v>
                </c:pt>
                <c:pt idx="361">
                  <c:v>107.50959505605434</c:v>
                </c:pt>
                <c:pt idx="362">
                  <c:v>108.20535954570035</c:v>
                </c:pt>
                <c:pt idx="363">
                  <c:v>107.19657761988489</c:v>
                </c:pt>
                <c:pt idx="364">
                  <c:v>107.36374760175846</c:v>
                </c:pt>
                <c:pt idx="365">
                  <c:v>108.01442889357013</c:v>
                </c:pt>
                <c:pt idx="366">
                  <c:v>106.14909550812803</c:v>
                </c:pt>
                <c:pt idx="367">
                  <c:v>106.54513599671323</c:v>
                </c:pt>
                <c:pt idx="368">
                  <c:v>104.6713271284668</c:v>
                </c:pt>
                <c:pt idx="369">
                  <c:v>107.10247975328672</c:v>
                </c:pt>
                <c:pt idx="370">
                  <c:v>105.3781830066491</c:v>
                </c:pt>
                <c:pt idx="371">
                  <c:v>104.80637687687144</c:v>
                </c:pt>
                <c:pt idx="372">
                  <c:v>103.2261122986405</c:v>
                </c:pt>
                <c:pt idx="373">
                  <c:v>104.05135559144314</c:v>
                </c:pt>
                <c:pt idx="374">
                  <c:v>103.46344509052011</c:v>
                </c:pt>
                <c:pt idx="375">
                  <c:v>102.05992857716905</c:v>
                </c:pt>
                <c:pt idx="376">
                  <c:v>103.01772470329981</c:v>
                </c:pt>
                <c:pt idx="377">
                  <c:v>102.42378331006276</c:v>
                </c:pt>
                <c:pt idx="378">
                  <c:v>98.545797607699015</c:v>
                </c:pt>
                <c:pt idx="379">
                  <c:v>98.215460345294986</c:v>
                </c:pt>
                <c:pt idx="380">
                  <c:v>98.397347588577091</c:v>
                </c:pt>
                <c:pt idx="381">
                  <c:v>98.544631994928409</c:v>
                </c:pt>
                <c:pt idx="382">
                  <c:v>99.076080699411079</c:v>
                </c:pt>
                <c:pt idx="383">
                  <c:v>99.620146161036175</c:v>
                </c:pt>
                <c:pt idx="384">
                  <c:v>99.66947585736078</c:v>
                </c:pt>
                <c:pt idx="385">
                  <c:v>99.681625627715235</c:v>
                </c:pt>
                <c:pt idx="386">
                  <c:v>98.945354916640582</c:v>
                </c:pt>
                <c:pt idx="387">
                  <c:v>98.201104223578525</c:v>
                </c:pt>
                <c:pt idx="388">
                  <c:v>97.411250374340014</c:v>
                </c:pt>
                <c:pt idx="389">
                  <c:v>96.670075940009696</c:v>
                </c:pt>
                <c:pt idx="390">
                  <c:v>96.490369443428918</c:v>
                </c:pt>
                <c:pt idx="391">
                  <c:v>96.586778761460721</c:v>
                </c:pt>
                <c:pt idx="392">
                  <c:v>96.379822196935294</c:v>
                </c:pt>
                <c:pt idx="393">
                  <c:v>96.363080570826909</c:v>
                </c:pt>
                <c:pt idx="394">
                  <c:v>94.940515792940147</c:v>
                </c:pt>
                <c:pt idx="395">
                  <c:v>95.115563525359292</c:v>
                </c:pt>
                <c:pt idx="396">
                  <c:v>95.131476164622043</c:v>
                </c:pt>
                <c:pt idx="397">
                  <c:v>93.94399736841423</c:v>
                </c:pt>
                <c:pt idx="398">
                  <c:v>95.786435156151711</c:v>
                </c:pt>
                <c:pt idx="399">
                  <c:v>95.051550027596434</c:v>
                </c:pt>
                <c:pt idx="400">
                  <c:v>96.967924916522321</c:v>
                </c:pt>
                <c:pt idx="401">
                  <c:v>94.975751436075313</c:v>
                </c:pt>
                <c:pt idx="402">
                  <c:v>95.051984463107445</c:v>
                </c:pt>
                <c:pt idx="403">
                  <c:v>93.779859424517809</c:v>
                </c:pt>
                <c:pt idx="404">
                  <c:v>93.907164209268984</c:v>
                </c:pt>
                <c:pt idx="405">
                  <c:v>93.045131682071101</c:v>
                </c:pt>
                <c:pt idx="406">
                  <c:v>94.07640182255588</c:v>
                </c:pt>
                <c:pt idx="407">
                  <c:v>94.23006491429085</c:v>
                </c:pt>
                <c:pt idx="408">
                  <c:v>93.31226844077824</c:v>
                </c:pt>
                <c:pt idx="409">
                  <c:v>94.170083955669568</c:v>
                </c:pt>
                <c:pt idx="410">
                  <c:v>95.561386938822395</c:v>
                </c:pt>
                <c:pt idx="411">
                  <c:v>93.90981671779538</c:v>
                </c:pt>
                <c:pt idx="412">
                  <c:v>93.904834785894764</c:v>
                </c:pt>
                <c:pt idx="413">
                  <c:v>92.468972451770114</c:v>
                </c:pt>
                <c:pt idx="414">
                  <c:v>93.07199192231981</c:v>
                </c:pt>
                <c:pt idx="415">
                  <c:v>93.90176597288864</c:v>
                </c:pt>
                <c:pt idx="416">
                  <c:v>94.229035638054725</c:v>
                </c:pt>
                <c:pt idx="417">
                  <c:v>94.122090692407937</c:v>
                </c:pt>
                <c:pt idx="418">
                  <c:v>93.039533213737016</c:v>
                </c:pt>
                <c:pt idx="419">
                  <c:v>98.005445327851291</c:v>
                </c:pt>
                <c:pt idx="420">
                  <c:v>98.843194545707448</c:v>
                </c:pt>
                <c:pt idx="421">
                  <c:v>97.699479286442681</c:v>
                </c:pt>
                <c:pt idx="422">
                  <c:v>98.16857967895946</c:v>
                </c:pt>
                <c:pt idx="423">
                  <c:v>101.28464049064607</c:v>
                </c:pt>
                <c:pt idx="424">
                  <c:v>100.93921231137213</c:v>
                </c:pt>
                <c:pt idx="425">
                  <c:v>104.97116585742356</c:v>
                </c:pt>
                <c:pt idx="426">
                  <c:v>101.2372543080167</c:v>
                </c:pt>
                <c:pt idx="427">
                  <c:v>101.02246947113042</c:v>
                </c:pt>
                <c:pt idx="428">
                  <c:v>100.66168703521085</c:v>
                </c:pt>
                <c:pt idx="429">
                  <c:v>101.88813458405993</c:v>
                </c:pt>
                <c:pt idx="430">
                  <c:v>102.71498515849167</c:v>
                </c:pt>
                <c:pt idx="431">
                  <c:v>101.35011235093569</c:v>
                </c:pt>
                <c:pt idx="432">
                  <c:v>101.93351239799681</c:v>
                </c:pt>
                <c:pt idx="433">
                  <c:v>102.42560352883515</c:v>
                </c:pt>
                <c:pt idx="434">
                  <c:v>103.59564070664811</c:v>
                </c:pt>
                <c:pt idx="435">
                  <c:v>101.66474315265292</c:v>
                </c:pt>
                <c:pt idx="436">
                  <c:v>101.26445649931809</c:v>
                </c:pt>
                <c:pt idx="437">
                  <c:v>101.03687182938252</c:v>
                </c:pt>
                <c:pt idx="438">
                  <c:v>98.938176037059904</c:v>
                </c:pt>
                <c:pt idx="439">
                  <c:v>99.643561222476251</c:v>
                </c:pt>
                <c:pt idx="440">
                  <c:v>98.090744084222194</c:v>
                </c:pt>
                <c:pt idx="441">
                  <c:v>95.17441271013459</c:v>
                </c:pt>
                <c:pt idx="442">
                  <c:v>95.332354198383129</c:v>
                </c:pt>
                <c:pt idx="443">
                  <c:v>96.156534994933565</c:v>
                </c:pt>
                <c:pt idx="444">
                  <c:v>95.241431572362515</c:v>
                </c:pt>
                <c:pt idx="445">
                  <c:v>95.93778956821086</c:v>
                </c:pt>
                <c:pt idx="446">
                  <c:v>93.215528578613842</c:v>
                </c:pt>
                <c:pt idx="447">
                  <c:v>93.060968387215723</c:v>
                </c:pt>
                <c:pt idx="448">
                  <c:v>91.535430632722452</c:v>
                </c:pt>
                <c:pt idx="449">
                  <c:v>90.883402282630442</c:v>
                </c:pt>
                <c:pt idx="450">
                  <c:v>89.690578280330996</c:v>
                </c:pt>
                <c:pt idx="451">
                  <c:v>89.210164524183909</c:v>
                </c:pt>
                <c:pt idx="452">
                  <c:v>91.603541303050747</c:v>
                </c:pt>
                <c:pt idx="453">
                  <c:v>94.30868248011879</c:v>
                </c:pt>
                <c:pt idx="454">
                  <c:v>94.106413605105217</c:v>
                </c:pt>
                <c:pt idx="455">
                  <c:v>96.56820635642535</c:v>
                </c:pt>
                <c:pt idx="456">
                  <c:v>97.980563786193642</c:v>
                </c:pt>
                <c:pt idx="457">
                  <c:v>98.888862989342471</c:v>
                </c:pt>
                <c:pt idx="458">
                  <c:v>97.678036363540684</c:v>
                </c:pt>
                <c:pt idx="459">
                  <c:v>96.61644410780238</c:v>
                </c:pt>
                <c:pt idx="460">
                  <c:v>96.559424067649829</c:v>
                </c:pt>
                <c:pt idx="461">
                  <c:v>96.968090254519979</c:v>
                </c:pt>
                <c:pt idx="462">
                  <c:v>94.70225826879873</c:v>
                </c:pt>
                <c:pt idx="463">
                  <c:v>97.518261892565903</c:v>
                </c:pt>
                <c:pt idx="464">
                  <c:v>98.095671573069637</c:v>
                </c:pt>
                <c:pt idx="465">
                  <c:v>96.708049629483043</c:v>
                </c:pt>
                <c:pt idx="466">
                  <c:v>96.578073282076588</c:v>
                </c:pt>
                <c:pt idx="467">
                  <c:v>97.293579252331412</c:v>
                </c:pt>
                <c:pt idx="468">
                  <c:v>94.710499466813388</c:v>
                </c:pt>
                <c:pt idx="469">
                  <c:v>95.244792239337272</c:v>
                </c:pt>
                <c:pt idx="470">
                  <c:v>95.540344159449859</c:v>
                </c:pt>
                <c:pt idx="471">
                  <c:v>95.892572229136078</c:v>
                </c:pt>
                <c:pt idx="472">
                  <c:v>96.501408982605298</c:v>
                </c:pt>
                <c:pt idx="473">
                  <c:v>97.741772725239898</c:v>
                </c:pt>
                <c:pt idx="474">
                  <c:v>98.139787132579585</c:v>
                </c:pt>
                <c:pt idx="475">
                  <c:v>97.35193961186188</c:v>
                </c:pt>
                <c:pt idx="476">
                  <c:v>97.3788215714995</c:v>
                </c:pt>
                <c:pt idx="477">
                  <c:v>97.987547251302331</c:v>
                </c:pt>
                <c:pt idx="478">
                  <c:v>98.426556032386955</c:v>
                </c:pt>
                <c:pt idx="479">
                  <c:v>97.678440193172563</c:v>
                </c:pt>
                <c:pt idx="480">
                  <c:v>96.582414042499281</c:v>
                </c:pt>
                <c:pt idx="481">
                  <c:v>98.242694638796493</c:v>
                </c:pt>
                <c:pt idx="482">
                  <c:v>97.559630256327566</c:v>
                </c:pt>
                <c:pt idx="483">
                  <c:v>98.065581921185839</c:v>
                </c:pt>
                <c:pt idx="484">
                  <c:v>97.442697683259368</c:v>
                </c:pt>
                <c:pt idx="485">
                  <c:v>97.398806091951386</c:v>
                </c:pt>
                <c:pt idx="486">
                  <c:v>97.659983313634768</c:v>
                </c:pt>
                <c:pt idx="487">
                  <c:v>98.079662663905282</c:v>
                </c:pt>
                <c:pt idx="488">
                  <c:v>98.635775529338488</c:v>
                </c:pt>
                <c:pt idx="489">
                  <c:v>96.904823682941029</c:v>
                </c:pt>
                <c:pt idx="490">
                  <c:v>96.84171848741326</c:v>
                </c:pt>
                <c:pt idx="491">
                  <c:v>97.831804511186732</c:v>
                </c:pt>
                <c:pt idx="492">
                  <c:v>98.816644304966104</c:v>
                </c:pt>
                <c:pt idx="493">
                  <c:v>98.80776755348036</c:v>
                </c:pt>
                <c:pt idx="494">
                  <c:v>98.98856369823001</c:v>
                </c:pt>
                <c:pt idx="495">
                  <c:v>99.006588594559076</c:v>
                </c:pt>
                <c:pt idx="496">
                  <c:v>99.308386104241521</c:v>
                </c:pt>
                <c:pt idx="497">
                  <c:v>99.610809016488773</c:v>
                </c:pt>
                <c:pt idx="498">
                  <c:v>100.60960648093732</c:v>
                </c:pt>
                <c:pt idx="499">
                  <c:v>103.67533212745029</c:v>
                </c:pt>
                <c:pt idx="500">
                  <c:v>102.65610553838316</c:v>
                </c:pt>
                <c:pt idx="501">
                  <c:v>103.56014633228995</c:v>
                </c:pt>
                <c:pt idx="502">
                  <c:v>103.51423598199129</c:v>
                </c:pt>
                <c:pt idx="503">
                  <c:v>103.08519239569506</c:v>
                </c:pt>
                <c:pt idx="504">
                  <c:v>103.62146369673543</c:v>
                </c:pt>
                <c:pt idx="505">
                  <c:v>101.90934395395402</c:v>
                </c:pt>
                <c:pt idx="506">
                  <c:v>102.07360829880858</c:v>
                </c:pt>
                <c:pt idx="507">
                  <c:v>101.77870917136322</c:v>
                </c:pt>
                <c:pt idx="508">
                  <c:v>101.58876315458504</c:v>
                </c:pt>
                <c:pt idx="509">
                  <c:v>100.66300373771391</c:v>
                </c:pt>
                <c:pt idx="510">
                  <c:v>99.706539959842104</c:v>
                </c:pt>
                <c:pt idx="511">
                  <c:v>99.829536431723227</c:v>
                </c:pt>
                <c:pt idx="512">
                  <c:v>98.872196504354619</c:v>
                </c:pt>
                <c:pt idx="513">
                  <c:v>97.874206757959556</c:v>
                </c:pt>
                <c:pt idx="514">
                  <c:v>98.260260424415563</c:v>
                </c:pt>
                <c:pt idx="515">
                  <c:v>99.054080817096789</c:v>
                </c:pt>
                <c:pt idx="516">
                  <c:v>98.208657903085026</c:v>
                </c:pt>
                <c:pt idx="517">
                  <c:v>99.767081920200425</c:v>
                </c:pt>
                <c:pt idx="518">
                  <c:v>100.22179997688788</c:v>
                </c:pt>
                <c:pt idx="519">
                  <c:v>100.9328971397785</c:v>
                </c:pt>
                <c:pt idx="520">
                  <c:v>100.26496625377007</c:v>
                </c:pt>
                <c:pt idx="521">
                  <c:v>100.03531373492888</c:v>
                </c:pt>
                <c:pt idx="522">
                  <c:v>100.28099714628854</c:v>
                </c:pt>
                <c:pt idx="523">
                  <c:v>101.09769612878384</c:v>
                </c:pt>
                <c:pt idx="524">
                  <c:v>100.52516184239755</c:v>
                </c:pt>
                <c:pt idx="525">
                  <c:v>101.32993310871842</c:v>
                </c:pt>
                <c:pt idx="526">
                  <c:v>100.99838761181857</c:v>
                </c:pt>
                <c:pt idx="527">
                  <c:v>102.7671962233502</c:v>
                </c:pt>
                <c:pt idx="528">
                  <c:v>100.61942800938806</c:v>
                </c:pt>
                <c:pt idx="529">
                  <c:v>100.85647785832991</c:v>
                </c:pt>
                <c:pt idx="530">
                  <c:v>101.7639143091876</c:v>
                </c:pt>
                <c:pt idx="531">
                  <c:v>102.15238925713263</c:v>
                </c:pt>
                <c:pt idx="532">
                  <c:v>102.00516970508831</c:v>
                </c:pt>
                <c:pt idx="533">
                  <c:v>100.71467109169829</c:v>
                </c:pt>
                <c:pt idx="534">
                  <c:v>100.4403591945138</c:v>
                </c:pt>
                <c:pt idx="535">
                  <c:v>100.49475701114554</c:v>
                </c:pt>
                <c:pt idx="536">
                  <c:v>101.48967433329403</c:v>
                </c:pt>
                <c:pt idx="537">
                  <c:v>102.71414147192614</c:v>
                </c:pt>
                <c:pt idx="538">
                  <c:v>101.9200152313644</c:v>
                </c:pt>
                <c:pt idx="539">
                  <c:v>101.61309386965058</c:v>
                </c:pt>
                <c:pt idx="540">
                  <c:v>102.65669256090482</c:v>
                </c:pt>
                <c:pt idx="541">
                  <c:v>102.97057959964992</c:v>
                </c:pt>
                <c:pt idx="542">
                  <c:v>101.98878030325085</c:v>
                </c:pt>
                <c:pt idx="543">
                  <c:v>99.847647226563623</c:v>
                </c:pt>
                <c:pt idx="544">
                  <c:v>100.06619611015684</c:v>
                </c:pt>
                <c:pt idx="545">
                  <c:v>101.10378698606064</c:v>
                </c:pt>
                <c:pt idx="546">
                  <c:v>101.78516311260719</c:v>
                </c:pt>
                <c:pt idx="547">
                  <c:v>101.74288983341363</c:v>
                </c:pt>
                <c:pt idx="548">
                  <c:v>102.55267278269352</c:v>
                </c:pt>
                <c:pt idx="549">
                  <c:v>102.5435199326182</c:v>
                </c:pt>
                <c:pt idx="550">
                  <c:v>101.97144459340863</c:v>
                </c:pt>
                <c:pt idx="551">
                  <c:v>101.51407627496674</c:v>
                </c:pt>
                <c:pt idx="552">
                  <c:v>101.10399659829166</c:v>
                </c:pt>
                <c:pt idx="553">
                  <c:v>102.45235351481807</c:v>
                </c:pt>
                <c:pt idx="554">
                  <c:v>103.51244993961426</c:v>
                </c:pt>
                <c:pt idx="555">
                  <c:v>101.6762028629829</c:v>
                </c:pt>
                <c:pt idx="556">
                  <c:v>102.2665712598895</c:v>
                </c:pt>
                <c:pt idx="557">
                  <c:v>100.7755409999955</c:v>
                </c:pt>
                <c:pt idx="558">
                  <c:v>100.31995953351057</c:v>
                </c:pt>
                <c:pt idx="559">
                  <c:v>101.49884764023648</c:v>
                </c:pt>
                <c:pt idx="560">
                  <c:v>100.53555400263063</c:v>
                </c:pt>
                <c:pt idx="561">
                  <c:v>99.448664826025521</c:v>
                </c:pt>
                <c:pt idx="562">
                  <c:v>98.856371320728385</c:v>
                </c:pt>
                <c:pt idx="563">
                  <c:v>95.726631859185389</c:v>
                </c:pt>
                <c:pt idx="564">
                  <c:v>96.650263020353876</c:v>
                </c:pt>
                <c:pt idx="565">
                  <c:v>97.424535868969599</c:v>
                </c:pt>
                <c:pt idx="566">
                  <c:v>96.496366890984248</c:v>
                </c:pt>
                <c:pt idx="567">
                  <c:v>96.808839189162313</c:v>
                </c:pt>
                <c:pt idx="568">
                  <c:v>97.443526009429092</c:v>
                </c:pt>
                <c:pt idx="569">
                  <c:v>99.290144730560101</c:v>
                </c:pt>
                <c:pt idx="570">
                  <c:v>101.84081432871159</c:v>
                </c:pt>
                <c:pt idx="571">
                  <c:v>102.21562738538184</c:v>
                </c:pt>
                <c:pt idx="572">
                  <c:v>101.85153060200847</c:v>
                </c:pt>
                <c:pt idx="573">
                  <c:v>102.05876458617696</c:v>
                </c:pt>
                <c:pt idx="574">
                  <c:v>101.52918744535877</c:v>
                </c:pt>
                <c:pt idx="575">
                  <c:v>101.13421824477733</c:v>
                </c:pt>
                <c:pt idx="576">
                  <c:v>101.50369380323869</c:v>
                </c:pt>
                <c:pt idx="577">
                  <c:v>101.48948977805119</c:v>
                </c:pt>
                <c:pt idx="578">
                  <c:v>101.42554187283042</c:v>
                </c:pt>
                <c:pt idx="579">
                  <c:v>103.09392004847591</c:v>
                </c:pt>
                <c:pt idx="580">
                  <c:v>103.44994667389589</c:v>
                </c:pt>
                <c:pt idx="581">
                  <c:v>104.43679632065361</c:v>
                </c:pt>
                <c:pt idx="582">
                  <c:v>104.74601995591438</c:v>
                </c:pt>
                <c:pt idx="583">
                  <c:v>105.89762358445239</c:v>
                </c:pt>
                <c:pt idx="584">
                  <c:v>104.81697727878762</c:v>
                </c:pt>
                <c:pt idx="585">
                  <c:v>104.00444226362151</c:v>
                </c:pt>
                <c:pt idx="586">
                  <c:v>104.16359858744126</c:v>
                </c:pt>
                <c:pt idx="587">
                  <c:v>104.33623615274441</c:v>
                </c:pt>
                <c:pt idx="588">
                  <c:v>105.81894921099055</c:v>
                </c:pt>
                <c:pt idx="589">
                  <c:v>102.59959988372697</c:v>
                </c:pt>
                <c:pt idx="590">
                  <c:v>101.82505601495288</c:v>
                </c:pt>
                <c:pt idx="591">
                  <c:v>99.384840463789004</c:v>
                </c:pt>
                <c:pt idx="592">
                  <c:v>98.523942956646678</c:v>
                </c:pt>
                <c:pt idx="593">
                  <c:v>98.130948980719438</c:v>
                </c:pt>
                <c:pt idx="594">
                  <c:v>98.832611242675497</c:v>
                </c:pt>
                <c:pt idx="595">
                  <c:v>100.85730861209287</c:v>
                </c:pt>
                <c:pt idx="596">
                  <c:v>99.961665248640685</c:v>
                </c:pt>
                <c:pt idx="597">
                  <c:v>98.94472700906033</c:v>
                </c:pt>
                <c:pt idx="598">
                  <c:v>98.932105948412683</c:v>
                </c:pt>
                <c:pt idx="599">
                  <c:v>98.286818191291687</c:v>
                </c:pt>
                <c:pt idx="600">
                  <c:v>98.601963059430759</c:v>
                </c:pt>
                <c:pt idx="601">
                  <c:v>99.817178812283387</c:v>
                </c:pt>
                <c:pt idx="602">
                  <c:v>100.15840949162174</c:v>
                </c:pt>
                <c:pt idx="603">
                  <c:v>99.342862224960641</c:v>
                </c:pt>
                <c:pt idx="604">
                  <c:v>99.131609623832006</c:v>
                </c:pt>
                <c:pt idx="605">
                  <c:v>99.069718265345728</c:v>
                </c:pt>
                <c:pt idx="606">
                  <c:v>98.712597040176306</c:v>
                </c:pt>
                <c:pt idx="607">
                  <c:v>98.473824506701447</c:v>
                </c:pt>
                <c:pt idx="608">
                  <c:v>97.290026742903677</c:v>
                </c:pt>
                <c:pt idx="609">
                  <c:v>97.481484845248914</c:v>
                </c:pt>
                <c:pt idx="610">
                  <c:v>97.395750701421761</c:v>
                </c:pt>
                <c:pt idx="611">
                  <c:v>96.231565257356451</c:v>
                </c:pt>
                <c:pt idx="612">
                  <c:v>96.701675454300783</c:v>
                </c:pt>
                <c:pt idx="613">
                  <c:v>98.665084645367259</c:v>
                </c:pt>
                <c:pt idx="614">
                  <c:v>97.915588280028842</c:v>
                </c:pt>
                <c:pt idx="615">
                  <c:v>99.585487163167898</c:v>
                </c:pt>
                <c:pt idx="616">
                  <c:v>99.140637761444083</c:v>
                </c:pt>
                <c:pt idx="617">
                  <c:v>100.19470285788989</c:v>
                </c:pt>
                <c:pt idx="618">
                  <c:v>100.71147574074259</c:v>
                </c:pt>
                <c:pt idx="619">
                  <c:v>100.17307609828859</c:v>
                </c:pt>
                <c:pt idx="620">
                  <c:v>99.464192797991998</c:v>
                </c:pt>
                <c:pt idx="621">
                  <c:v>99.74442856753916</c:v>
                </c:pt>
                <c:pt idx="622">
                  <c:v>100.06981374520907</c:v>
                </c:pt>
                <c:pt idx="623">
                  <c:v>99.653294787575717</c:v>
                </c:pt>
                <c:pt idx="624">
                  <c:v>101.1229787461527</c:v>
                </c:pt>
                <c:pt idx="625">
                  <c:v>101.4754779475504</c:v>
                </c:pt>
                <c:pt idx="626">
                  <c:v>102.0332453454343</c:v>
                </c:pt>
                <c:pt idx="627">
                  <c:v>101.74941655002785</c:v>
                </c:pt>
                <c:pt idx="628">
                  <c:v>102.04007481612869</c:v>
                </c:pt>
                <c:pt idx="629">
                  <c:v>99.536050349946208</c:v>
                </c:pt>
                <c:pt idx="630">
                  <c:v>100.3789674312938</c:v>
                </c:pt>
                <c:pt idx="631">
                  <c:v>101.8049475245121</c:v>
                </c:pt>
                <c:pt idx="632">
                  <c:v>100.75705468517448</c:v>
                </c:pt>
                <c:pt idx="633">
                  <c:v>102.36547264681589</c:v>
                </c:pt>
                <c:pt idx="634">
                  <c:v>102.41682926806705</c:v>
                </c:pt>
                <c:pt idx="635">
                  <c:v>102.21326859301224</c:v>
                </c:pt>
                <c:pt idx="636">
                  <c:v>102.16525420944534</c:v>
                </c:pt>
                <c:pt idx="637">
                  <c:v>99.43153556465235</c:v>
                </c:pt>
                <c:pt idx="638">
                  <c:v>99.250348636599227</c:v>
                </c:pt>
                <c:pt idx="639">
                  <c:v>100.77279264898577</c:v>
                </c:pt>
                <c:pt idx="640">
                  <c:v>101.27926630657618</c:v>
                </c:pt>
                <c:pt idx="641">
                  <c:v>100.53733924862816</c:v>
                </c:pt>
                <c:pt idx="642">
                  <c:v>102.20518976164439</c:v>
                </c:pt>
                <c:pt idx="643">
                  <c:v>102.60874680849049</c:v>
                </c:pt>
                <c:pt idx="644">
                  <c:v>103.95085237686054</c:v>
                </c:pt>
                <c:pt idx="645">
                  <c:v>102.21331117222813</c:v>
                </c:pt>
                <c:pt idx="646">
                  <c:v>101.35917389585168</c:v>
                </c:pt>
                <c:pt idx="647">
                  <c:v>101.74714520079225</c:v>
                </c:pt>
                <c:pt idx="648">
                  <c:v>101.09399448886444</c:v>
                </c:pt>
                <c:pt idx="649">
                  <c:v>100.669563863265</c:v>
                </c:pt>
                <c:pt idx="650">
                  <c:v>103.46791275902638</c:v>
                </c:pt>
                <c:pt idx="651">
                  <c:v>102.35355229005512</c:v>
                </c:pt>
                <c:pt idx="652">
                  <c:v>103.48137529224037</c:v>
                </c:pt>
                <c:pt idx="653">
                  <c:v>104.70083528403418</c:v>
                </c:pt>
                <c:pt idx="654">
                  <c:v>104.36303702907099</c:v>
                </c:pt>
                <c:pt idx="655">
                  <c:v>103.6121707468791</c:v>
                </c:pt>
                <c:pt idx="656">
                  <c:v>104.07760053849125</c:v>
                </c:pt>
                <c:pt idx="657">
                  <c:v>104.07556056290582</c:v>
                </c:pt>
                <c:pt idx="658">
                  <c:v>104.28799857551131</c:v>
                </c:pt>
                <c:pt idx="659">
                  <c:v>103.64966482985105</c:v>
                </c:pt>
                <c:pt idx="660">
                  <c:v>103.15463675151153</c:v>
                </c:pt>
                <c:pt idx="661">
                  <c:v>103.49332572681308</c:v>
                </c:pt>
                <c:pt idx="662">
                  <c:v>102.87498158660665</c:v>
                </c:pt>
                <c:pt idx="663">
                  <c:v>100.56646559382563</c:v>
                </c:pt>
                <c:pt idx="664">
                  <c:v>99.725315435703507</c:v>
                </c:pt>
                <c:pt idx="665">
                  <c:v>101.12791538333225</c:v>
                </c:pt>
                <c:pt idx="666">
                  <c:v>101.76723274120405</c:v>
                </c:pt>
                <c:pt idx="667">
                  <c:v>101.45963573649834</c:v>
                </c:pt>
                <c:pt idx="668">
                  <c:v>100.91160373689894</c:v>
                </c:pt>
                <c:pt idx="669">
                  <c:v>102.01627896671181</c:v>
                </c:pt>
                <c:pt idx="670">
                  <c:v>99.832502934687142</c:v>
                </c:pt>
                <c:pt idx="671">
                  <c:v>100.83753260055515</c:v>
                </c:pt>
                <c:pt idx="672">
                  <c:v>101.33942425448218</c:v>
                </c:pt>
                <c:pt idx="673">
                  <c:v>101.5498235713186</c:v>
                </c:pt>
                <c:pt idx="674">
                  <c:v>101.06817790342681</c:v>
                </c:pt>
                <c:pt idx="675">
                  <c:v>101.31517789321238</c:v>
                </c:pt>
                <c:pt idx="676">
                  <c:v>103.35699835652055</c:v>
                </c:pt>
                <c:pt idx="677">
                  <c:v>104.06927274918861</c:v>
                </c:pt>
                <c:pt idx="678">
                  <c:v>103.80790540029315</c:v>
                </c:pt>
                <c:pt idx="679">
                  <c:v>104.33139763078744</c:v>
                </c:pt>
                <c:pt idx="680">
                  <c:v>103.05632616495572</c:v>
                </c:pt>
                <c:pt idx="681">
                  <c:v>103.91065676207701</c:v>
                </c:pt>
                <c:pt idx="682">
                  <c:v>103.42160225104084</c:v>
                </c:pt>
                <c:pt idx="683">
                  <c:v>102.28778407987457</c:v>
                </c:pt>
                <c:pt idx="684">
                  <c:v>102.6187740005083</c:v>
                </c:pt>
                <c:pt idx="685">
                  <c:v>102.84612952268722</c:v>
                </c:pt>
                <c:pt idx="686">
                  <c:v>102.86107978997524</c:v>
                </c:pt>
                <c:pt idx="687">
                  <c:v>100.26391215454017</c:v>
                </c:pt>
                <c:pt idx="688">
                  <c:v>99.536317710535471</c:v>
                </c:pt>
                <c:pt idx="689">
                  <c:v>100.42740251656519</c:v>
                </c:pt>
                <c:pt idx="690">
                  <c:v>100.73704914156144</c:v>
                </c:pt>
                <c:pt idx="691">
                  <c:v>100.14777356764786</c:v>
                </c:pt>
                <c:pt idx="692">
                  <c:v>99.97653419446624</c:v>
                </c:pt>
                <c:pt idx="693">
                  <c:v>100.60112680658312</c:v>
                </c:pt>
                <c:pt idx="694">
                  <c:v>101.06234133872198</c:v>
                </c:pt>
                <c:pt idx="695">
                  <c:v>101.61099894142772</c:v>
                </c:pt>
                <c:pt idx="696">
                  <c:v>103.44863475433993</c:v>
                </c:pt>
                <c:pt idx="697">
                  <c:v>103.19576460674079</c:v>
                </c:pt>
                <c:pt idx="698">
                  <c:v>103.45174567693198</c:v>
                </c:pt>
                <c:pt idx="699">
                  <c:v>104.24413947258167</c:v>
                </c:pt>
                <c:pt idx="700">
                  <c:v>106.03830393091776</c:v>
                </c:pt>
                <c:pt idx="701">
                  <c:v>106.05767837528067</c:v>
                </c:pt>
                <c:pt idx="702">
                  <c:v>106.90071326832863</c:v>
                </c:pt>
                <c:pt idx="703">
                  <c:v>105.93981904303864</c:v>
                </c:pt>
                <c:pt idx="704">
                  <c:v>107.14492313964767</c:v>
                </c:pt>
                <c:pt idx="705">
                  <c:v>107.43192405192883</c:v>
                </c:pt>
                <c:pt idx="706">
                  <c:v>107.90885402188151</c:v>
                </c:pt>
                <c:pt idx="707">
                  <c:v>108.9265375457302</c:v>
                </c:pt>
                <c:pt idx="708">
                  <c:v>107.08825481187921</c:v>
                </c:pt>
                <c:pt idx="709">
                  <c:v>107.72861322551192</c:v>
                </c:pt>
                <c:pt idx="710">
                  <c:v>107.03799989337793</c:v>
                </c:pt>
                <c:pt idx="711">
                  <c:v>105.07911980741883</c:v>
                </c:pt>
                <c:pt idx="712">
                  <c:v>103.0295032562794</c:v>
                </c:pt>
                <c:pt idx="713">
                  <c:v>104.99928899476869</c:v>
                </c:pt>
                <c:pt idx="714">
                  <c:v>104.6699352222778</c:v>
                </c:pt>
                <c:pt idx="715">
                  <c:v>105.09394254907211</c:v>
                </c:pt>
                <c:pt idx="716">
                  <c:v>104.51025228754514</c:v>
                </c:pt>
                <c:pt idx="717">
                  <c:v>104.05285092730053</c:v>
                </c:pt>
                <c:pt idx="718">
                  <c:v>104.24895558586981</c:v>
                </c:pt>
                <c:pt idx="719">
                  <c:v>104.94034808837775</c:v>
                </c:pt>
                <c:pt idx="720">
                  <c:v>104.14625011069177</c:v>
                </c:pt>
                <c:pt idx="721">
                  <c:v>103.72479329808201</c:v>
                </c:pt>
                <c:pt idx="722">
                  <c:v>104.37036436234104</c:v>
                </c:pt>
                <c:pt idx="723">
                  <c:v>104.16902094440056</c:v>
                </c:pt>
                <c:pt idx="724">
                  <c:v>103.89598147147655</c:v>
                </c:pt>
                <c:pt idx="725">
                  <c:v>103.21449042700905</c:v>
                </c:pt>
                <c:pt idx="726">
                  <c:v>103.04311123039072</c:v>
                </c:pt>
                <c:pt idx="727">
                  <c:v>101.90137998638541</c:v>
                </c:pt>
                <c:pt idx="728">
                  <c:v>102.93649890230424</c:v>
                </c:pt>
                <c:pt idx="729">
                  <c:v>103.41487422812685</c:v>
                </c:pt>
                <c:pt idx="730">
                  <c:v>102.92189475583221</c:v>
                </c:pt>
                <c:pt idx="731">
                  <c:v>102.7887320937219</c:v>
                </c:pt>
                <c:pt idx="732">
                  <c:v>102.25699324344539</c:v>
                </c:pt>
                <c:pt idx="733">
                  <c:v>101.35759049042601</c:v>
                </c:pt>
                <c:pt idx="734">
                  <c:v>101.32530159554611</c:v>
                </c:pt>
                <c:pt idx="735">
                  <c:v>101.32273237949445</c:v>
                </c:pt>
                <c:pt idx="736">
                  <c:v>101.37945798212728</c:v>
                </c:pt>
                <c:pt idx="737">
                  <c:v>99.882907757617318</c:v>
                </c:pt>
                <c:pt idx="738">
                  <c:v>99.856189277387656</c:v>
                </c:pt>
                <c:pt idx="739">
                  <c:v>100.45066948495919</c:v>
                </c:pt>
                <c:pt idx="740">
                  <c:v>100.10856426293643</c:v>
                </c:pt>
                <c:pt idx="741">
                  <c:v>100.79676442570012</c:v>
                </c:pt>
                <c:pt idx="742">
                  <c:v>100.27146515975241</c:v>
                </c:pt>
                <c:pt idx="743">
                  <c:v>100.91416778499044</c:v>
                </c:pt>
                <c:pt idx="744">
                  <c:v>101.0455161721508</c:v>
                </c:pt>
                <c:pt idx="745">
                  <c:v>100.8492718123257</c:v>
                </c:pt>
                <c:pt idx="746">
                  <c:v>101.4957782846718</c:v>
                </c:pt>
                <c:pt idx="747">
                  <c:v>100.94632016826867</c:v>
                </c:pt>
                <c:pt idx="748">
                  <c:v>101.76806584764869</c:v>
                </c:pt>
                <c:pt idx="749">
                  <c:v>101.95796747397264</c:v>
                </c:pt>
                <c:pt idx="750">
                  <c:v>102.51852559931584</c:v>
                </c:pt>
                <c:pt idx="751">
                  <c:v>101.25172037978733</c:v>
                </c:pt>
                <c:pt idx="752">
                  <c:v>99.216364290067929</c:v>
                </c:pt>
                <c:pt idx="753">
                  <c:v>98.506487689086171</c:v>
                </c:pt>
                <c:pt idx="754">
                  <c:v>97.640474019615141</c:v>
                </c:pt>
                <c:pt idx="755">
                  <c:v>97.906120492983248</c:v>
                </c:pt>
                <c:pt idx="756">
                  <c:v>97.121171815485738</c:v>
                </c:pt>
                <c:pt idx="757">
                  <c:v>96.803022676659992</c:v>
                </c:pt>
                <c:pt idx="758">
                  <c:v>97.016451960343446</c:v>
                </c:pt>
                <c:pt idx="759">
                  <c:v>95.979232505719921</c:v>
                </c:pt>
                <c:pt idx="760">
                  <c:v>94.943259157844579</c:v>
                </c:pt>
                <c:pt idx="761">
                  <c:v>95.050619527655869</c:v>
                </c:pt>
                <c:pt idx="762">
                  <c:v>94.256391869267787</c:v>
                </c:pt>
                <c:pt idx="763">
                  <c:v>97.223050224170848</c:v>
                </c:pt>
                <c:pt idx="764">
                  <c:v>97.592328783389476</c:v>
                </c:pt>
                <c:pt idx="765">
                  <c:v>99.717873141947976</c:v>
                </c:pt>
                <c:pt idx="766">
                  <c:v>99.691071365500562</c:v>
                </c:pt>
                <c:pt idx="767">
                  <c:v>99.714013151220655</c:v>
                </c:pt>
                <c:pt idx="768">
                  <c:v>100.1704468797555</c:v>
                </c:pt>
                <c:pt idx="769">
                  <c:v>101.03097576686258</c:v>
                </c:pt>
                <c:pt idx="770">
                  <c:v>102.64417109616716</c:v>
                </c:pt>
                <c:pt idx="771">
                  <c:v>102.51520159812351</c:v>
                </c:pt>
                <c:pt idx="772">
                  <c:v>101.41392287369733</c:v>
                </c:pt>
                <c:pt idx="773">
                  <c:v>100.25365356298653</c:v>
                </c:pt>
                <c:pt idx="774">
                  <c:v>101.43274879285448</c:v>
                </c:pt>
                <c:pt idx="775">
                  <c:v>100.1359703144539</c:v>
                </c:pt>
                <c:pt idx="776">
                  <c:v>100.8553244707505</c:v>
                </c:pt>
                <c:pt idx="777">
                  <c:v>101.24740854842305</c:v>
                </c:pt>
                <c:pt idx="778">
                  <c:v>101.5509755611028</c:v>
                </c:pt>
                <c:pt idx="779">
                  <c:v>104.40564528494785</c:v>
                </c:pt>
                <c:pt idx="780">
                  <c:v>104.33498386791049</c:v>
                </c:pt>
                <c:pt idx="781">
                  <c:v>103.5672659656215</c:v>
                </c:pt>
                <c:pt idx="782">
                  <c:v>102.66390399377831</c:v>
                </c:pt>
                <c:pt idx="783">
                  <c:v>101.9716047924946</c:v>
                </c:pt>
                <c:pt idx="784">
                  <c:v>100.01453638939253</c:v>
                </c:pt>
                <c:pt idx="785">
                  <c:v>99.235438655853599</c:v>
                </c:pt>
                <c:pt idx="786">
                  <c:v>99.45801413344644</c:v>
                </c:pt>
                <c:pt idx="787">
                  <c:v>99.145830248842401</c:v>
                </c:pt>
                <c:pt idx="788">
                  <c:v>98.938087915112362</c:v>
                </c:pt>
                <c:pt idx="789">
                  <c:v>97.67082850774662</c:v>
                </c:pt>
                <c:pt idx="790">
                  <c:v>98.786476046658933</c:v>
                </c:pt>
                <c:pt idx="791">
                  <c:v>97.225613860688384</c:v>
                </c:pt>
                <c:pt idx="792">
                  <c:v>97.778500653498639</c:v>
                </c:pt>
                <c:pt idx="793">
                  <c:v>97.112916572786702</c:v>
                </c:pt>
                <c:pt idx="794">
                  <c:v>98.578433486348757</c:v>
                </c:pt>
                <c:pt idx="795">
                  <c:v>100.80746914029253</c:v>
                </c:pt>
                <c:pt idx="796">
                  <c:v>100.65508466007431</c:v>
                </c:pt>
                <c:pt idx="797">
                  <c:v>100.99685090260381</c:v>
                </c:pt>
                <c:pt idx="798">
                  <c:v>101.28397353122854</c:v>
                </c:pt>
                <c:pt idx="799">
                  <c:v>101.60876804598482</c:v>
                </c:pt>
                <c:pt idx="800">
                  <c:v>101.73951084088982</c:v>
                </c:pt>
                <c:pt idx="801">
                  <c:v>102.56053155172572</c:v>
                </c:pt>
                <c:pt idx="802">
                  <c:v>102.7454099868163</c:v>
                </c:pt>
                <c:pt idx="803">
                  <c:v>103.64066506603012</c:v>
                </c:pt>
                <c:pt idx="804">
                  <c:v>104.40956547950503</c:v>
                </c:pt>
                <c:pt idx="805">
                  <c:v>104.2037980685699</c:v>
                </c:pt>
                <c:pt idx="806">
                  <c:v>103.69292446265429</c:v>
                </c:pt>
                <c:pt idx="807">
                  <c:v>103.71059588993138</c:v>
                </c:pt>
                <c:pt idx="808">
                  <c:v>104.16186541093499</c:v>
                </c:pt>
                <c:pt idx="809">
                  <c:v>103.24488576597643</c:v>
                </c:pt>
                <c:pt idx="810">
                  <c:v>102.33515658069622</c:v>
                </c:pt>
                <c:pt idx="811">
                  <c:v>103.12659003747949</c:v>
                </c:pt>
                <c:pt idx="812">
                  <c:v>103.32622584136588</c:v>
                </c:pt>
                <c:pt idx="813">
                  <c:v>102.77422582348629</c:v>
                </c:pt>
                <c:pt idx="814">
                  <c:v>102.19183740430869</c:v>
                </c:pt>
                <c:pt idx="815">
                  <c:v>102.73100996439469</c:v>
                </c:pt>
                <c:pt idx="816">
                  <c:v>101.81426552265766</c:v>
                </c:pt>
                <c:pt idx="817">
                  <c:v>101.96069030943583</c:v>
                </c:pt>
                <c:pt idx="818">
                  <c:v>101.95302256944763</c:v>
                </c:pt>
                <c:pt idx="819">
                  <c:v>101.66319918180564</c:v>
                </c:pt>
                <c:pt idx="820">
                  <c:v>100.57011477286548</c:v>
                </c:pt>
                <c:pt idx="821">
                  <c:v>99.592965819473008</c:v>
                </c:pt>
                <c:pt idx="822">
                  <c:v>99.768710700215692</c:v>
                </c:pt>
                <c:pt idx="823">
                  <c:v>99.791216761690052</c:v>
                </c:pt>
                <c:pt idx="824">
                  <c:v>100.38806695497112</c:v>
                </c:pt>
                <c:pt idx="825">
                  <c:v>100.57678750372713</c:v>
                </c:pt>
                <c:pt idx="826">
                  <c:v>100.77073218341812</c:v>
                </c:pt>
                <c:pt idx="827">
                  <c:v>100.51834756596249</c:v>
                </c:pt>
                <c:pt idx="828">
                  <c:v>100.47167886810885</c:v>
                </c:pt>
                <c:pt idx="829">
                  <c:v>100.49658105763606</c:v>
                </c:pt>
                <c:pt idx="830">
                  <c:v>100.54072568798333</c:v>
                </c:pt>
                <c:pt idx="831">
                  <c:v>100.28639049620649</c:v>
                </c:pt>
                <c:pt idx="832">
                  <c:v>100.34732502643031</c:v>
                </c:pt>
                <c:pt idx="833">
                  <c:v>100.24175419056604</c:v>
                </c:pt>
                <c:pt idx="834">
                  <c:v>99.689989628362085</c:v>
                </c:pt>
                <c:pt idx="835">
                  <c:v>100.54626018934084</c:v>
                </c:pt>
                <c:pt idx="836">
                  <c:v>100.94440261732692</c:v>
                </c:pt>
                <c:pt idx="837">
                  <c:v>99.917239637476342</c:v>
                </c:pt>
                <c:pt idx="838">
                  <c:v>99.973559279328441</c:v>
                </c:pt>
                <c:pt idx="839">
                  <c:v>99.633604429686912</c:v>
                </c:pt>
                <c:pt idx="840">
                  <c:v>101.44035088597812</c:v>
                </c:pt>
                <c:pt idx="841">
                  <c:v>102.61941334498201</c:v>
                </c:pt>
                <c:pt idx="842">
                  <c:v>100.43828836806168</c:v>
                </c:pt>
                <c:pt idx="843">
                  <c:v>102.29686752101497</c:v>
                </c:pt>
                <c:pt idx="844">
                  <c:v>100.99339256799354</c:v>
                </c:pt>
                <c:pt idx="845">
                  <c:v>100.733058151075</c:v>
                </c:pt>
                <c:pt idx="846">
                  <c:v>100.10609527801418</c:v>
                </c:pt>
                <c:pt idx="847">
                  <c:v>101.86768369672954</c:v>
                </c:pt>
                <c:pt idx="848">
                  <c:v>102.10468713005874</c:v>
                </c:pt>
                <c:pt idx="849">
                  <c:v>103.16329104826517</c:v>
                </c:pt>
                <c:pt idx="850">
                  <c:v>102.81536390018201</c:v>
                </c:pt>
                <c:pt idx="851">
                  <c:v>102.70667727137403</c:v>
                </c:pt>
                <c:pt idx="852">
                  <c:v>103.44960666143798</c:v>
                </c:pt>
                <c:pt idx="853">
                  <c:v>103.41294631558473</c:v>
                </c:pt>
                <c:pt idx="854">
                  <c:v>104.75890683938782</c:v>
                </c:pt>
                <c:pt idx="855">
                  <c:v>106.30015636382707</c:v>
                </c:pt>
                <c:pt idx="856">
                  <c:v>106.44535713399549</c:v>
                </c:pt>
                <c:pt idx="857">
                  <c:v>107.28229704553027</c:v>
                </c:pt>
                <c:pt idx="858">
                  <c:v>106.32799988746856</c:v>
                </c:pt>
                <c:pt idx="859">
                  <c:v>107.07028349805719</c:v>
                </c:pt>
                <c:pt idx="860">
                  <c:v>107.65289569783417</c:v>
                </c:pt>
                <c:pt idx="861">
                  <c:v>108.098615494724</c:v>
                </c:pt>
                <c:pt idx="862">
                  <c:v>108.11662041487837</c:v>
                </c:pt>
                <c:pt idx="863">
                  <c:v>106.75573930304787</c:v>
                </c:pt>
                <c:pt idx="864">
                  <c:v>106.54151638644352</c:v>
                </c:pt>
                <c:pt idx="865">
                  <c:v>106.59702418149493</c:v>
                </c:pt>
                <c:pt idx="866">
                  <c:v>106.05222735102093</c:v>
                </c:pt>
                <c:pt idx="867">
                  <c:v>106.17328392264261</c:v>
                </c:pt>
                <c:pt idx="868">
                  <c:v>106.09363360612282</c:v>
                </c:pt>
                <c:pt idx="869">
                  <c:v>104.30012452983361</c:v>
                </c:pt>
                <c:pt idx="870">
                  <c:v>103.8644933287972</c:v>
                </c:pt>
                <c:pt idx="871">
                  <c:v>103.81646985887932</c:v>
                </c:pt>
                <c:pt idx="872">
                  <c:v>103.24132714447488</c:v>
                </c:pt>
                <c:pt idx="873">
                  <c:v>102.92441897053008</c:v>
                </c:pt>
                <c:pt idx="874">
                  <c:v>103.81485422452263</c:v>
                </c:pt>
                <c:pt idx="875">
                  <c:v>103.69769035238473</c:v>
                </c:pt>
                <c:pt idx="876">
                  <c:v>103.79484406798264</c:v>
                </c:pt>
                <c:pt idx="877">
                  <c:v>104.18952230773935</c:v>
                </c:pt>
                <c:pt idx="878">
                  <c:v>103.81033974699612</c:v>
                </c:pt>
                <c:pt idx="879">
                  <c:v>104.7613919615176</c:v>
                </c:pt>
                <c:pt idx="880">
                  <c:v>104.47861079675087</c:v>
                </c:pt>
                <c:pt idx="881">
                  <c:v>104.97188773490308</c:v>
                </c:pt>
                <c:pt idx="882">
                  <c:v>105.06048420938272</c:v>
                </c:pt>
                <c:pt idx="883">
                  <c:v>105.43851396852249</c:v>
                </c:pt>
                <c:pt idx="884">
                  <c:v>108.05997359773211</c:v>
                </c:pt>
                <c:pt idx="885">
                  <c:v>109.61740241138264</c:v>
                </c:pt>
                <c:pt idx="886">
                  <c:v>112.06462246050768</c:v>
                </c:pt>
                <c:pt idx="887">
                  <c:v>113.4780053620775</c:v>
                </c:pt>
                <c:pt idx="888">
                  <c:v>112.61628579265818</c:v>
                </c:pt>
                <c:pt idx="889">
                  <c:v>112.26394101567878</c:v>
                </c:pt>
                <c:pt idx="890">
                  <c:v>112.48184988857892</c:v>
                </c:pt>
                <c:pt idx="891">
                  <c:v>112.66282865507938</c:v>
                </c:pt>
                <c:pt idx="892">
                  <c:v>111.16527563821649</c:v>
                </c:pt>
                <c:pt idx="893">
                  <c:v>109.91264855298301</c:v>
                </c:pt>
                <c:pt idx="894">
                  <c:v>111.01514946441279</c:v>
                </c:pt>
                <c:pt idx="895">
                  <c:v>111.36449252367339</c:v>
                </c:pt>
                <c:pt idx="896">
                  <c:v>113.04905681532242</c:v>
                </c:pt>
                <c:pt idx="897">
                  <c:v>114.18758687559551</c:v>
                </c:pt>
                <c:pt idx="898">
                  <c:v>113.83555341369623</c:v>
                </c:pt>
                <c:pt idx="899">
                  <c:v>111.81304429418037</c:v>
                </c:pt>
                <c:pt idx="900">
                  <c:v>110.05921946473821</c:v>
                </c:pt>
                <c:pt idx="901">
                  <c:v>107.92680792973157</c:v>
                </c:pt>
                <c:pt idx="902">
                  <c:v>107.48707045825364</c:v>
                </c:pt>
                <c:pt idx="903">
                  <c:v>106.79353707359056</c:v>
                </c:pt>
                <c:pt idx="904">
                  <c:v>106.5668020020393</c:v>
                </c:pt>
                <c:pt idx="905">
                  <c:v>105.95645021645484</c:v>
                </c:pt>
                <c:pt idx="906">
                  <c:v>105.67220272287949</c:v>
                </c:pt>
                <c:pt idx="907">
                  <c:v>106.13321375228361</c:v>
                </c:pt>
                <c:pt idx="908">
                  <c:v>106.13371526187426</c:v>
                </c:pt>
                <c:pt idx="909">
                  <c:v>106.93034707029315</c:v>
                </c:pt>
                <c:pt idx="910">
                  <c:v>107.67597996748114</c:v>
                </c:pt>
                <c:pt idx="911">
                  <c:v>107.6902984988521</c:v>
                </c:pt>
                <c:pt idx="912">
                  <c:v>106.38467775908479</c:v>
                </c:pt>
                <c:pt idx="913">
                  <c:v>105.52447313349958</c:v>
                </c:pt>
                <c:pt idx="914">
                  <c:v>106.23976102846549</c:v>
                </c:pt>
                <c:pt idx="915">
                  <c:v>105.33191149604917</c:v>
                </c:pt>
                <c:pt idx="916">
                  <c:v>104.84174756809739</c:v>
                </c:pt>
                <c:pt idx="917">
                  <c:v>105.57242594512292</c:v>
                </c:pt>
                <c:pt idx="918">
                  <c:v>104.90173007797566</c:v>
                </c:pt>
                <c:pt idx="919">
                  <c:v>104.35959963497234</c:v>
                </c:pt>
                <c:pt idx="920">
                  <c:v>104.03614583275574</c:v>
                </c:pt>
                <c:pt idx="921">
                  <c:v>103.50302864672136</c:v>
                </c:pt>
                <c:pt idx="922">
                  <c:v>103.5463266195713</c:v>
                </c:pt>
                <c:pt idx="923">
                  <c:v>103.75202292979388</c:v>
                </c:pt>
                <c:pt idx="924">
                  <c:v>103.50334269712403</c:v>
                </c:pt>
                <c:pt idx="925">
                  <c:v>103.69248320493465</c:v>
                </c:pt>
                <c:pt idx="926">
                  <c:v>104.34868830059533</c:v>
                </c:pt>
                <c:pt idx="927">
                  <c:v>103.123453121708</c:v>
                </c:pt>
                <c:pt idx="928">
                  <c:v>103.61922529898062</c:v>
                </c:pt>
                <c:pt idx="929">
                  <c:v>103.38028541197683</c:v>
                </c:pt>
                <c:pt idx="930">
                  <c:v>103.49752441869505</c:v>
                </c:pt>
                <c:pt idx="931">
                  <c:v>104.45047154188114</c:v>
                </c:pt>
                <c:pt idx="932">
                  <c:v>105.2506633981568</c:v>
                </c:pt>
                <c:pt idx="933">
                  <c:v>105.57628104156721</c:v>
                </c:pt>
                <c:pt idx="934">
                  <c:v>105.01296320185759</c:v>
                </c:pt>
                <c:pt idx="935">
                  <c:v>104.3257857541042</c:v>
                </c:pt>
                <c:pt idx="936">
                  <c:v>104.09547955060589</c:v>
                </c:pt>
                <c:pt idx="937">
                  <c:v>105.74973975206545</c:v>
                </c:pt>
                <c:pt idx="938">
                  <c:v>104.03653388547224</c:v>
                </c:pt>
                <c:pt idx="939">
                  <c:v>104.97724503478155</c:v>
                </c:pt>
                <c:pt idx="940">
                  <c:v>105.6271429782016</c:v>
                </c:pt>
                <c:pt idx="941">
                  <c:v>105.06831951501896</c:v>
                </c:pt>
                <c:pt idx="942">
                  <c:v>104.30973638221856</c:v>
                </c:pt>
                <c:pt idx="943">
                  <c:v>104.35373804356244</c:v>
                </c:pt>
                <c:pt idx="944">
                  <c:v>104.06787994695898</c:v>
                </c:pt>
                <c:pt idx="945">
                  <c:v>103.58720831241976</c:v>
                </c:pt>
                <c:pt idx="946">
                  <c:v>103.22677373462132</c:v>
                </c:pt>
                <c:pt idx="947">
                  <c:v>102.44823664876553</c:v>
                </c:pt>
                <c:pt idx="948">
                  <c:v>102.82882300315818</c:v>
                </c:pt>
                <c:pt idx="949">
                  <c:v>103.73017459404723</c:v>
                </c:pt>
                <c:pt idx="950">
                  <c:v>103.58229497256008</c:v>
                </c:pt>
                <c:pt idx="951">
                  <c:v>103.68836700524248</c:v>
                </c:pt>
                <c:pt idx="952">
                  <c:v>103.66389208694834</c:v>
                </c:pt>
                <c:pt idx="953">
                  <c:v>104.67569507071306</c:v>
                </c:pt>
                <c:pt idx="954">
                  <c:v>104.4252138959779</c:v>
                </c:pt>
                <c:pt idx="955">
                  <c:v>104.72750700616309</c:v>
                </c:pt>
                <c:pt idx="956">
                  <c:v>103.58580217738759</c:v>
                </c:pt>
                <c:pt idx="957">
                  <c:v>102.13609814215629</c:v>
                </c:pt>
                <c:pt idx="958">
                  <c:v>102.46835190372796</c:v>
                </c:pt>
                <c:pt idx="959">
                  <c:v>102.57572075178028</c:v>
                </c:pt>
                <c:pt idx="960">
                  <c:v>103.20330490201142</c:v>
                </c:pt>
                <c:pt idx="961">
                  <c:v>103.13927801639944</c:v>
                </c:pt>
                <c:pt idx="962">
                  <c:v>102.71383765500705</c:v>
                </c:pt>
                <c:pt idx="963">
                  <c:v>102.24463076740849</c:v>
                </c:pt>
                <c:pt idx="964">
                  <c:v>104.51251567988525</c:v>
                </c:pt>
                <c:pt idx="965">
                  <c:v>104.49855728111842</c:v>
                </c:pt>
                <c:pt idx="966">
                  <c:v>103.18792880962889</c:v>
                </c:pt>
                <c:pt idx="967">
                  <c:v>103.04115687290151</c:v>
                </c:pt>
                <c:pt idx="968">
                  <c:v>102.90862390990637</c:v>
                </c:pt>
                <c:pt idx="969">
                  <c:v>101.69078523802528</c:v>
                </c:pt>
                <c:pt idx="970">
                  <c:v>101.21692233554059</c:v>
                </c:pt>
                <c:pt idx="971">
                  <c:v>101.82912806463152</c:v>
                </c:pt>
                <c:pt idx="972">
                  <c:v>102.05061543036081</c:v>
                </c:pt>
                <c:pt idx="973">
                  <c:v>102.04190443466206</c:v>
                </c:pt>
                <c:pt idx="974">
                  <c:v>101.33150093163161</c:v>
                </c:pt>
                <c:pt idx="975">
                  <c:v>101.67107248891838</c:v>
                </c:pt>
                <c:pt idx="976">
                  <c:v>101.20275369850032</c:v>
                </c:pt>
                <c:pt idx="977">
                  <c:v>100.64828987862614</c:v>
                </c:pt>
                <c:pt idx="978">
                  <c:v>100.09993674828827</c:v>
                </c:pt>
                <c:pt idx="979">
                  <c:v>100.38088542313822</c:v>
                </c:pt>
                <c:pt idx="980">
                  <c:v>100.49568189826427</c:v>
                </c:pt>
                <c:pt idx="981">
                  <c:v>100.30268538407726</c:v>
                </c:pt>
                <c:pt idx="982">
                  <c:v>99.199740025350863</c:v>
                </c:pt>
                <c:pt idx="983">
                  <c:v>99.049344002321646</c:v>
                </c:pt>
                <c:pt idx="984">
                  <c:v>99.176767208308547</c:v>
                </c:pt>
                <c:pt idx="985">
                  <c:v>99.804961380025844</c:v>
                </c:pt>
                <c:pt idx="986">
                  <c:v>100.05401138264182</c:v>
                </c:pt>
                <c:pt idx="987">
                  <c:v>100.13092239492372</c:v>
                </c:pt>
                <c:pt idx="988">
                  <c:v>99.434227196097723</c:v>
                </c:pt>
                <c:pt idx="989">
                  <c:v>100.34368459058481</c:v>
                </c:pt>
                <c:pt idx="990">
                  <c:v>100.44277136458956</c:v>
                </c:pt>
                <c:pt idx="991">
                  <c:v>101.29498494866156</c:v>
                </c:pt>
                <c:pt idx="992">
                  <c:v>101.09260248810888</c:v>
                </c:pt>
                <c:pt idx="993">
                  <c:v>101.17902115193306</c:v>
                </c:pt>
                <c:pt idx="994">
                  <c:v>101.84398915122945</c:v>
                </c:pt>
                <c:pt idx="995">
                  <c:v>101.63978847483878</c:v>
                </c:pt>
                <c:pt idx="996">
                  <c:v>100.99781973749388</c:v>
                </c:pt>
                <c:pt idx="997">
                  <c:v>100.66286360196521</c:v>
                </c:pt>
                <c:pt idx="998">
                  <c:v>100.66443747526222</c:v>
                </c:pt>
                <c:pt idx="999">
                  <c:v>100.81024559788391</c:v>
                </c:pt>
                <c:pt idx="1000">
                  <c:v>100.55770456674108</c:v>
                </c:pt>
                <c:pt idx="1001">
                  <c:v>101.07880157685045</c:v>
                </c:pt>
                <c:pt idx="1002">
                  <c:v>100.84261701005094</c:v>
                </c:pt>
                <c:pt idx="1003">
                  <c:v>100.96238692678975</c:v>
                </c:pt>
                <c:pt idx="1004">
                  <c:v>99.830171108245281</c:v>
                </c:pt>
                <c:pt idx="1005">
                  <c:v>100.11330417281467</c:v>
                </c:pt>
                <c:pt idx="1006">
                  <c:v>99.365372689073837</c:v>
                </c:pt>
                <c:pt idx="1007">
                  <c:v>98.77699444094722</c:v>
                </c:pt>
                <c:pt idx="1008">
                  <c:v>98.827184163730237</c:v>
                </c:pt>
                <c:pt idx="1009">
                  <c:v>98.935490871807644</c:v>
                </c:pt>
                <c:pt idx="1010">
                  <c:v>98.948953894882251</c:v>
                </c:pt>
                <c:pt idx="1011">
                  <c:v>99.500098972442402</c:v>
                </c:pt>
                <c:pt idx="1012">
                  <c:v>99.660735565749434</c:v>
                </c:pt>
                <c:pt idx="1013">
                  <c:v>99.817390926609178</c:v>
                </c:pt>
                <c:pt idx="1014">
                  <c:v>99.480714929560179</c:v>
                </c:pt>
                <c:pt idx="1015">
                  <c:v>99.062199633992066</c:v>
                </c:pt>
                <c:pt idx="1016">
                  <c:v>99.183173570183726</c:v>
                </c:pt>
                <c:pt idx="1017">
                  <c:v>99.497638330054173</c:v>
                </c:pt>
                <c:pt idx="1018">
                  <c:v>99.48993004136554</c:v>
                </c:pt>
                <c:pt idx="1019">
                  <c:v>100.26916094301171</c:v>
                </c:pt>
                <c:pt idx="1020">
                  <c:v>97.499337214430739</c:v>
                </c:pt>
                <c:pt idx="1021">
                  <c:v>97.1516311876385</c:v>
                </c:pt>
                <c:pt idx="1022">
                  <c:v>97.263079163586397</c:v>
                </c:pt>
                <c:pt idx="1023">
                  <c:v>97.701484782307162</c:v>
                </c:pt>
                <c:pt idx="1024">
                  <c:v>98.05455570874615</c:v>
                </c:pt>
                <c:pt idx="1025">
                  <c:v>98.732861519218403</c:v>
                </c:pt>
                <c:pt idx="1026">
                  <c:v>98.281760051129666</c:v>
                </c:pt>
                <c:pt idx="1027">
                  <c:v>98.554380268569702</c:v>
                </c:pt>
                <c:pt idx="1028">
                  <c:v>98.304906313660041</c:v>
                </c:pt>
                <c:pt idx="1029">
                  <c:v>94.937856663434403</c:v>
                </c:pt>
                <c:pt idx="1030">
                  <c:v>96.664622073300293</c:v>
                </c:pt>
                <c:pt idx="1031">
                  <c:v>96.204906004290635</c:v>
                </c:pt>
                <c:pt idx="1032">
                  <c:v>96.435257151545258</c:v>
                </c:pt>
                <c:pt idx="1033">
                  <c:v>97.380142737428073</c:v>
                </c:pt>
                <c:pt idx="1034">
                  <c:v>98.383803290640913</c:v>
                </c:pt>
                <c:pt idx="1035">
                  <c:v>97.631346250389186</c:v>
                </c:pt>
                <c:pt idx="1036">
                  <c:v>96.990914613292645</c:v>
                </c:pt>
                <c:pt idx="1037">
                  <c:v>96.529555482370114</c:v>
                </c:pt>
                <c:pt idx="1038">
                  <c:v>96.894288212799125</c:v>
                </c:pt>
                <c:pt idx="1039">
                  <c:v>96.466626418787627</c:v>
                </c:pt>
                <c:pt idx="1040">
                  <c:v>96.167937541162161</c:v>
                </c:pt>
                <c:pt idx="1041">
                  <c:v>96.379596445848719</c:v>
                </c:pt>
                <c:pt idx="1042">
                  <c:v>96.590909069973989</c:v>
                </c:pt>
                <c:pt idx="1043">
                  <c:v>95.87481268901395</c:v>
                </c:pt>
                <c:pt idx="1044">
                  <c:v>97.523646713490393</c:v>
                </c:pt>
                <c:pt idx="1045">
                  <c:v>97.055318234710285</c:v>
                </c:pt>
                <c:pt idx="1046">
                  <c:v>97.583100350196517</c:v>
                </c:pt>
                <c:pt idx="1047">
                  <c:v>97.755612219460943</c:v>
                </c:pt>
                <c:pt idx="1048">
                  <c:v>96.830883717217333</c:v>
                </c:pt>
                <c:pt idx="1049">
                  <c:v>96.410750723320163</c:v>
                </c:pt>
                <c:pt idx="1050">
                  <c:v>95.854970563026441</c:v>
                </c:pt>
                <c:pt idx="1051">
                  <c:v>96.06555209130066</c:v>
                </c:pt>
                <c:pt idx="1052">
                  <c:v>96.250205416189559</c:v>
                </c:pt>
                <c:pt idx="1053">
                  <c:v>96.636272684156509</c:v>
                </c:pt>
                <c:pt idx="1054">
                  <c:v>96.977334574159485</c:v>
                </c:pt>
                <c:pt idx="1055">
                  <c:v>95.922148193637895</c:v>
                </c:pt>
                <c:pt idx="1056">
                  <c:v>96.529555163811764</c:v>
                </c:pt>
                <c:pt idx="1057">
                  <c:v>97.099548109702056</c:v>
                </c:pt>
                <c:pt idx="1058">
                  <c:v>96.66641956928008</c:v>
                </c:pt>
                <c:pt idx="1059">
                  <c:v>96.904569469386431</c:v>
                </c:pt>
                <c:pt idx="1060">
                  <c:v>96.672036941285924</c:v>
                </c:pt>
                <c:pt idx="1061">
                  <c:v>96.522683785418238</c:v>
                </c:pt>
                <c:pt idx="1062">
                  <c:v>97.239475616992067</c:v>
                </c:pt>
                <c:pt idx="1063">
                  <c:v>97.583228099063518</c:v>
                </c:pt>
                <c:pt idx="1064">
                  <c:v>96.818477311155945</c:v>
                </c:pt>
                <c:pt idx="1065">
                  <c:v>97.13521514761544</c:v>
                </c:pt>
                <c:pt idx="1066">
                  <c:v>96.507265867946444</c:v>
                </c:pt>
                <c:pt idx="1067">
                  <c:v>96.035959954566124</c:v>
                </c:pt>
                <c:pt idx="1068">
                  <c:v>95.699210658550072</c:v>
                </c:pt>
                <c:pt idx="1069">
                  <c:v>95.657097084787054</c:v>
                </c:pt>
                <c:pt idx="1070">
                  <c:v>96.268938004902807</c:v>
                </c:pt>
                <c:pt idx="1071">
                  <c:v>96.530231434600381</c:v>
                </c:pt>
                <c:pt idx="1072">
                  <c:v>96.499296065964586</c:v>
                </c:pt>
                <c:pt idx="1073">
                  <c:v>97.8069007709922</c:v>
                </c:pt>
                <c:pt idx="1074">
                  <c:v>97.126933368198024</c:v>
                </c:pt>
                <c:pt idx="1075">
                  <c:v>96.991328987676155</c:v>
                </c:pt>
                <c:pt idx="1076">
                  <c:v>96.424878802486759</c:v>
                </c:pt>
                <c:pt idx="1077">
                  <c:v>96.739859130690434</c:v>
                </c:pt>
                <c:pt idx="1078">
                  <c:v>96.546874740301135</c:v>
                </c:pt>
                <c:pt idx="1079">
                  <c:v>96.871900884056728</c:v>
                </c:pt>
                <c:pt idx="1080">
                  <c:v>97.140100050894986</c:v>
                </c:pt>
                <c:pt idx="1081">
                  <c:v>97.670914272810251</c:v>
                </c:pt>
                <c:pt idx="1082">
                  <c:v>97.727558225725716</c:v>
                </c:pt>
                <c:pt idx="1083">
                  <c:v>97.294578013746047</c:v>
                </c:pt>
                <c:pt idx="1084">
                  <c:v>97.311867263146695</c:v>
                </c:pt>
                <c:pt idx="1085">
                  <c:v>96.757227443814358</c:v>
                </c:pt>
                <c:pt idx="1086">
                  <c:v>95.462926822083531</c:v>
                </c:pt>
                <c:pt idx="1087">
                  <c:v>96.072068655770863</c:v>
                </c:pt>
                <c:pt idx="1088">
                  <c:v>95.876046429649335</c:v>
                </c:pt>
                <c:pt idx="1089">
                  <c:v>96.218824755190155</c:v>
                </c:pt>
                <c:pt idx="1090">
                  <c:v>96.307970865430775</c:v>
                </c:pt>
                <c:pt idx="1091">
                  <c:v>95.432982490820621</c:v>
                </c:pt>
                <c:pt idx="1092">
                  <c:v>93.296971486878888</c:v>
                </c:pt>
                <c:pt idx="1093">
                  <c:v>95.550396501044034</c:v>
                </c:pt>
                <c:pt idx="1094">
                  <c:v>96.037155084454213</c:v>
                </c:pt>
                <c:pt idx="1095">
                  <c:v>95.516299766313949</c:v>
                </c:pt>
                <c:pt idx="1096">
                  <c:v>95.785005056527439</c:v>
                </c:pt>
                <c:pt idx="1097">
                  <c:v>95.087038132563805</c:v>
                </c:pt>
                <c:pt idx="1098">
                  <c:v>95.274904786170879</c:v>
                </c:pt>
                <c:pt idx="1099">
                  <c:v>96.393620068042296</c:v>
                </c:pt>
                <c:pt idx="1100">
                  <c:v>95.785421727205929</c:v>
                </c:pt>
                <c:pt idx="1101">
                  <c:v>95.767633965137804</c:v>
                </c:pt>
                <c:pt idx="1102">
                  <c:v>95.496597954057862</c:v>
                </c:pt>
                <c:pt idx="1103">
                  <c:v>95.704755240724879</c:v>
                </c:pt>
                <c:pt idx="1104">
                  <c:v>95.270986306015288</c:v>
                </c:pt>
                <c:pt idx="1105">
                  <c:v>95.471625632770468</c:v>
                </c:pt>
                <c:pt idx="1106">
                  <c:v>95.069337005623282</c:v>
                </c:pt>
                <c:pt idx="1107">
                  <c:v>95.546009197141345</c:v>
                </c:pt>
                <c:pt idx="1108">
                  <c:v>96.060744774562878</c:v>
                </c:pt>
                <c:pt idx="1109">
                  <c:v>95.890449586184403</c:v>
                </c:pt>
                <c:pt idx="1110">
                  <c:v>94.137378901586644</c:v>
                </c:pt>
                <c:pt idx="1111">
                  <c:v>95.004156094012757</c:v>
                </c:pt>
                <c:pt idx="1112">
                  <c:v>95.554104813133733</c:v>
                </c:pt>
                <c:pt idx="1113">
                  <c:v>95.727005666301793</c:v>
                </c:pt>
                <c:pt idx="1114">
                  <c:v>95.244363538636961</c:v>
                </c:pt>
                <c:pt idx="1115">
                  <c:v>94.797647785829213</c:v>
                </c:pt>
                <c:pt idx="1116">
                  <c:v>94.506855065450921</c:v>
                </c:pt>
                <c:pt idx="1117">
                  <c:v>94.387859156569604</c:v>
                </c:pt>
                <c:pt idx="1118">
                  <c:v>95.778389171086985</c:v>
                </c:pt>
                <c:pt idx="1119">
                  <c:v>96.531456031842765</c:v>
                </c:pt>
                <c:pt idx="1120">
                  <c:v>96.98447978408133</c:v>
                </c:pt>
                <c:pt idx="1121">
                  <c:v>97.728087208684713</c:v>
                </c:pt>
                <c:pt idx="1122">
                  <c:v>97.47967576060968</c:v>
                </c:pt>
                <c:pt idx="1123">
                  <c:v>98.059589707615842</c:v>
                </c:pt>
                <c:pt idx="1124">
                  <c:v>99.133054302537445</c:v>
                </c:pt>
                <c:pt idx="1125">
                  <c:v>98.711335024623594</c:v>
                </c:pt>
                <c:pt idx="1126">
                  <c:v>98.590308602396291</c:v>
                </c:pt>
                <c:pt idx="1127">
                  <c:v>99.039975945513461</c:v>
                </c:pt>
                <c:pt idx="1128">
                  <c:v>99.310905698352173</c:v>
                </c:pt>
                <c:pt idx="1129">
                  <c:v>98.975668850984832</c:v>
                </c:pt>
                <c:pt idx="1130">
                  <c:v>97.731562326301798</c:v>
                </c:pt>
                <c:pt idx="1131">
                  <c:v>97.456192754881656</c:v>
                </c:pt>
                <c:pt idx="1132">
                  <c:v>97.496515550772173</c:v>
                </c:pt>
                <c:pt idx="1133">
                  <c:v>97.793910948746415</c:v>
                </c:pt>
                <c:pt idx="1134">
                  <c:v>97.118092931708333</c:v>
                </c:pt>
                <c:pt idx="1135">
                  <c:v>97.439785186322595</c:v>
                </c:pt>
                <c:pt idx="1136">
                  <c:v>96.694632479695372</c:v>
                </c:pt>
                <c:pt idx="1137">
                  <c:v>96.32521318578388</c:v>
                </c:pt>
                <c:pt idx="1138">
                  <c:v>95.595109584506275</c:v>
                </c:pt>
                <c:pt idx="1139">
                  <c:v>96.215226570714123</c:v>
                </c:pt>
                <c:pt idx="1140">
                  <c:v>96.15873304034325</c:v>
                </c:pt>
                <c:pt idx="1141">
                  <c:v>95.753765547461597</c:v>
                </c:pt>
                <c:pt idx="1142">
                  <c:v>96.513848657619945</c:v>
                </c:pt>
                <c:pt idx="1143">
                  <c:v>97.453254924905735</c:v>
                </c:pt>
                <c:pt idx="1144">
                  <c:v>94.231191856360724</c:v>
                </c:pt>
                <c:pt idx="1145">
                  <c:v>95.460465949087848</c:v>
                </c:pt>
                <c:pt idx="1146">
                  <c:v>95.132421678321336</c:v>
                </c:pt>
                <c:pt idx="1147">
                  <c:v>95.561821523960546</c:v>
                </c:pt>
                <c:pt idx="1148">
                  <c:v>95.791472890899669</c:v>
                </c:pt>
                <c:pt idx="1149">
                  <c:v>95.291394445140682</c:v>
                </c:pt>
                <c:pt idx="1150">
                  <c:v>95.281230457563979</c:v>
                </c:pt>
                <c:pt idx="1151">
                  <c:v>95.881827368163385</c:v>
                </c:pt>
                <c:pt idx="1152">
                  <c:v>96.331103201852386</c:v>
                </c:pt>
                <c:pt idx="1153">
                  <c:v>96.472199927153824</c:v>
                </c:pt>
                <c:pt idx="1154">
                  <c:v>96.298176191880344</c:v>
                </c:pt>
                <c:pt idx="1155">
                  <c:v>96.209929575249163</c:v>
                </c:pt>
                <c:pt idx="1156">
                  <c:v>96.456712818249585</c:v>
                </c:pt>
                <c:pt idx="1157">
                  <c:v>95.651740711411975</c:v>
                </c:pt>
                <c:pt idx="1158">
                  <c:v>95.899655804830928</c:v>
                </c:pt>
                <c:pt idx="1159">
                  <c:v>95.207622085702639</c:v>
                </c:pt>
                <c:pt idx="1160">
                  <c:v>95.534953928210371</c:v>
                </c:pt>
                <c:pt idx="1161">
                  <c:v>95.847477370621519</c:v>
                </c:pt>
                <c:pt idx="1162">
                  <c:v>96.020129913547237</c:v>
                </c:pt>
                <c:pt idx="1163">
                  <c:v>96.785060968610338</c:v>
                </c:pt>
                <c:pt idx="1164">
                  <c:v>97.310767097175372</c:v>
                </c:pt>
                <c:pt idx="1165">
                  <c:v>97.299246364724937</c:v>
                </c:pt>
                <c:pt idx="1166">
                  <c:v>98.125258751415245</c:v>
                </c:pt>
                <c:pt idx="1167">
                  <c:v>98.62971956091846</c:v>
                </c:pt>
                <c:pt idx="1168">
                  <c:v>98.414501082382841</c:v>
                </c:pt>
                <c:pt idx="1169">
                  <c:v>98.735820666423393</c:v>
                </c:pt>
                <c:pt idx="1170">
                  <c:v>98.695653980365989</c:v>
                </c:pt>
                <c:pt idx="1171">
                  <c:v>98.029908471665195</c:v>
                </c:pt>
                <c:pt idx="1172">
                  <c:v>98.478247855273921</c:v>
                </c:pt>
                <c:pt idx="1173">
                  <c:v>98.277336725213601</c:v>
                </c:pt>
                <c:pt idx="1174">
                  <c:v>98.491724350229703</c:v>
                </c:pt>
                <c:pt idx="1175">
                  <c:v>98.068081942207868</c:v>
                </c:pt>
                <c:pt idx="1176">
                  <c:v>98.055369227293625</c:v>
                </c:pt>
                <c:pt idx="1177">
                  <c:v>98.571848730501245</c:v>
                </c:pt>
                <c:pt idx="1178">
                  <c:v>97.945783898403576</c:v>
                </c:pt>
                <c:pt idx="1179">
                  <c:v>98.258335577803948</c:v>
                </c:pt>
                <c:pt idx="1180">
                  <c:v>96.626603589479018</c:v>
                </c:pt>
                <c:pt idx="1181">
                  <c:v>96.211174165133073</c:v>
                </c:pt>
                <c:pt idx="1182">
                  <c:v>96.044962266195782</c:v>
                </c:pt>
                <c:pt idx="1183">
                  <c:v>95.921284187490699</c:v>
                </c:pt>
                <c:pt idx="1184">
                  <c:v>96.366345282596669</c:v>
                </c:pt>
                <c:pt idx="1185">
                  <c:v>96.04871128612379</c:v>
                </c:pt>
                <c:pt idx="1186">
                  <c:v>96.599323928404473</c:v>
                </c:pt>
                <c:pt idx="1187">
                  <c:v>96.723897548428852</c:v>
                </c:pt>
                <c:pt idx="1188">
                  <c:v>95.91801912792576</c:v>
                </c:pt>
                <c:pt idx="1189">
                  <c:v>96.768658701062634</c:v>
                </c:pt>
                <c:pt idx="1190">
                  <c:v>96.311426953957337</c:v>
                </c:pt>
                <c:pt idx="1191">
                  <c:v>97.082474651135172</c:v>
                </c:pt>
                <c:pt idx="1192">
                  <c:v>96.734244512980354</c:v>
                </c:pt>
                <c:pt idx="1193">
                  <c:v>96.735057968113637</c:v>
                </c:pt>
                <c:pt idx="1194">
                  <c:v>96.751784400129637</c:v>
                </c:pt>
                <c:pt idx="1195">
                  <c:v>96.973542262667408</c:v>
                </c:pt>
                <c:pt idx="1196">
                  <c:v>96.691245265896441</c:v>
                </c:pt>
                <c:pt idx="1197">
                  <c:v>96.651206113378024</c:v>
                </c:pt>
                <c:pt idx="1198">
                  <c:v>96.800958758197822</c:v>
                </c:pt>
                <c:pt idx="1199">
                  <c:v>96.451802370350151</c:v>
                </c:pt>
                <c:pt idx="1200">
                  <c:v>96.196493957403717</c:v>
                </c:pt>
                <c:pt idx="1201">
                  <c:v>96.458778182374274</c:v>
                </c:pt>
                <c:pt idx="1202">
                  <c:v>97.202636248096169</c:v>
                </c:pt>
                <c:pt idx="1203">
                  <c:v>97.411380846637314</c:v>
                </c:pt>
                <c:pt idx="1204">
                  <c:v>97.676863858566762</c:v>
                </c:pt>
                <c:pt idx="1205">
                  <c:v>97.72708275459037</c:v>
                </c:pt>
                <c:pt idx="1206">
                  <c:v>98.004960483453871</c:v>
                </c:pt>
                <c:pt idx="1207">
                  <c:v>97.913519005149908</c:v>
                </c:pt>
                <c:pt idx="1208">
                  <c:v>97.467511038694312</c:v>
                </c:pt>
                <c:pt idx="1209">
                  <c:v>97.733699213248855</c:v>
                </c:pt>
                <c:pt idx="1210">
                  <c:v>96.884502867936021</c:v>
                </c:pt>
                <c:pt idx="1211">
                  <c:v>96.828582698128983</c:v>
                </c:pt>
                <c:pt idx="1212">
                  <c:v>97.479020165985872</c:v>
                </c:pt>
                <c:pt idx="1213">
                  <c:v>97.73229117166116</c:v>
                </c:pt>
                <c:pt idx="1214">
                  <c:v>97.866099628141669</c:v>
                </c:pt>
                <c:pt idx="1215">
                  <c:v>98.281386153725435</c:v>
                </c:pt>
                <c:pt idx="1216">
                  <c:v>98.124324130290006</c:v>
                </c:pt>
                <c:pt idx="1217">
                  <c:v>99.469213981813297</c:v>
                </c:pt>
                <c:pt idx="1218">
                  <c:v>98.365815949458565</c:v>
                </c:pt>
                <c:pt idx="1219">
                  <c:v>98.469296171799343</c:v>
                </c:pt>
                <c:pt idx="1220">
                  <c:v>98.654438767634062</c:v>
                </c:pt>
                <c:pt idx="1221">
                  <c:v>99.237306066467085</c:v>
                </c:pt>
                <c:pt idx="1222">
                  <c:v>99.638019796875241</c:v>
                </c:pt>
                <c:pt idx="1223">
                  <c:v>100.34036486220401</c:v>
                </c:pt>
                <c:pt idx="1224">
                  <c:v>100.15739482545902</c:v>
                </c:pt>
                <c:pt idx="1225">
                  <c:v>99.620302775272719</c:v>
                </c:pt>
                <c:pt idx="1226">
                  <c:v>100.63338299030241</c:v>
                </c:pt>
                <c:pt idx="1227">
                  <c:v>100.60420349083252</c:v>
                </c:pt>
                <c:pt idx="1228">
                  <c:v>100.89523372389124</c:v>
                </c:pt>
                <c:pt idx="1229">
                  <c:v>101.08219764831948</c:v>
                </c:pt>
                <c:pt idx="1230">
                  <c:v>100.74191045074585</c:v>
                </c:pt>
                <c:pt idx="1231">
                  <c:v>100.87899485613465</c:v>
                </c:pt>
                <c:pt idx="1232">
                  <c:v>100.47362224192504</c:v>
                </c:pt>
                <c:pt idx="1233">
                  <c:v>100.98753078901562</c:v>
                </c:pt>
                <c:pt idx="1234">
                  <c:v>100.97821079350011</c:v>
                </c:pt>
                <c:pt idx="1235">
                  <c:v>102.10419469329432</c:v>
                </c:pt>
                <c:pt idx="1236">
                  <c:v>100.91122158265838</c:v>
                </c:pt>
                <c:pt idx="1237">
                  <c:v>101.57213658393589</c:v>
                </c:pt>
                <c:pt idx="1238">
                  <c:v>101.43570967094435</c:v>
                </c:pt>
                <c:pt idx="1239">
                  <c:v>101.42849201490949</c:v>
                </c:pt>
                <c:pt idx="1240">
                  <c:v>102.33309074963081</c:v>
                </c:pt>
                <c:pt idx="1241">
                  <c:v>101.53491821718713</c:v>
                </c:pt>
                <c:pt idx="1242">
                  <c:v>101.16376264232801</c:v>
                </c:pt>
                <c:pt idx="1243">
                  <c:v>102.20648423430107</c:v>
                </c:pt>
                <c:pt idx="1244">
                  <c:v>101.33063695384293</c:v>
                </c:pt>
                <c:pt idx="1245">
                  <c:v>101.45897193998383</c:v>
                </c:pt>
                <c:pt idx="1246">
                  <c:v>103.02132944604654</c:v>
                </c:pt>
                <c:pt idx="1247">
                  <c:v>102.90508681246241</c:v>
                </c:pt>
                <c:pt idx="1248">
                  <c:v>103.14055405443698</c:v>
                </c:pt>
                <c:pt idx="1249">
                  <c:v>102.62535532121679</c:v>
                </c:pt>
                <c:pt idx="1250">
                  <c:v>101.90871011077144</c:v>
                </c:pt>
                <c:pt idx="1251">
                  <c:v>102.42874697396081</c:v>
                </c:pt>
                <c:pt idx="1252">
                  <c:v>102.30349161398686</c:v>
                </c:pt>
                <c:pt idx="1253">
                  <c:v>102.96470732911408</c:v>
                </c:pt>
                <c:pt idx="1254">
                  <c:v>102.60440143457082</c:v>
                </c:pt>
                <c:pt idx="1255">
                  <c:v>101.12278136566172</c:v>
                </c:pt>
                <c:pt idx="1256">
                  <c:v>101.77813530390934</c:v>
                </c:pt>
                <c:pt idx="1257">
                  <c:v>101.96608159519694</c:v>
                </c:pt>
                <c:pt idx="1258">
                  <c:v>102.40468716407956</c:v>
                </c:pt>
                <c:pt idx="1259">
                  <c:v>102.42052595152207</c:v>
                </c:pt>
                <c:pt idx="1260">
                  <c:v>102.67241729286361</c:v>
                </c:pt>
                <c:pt idx="1261">
                  <c:v>101.47926507470326</c:v>
                </c:pt>
                <c:pt idx="1262">
                  <c:v>101.70836387040767</c:v>
                </c:pt>
                <c:pt idx="1263">
                  <c:v>101.2048633330909</c:v>
                </c:pt>
                <c:pt idx="1264">
                  <c:v>102.3191874187505</c:v>
                </c:pt>
                <c:pt idx="1265">
                  <c:v>102.04211756007122</c:v>
                </c:pt>
                <c:pt idx="1266">
                  <c:v>102.75727713640609</c:v>
                </c:pt>
                <c:pt idx="1267">
                  <c:v>103.1941668652034</c:v>
                </c:pt>
                <c:pt idx="1268">
                  <c:v>104.60066257416518</c:v>
                </c:pt>
                <c:pt idx="1269">
                  <c:v>105.05780230659579</c:v>
                </c:pt>
                <c:pt idx="1270">
                  <c:v>105.88021907537704</c:v>
                </c:pt>
                <c:pt idx="1271">
                  <c:v>105.28455092367956</c:v>
                </c:pt>
                <c:pt idx="1272">
                  <c:v>103.64675714109531</c:v>
                </c:pt>
                <c:pt idx="1273">
                  <c:v>103.54847250273991</c:v>
                </c:pt>
                <c:pt idx="1274">
                  <c:v>103.81630855242591</c:v>
                </c:pt>
                <c:pt idx="1275">
                  <c:v>102.85051541202898</c:v>
                </c:pt>
                <c:pt idx="1276">
                  <c:v>103.50521260316694</c:v>
                </c:pt>
                <c:pt idx="1277">
                  <c:v>104.24669074855662</c:v>
                </c:pt>
                <c:pt idx="1278">
                  <c:v>103.28816631538037</c:v>
                </c:pt>
                <c:pt idx="1279">
                  <c:v>102.57957855793833</c:v>
                </c:pt>
                <c:pt idx="1280">
                  <c:v>100.80725672921608</c:v>
                </c:pt>
                <c:pt idx="1281">
                  <c:v>100.93945546273362</c:v>
                </c:pt>
                <c:pt idx="1282">
                  <c:v>101.70011533487376</c:v>
                </c:pt>
                <c:pt idx="1283">
                  <c:v>101.05046506723237</c:v>
                </c:pt>
                <c:pt idx="1284">
                  <c:v>101.66282366146592</c:v>
                </c:pt>
                <c:pt idx="1285">
                  <c:v>104.09880997522586</c:v>
                </c:pt>
                <c:pt idx="1286">
                  <c:v>103.75818850171606</c:v>
                </c:pt>
                <c:pt idx="1287">
                  <c:v>103.7781551246148</c:v>
                </c:pt>
                <c:pt idx="1288">
                  <c:v>102.9821368544355</c:v>
                </c:pt>
                <c:pt idx="1289">
                  <c:v>102.94858475816275</c:v>
                </c:pt>
                <c:pt idx="1290">
                  <c:v>103.18909353045713</c:v>
                </c:pt>
                <c:pt idx="1291">
                  <c:v>103.50350386910199</c:v>
                </c:pt>
                <c:pt idx="1292">
                  <c:v>103.28247996033475</c:v>
                </c:pt>
                <c:pt idx="1293">
                  <c:v>104.15534160300325</c:v>
                </c:pt>
                <c:pt idx="1294">
                  <c:v>103.98213649523483</c:v>
                </c:pt>
                <c:pt idx="1295">
                  <c:v>103.56930985226866</c:v>
                </c:pt>
                <c:pt idx="1296">
                  <c:v>104.29731542749548</c:v>
                </c:pt>
                <c:pt idx="1297">
                  <c:v>103.58471995673237</c:v>
                </c:pt>
                <c:pt idx="1298">
                  <c:v>103.21913489745521</c:v>
                </c:pt>
                <c:pt idx="1299">
                  <c:v>103.11249488621841</c:v>
                </c:pt>
                <c:pt idx="1300">
                  <c:v>102.82866005750785</c:v>
                </c:pt>
                <c:pt idx="1301">
                  <c:v>103.17425705160223</c:v>
                </c:pt>
                <c:pt idx="1302">
                  <c:v>103.76025053080487</c:v>
                </c:pt>
                <c:pt idx="1303">
                  <c:v>104.29916792832553</c:v>
                </c:pt>
                <c:pt idx="1304">
                  <c:v>104.56626113447889</c:v>
                </c:pt>
                <c:pt idx="1305">
                  <c:v>104.95798583919847</c:v>
                </c:pt>
                <c:pt idx="1306">
                  <c:v>105.62621880892898</c:v>
                </c:pt>
                <c:pt idx="1307">
                  <c:v>106.29251079654881</c:v>
                </c:pt>
                <c:pt idx="1308">
                  <c:v>106.51953239782547</c:v>
                </c:pt>
                <c:pt idx="1309">
                  <c:v>106.65304347791653</c:v>
                </c:pt>
                <c:pt idx="1310">
                  <c:v>106.50947674327878</c:v>
                </c:pt>
                <c:pt idx="1311">
                  <c:v>106.26001913008976</c:v>
                </c:pt>
                <c:pt idx="1312">
                  <c:v>105.73590935771379</c:v>
                </c:pt>
                <c:pt idx="1313">
                  <c:v>105.51346935210107</c:v>
                </c:pt>
                <c:pt idx="1314">
                  <c:v>105.56656764152368</c:v>
                </c:pt>
                <c:pt idx="1315">
                  <c:v>107.01218263937913</c:v>
                </c:pt>
                <c:pt idx="1316">
                  <c:v>107.64343479104376</c:v>
                </c:pt>
                <c:pt idx="1317">
                  <c:v>108.78187491119603</c:v>
                </c:pt>
                <c:pt idx="1318">
                  <c:v>108.60051689458555</c:v>
                </c:pt>
                <c:pt idx="1319">
                  <c:v>109.08936946656307</c:v>
                </c:pt>
                <c:pt idx="1320">
                  <c:v>108.49421282980846</c:v>
                </c:pt>
                <c:pt idx="1321">
                  <c:v>109.25411232896982</c:v>
                </c:pt>
                <c:pt idx="1322">
                  <c:v>109.69416266979839</c:v>
                </c:pt>
                <c:pt idx="1323">
                  <c:v>109.32898158093298</c:v>
                </c:pt>
                <c:pt idx="1324">
                  <c:v>109.17134909649117</c:v>
                </c:pt>
                <c:pt idx="1325">
                  <c:v>109.26116989111128</c:v>
                </c:pt>
                <c:pt idx="1326">
                  <c:v>110.42214698398384</c:v>
                </c:pt>
                <c:pt idx="1327">
                  <c:v>110.95478471313955</c:v>
                </c:pt>
                <c:pt idx="1328">
                  <c:v>109.75608981407852</c:v>
                </c:pt>
                <c:pt idx="1329">
                  <c:v>109.74292390471273</c:v>
                </c:pt>
                <c:pt idx="1330">
                  <c:v>109.81704666225664</c:v>
                </c:pt>
                <c:pt idx="1331">
                  <c:v>109.96585034553834</c:v>
                </c:pt>
                <c:pt idx="1332">
                  <c:v>109.95246283943199</c:v>
                </c:pt>
                <c:pt idx="1333">
                  <c:v>110.07619069489186</c:v>
                </c:pt>
                <c:pt idx="1334">
                  <c:v>110.22700064977981</c:v>
                </c:pt>
                <c:pt idx="1335">
                  <c:v>108.09368727397685</c:v>
                </c:pt>
                <c:pt idx="1336">
                  <c:v>110.14174576648692</c:v>
                </c:pt>
                <c:pt idx="1337">
                  <c:v>111.24060517232202</c:v>
                </c:pt>
                <c:pt idx="1338">
                  <c:v>110.16105738082497</c:v>
                </c:pt>
                <c:pt idx="1339">
                  <c:v>108.14857417102876</c:v>
                </c:pt>
                <c:pt idx="1340">
                  <c:v>106.80255495058793</c:v>
                </c:pt>
                <c:pt idx="1341">
                  <c:v>107.05143883465239</c:v>
                </c:pt>
                <c:pt idx="1342">
                  <c:v>108.45130175754741</c:v>
                </c:pt>
                <c:pt idx="1343">
                  <c:v>108.44078443852673</c:v>
                </c:pt>
                <c:pt idx="1344">
                  <c:v>110.16310427652652</c:v>
                </c:pt>
                <c:pt idx="1345">
                  <c:v>109.24854255849779</c:v>
                </c:pt>
                <c:pt idx="1346">
                  <c:v>108.51280322115655</c:v>
                </c:pt>
                <c:pt idx="1347">
                  <c:v>109.48668075037355</c:v>
                </c:pt>
                <c:pt idx="1348">
                  <c:v>109.09403717186783</c:v>
                </c:pt>
                <c:pt idx="1349">
                  <c:v>110.61499488412777</c:v>
                </c:pt>
                <c:pt idx="1350">
                  <c:v>110.9995579617492</c:v>
                </c:pt>
                <c:pt idx="1351">
                  <c:v>111.44640161617173</c:v>
                </c:pt>
                <c:pt idx="1352">
                  <c:v>109.49383183348968</c:v>
                </c:pt>
                <c:pt idx="1353">
                  <c:v>110.60032506158527</c:v>
                </c:pt>
                <c:pt idx="1354">
                  <c:v>110.71822195738065</c:v>
                </c:pt>
                <c:pt idx="1355">
                  <c:v>112.78927888245094</c:v>
                </c:pt>
                <c:pt idx="1356">
                  <c:v>112.7663730743668</c:v>
                </c:pt>
                <c:pt idx="1357">
                  <c:v>113.63578093396143</c:v>
                </c:pt>
                <c:pt idx="1358">
                  <c:v>112.38552125396988</c:v>
                </c:pt>
                <c:pt idx="1359">
                  <c:v>115.21658817797626</c:v>
                </c:pt>
                <c:pt idx="1360">
                  <c:v>115.13746597435126</c:v>
                </c:pt>
                <c:pt idx="1361">
                  <c:v>115.73841042413693</c:v>
                </c:pt>
                <c:pt idx="1362">
                  <c:v>115.7046132856138</c:v>
                </c:pt>
                <c:pt idx="1363">
                  <c:v>110.54191153583621</c:v>
                </c:pt>
                <c:pt idx="1364">
                  <c:v>111.07448590883642</c:v>
                </c:pt>
                <c:pt idx="1365">
                  <c:v>111.70607597187198</c:v>
                </c:pt>
                <c:pt idx="1366">
                  <c:v>111.15515051272429</c:v>
                </c:pt>
                <c:pt idx="1367">
                  <c:v>110.51894557136211</c:v>
                </c:pt>
                <c:pt idx="1368">
                  <c:v>110.49966941817017</c:v>
                </c:pt>
                <c:pt idx="1369">
                  <c:v>112.24041016054234</c:v>
                </c:pt>
                <c:pt idx="1370">
                  <c:v>112.70386451057274</c:v>
                </c:pt>
                <c:pt idx="1371">
                  <c:v>113.04010650696863</c:v>
                </c:pt>
                <c:pt idx="1372">
                  <c:v>113.51420321900106</c:v>
                </c:pt>
                <c:pt idx="1373">
                  <c:v>115.41650151933966</c:v>
                </c:pt>
                <c:pt idx="1374">
                  <c:v>113.42334877869645</c:v>
                </c:pt>
                <c:pt idx="1375">
                  <c:v>112.02039432032406</c:v>
                </c:pt>
                <c:pt idx="1376">
                  <c:v>112.46639688580002</c:v>
                </c:pt>
                <c:pt idx="1377">
                  <c:v>113.39089307245661</c:v>
                </c:pt>
                <c:pt idx="1378">
                  <c:v>112.5213825466591</c:v>
                </c:pt>
                <c:pt idx="1379">
                  <c:v>111.9828154221272</c:v>
                </c:pt>
                <c:pt idx="1380">
                  <c:v>110.08671673926624</c:v>
                </c:pt>
                <c:pt idx="1381">
                  <c:v>111.85150931165023</c:v>
                </c:pt>
                <c:pt idx="1382">
                  <c:v>112.6210452898279</c:v>
                </c:pt>
                <c:pt idx="1383">
                  <c:v>112.7093703877316</c:v>
                </c:pt>
                <c:pt idx="1384">
                  <c:v>111.48475231636036</c:v>
                </c:pt>
                <c:pt idx="1385">
                  <c:v>110.91941799412378</c:v>
                </c:pt>
                <c:pt idx="1386">
                  <c:v>112.9856950301884</c:v>
                </c:pt>
                <c:pt idx="1387">
                  <c:v>113.12408450540389</c:v>
                </c:pt>
                <c:pt idx="1388">
                  <c:v>112.22117777561246</c:v>
                </c:pt>
                <c:pt idx="1389">
                  <c:v>111.12883571225271</c:v>
                </c:pt>
                <c:pt idx="1390">
                  <c:v>111.59579370242226</c:v>
                </c:pt>
                <c:pt idx="1391">
                  <c:v>111.67000108516288</c:v>
                </c:pt>
                <c:pt idx="1392">
                  <c:v>112.43327963784316</c:v>
                </c:pt>
                <c:pt idx="1393">
                  <c:v>114.00333569164994</c:v>
                </c:pt>
                <c:pt idx="1394">
                  <c:v>113.77105112822481</c:v>
                </c:pt>
                <c:pt idx="1395">
                  <c:v>115.0536336381133</c:v>
                </c:pt>
                <c:pt idx="1396">
                  <c:v>114.23496266247334</c:v>
                </c:pt>
                <c:pt idx="1397">
                  <c:v>114.42185883832828</c:v>
                </c:pt>
                <c:pt idx="1398">
                  <c:v>114.55339618097396</c:v>
                </c:pt>
                <c:pt idx="1399">
                  <c:v>115.55467520253293</c:v>
                </c:pt>
                <c:pt idx="1400">
                  <c:v>114.92315774321028</c:v>
                </c:pt>
                <c:pt idx="1401">
                  <c:v>113.98174656609288</c:v>
                </c:pt>
                <c:pt idx="1402">
                  <c:v>114.52993129754203</c:v>
                </c:pt>
                <c:pt idx="1403">
                  <c:v>113.99240547529276</c:v>
                </c:pt>
                <c:pt idx="1404">
                  <c:v>113.25833354752199</c:v>
                </c:pt>
                <c:pt idx="1405">
                  <c:v>112.5430099483045</c:v>
                </c:pt>
                <c:pt idx="1406">
                  <c:v>112.16603903006543</c:v>
                </c:pt>
                <c:pt idx="1407">
                  <c:v>111.79465625184315</c:v>
                </c:pt>
                <c:pt idx="1408">
                  <c:v>112.46153390374073</c:v>
                </c:pt>
                <c:pt idx="1409">
                  <c:v>113.8214469251823</c:v>
                </c:pt>
                <c:pt idx="1410">
                  <c:v>113.81901163437107</c:v>
                </c:pt>
                <c:pt idx="1411">
                  <c:v>113.49665445442102</c:v>
                </c:pt>
                <c:pt idx="1412">
                  <c:v>113.97005336277662</c:v>
                </c:pt>
                <c:pt idx="1413">
                  <c:v>114.04364772249041</c:v>
                </c:pt>
                <c:pt idx="1414">
                  <c:v>113.62206051173082</c:v>
                </c:pt>
                <c:pt idx="1415">
                  <c:v>114.50842132736342</c:v>
                </c:pt>
                <c:pt idx="1416">
                  <c:v>115.10314214178995</c:v>
                </c:pt>
                <c:pt idx="1417">
                  <c:v>114.7258341297559</c:v>
                </c:pt>
                <c:pt idx="1418">
                  <c:v>114.61241188158623</c:v>
                </c:pt>
                <c:pt idx="1419">
                  <c:v>114.95548352064259</c:v>
                </c:pt>
                <c:pt idx="1420">
                  <c:v>115.18380197825815</c:v>
                </c:pt>
                <c:pt idx="1421">
                  <c:v>114.01573196082238</c:v>
                </c:pt>
                <c:pt idx="1422">
                  <c:v>113.77578046855777</c:v>
                </c:pt>
                <c:pt idx="1423">
                  <c:v>115.05734310149919</c:v>
                </c:pt>
                <c:pt idx="1424">
                  <c:v>114.05832861048853</c:v>
                </c:pt>
                <c:pt idx="1425">
                  <c:v>113.16628067811789</c:v>
                </c:pt>
                <c:pt idx="1426">
                  <c:v>112.25606912772218</c:v>
                </c:pt>
                <c:pt idx="1427">
                  <c:v>111.4412286140454</c:v>
                </c:pt>
                <c:pt idx="1428">
                  <c:v>110.91765209117317</c:v>
                </c:pt>
                <c:pt idx="1429">
                  <c:v>110.43045092210289</c:v>
                </c:pt>
                <c:pt idx="1430">
                  <c:v>107.93335567641373</c:v>
                </c:pt>
                <c:pt idx="1431">
                  <c:v>107.5964715119884</c:v>
                </c:pt>
                <c:pt idx="1432">
                  <c:v>108.33576941122271</c:v>
                </c:pt>
                <c:pt idx="1433">
                  <c:v>107.98344546175284</c:v>
                </c:pt>
                <c:pt idx="1434">
                  <c:v>108.8516896285672</c:v>
                </c:pt>
                <c:pt idx="1435">
                  <c:v>108.29539884644582</c:v>
                </c:pt>
                <c:pt idx="1436">
                  <c:v>107.84012025837426</c:v>
                </c:pt>
                <c:pt idx="1437">
                  <c:v>108.07003192501834</c:v>
                </c:pt>
                <c:pt idx="1438">
                  <c:v>107.70666058391286</c:v>
                </c:pt>
                <c:pt idx="1439">
                  <c:v>107.04533928204876</c:v>
                </c:pt>
                <c:pt idx="1440">
                  <c:v>106.52230952868713</c:v>
                </c:pt>
                <c:pt idx="1441">
                  <c:v>106.41878633866922</c:v>
                </c:pt>
                <c:pt idx="1442">
                  <c:v>105.49682670758783</c:v>
                </c:pt>
                <c:pt idx="1443">
                  <c:v>104.82839730454687</c:v>
                </c:pt>
                <c:pt idx="1444">
                  <c:v>104.63518592803671</c:v>
                </c:pt>
                <c:pt idx="1445">
                  <c:v>103.86506523266668</c:v>
                </c:pt>
                <c:pt idx="1446">
                  <c:v>103.91932921206271</c:v>
                </c:pt>
                <c:pt idx="1447">
                  <c:v>104.16786535378266</c:v>
                </c:pt>
                <c:pt idx="1448">
                  <c:v>104.33106770642665</c:v>
                </c:pt>
                <c:pt idx="1449">
                  <c:v>104.24566759389603</c:v>
                </c:pt>
                <c:pt idx="1450">
                  <c:v>103.44130629165264</c:v>
                </c:pt>
                <c:pt idx="1451">
                  <c:v>104.7904600434684</c:v>
                </c:pt>
                <c:pt idx="1452">
                  <c:v>104.24152354583515</c:v>
                </c:pt>
                <c:pt idx="1453">
                  <c:v>104.491386614654</c:v>
                </c:pt>
                <c:pt idx="1454">
                  <c:v>105.44679787526913</c:v>
                </c:pt>
                <c:pt idx="1455">
                  <c:v>105.31304712476255</c:v>
                </c:pt>
                <c:pt idx="1456">
                  <c:v>107.08478562437121</c:v>
                </c:pt>
                <c:pt idx="1457">
                  <c:v>105.76048491646046</c:v>
                </c:pt>
                <c:pt idx="1458">
                  <c:v>105.07008708330892</c:v>
                </c:pt>
                <c:pt idx="1459">
                  <c:v>105.68043443133755</c:v>
                </c:pt>
                <c:pt idx="1460">
                  <c:v>106.94231671300059</c:v>
                </c:pt>
                <c:pt idx="1461">
                  <c:v>107.18629455088167</c:v>
                </c:pt>
                <c:pt idx="1462">
                  <c:v>106.87283246015762</c:v>
                </c:pt>
                <c:pt idx="1463">
                  <c:v>107.22279199985228</c:v>
                </c:pt>
                <c:pt idx="1464">
                  <c:v>107.47576910296544</c:v>
                </c:pt>
                <c:pt idx="1465">
                  <c:v>108.00453921012614</c:v>
                </c:pt>
                <c:pt idx="1466">
                  <c:v>109.74822585742041</c:v>
                </c:pt>
                <c:pt idx="1467">
                  <c:v>110.51707816681346</c:v>
                </c:pt>
                <c:pt idx="1468">
                  <c:v>112.07047825772271</c:v>
                </c:pt>
                <c:pt idx="1469">
                  <c:v>111.34507288936554</c:v>
                </c:pt>
                <c:pt idx="1470">
                  <c:v>112.8909017214508</c:v>
                </c:pt>
                <c:pt idx="1471">
                  <c:v>111.74033078838636</c:v>
                </c:pt>
                <c:pt idx="1472">
                  <c:v>111.86706811097551</c:v>
                </c:pt>
                <c:pt idx="1473">
                  <c:v>111.09761693650864</c:v>
                </c:pt>
                <c:pt idx="1474">
                  <c:v>110.7369833646208</c:v>
                </c:pt>
                <c:pt idx="1475">
                  <c:v>111.09997570554631</c:v>
                </c:pt>
                <c:pt idx="1476">
                  <c:v>111.09763267638601</c:v>
                </c:pt>
                <c:pt idx="1477">
                  <c:v>110.63395677280577</c:v>
                </c:pt>
                <c:pt idx="1478">
                  <c:v>110.71339409345944</c:v>
                </c:pt>
                <c:pt idx="1479">
                  <c:v>109.7516843985227</c:v>
                </c:pt>
                <c:pt idx="1480">
                  <c:v>109.60796355736419</c:v>
                </c:pt>
                <c:pt idx="1481">
                  <c:v>108.39664521172024</c:v>
                </c:pt>
                <c:pt idx="1482">
                  <c:v>108.26024902403542</c:v>
                </c:pt>
                <c:pt idx="1483">
                  <c:v>108.22941501319339</c:v>
                </c:pt>
                <c:pt idx="1484">
                  <c:v>108.07894747164866</c:v>
                </c:pt>
                <c:pt idx="1485">
                  <c:v>108.89840946343557</c:v>
                </c:pt>
                <c:pt idx="1486">
                  <c:v>109.6852809721105</c:v>
                </c:pt>
                <c:pt idx="1487">
                  <c:v>109.82886234259998</c:v>
                </c:pt>
                <c:pt idx="1488">
                  <c:v>110.65688481328843</c:v>
                </c:pt>
                <c:pt idx="1489">
                  <c:v>110.48160422340254</c:v>
                </c:pt>
                <c:pt idx="1490">
                  <c:v>111.36160403117393</c:v>
                </c:pt>
                <c:pt idx="1491">
                  <c:v>111.44581387787396</c:v>
                </c:pt>
                <c:pt idx="1492">
                  <c:v>111.15398761103124</c:v>
                </c:pt>
                <c:pt idx="1493">
                  <c:v>111.31443829887775</c:v>
                </c:pt>
                <c:pt idx="1494">
                  <c:v>111.5802932375384</c:v>
                </c:pt>
                <c:pt idx="1495">
                  <c:v>111.70207864532348</c:v>
                </c:pt>
                <c:pt idx="1496">
                  <c:v>111.6320882050659</c:v>
                </c:pt>
                <c:pt idx="1497">
                  <c:v>110.80228939233672</c:v>
                </c:pt>
                <c:pt idx="1498">
                  <c:v>111.00285302725247</c:v>
                </c:pt>
                <c:pt idx="1499">
                  <c:v>110.79768075332919</c:v>
                </c:pt>
                <c:pt idx="1500">
                  <c:v>110.17708424890643</c:v>
                </c:pt>
                <c:pt idx="1501">
                  <c:v>110.92260759106648</c:v>
                </c:pt>
                <c:pt idx="1502">
                  <c:v>110.98155761792623</c:v>
                </c:pt>
                <c:pt idx="1503">
                  <c:v>110.83619373021689</c:v>
                </c:pt>
                <c:pt idx="1504">
                  <c:v>110.81513280387735</c:v>
                </c:pt>
                <c:pt idx="1505">
                  <c:v>110.99548156351175</c:v>
                </c:pt>
                <c:pt idx="1506">
                  <c:v>111.67918029673559</c:v>
                </c:pt>
                <c:pt idx="1507">
                  <c:v>112.83937749620227</c:v>
                </c:pt>
                <c:pt idx="1508">
                  <c:v>113.86382113323852</c:v>
                </c:pt>
                <c:pt idx="1509">
                  <c:v>114.84530221370758</c:v>
                </c:pt>
                <c:pt idx="1510">
                  <c:v>116.66341765991542</c:v>
                </c:pt>
                <c:pt idx="1511">
                  <c:v>116.30456617649601</c:v>
                </c:pt>
                <c:pt idx="1512">
                  <c:v>117.22810616280488</c:v>
                </c:pt>
                <c:pt idx="1513">
                  <c:v>117.21988095825425</c:v>
                </c:pt>
                <c:pt idx="1514">
                  <c:v>116.70923368740351</c:v>
                </c:pt>
                <c:pt idx="1515">
                  <c:v>116.41572506561755</c:v>
                </c:pt>
                <c:pt idx="1516">
                  <c:v>116.14171476071611</c:v>
                </c:pt>
                <c:pt idx="1517">
                  <c:v>115.8744097189209</c:v>
                </c:pt>
                <c:pt idx="1518">
                  <c:v>114.12205467341961</c:v>
                </c:pt>
                <c:pt idx="1519">
                  <c:v>114.09408336783034</c:v>
                </c:pt>
                <c:pt idx="1520">
                  <c:v>114.0843226250412</c:v>
                </c:pt>
                <c:pt idx="1521">
                  <c:v>113.87482493297028</c:v>
                </c:pt>
                <c:pt idx="1522">
                  <c:v>112.54912511773297</c:v>
                </c:pt>
                <c:pt idx="1523">
                  <c:v>112.58036493607669</c:v>
                </c:pt>
                <c:pt idx="1524">
                  <c:v>112.57599163142791</c:v>
                </c:pt>
                <c:pt idx="1525">
                  <c:v>113.26237175298387</c:v>
                </c:pt>
                <c:pt idx="1526">
                  <c:v>114.29135122338214</c:v>
                </c:pt>
                <c:pt idx="1527">
                  <c:v>114.50256340548</c:v>
                </c:pt>
                <c:pt idx="1528">
                  <c:v>115.93354875005936</c:v>
                </c:pt>
                <c:pt idx="1529">
                  <c:v>115.85740572296336</c:v>
                </c:pt>
                <c:pt idx="1530">
                  <c:v>115.05967364329759</c:v>
                </c:pt>
                <c:pt idx="1531">
                  <c:v>115.53984269179291</c:v>
                </c:pt>
                <c:pt idx="1532">
                  <c:v>114.91821044732781</c:v>
                </c:pt>
                <c:pt idx="1533">
                  <c:v>117.41929831487631</c:v>
                </c:pt>
                <c:pt idx="1534">
                  <c:v>116.98128923185676</c:v>
                </c:pt>
                <c:pt idx="1535">
                  <c:v>118.57093708087952</c:v>
                </c:pt>
                <c:pt idx="1536">
                  <c:v>118.41808866296547</c:v>
                </c:pt>
                <c:pt idx="1537">
                  <c:v>118.26216833203421</c:v>
                </c:pt>
                <c:pt idx="1538">
                  <c:v>118.55221113169448</c:v>
                </c:pt>
                <c:pt idx="1539">
                  <c:v>118.90455527627397</c:v>
                </c:pt>
                <c:pt idx="1540">
                  <c:v>118.49172905888584</c:v>
                </c:pt>
                <c:pt idx="1541">
                  <c:v>118.0341021189773</c:v>
                </c:pt>
                <c:pt idx="1542">
                  <c:v>117.75157420103217</c:v>
                </c:pt>
                <c:pt idx="1543">
                  <c:v>117.95156470346036</c:v>
                </c:pt>
                <c:pt idx="1544">
                  <c:v>117.47511774127908</c:v>
                </c:pt>
                <c:pt idx="1545">
                  <c:v>117.10187324334289</c:v>
                </c:pt>
                <c:pt idx="1546">
                  <c:v>117.58281549738406</c:v>
                </c:pt>
                <c:pt idx="1547">
                  <c:v>117.31557464430648</c:v>
                </c:pt>
                <c:pt idx="1548">
                  <c:v>116.44496504948594</c:v>
                </c:pt>
                <c:pt idx="1549">
                  <c:v>116.40788386002644</c:v>
                </c:pt>
                <c:pt idx="1550">
                  <c:v>116.37552770332847</c:v>
                </c:pt>
                <c:pt idx="1551">
                  <c:v>114.87524213338116</c:v>
                </c:pt>
                <c:pt idx="1552">
                  <c:v>115.29340589737677</c:v>
                </c:pt>
                <c:pt idx="1553">
                  <c:v>113.59147930038873</c:v>
                </c:pt>
                <c:pt idx="1554">
                  <c:v>114.84980359963411</c:v>
                </c:pt>
                <c:pt idx="1555">
                  <c:v>113.52954076186091</c:v>
                </c:pt>
                <c:pt idx="1556">
                  <c:v>113.37586416925583</c:v>
                </c:pt>
                <c:pt idx="1557">
                  <c:v>112.4316269426309</c:v>
                </c:pt>
                <c:pt idx="1558">
                  <c:v>111.59873993946391</c:v>
                </c:pt>
                <c:pt idx="1559">
                  <c:v>111.69972624866671</c:v>
                </c:pt>
                <c:pt idx="1560">
                  <c:v>112.37078815149079</c:v>
                </c:pt>
                <c:pt idx="1561">
                  <c:v>112.20425633231365</c:v>
                </c:pt>
                <c:pt idx="1562">
                  <c:v>112.65306729037692</c:v>
                </c:pt>
                <c:pt idx="1563">
                  <c:v>112.47317079797121</c:v>
                </c:pt>
                <c:pt idx="1564">
                  <c:v>112.58624092930138</c:v>
                </c:pt>
                <c:pt idx="1565">
                  <c:v>110.36050430822843</c:v>
                </c:pt>
                <c:pt idx="1566">
                  <c:v>108.89661455256213</c:v>
                </c:pt>
                <c:pt idx="1567">
                  <c:v>110.21489115612286</c:v>
                </c:pt>
                <c:pt idx="1568">
                  <c:v>109.89605561194965</c:v>
                </c:pt>
                <c:pt idx="1569">
                  <c:v>109.10283964549185</c:v>
                </c:pt>
                <c:pt idx="1570">
                  <c:v>107.62722953149073</c:v>
                </c:pt>
                <c:pt idx="1571">
                  <c:v>106.28031635410956</c:v>
                </c:pt>
                <c:pt idx="1572">
                  <c:v>106.56621578596737</c:v>
                </c:pt>
                <c:pt idx="1573">
                  <c:v>107.68100491878138</c:v>
                </c:pt>
                <c:pt idx="1574">
                  <c:v>107.09257364542401</c:v>
                </c:pt>
                <c:pt idx="1575">
                  <c:v>106.43514974017688</c:v>
                </c:pt>
                <c:pt idx="1576">
                  <c:v>106.66859648415483</c:v>
                </c:pt>
                <c:pt idx="1577">
                  <c:v>107.15360734260339</c:v>
                </c:pt>
                <c:pt idx="1578">
                  <c:v>107.69549438987401</c:v>
                </c:pt>
                <c:pt idx="1579">
                  <c:v>107.27127267480377</c:v>
                </c:pt>
                <c:pt idx="1580">
                  <c:v>108.27212087489343</c:v>
                </c:pt>
                <c:pt idx="1581">
                  <c:v>109.03880086157614</c:v>
                </c:pt>
                <c:pt idx="1582">
                  <c:v>108.8536020516344</c:v>
                </c:pt>
                <c:pt idx="1583">
                  <c:v>108.6871124266025</c:v>
                </c:pt>
                <c:pt idx="1584">
                  <c:v>108.31069154251264</c:v>
                </c:pt>
                <c:pt idx="1585">
                  <c:v>108.65856798271099</c:v>
                </c:pt>
                <c:pt idx="1586">
                  <c:v>108.5852260776502</c:v>
                </c:pt>
                <c:pt idx="1587">
                  <c:v>108.80672440677674</c:v>
                </c:pt>
                <c:pt idx="1588">
                  <c:v>107.70492595598576</c:v>
                </c:pt>
                <c:pt idx="1589">
                  <c:v>107.51532326701836</c:v>
                </c:pt>
                <c:pt idx="1590">
                  <c:v>105.93281966264223</c:v>
                </c:pt>
                <c:pt idx="1591">
                  <c:v>106.87605383704238</c:v>
                </c:pt>
                <c:pt idx="1592">
                  <c:v>107.32689347302798</c:v>
                </c:pt>
                <c:pt idx="1593">
                  <c:v>106.72261803252134</c:v>
                </c:pt>
                <c:pt idx="1594">
                  <c:v>106.52690455943463</c:v>
                </c:pt>
                <c:pt idx="1595">
                  <c:v>106.89414845824024</c:v>
                </c:pt>
                <c:pt idx="1596">
                  <c:v>106.75590931255756</c:v>
                </c:pt>
                <c:pt idx="1597">
                  <c:v>107.9108744158859</c:v>
                </c:pt>
                <c:pt idx="1598">
                  <c:v>108.41459481209989</c:v>
                </c:pt>
                <c:pt idx="1599">
                  <c:v>108.52603337583787</c:v>
                </c:pt>
                <c:pt idx="1600">
                  <c:v>108.35824768874348</c:v>
                </c:pt>
                <c:pt idx="1601">
                  <c:v>109.1952715454679</c:v>
                </c:pt>
                <c:pt idx="1602">
                  <c:v>109.21551025183324</c:v>
                </c:pt>
                <c:pt idx="1603">
                  <c:v>109.0569634900513</c:v>
                </c:pt>
                <c:pt idx="1604">
                  <c:v>110.48042871725085</c:v>
                </c:pt>
                <c:pt idx="1605">
                  <c:v>110.75870212713794</c:v>
                </c:pt>
                <c:pt idx="1606">
                  <c:v>111.12504163071226</c:v>
                </c:pt>
                <c:pt idx="1607">
                  <c:v>110.89103834730479</c:v>
                </c:pt>
                <c:pt idx="1608">
                  <c:v>110.54609253132834</c:v>
                </c:pt>
                <c:pt idx="1609">
                  <c:v>108.87395177014248</c:v>
                </c:pt>
                <c:pt idx="1610">
                  <c:v>108.80022099696048</c:v>
                </c:pt>
                <c:pt idx="1611">
                  <c:v>108.90074579210531</c:v>
                </c:pt>
                <c:pt idx="1612">
                  <c:v>108.80530778282794</c:v>
                </c:pt>
                <c:pt idx="1613">
                  <c:v>108.62649844319878</c:v>
                </c:pt>
                <c:pt idx="1614">
                  <c:v>107.85120364416562</c:v>
                </c:pt>
                <c:pt idx="1615">
                  <c:v>107.69940254648381</c:v>
                </c:pt>
                <c:pt idx="1616">
                  <c:v>108.02703941045097</c:v>
                </c:pt>
                <c:pt idx="1617">
                  <c:v>108.80173941239366</c:v>
                </c:pt>
                <c:pt idx="1618">
                  <c:v>109.20737286172935</c:v>
                </c:pt>
                <c:pt idx="1619">
                  <c:v>108.4339413717282</c:v>
                </c:pt>
                <c:pt idx="1620">
                  <c:v>108.77366288451738</c:v>
                </c:pt>
                <c:pt idx="1621">
                  <c:v>108.84637844252156</c:v>
                </c:pt>
                <c:pt idx="1622">
                  <c:v>109.16353988287096</c:v>
                </c:pt>
                <c:pt idx="1623">
                  <c:v>109.87404207698027</c:v>
                </c:pt>
                <c:pt idx="1624">
                  <c:v>109.11615232673364</c:v>
                </c:pt>
                <c:pt idx="1625">
                  <c:v>109.90121825311547</c:v>
                </c:pt>
                <c:pt idx="1626">
                  <c:v>111.45511327468022</c:v>
                </c:pt>
                <c:pt idx="1627">
                  <c:v>110.44432444558045</c:v>
                </c:pt>
                <c:pt idx="1628">
                  <c:v>110.43040382368869</c:v>
                </c:pt>
                <c:pt idx="1629">
                  <c:v>109.76748761956937</c:v>
                </c:pt>
                <c:pt idx="1630">
                  <c:v>109.64195241175517</c:v>
                </c:pt>
                <c:pt idx="1631">
                  <c:v>109.69046758141677</c:v>
                </c:pt>
                <c:pt idx="1632">
                  <c:v>110.14971572831618</c:v>
                </c:pt>
                <c:pt idx="1633">
                  <c:v>110.59337509680284</c:v>
                </c:pt>
                <c:pt idx="1634">
                  <c:v>110.78826160442938</c:v>
                </c:pt>
                <c:pt idx="1635">
                  <c:v>111.16659565470225</c:v>
                </c:pt>
                <c:pt idx="1636">
                  <c:v>111.85568787624464</c:v>
                </c:pt>
                <c:pt idx="1637">
                  <c:v>111.09324048961102</c:v>
                </c:pt>
                <c:pt idx="1638">
                  <c:v>111.84500849697</c:v>
                </c:pt>
                <c:pt idx="1639">
                  <c:v>111.8685855751642</c:v>
                </c:pt>
                <c:pt idx="1640">
                  <c:v>112.8108764814136</c:v>
                </c:pt>
                <c:pt idx="1641">
                  <c:v>113.92603971739619</c:v>
                </c:pt>
                <c:pt idx="1642">
                  <c:v>113.33460631017553</c:v>
                </c:pt>
                <c:pt idx="1643">
                  <c:v>114.91055515468167</c:v>
                </c:pt>
                <c:pt idx="1644">
                  <c:v>116.31878478715751</c:v>
                </c:pt>
                <c:pt idx="1645">
                  <c:v>116.14598946408678</c:v>
                </c:pt>
                <c:pt idx="1646">
                  <c:v>116.15907569181547</c:v>
                </c:pt>
                <c:pt idx="1647">
                  <c:v>115.75074872392844</c:v>
                </c:pt>
                <c:pt idx="1648">
                  <c:v>114.95450084931097</c:v>
                </c:pt>
                <c:pt idx="1649">
                  <c:v>114.91603399821241</c:v>
                </c:pt>
                <c:pt idx="1650">
                  <c:v>114.4897345495215</c:v>
                </c:pt>
                <c:pt idx="1651">
                  <c:v>113.82009868733009</c:v>
                </c:pt>
                <c:pt idx="1652">
                  <c:v>113.71311100253452</c:v>
                </c:pt>
                <c:pt idx="1653">
                  <c:v>113.69661484916692</c:v>
                </c:pt>
                <c:pt idx="1654">
                  <c:v>112.79690491176616</c:v>
                </c:pt>
                <c:pt idx="1655">
                  <c:v>113.16661570309654</c:v>
                </c:pt>
                <c:pt idx="1656">
                  <c:v>113.71985905649935</c:v>
                </c:pt>
                <c:pt idx="1657">
                  <c:v>113.61233545075166</c:v>
                </c:pt>
                <c:pt idx="1658">
                  <c:v>114.08196965100556</c:v>
                </c:pt>
                <c:pt idx="1659">
                  <c:v>118.53177810874644</c:v>
                </c:pt>
                <c:pt idx="1660">
                  <c:v>118.38216390683381</c:v>
                </c:pt>
                <c:pt idx="1661">
                  <c:v>117.71471959282464</c:v>
                </c:pt>
                <c:pt idx="1662">
                  <c:v>116.94524746268284</c:v>
                </c:pt>
                <c:pt idx="1663">
                  <c:v>117.63876636177139</c:v>
                </c:pt>
                <c:pt idx="1664">
                  <c:v>116.86344576396853</c:v>
                </c:pt>
                <c:pt idx="1665">
                  <c:v>117.31027380975067</c:v>
                </c:pt>
                <c:pt idx="1666">
                  <c:v>116.42473065399659</c:v>
                </c:pt>
                <c:pt idx="1667">
                  <c:v>116.65042928528997</c:v>
                </c:pt>
                <c:pt idx="1668">
                  <c:v>116.18358608238815</c:v>
                </c:pt>
                <c:pt idx="1669">
                  <c:v>115.29674814155253</c:v>
                </c:pt>
                <c:pt idx="1670">
                  <c:v>115.35373514181961</c:v>
                </c:pt>
                <c:pt idx="1671">
                  <c:v>115.34360364318097</c:v>
                </c:pt>
                <c:pt idx="1672">
                  <c:v>115.06864867069757</c:v>
                </c:pt>
                <c:pt idx="1673">
                  <c:v>116.13415632951789</c:v>
                </c:pt>
                <c:pt idx="1674">
                  <c:v>116.32291648241339</c:v>
                </c:pt>
                <c:pt idx="1675">
                  <c:v>116.65248361900797</c:v>
                </c:pt>
                <c:pt idx="1676">
                  <c:v>116.35449756797505</c:v>
                </c:pt>
                <c:pt idx="1677">
                  <c:v>117.03840027326868</c:v>
                </c:pt>
                <c:pt idx="1678">
                  <c:v>116.39583927139418</c:v>
                </c:pt>
                <c:pt idx="1679">
                  <c:v>116.50748376128412</c:v>
                </c:pt>
                <c:pt idx="1680">
                  <c:v>118.20104215223071</c:v>
                </c:pt>
                <c:pt idx="1681">
                  <c:v>116.96980925713227</c:v>
                </c:pt>
                <c:pt idx="1682">
                  <c:v>117.98716668300523</c:v>
                </c:pt>
                <c:pt idx="1683">
                  <c:v>117.53072241679911</c:v>
                </c:pt>
                <c:pt idx="1684">
                  <c:v>117.03205522620665</c:v>
                </c:pt>
                <c:pt idx="1685">
                  <c:v>114.73123521269113</c:v>
                </c:pt>
                <c:pt idx="1686">
                  <c:v>114.94645064955037</c:v>
                </c:pt>
                <c:pt idx="1687">
                  <c:v>114.41223948072697</c:v>
                </c:pt>
                <c:pt idx="1688">
                  <c:v>115.07084812073026</c:v>
                </c:pt>
                <c:pt idx="1689">
                  <c:v>116.44280687990613</c:v>
                </c:pt>
                <c:pt idx="1690">
                  <c:v>115.66573852631785</c:v>
                </c:pt>
                <c:pt idx="1691">
                  <c:v>115.99538837289548</c:v>
                </c:pt>
                <c:pt idx="1692">
                  <c:v>115.83615504837444</c:v>
                </c:pt>
                <c:pt idx="1693">
                  <c:v>115.78170158391045</c:v>
                </c:pt>
                <c:pt idx="1694">
                  <c:v>116.43293559873047</c:v>
                </c:pt>
                <c:pt idx="1695">
                  <c:v>116.26804373743977</c:v>
                </c:pt>
                <c:pt idx="1696">
                  <c:v>117.06318704196951</c:v>
                </c:pt>
                <c:pt idx="1697">
                  <c:v>117.36903718519183</c:v>
                </c:pt>
                <c:pt idx="1698">
                  <c:v>116.54916323251528</c:v>
                </c:pt>
                <c:pt idx="1699">
                  <c:v>115.10793168470013</c:v>
                </c:pt>
                <c:pt idx="1700">
                  <c:v>116.08747758472644</c:v>
                </c:pt>
                <c:pt idx="1701">
                  <c:v>116.30294969880579</c:v>
                </c:pt>
                <c:pt idx="1702">
                  <c:v>116.58843651073836</c:v>
                </c:pt>
                <c:pt idx="1703">
                  <c:v>116.39138236126118</c:v>
                </c:pt>
                <c:pt idx="1704">
                  <c:v>117.20897774168043</c:v>
                </c:pt>
                <c:pt idx="1705">
                  <c:v>118.50734400409834</c:v>
                </c:pt>
                <c:pt idx="1706">
                  <c:v>119.68067845018025</c:v>
                </c:pt>
                <c:pt idx="1707">
                  <c:v>118.41337557019742</c:v>
                </c:pt>
                <c:pt idx="1708">
                  <c:v>119.59876734819156</c:v>
                </c:pt>
                <c:pt idx="1709">
                  <c:v>120.40671933687048</c:v>
                </c:pt>
                <c:pt idx="1710">
                  <c:v>121.54773409342617</c:v>
                </c:pt>
                <c:pt idx="1711">
                  <c:v>123.24060971359522</c:v>
                </c:pt>
                <c:pt idx="1712">
                  <c:v>122.07290984541714</c:v>
                </c:pt>
                <c:pt idx="1713">
                  <c:v>122.88873379146233</c:v>
                </c:pt>
                <c:pt idx="1714">
                  <c:v>123.22269026721057</c:v>
                </c:pt>
                <c:pt idx="1715">
                  <c:v>124.60933610959474</c:v>
                </c:pt>
                <c:pt idx="1716">
                  <c:v>123.42327474842071</c:v>
                </c:pt>
                <c:pt idx="1717">
                  <c:v>122.33985735237123</c:v>
                </c:pt>
                <c:pt idx="1718">
                  <c:v>121.68094426766847</c:v>
                </c:pt>
                <c:pt idx="1719">
                  <c:v>120.84627356666169</c:v>
                </c:pt>
                <c:pt idx="1720">
                  <c:v>120.68705879817796</c:v>
                </c:pt>
                <c:pt idx="1721">
                  <c:v>119.21351869117936</c:v>
                </c:pt>
                <c:pt idx="1722">
                  <c:v>121.89005144751688</c:v>
                </c:pt>
                <c:pt idx="1723">
                  <c:v>122.3042105606108</c:v>
                </c:pt>
                <c:pt idx="1724">
                  <c:v>122.6170046699563</c:v>
                </c:pt>
                <c:pt idx="1725">
                  <c:v>123.36957953778658</c:v>
                </c:pt>
                <c:pt idx="1726">
                  <c:v>125.01957099981452</c:v>
                </c:pt>
                <c:pt idx="1727">
                  <c:v>125.1531667451883</c:v>
                </c:pt>
                <c:pt idx="1728">
                  <c:v>123.60142247027048</c:v>
                </c:pt>
                <c:pt idx="1729">
                  <c:v>123.51873777379639</c:v>
                </c:pt>
                <c:pt idx="1730">
                  <c:v>121.96655244941249</c:v>
                </c:pt>
                <c:pt idx="1731">
                  <c:v>121.72320880760176</c:v>
                </c:pt>
                <c:pt idx="1732">
                  <c:v>122.45200284545595</c:v>
                </c:pt>
                <c:pt idx="1733">
                  <c:v>122.95109278868337</c:v>
                </c:pt>
                <c:pt idx="1734">
                  <c:v>123.38450169009296</c:v>
                </c:pt>
                <c:pt idx="1735">
                  <c:v>121.73690214639814</c:v>
                </c:pt>
                <c:pt idx="1736">
                  <c:v>120.54661478041676</c:v>
                </c:pt>
                <c:pt idx="1737">
                  <c:v>120.5609533836701</c:v>
                </c:pt>
                <c:pt idx="1738">
                  <c:v>120.9082437857695</c:v>
                </c:pt>
                <c:pt idx="1739">
                  <c:v>122.05987524292783</c:v>
                </c:pt>
                <c:pt idx="1740">
                  <c:v>121.7711259787598</c:v>
                </c:pt>
                <c:pt idx="1741">
                  <c:v>121.45250252081181</c:v>
                </c:pt>
                <c:pt idx="1742">
                  <c:v>121.64480308880428</c:v>
                </c:pt>
                <c:pt idx="1743">
                  <c:v>121.86352046055524</c:v>
                </c:pt>
                <c:pt idx="1744">
                  <c:v>122.22119873252993</c:v>
                </c:pt>
                <c:pt idx="1745">
                  <c:v>121.9395890685426</c:v>
                </c:pt>
                <c:pt idx="1746">
                  <c:v>122.53827934089438</c:v>
                </c:pt>
                <c:pt idx="1747">
                  <c:v>122.2472547452623</c:v>
                </c:pt>
                <c:pt idx="1748">
                  <c:v>122.8534090812182</c:v>
                </c:pt>
                <c:pt idx="1749">
                  <c:v>122.51449339425086</c:v>
                </c:pt>
                <c:pt idx="1750">
                  <c:v>123.29550064598394</c:v>
                </c:pt>
                <c:pt idx="1751">
                  <c:v>124.0813114480717</c:v>
                </c:pt>
                <c:pt idx="1752">
                  <c:v>123.623624069831</c:v>
                </c:pt>
                <c:pt idx="1753">
                  <c:v>122.52601304145311</c:v>
                </c:pt>
                <c:pt idx="1754">
                  <c:v>121.23526838946454</c:v>
                </c:pt>
                <c:pt idx="1755">
                  <c:v>121.15612315949834</c:v>
                </c:pt>
                <c:pt idx="1756">
                  <c:v>122.6072831530051</c:v>
                </c:pt>
                <c:pt idx="1757">
                  <c:v>122.8380002865615</c:v>
                </c:pt>
                <c:pt idx="1758">
                  <c:v>122.36255025404802</c:v>
                </c:pt>
                <c:pt idx="1759">
                  <c:v>121.43383399556662</c:v>
                </c:pt>
                <c:pt idx="1760">
                  <c:v>121.16297897286189</c:v>
                </c:pt>
                <c:pt idx="1761">
                  <c:v>119.96711226102175</c:v>
                </c:pt>
                <c:pt idx="1762">
                  <c:v>119.98641700609249</c:v>
                </c:pt>
                <c:pt idx="1763">
                  <c:v>119.59588194738406</c:v>
                </c:pt>
                <c:pt idx="1764">
                  <c:v>121.30976523387199</c:v>
                </c:pt>
                <c:pt idx="1765">
                  <c:v>121.78679861452315</c:v>
                </c:pt>
                <c:pt idx="1766">
                  <c:v>122.38502410012264</c:v>
                </c:pt>
                <c:pt idx="1767">
                  <c:v>122.7743872681702</c:v>
                </c:pt>
                <c:pt idx="1768">
                  <c:v>122.53101968005943</c:v>
                </c:pt>
                <c:pt idx="1769">
                  <c:v>122.41088254545598</c:v>
                </c:pt>
                <c:pt idx="1770">
                  <c:v>121.90236893379452</c:v>
                </c:pt>
                <c:pt idx="1771">
                  <c:v>121.52779354280496</c:v>
                </c:pt>
                <c:pt idx="1772">
                  <c:v>120.89987933721112</c:v>
                </c:pt>
                <c:pt idx="1773">
                  <c:v>120.78827174171498</c:v>
                </c:pt>
                <c:pt idx="1774">
                  <c:v>120.07060551569087</c:v>
                </c:pt>
                <c:pt idx="1775">
                  <c:v>119.99108907420674</c:v>
                </c:pt>
                <c:pt idx="1776">
                  <c:v>120.13936031080524</c:v>
                </c:pt>
                <c:pt idx="1777">
                  <c:v>119.56897027149603</c:v>
                </c:pt>
                <c:pt idx="1778">
                  <c:v>117.61381174995188</c:v>
                </c:pt>
                <c:pt idx="1779">
                  <c:v>117.42699460610757</c:v>
                </c:pt>
                <c:pt idx="1780">
                  <c:v>118.34602061449557</c:v>
                </c:pt>
                <c:pt idx="1781">
                  <c:v>119.3273153924339</c:v>
                </c:pt>
                <c:pt idx="1782">
                  <c:v>119.06941948047809</c:v>
                </c:pt>
                <c:pt idx="1783">
                  <c:v>119.30144902336309</c:v>
                </c:pt>
                <c:pt idx="1784">
                  <c:v>119.77171388091844</c:v>
                </c:pt>
                <c:pt idx="1785">
                  <c:v>120.29736209895161</c:v>
                </c:pt>
                <c:pt idx="1786">
                  <c:v>123.16321417228325</c:v>
                </c:pt>
                <c:pt idx="1787">
                  <c:v>120.53124655973318</c:v>
                </c:pt>
                <c:pt idx="1788">
                  <c:v>121.69477419611597</c:v>
                </c:pt>
                <c:pt idx="1789">
                  <c:v>121.02775568158548</c:v>
                </c:pt>
                <c:pt idx="1790">
                  <c:v>122.10677682764128</c:v>
                </c:pt>
                <c:pt idx="1791">
                  <c:v>122.68222898286984</c:v>
                </c:pt>
                <c:pt idx="1792">
                  <c:v>124.37213842342396</c:v>
                </c:pt>
                <c:pt idx="1793">
                  <c:v>125.25343498948115</c:v>
                </c:pt>
                <c:pt idx="1794">
                  <c:v>125.29554579673561</c:v>
                </c:pt>
                <c:pt idx="1795">
                  <c:v>125.27740407774043</c:v>
                </c:pt>
                <c:pt idx="1796">
                  <c:v>123.46222115058507</c:v>
                </c:pt>
                <c:pt idx="1797">
                  <c:v>122.93631742288741</c:v>
                </c:pt>
                <c:pt idx="1798">
                  <c:v>122.43382577240499</c:v>
                </c:pt>
                <c:pt idx="1799">
                  <c:v>123.44680177419188</c:v>
                </c:pt>
                <c:pt idx="1800">
                  <c:v>123.13953098064997</c:v>
                </c:pt>
                <c:pt idx="1801">
                  <c:v>122.52022653105216</c:v>
                </c:pt>
                <c:pt idx="1802">
                  <c:v>120.40733108927323</c:v>
                </c:pt>
                <c:pt idx="1803">
                  <c:v>120.62458531667569</c:v>
                </c:pt>
                <c:pt idx="1804">
                  <c:v>120.79693787337642</c:v>
                </c:pt>
                <c:pt idx="1805">
                  <c:v>121.17015641370264</c:v>
                </c:pt>
                <c:pt idx="1806">
                  <c:v>121.96766767870503</c:v>
                </c:pt>
                <c:pt idx="1807">
                  <c:v>122.93105072016968</c:v>
                </c:pt>
                <c:pt idx="1808">
                  <c:v>122.37104244867835</c:v>
                </c:pt>
                <c:pt idx="1809">
                  <c:v>122.65108518099473</c:v>
                </c:pt>
                <c:pt idx="1810">
                  <c:v>123.68169371174127</c:v>
                </c:pt>
                <c:pt idx="1811">
                  <c:v>123.63888962613065</c:v>
                </c:pt>
                <c:pt idx="1812">
                  <c:v>124.10238478316576</c:v>
                </c:pt>
                <c:pt idx="1813">
                  <c:v>123.95173347647989</c:v>
                </c:pt>
                <c:pt idx="1814">
                  <c:v>123.90133716029599</c:v>
                </c:pt>
                <c:pt idx="1815">
                  <c:v>125.97491326581681</c:v>
                </c:pt>
                <c:pt idx="1816">
                  <c:v>127.89439474780818</c:v>
                </c:pt>
                <c:pt idx="1817">
                  <c:v>125.54070968096718</c:v>
                </c:pt>
                <c:pt idx="1818">
                  <c:v>125.20091454898341</c:v>
                </c:pt>
                <c:pt idx="1819">
                  <c:v>126.92667732214505</c:v>
                </c:pt>
                <c:pt idx="1820">
                  <c:v>126.64175722774266</c:v>
                </c:pt>
                <c:pt idx="1821">
                  <c:v>126.90915659728249</c:v>
                </c:pt>
                <c:pt idx="1822">
                  <c:v>125.18747663304427</c:v>
                </c:pt>
                <c:pt idx="1823">
                  <c:v>125.85346957693189</c:v>
                </c:pt>
                <c:pt idx="1824">
                  <c:v>125.59576460563829</c:v>
                </c:pt>
                <c:pt idx="1825">
                  <c:v>123.26737215922022</c:v>
                </c:pt>
                <c:pt idx="1826">
                  <c:v>122.73563756474385</c:v>
                </c:pt>
                <c:pt idx="1827">
                  <c:v>121.78529018960747</c:v>
                </c:pt>
                <c:pt idx="1828">
                  <c:v>122.70183579964154</c:v>
                </c:pt>
                <c:pt idx="1829">
                  <c:v>122.28999638626036</c:v>
                </c:pt>
                <c:pt idx="1830">
                  <c:v>123.44039074333455</c:v>
                </c:pt>
                <c:pt idx="1831">
                  <c:v>123.63725483348892</c:v>
                </c:pt>
                <c:pt idx="1832">
                  <c:v>122.78115459904244</c:v>
                </c:pt>
                <c:pt idx="1833">
                  <c:v>123.30809628727114</c:v>
                </c:pt>
                <c:pt idx="1834">
                  <c:v>123.40981960407994</c:v>
                </c:pt>
                <c:pt idx="1835">
                  <c:v>124.48802419124982</c:v>
                </c:pt>
                <c:pt idx="1836">
                  <c:v>124.88231552872782</c:v>
                </c:pt>
                <c:pt idx="1837">
                  <c:v>124.74468908423701</c:v>
                </c:pt>
                <c:pt idx="1838">
                  <c:v>125.47725230130516</c:v>
                </c:pt>
                <c:pt idx="1839">
                  <c:v>126.77316805191167</c:v>
                </c:pt>
                <c:pt idx="1840">
                  <c:v>126.15109365000923</c:v>
                </c:pt>
                <c:pt idx="1841">
                  <c:v>125.98468471437948</c:v>
                </c:pt>
                <c:pt idx="1842">
                  <c:v>127.99997400784818</c:v>
                </c:pt>
                <c:pt idx="1843">
                  <c:v>127.56610242026949</c:v>
                </c:pt>
                <c:pt idx="1844">
                  <c:v>128.77393691638176</c:v>
                </c:pt>
                <c:pt idx="1845">
                  <c:v>129.05800015126931</c:v>
                </c:pt>
                <c:pt idx="1846">
                  <c:v>130.22767134068548</c:v>
                </c:pt>
                <c:pt idx="1847">
                  <c:v>129.04081260587924</c:v>
                </c:pt>
                <c:pt idx="1848">
                  <c:v>132.26984462929582</c:v>
                </c:pt>
                <c:pt idx="1849">
                  <c:v>133.98344547643862</c:v>
                </c:pt>
                <c:pt idx="1850">
                  <c:v>137.02857667664128</c:v>
                </c:pt>
                <c:pt idx="1851">
                  <c:v>135.74003368184279</c:v>
                </c:pt>
                <c:pt idx="1852">
                  <c:v>136.3397856816284</c:v>
                </c:pt>
                <c:pt idx="1853">
                  <c:v>135.15239040033742</c:v>
                </c:pt>
                <c:pt idx="1854">
                  <c:v>133.48328177296546</c:v>
                </c:pt>
                <c:pt idx="1855">
                  <c:v>134.64015923238182</c:v>
                </c:pt>
                <c:pt idx="1856">
                  <c:v>132.32202978383964</c:v>
                </c:pt>
                <c:pt idx="1857">
                  <c:v>132.79990645984722</c:v>
                </c:pt>
                <c:pt idx="1858">
                  <c:v>133.96443599831969</c:v>
                </c:pt>
                <c:pt idx="1859">
                  <c:v>133.18392177232582</c:v>
                </c:pt>
                <c:pt idx="1860">
                  <c:v>136.19613033790552</c:v>
                </c:pt>
                <c:pt idx="1861">
                  <c:v>135.38980312344637</c:v>
                </c:pt>
                <c:pt idx="1862">
                  <c:v>134.29662271750647</c:v>
                </c:pt>
                <c:pt idx="1863">
                  <c:v>136.03762626934304</c:v>
                </c:pt>
                <c:pt idx="1864">
                  <c:v>135.71145131195038</c:v>
                </c:pt>
                <c:pt idx="1865">
                  <c:v>136.80358439729901</c:v>
                </c:pt>
                <c:pt idx="1866">
                  <c:v>136.79887056235594</c:v>
                </c:pt>
                <c:pt idx="1867">
                  <c:v>136.36294982846164</c:v>
                </c:pt>
                <c:pt idx="1868">
                  <c:v>135.7542014537546</c:v>
                </c:pt>
                <c:pt idx="1869">
                  <c:v>133.68397358985064</c:v>
                </c:pt>
                <c:pt idx="1870">
                  <c:v>132.75334577799399</c:v>
                </c:pt>
                <c:pt idx="1871">
                  <c:v>134.14228370372521</c:v>
                </c:pt>
                <c:pt idx="1872">
                  <c:v>135.45815870383586</c:v>
                </c:pt>
                <c:pt idx="1873">
                  <c:v>136.22431776657911</c:v>
                </c:pt>
                <c:pt idx="1874">
                  <c:v>136.20228302771969</c:v>
                </c:pt>
                <c:pt idx="1875">
                  <c:v>135.60498032148357</c:v>
                </c:pt>
                <c:pt idx="1876">
                  <c:v>135.65982656269131</c:v>
                </c:pt>
                <c:pt idx="1877">
                  <c:v>136.04142572477249</c:v>
                </c:pt>
                <c:pt idx="1878">
                  <c:v>136.78532144167724</c:v>
                </c:pt>
                <c:pt idx="1879">
                  <c:v>135.93886371307045</c:v>
                </c:pt>
                <c:pt idx="1880">
                  <c:v>135.39291887073108</c:v>
                </c:pt>
                <c:pt idx="1881">
                  <c:v>133.55009751246135</c:v>
                </c:pt>
                <c:pt idx="1882">
                  <c:v>133.84192615602328</c:v>
                </c:pt>
                <c:pt idx="1883">
                  <c:v>133.35423748595363</c:v>
                </c:pt>
                <c:pt idx="1884">
                  <c:v>134.97153817102389</c:v>
                </c:pt>
                <c:pt idx="1885">
                  <c:v>133.23601219289017</c:v>
                </c:pt>
                <c:pt idx="1886">
                  <c:v>134.00307586406313</c:v>
                </c:pt>
                <c:pt idx="1887">
                  <c:v>134.5505472476687</c:v>
                </c:pt>
                <c:pt idx="1888">
                  <c:v>133.78074683818014</c:v>
                </c:pt>
                <c:pt idx="1889">
                  <c:v>133.51615195861132</c:v>
                </c:pt>
                <c:pt idx="1890">
                  <c:v>134.99328191563305</c:v>
                </c:pt>
                <c:pt idx="1891">
                  <c:v>134.78356137673242</c:v>
                </c:pt>
                <c:pt idx="1892">
                  <c:v>135.5873634679858</c:v>
                </c:pt>
                <c:pt idx="1893">
                  <c:v>134.71675705958279</c:v>
                </c:pt>
                <c:pt idx="1894">
                  <c:v>135.02909240234203</c:v>
                </c:pt>
                <c:pt idx="1895">
                  <c:v>133.89680309842089</c:v>
                </c:pt>
                <c:pt idx="1896">
                  <c:v>135.30226254873944</c:v>
                </c:pt>
                <c:pt idx="1897">
                  <c:v>133.93501837928332</c:v>
                </c:pt>
                <c:pt idx="1898">
                  <c:v>135.04072737874844</c:v>
                </c:pt>
                <c:pt idx="1899">
                  <c:v>134.85555165659605</c:v>
                </c:pt>
                <c:pt idx="1900">
                  <c:v>134.94514937280638</c:v>
                </c:pt>
                <c:pt idx="1901">
                  <c:v>135.89546931436053</c:v>
                </c:pt>
                <c:pt idx="1902">
                  <c:v>135.2691348878684</c:v>
                </c:pt>
                <c:pt idx="1903">
                  <c:v>134.98398614581856</c:v>
                </c:pt>
                <c:pt idx="1904">
                  <c:v>135.40613764924305</c:v>
                </c:pt>
                <c:pt idx="1905">
                  <c:v>135.6423456996435</c:v>
                </c:pt>
                <c:pt idx="1906">
                  <c:v>135.28285376332235</c:v>
                </c:pt>
                <c:pt idx="1907">
                  <c:v>135.08927535928777</c:v>
                </c:pt>
                <c:pt idx="1908">
                  <c:v>133.34097664978779</c:v>
                </c:pt>
                <c:pt idx="1909">
                  <c:v>132.21095674684659</c:v>
                </c:pt>
                <c:pt idx="1910">
                  <c:v>134.38986381711013</c:v>
                </c:pt>
                <c:pt idx="1911">
                  <c:v>133.10855302978015</c:v>
                </c:pt>
                <c:pt idx="1912">
                  <c:v>135.9417183324837</c:v>
                </c:pt>
                <c:pt idx="1913">
                  <c:v>136.81952057264158</c:v>
                </c:pt>
                <c:pt idx="1914">
                  <c:v>139.02930216699514</c:v>
                </c:pt>
                <c:pt idx="1915">
                  <c:v>137.325069314617</c:v>
                </c:pt>
                <c:pt idx="1916">
                  <c:v>136.001278617222</c:v>
                </c:pt>
                <c:pt idx="1917">
                  <c:v>136.35417146946349</c:v>
                </c:pt>
                <c:pt idx="1918">
                  <c:v>137.05639123051492</c:v>
                </c:pt>
                <c:pt idx="1919">
                  <c:v>136.99296027896392</c:v>
                </c:pt>
                <c:pt idx="1920">
                  <c:v>136.0387838843574</c:v>
                </c:pt>
                <c:pt idx="1921">
                  <c:v>135.60830666519342</c:v>
                </c:pt>
                <c:pt idx="1922">
                  <c:v>136.09195499982795</c:v>
                </c:pt>
                <c:pt idx="1923">
                  <c:v>135.47387376081613</c:v>
                </c:pt>
                <c:pt idx="1924">
                  <c:v>135.60260656131553</c:v>
                </c:pt>
                <c:pt idx="1925">
                  <c:v>133.47971829496822</c:v>
                </c:pt>
                <c:pt idx="1926">
                  <c:v>133.23331052673527</c:v>
                </c:pt>
                <c:pt idx="1927">
                  <c:v>133.14199281772434</c:v>
                </c:pt>
                <c:pt idx="1928">
                  <c:v>133.35852064398418</c:v>
                </c:pt>
                <c:pt idx="1929">
                  <c:v>133.85516419176662</c:v>
                </c:pt>
                <c:pt idx="1930">
                  <c:v>133.58793301555235</c:v>
                </c:pt>
                <c:pt idx="1931">
                  <c:v>132.88974558424866</c:v>
                </c:pt>
                <c:pt idx="1932">
                  <c:v>132.30949449331945</c:v>
                </c:pt>
                <c:pt idx="1933">
                  <c:v>133.29089777315946</c:v>
                </c:pt>
                <c:pt idx="1934">
                  <c:v>132.46117378865122</c:v>
                </c:pt>
                <c:pt idx="1935">
                  <c:v>131.61260187406833</c:v>
                </c:pt>
                <c:pt idx="1936">
                  <c:v>132.1131338505501</c:v>
                </c:pt>
                <c:pt idx="1937">
                  <c:v>132.64295648088037</c:v>
                </c:pt>
                <c:pt idx="1938">
                  <c:v>132.71030903543019</c:v>
                </c:pt>
                <c:pt idx="1939">
                  <c:v>133.87651252737592</c:v>
                </c:pt>
                <c:pt idx="1940">
                  <c:v>132.07410435763259</c:v>
                </c:pt>
                <c:pt idx="1941">
                  <c:v>131.81710827504943</c:v>
                </c:pt>
                <c:pt idx="1942">
                  <c:v>131.54629977111324</c:v>
                </c:pt>
                <c:pt idx="1943">
                  <c:v>132.37277807032359</c:v>
                </c:pt>
                <c:pt idx="1944">
                  <c:v>132.22483204616859</c:v>
                </c:pt>
                <c:pt idx="1945">
                  <c:v>131.38758434266211</c:v>
                </c:pt>
                <c:pt idx="1946">
                  <c:v>131.55397976535647</c:v>
                </c:pt>
                <c:pt idx="1947">
                  <c:v>131.15210582708093</c:v>
                </c:pt>
                <c:pt idx="1948">
                  <c:v>131.87597035833386</c:v>
                </c:pt>
                <c:pt idx="1949">
                  <c:v>131.81500812918011</c:v>
                </c:pt>
                <c:pt idx="1950">
                  <c:v>132.75813838239785</c:v>
                </c:pt>
                <c:pt idx="1951">
                  <c:v>134.99794987866326</c:v>
                </c:pt>
                <c:pt idx="1952">
                  <c:v>134.16084399347292</c:v>
                </c:pt>
                <c:pt idx="1953">
                  <c:v>133.50610643704653</c:v>
                </c:pt>
                <c:pt idx="1954">
                  <c:v>132.51228573911689</c:v>
                </c:pt>
                <c:pt idx="1955">
                  <c:v>132.23441937155724</c:v>
                </c:pt>
                <c:pt idx="1956">
                  <c:v>131.78373631533168</c:v>
                </c:pt>
                <c:pt idx="1957">
                  <c:v>133.38374586773307</c:v>
                </c:pt>
                <c:pt idx="1958">
                  <c:v>131.95076449142834</c:v>
                </c:pt>
                <c:pt idx="1959">
                  <c:v>131.88645066837321</c:v>
                </c:pt>
                <c:pt idx="1960">
                  <c:v>133.09069245681673</c:v>
                </c:pt>
                <c:pt idx="1961">
                  <c:v>132.87050885244216</c:v>
                </c:pt>
                <c:pt idx="1962">
                  <c:v>132.09997202766721</c:v>
                </c:pt>
                <c:pt idx="1963">
                  <c:v>132.59538316021403</c:v>
                </c:pt>
                <c:pt idx="1964">
                  <c:v>132.73986400592128</c:v>
                </c:pt>
                <c:pt idx="1965">
                  <c:v>132.81577374663655</c:v>
                </c:pt>
                <c:pt idx="1966">
                  <c:v>133.01216119964531</c:v>
                </c:pt>
                <c:pt idx="1967">
                  <c:v>132.61455189666231</c:v>
                </c:pt>
                <c:pt idx="1968">
                  <c:v>132.7673070501381</c:v>
                </c:pt>
                <c:pt idx="1969">
                  <c:v>132.35725063415663</c:v>
                </c:pt>
                <c:pt idx="1970">
                  <c:v>132.69996807382515</c:v>
                </c:pt>
                <c:pt idx="1971">
                  <c:v>132.83545822158774</c:v>
                </c:pt>
                <c:pt idx="1972">
                  <c:v>130.51611722231465</c:v>
                </c:pt>
                <c:pt idx="1973">
                  <c:v>130.37369277040384</c:v>
                </c:pt>
                <c:pt idx="1974">
                  <c:v>129.28260118885041</c:v>
                </c:pt>
                <c:pt idx="1975">
                  <c:v>130.28352012349549</c:v>
                </c:pt>
                <c:pt idx="1976">
                  <c:v>129.80432785818678</c:v>
                </c:pt>
                <c:pt idx="1977">
                  <c:v>128.54945815944589</c:v>
                </c:pt>
                <c:pt idx="1978">
                  <c:v>128.80801645560638</c:v>
                </c:pt>
                <c:pt idx="1979">
                  <c:v>128.08807486954609</c:v>
                </c:pt>
                <c:pt idx="1980">
                  <c:v>128.6823480500409</c:v>
                </c:pt>
                <c:pt idx="1981">
                  <c:v>127.64786567972619</c:v>
                </c:pt>
                <c:pt idx="1982">
                  <c:v>127.58143448021372</c:v>
                </c:pt>
                <c:pt idx="1983">
                  <c:v>128.71534454596684</c:v>
                </c:pt>
                <c:pt idx="1984">
                  <c:v>127.16676807014981</c:v>
                </c:pt>
                <c:pt idx="1985">
                  <c:v>125.52358826543679</c:v>
                </c:pt>
                <c:pt idx="1986">
                  <c:v>124.56137449710107</c:v>
                </c:pt>
                <c:pt idx="1987">
                  <c:v>125.50853159768852</c:v>
                </c:pt>
                <c:pt idx="1988">
                  <c:v>126.05848821015782</c:v>
                </c:pt>
                <c:pt idx="1989">
                  <c:v>125.0272622885502</c:v>
                </c:pt>
                <c:pt idx="1990">
                  <c:v>124.62320751696475</c:v>
                </c:pt>
                <c:pt idx="1991">
                  <c:v>123.62644938731219</c:v>
                </c:pt>
                <c:pt idx="1992">
                  <c:v>124.11134685809405</c:v>
                </c:pt>
                <c:pt idx="1993">
                  <c:v>124.76025906671764</c:v>
                </c:pt>
                <c:pt idx="1994">
                  <c:v>125.62556263592114</c:v>
                </c:pt>
                <c:pt idx="1995">
                  <c:v>126.49827812743838</c:v>
                </c:pt>
                <c:pt idx="1996">
                  <c:v>126.70458704666508</c:v>
                </c:pt>
                <c:pt idx="1997">
                  <c:v>128.17316177419139</c:v>
                </c:pt>
                <c:pt idx="1998">
                  <c:v>128.95056181618909</c:v>
                </c:pt>
                <c:pt idx="1999">
                  <c:v>129.71476102645886</c:v>
                </c:pt>
                <c:pt idx="2000">
                  <c:v>128.3596326914535</c:v>
                </c:pt>
                <c:pt idx="2001">
                  <c:v>127.74754803974542</c:v>
                </c:pt>
                <c:pt idx="2002">
                  <c:v>129.55594593515616</c:v>
                </c:pt>
                <c:pt idx="2003">
                  <c:v>130.06585123401885</c:v>
                </c:pt>
                <c:pt idx="2004">
                  <c:v>129.97086904854831</c:v>
                </c:pt>
                <c:pt idx="2005">
                  <c:v>129.5340338664648</c:v>
                </c:pt>
                <c:pt idx="2006">
                  <c:v>129.35968248386331</c:v>
                </c:pt>
                <c:pt idx="2007">
                  <c:v>128.63456706697809</c:v>
                </c:pt>
                <c:pt idx="2008">
                  <c:v>129.20602349427713</c:v>
                </c:pt>
                <c:pt idx="2009">
                  <c:v>128.10510490812283</c:v>
                </c:pt>
                <c:pt idx="2010">
                  <c:v>127.52489021478162</c:v>
                </c:pt>
                <c:pt idx="2011">
                  <c:v>127.11497561057615</c:v>
                </c:pt>
                <c:pt idx="2012">
                  <c:v>125.37828980313233</c:v>
                </c:pt>
                <c:pt idx="2013">
                  <c:v>125.73551516173555</c:v>
                </c:pt>
                <c:pt idx="2014">
                  <c:v>125.34548150927974</c:v>
                </c:pt>
                <c:pt idx="2015">
                  <c:v>125.86712261587009</c:v>
                </c:pt>
                <c:pt idx="2016">
                  <c:v>124.74884230457774</c:v>
                </c:pt>
                <c:pt idx="2017">
                  <c:v>124.79216276181681</c:v>
                </c:pt>
                <c:pt idx="2018">
                  <c:v>124.81483228761736</c:v>
                </c:pt>
                <c:pt idx="2019">
                  <c:v>124.7073237285321</c:v>
                </c:pt>
                <c:pt idx="2020">
                  <c:v>124.44515494441471</c:v>
                </c:pt>
                <c:pt idx="2021">
                  <c:v>124.3481434369681</c:v>
                </c:pt>
                <c:pt idx="2022">
                  <c:v>124.48615078570703</c:v>
                </c:pt>
                <c:pt idx="2023">
                  <c:v>124.01321756674119</c:v>
                </c:pt>
                <c:pt idx="2024">
                  <c:v>123.93462968941178</c:v>
                </c:pt>
                <c:pt idx="2025">
                  <c:v>123.84806550732229</c:v>
                </c:pt>
                <c:pt idx="2026">
                  <c:v>123.72568188302509</c:v>
                </c:pt>
                <c:pt idx="2027">
                  <c:v>123.61966337984281</c:v>
                </c:pt>
                <c:pt idx="2028">
                  <c:v>123.39412644283234</c:v>
                </c:pt>
                <c:pt idx="2029">
                  <c:v>122.9849091583983</c:v>
                </c:pt>
                <c:pt idx="2030">
                  <c:v>122.72147882491434</c:v>
                </c:pt>
                <c:pt idx="2031">
                  <c:v>121.77626797281701</c:v>
                </c:pt>
                <c:pt idx="2032">
                  <c:v>121.30251373179897</c:v>
                </c:pt>
                <c:pt idx="2033">
                  <c:v>120.16884475279217</c:v>
                </c:pt>
                <c:pt idx="2034">
                  <c:v>122.69581047760596</c:v>
                </c:pt>
                <c:pt idx="2035">
                  <c:v>124.55326671990173</c:v>
                </c:pt>
                <c:pt idx="2036">
                  <c:v>126.04988423518941</c:v>
                </c:pt>
                <c:pt idx="2037">
                  <c:v>127.14248193033421</c:v>
                </c:pt>
                <c:pt idx="2038">
                  <c:v>129.4997052077143</c:v>
                </c:pt>
                <c:pt idx="2039">
                  <c:v>129.66227429237142</c:v>
                </c:pt>
                <c:pt idx="2040">
                  <c:v>131.03676811503939</c:v>
                </c:pt>
                <c:pt idx="2041">
                  <c:v>129.82433063087387</c:v>
                </c:pt>
                <c:pt idx="2042">
                  <c:v>129.39822332289015</c:v>
                </c:pt>
                <c:pt idx="2043">
                  <c:v>126.25449585520838</c:v>
                </c:pt>
                <c:pt idx="2044">
                  <c:v>127.25067533004183</c:v>
                </c:pt>
                <c:pt idx="2045">
                  <c:v>128.01707205448253</c:v>
                </c:pt>
                <c:pt idx="2046">
                  <c:v>127.53099677240836</c:v>
                </c:pt>
                <c:pt idx="2047">
                  <c:v>128.12883281220905</c:v>
                </c:pt>
                <c:pt idx="2048">
                  <c:v>128.90138390745474</c:v>
                </c:pt>
                <c:pt idx="2049">
                  <c:v>129.86380203636543</c:v>
                </c:pt>
                <c:pt idx="2050">
                  <c:v>132.13507048873234</c:v>
                </c:pt>
                <c:pt idx="2051">
                  <c:v>130.71143366480885</c:v>
                </c:pt>
                <c:pt idx="2052">
                  <c:v>129.8031725690046</c:v>
                </c:pt>
                <c:pt idx="2053">
                  <c:v>129.32856165745085</c:v>
                </c:pt>
                <c:pt idx="2054">
                  <c:v>128.49136975468659</c:v>
                </c:pt>
                <c:pt idx="2055">
                  <c:v>124.74552284257928</c:v>
                </c:pt>
                <c:pt idx="2056">
                  <c:v>118.06786298136278</c:v>
                </c:pt>
                <c:pt idx="2057">
                  <c:v>116.80129752214205</c:v>
                </c:pt>
                <c:pt idx="2058">
                  <c:v>117.75176991212464</c:v>
                </c:pt>
                <c:pt idx="2059">
                  <c:v>115.4726161308247</c:v>
                </c:pt>
                <c:pt idx="2060">
                  <c:v>114.6383806360685</c:v>
                </c:pt>
                <c:pt idx="2061">
                  <c:v>111.55087863775289</c:v>
                </c:pt>
                <c:pt idx="2062">
                  <c:v>110.07455189040201</c:v>
                </c:pt>
                <c:pt idx="2063">
                  <c:v>111.62154517281827</c:v>
                </c:pt>
                <c:pt idx="2064">
                  <c:v>110.6197327870028</c:v>
                </c:pt>
                <c:pt idx="2065">
                  <c:v>110.97787292170692</c:v>
                </c:pt>
                <c:pt idx="2066">
                  <c:v>110.11661575211103</c:v>
                </c:pt>
                <c:pt idx="2067">
                  <c:v>111.56480698454187</c:v>
                </c:pt>
                <c:pt idx="2068">
                  <c:v>110.48114187358708</c:v>
                </c:pt>
                <c:pt idx="2069">
                  <c:v>106.98806627895573</c:v>
                </c:pt>
                <c:pt idx="2070">
                  <c:v>106.50514603160109</c:v>
                </c:pt>
                <c:pt idx="2071">
                  <c:v>107.19080507760582</c:v>
                </c:pt>
                <c:pt idx="2072">
                  <c:v>109.1021118351581</c:v>
                </c:pt>
                <c:pt idx="2073">
                  <c:v>108.45323552072442</c:v>
                </c:pt>
                <c:pt idx="2074">
                  <c:v>109.97266960182975</c:v>
                </c:pt>
                <c:pt idx="2075">
                  <c:v>109.79842774820096</c:v>
                </c:pt>
                <c:pt idx="2076">
                  <c:v>109.02526856224972</c:v>
                </c:pt>
                <c:pt idx="2077">
                  <c:v>108.43607221194181</c:v>
                </c:pt>
                <c:pt idx="2078">
                  <c:v>107.38448702515558</c:v>
                </c:pt>
                <c:pt idx="2079">
                  <c:v>105.7964687275412</c:v>
                </c:pt>
                <c:pt idx="2080">
                  <c:v>108.49635321094603</c:v>
                </c:pt>
                <c:pt idx="2081">
                  <c:v>108.44923002475394</c:v>
                </c:pt>
                <c:pt idx="2082">
                  <c:v>108.8473442377107</c:v>
                </c:pt>
                <c:pt idx="2083">
                  <c:v>106.01714122431184</c:v>
                </c:pt>
                <c:pt idx="2084">
                  <c:v>105.85164765836123</c:v>
                </c:pt>
                <c:pt idx="2085">
                  <c:v>105.91794577012975</c:v>
                </c:pt>
                <c:pt idx="2086">
                  <c:v>106.33808184466703</c:v>
                </c:pt>
                <c:pt idx="2087">
                  <c:v>105.03815479636752</c:v>
                </c:pt>
                <c:pt idx="2088">
                  <c:v>106.7712238906896</c:v>
                </c:pt>
                <c:pt idx="2089">
                  <c:v>108.105803836791</c:v>
                </c:pt>
                <c:pt idx="2090">
                  <c:v>108.91705073938802</c:v>
                </c:pt>
                <c:pt idx="2091">
                  <c:v>108.46145784975695</c:v>
                </c:pt>
                <c:pt idx="2092">
                  <c:v>108.98707036687568</c:v>
                </c:pt>
                <c:pt idx="2093">
                  <c:v>108.79011716130969</c:v>
                </c:pt>
                <c:pt idx="2094">
                  <c:v>109.65639458257147</c:v>
                </c:pt>
                <c:pt idx="2095">
                  <c:v>109.37526668644438</c:v>
                </c:pt>
                <c:pt idx="2096">
                  <c:v>110.47616747571067</c:v>
                </c:pt>
                <c:pt idx="2097">
                  <c:v>110.4549320912687</c:v>
                </c:pt>
                <c:pt idx="2098">
                  <c:v>110.38064110842285</c:v>
                </c:pt>
                <c:pt idx="2099">
                  <c:v>120.02482707371136</c:v>
                </c:pt>
                <c:pt idx="2100">
                  <c:v>120.75713839036699</c:v>
                </c:pt>
                <c:pt idx="2101">
                  <c:v>120.89029191852676</c:v>
                </c:pt>
                <c:pt idx="2102">
                  <c:v>119.89664250646591</c:v>
                </c:pt>
                <c:pt idx="2103">
                  <c:v>119.7263888553187</c:v>
                </c:pt>
                <c:pt idx="2104">
                  <c:v>120.20368693741023</c:v>
                </c:pt>
                <c:pt idx="2105">
                  <c:v>121.22984762802545</c:v>
                </c:pt>
                <c:pt idx="2106">
                  <c:v>120.03930547773646</c:v>
                </c:pt>
                <c:pt idx="2107">
                  <c:v>120.17300168023272</c:v>
                </c:pt>
                <c:pt idx="2108">
                  <c:v>121.08286847167167</c:v>
                </c:pt>
                <c:pt idx="2109">
                  <c:v>119.46513092965921</c:v>
                </c:pt>
                <c:pt idx="2110">
                  <c:v>118.13962392304406</c:v>
                </c:pt>
                <c:pt idx="2111">
                  <c:v>118.428129952315</c:v>
                </c:pt>
                <c:pt idx="2112">
                  <c:v>119.12438677463085</c:v>
                </c:pt>
                <c:pt idx="2113">
                  <c:v>118.34554238742814</c:v>
                </c:pt>
                <c:pt idx="2114">
                  <c:v>117.76028060947652</c:v>
                </c:pt>
                <c:pt idx="2115">
                  <c:v>118.07959258266172</c:v>
                </c:pt>
                <c:pt idx="2116">
                  <c:v>118.42931764632991</c:v>
                </c:pt>
                <c:pt idx="2117">
                  <c:v>118.3660778018473</c:v>
                </c:pt>
                <c:pt idx="2118">
                  <c:v>117.92250163477983</c:v>
                </c:pt>
                <c:pt idx="2119">
                  <c:v>117.38059826547165</c:v>
                </c:pt>
                <c:pt idx="2120">
                  <c:v>117.43314640159386</c:v>
                </c:pt>
                <c:pt idx="2121">
                  <c:v>117.94537676007738</c:v>
                </c:pt>
                <c:pt idx="2122">
                  <c:v>117.33192487967797</c:v>
                </c:pt>
                <c:pt idx="2123">
                  <c:v>116.25277520070721</c:v>
                </c:pt>
                <c:pt idx="2124">
                  <c:v>116.55769234398399</c:v>
                </c:pt>
                <c:pt idx="2125">
                  <c:v>116.91251798463607</c:v>
                </c:pt>
                <c:pt idx="2126">
                  <c:v>117.95219458533333</c:v>
                </c:pt>
                <c:pt idx="2127">
                  <c:v>117.62341407104856</c:v>
                </c:pt>
                <c:pt idx="2128">
                  <c:v>117.68696606260606</c:v>
                </c:pt>
                <c:pt idx="2129">
                  <c:v>118.50548841568123</c:v>
                </c:pt>
                <c:pt idx="2130">
                  <c:v>117.45047654166731</c:v>
                </c:pt>
                <c:pt idx="2131">
                  <c:v>117.55264779547659</c:v>
                </c:pt>
                <c:pt idx="2132">
                  <c:v>117.2373118644413</c:v>
                </c:pt>
                <c:pt idx="2133">
                  <c:v>116.89907629207075</c:v>
                </c:pt>
                <c:pt idx="2134">
                  <c:v>118.35151570888733</c:v>
                </c:pt>
                <c:pt idx="2135">
                  <c:v>117.2544635097637</c:v>
                </c:pt>
                <c:pt idx="2136">
                  <c:v>117.99769565057709</c:v>
                </c:pt>
                <c:pt idx="2137">
                  <c:v>117.97280206108553</c:v>
                </c:pt>
                <c:pt idx="2138">
                  <c:v>117.03077520217741</c:v>
                </c:pt>
                <c:pt idx="2139">
                  <c:v>116.15467060377921</c:v>
                </c:pt>
                <c:pt idx="2140">
                  <c:v>117.92349865999603</c:v>
                </c:pt>
                <c:pt idx="2141">
                  <c:v>117.56627367045967</c:v>
                </c:pt>
                <c:pt idx="2142">
                  <c:v>116.1011355760573</c:v>
                </c:pt>
                <c:pt idx="2143">
                  <c:v>118.08929423965732</c:v>
                </c:pt>
                <c:pt idx="2144">
                  <c:v>118.24867288200903</c:v>
                </c:pt>
                <c:pt idx="2145">
                  <c:v>118.95088884127104</c:v>
                </c:pt>
                <c:pt idx="2146">
                  <c:v>119.13613762525081</c:v>
                </c:pt>
                <c:pt idx="2147">
                  <c:v>119.12917431091891</c:v>
                </c:pt>
                <c:pt idx="2148">
                  <c:v>118.49826795386512</c:v>
                </c:pt>
                <c:pt idx="2149">
                  <c:v>118.38848259434933</c:v>
                </c:pt>
                <c:pt idx="2150">
                  <c:v>117.32952668000907</c:v>
                </c:pt>
                <c:pt idx="2151">
                  <c:v>117.22212948866533</c:v>
                </c:pt>
                <c:pt idx="2152">
                  <c:v>118.98225913774732</c:v>
                </c:pt>
                <c:pt idx="2153">
                  <c:v>119.55662108690734</c:v>
                </c:pt>
                <c:pt idx="2154">
                  <c:v>119.92845360939867</c:v>
                </c:pt>
                <c:pt idx="2155">
                  <c:v>119.63605980137953</c:v>
                </c:pt>
                <c:pt idx="2156">
                  <c:v>119.38521396207166</c:v>
                </c:pt>
                <c:pt idx="2157">
                  <c:v>120.25456108136511</c:v>
                </c:pt>
                <c:pt idx="2158">
                  <c:v>119.14967917301456</c:v>
                </c:pt>
                <c:pt idx="2159">
                  <c:v>116.50706852480351</c:v>
                </c:pt>
                <c:pt idx="2160">
                  <c:v>113.39231003680693</c:v>
                </c:pt>
                <c:pt idx="2161">
                  <c:v>113.29061199686127</c:v>
                </c:pt>
                <c:pt idx="2162">
                  <c:v>113.42892239732143</c:v>
                </c:pt>
                <c:pt idx="2163">
                  <c:v>113.17679876135726</c:v>
                </c:pt>
                <c:pt idx="2164">
                  <c:v>112.31711920465627</c:v>
                </c:pt>
                <c:pt idx="2165">
                  <c:v>111.92617499959667</c:v>
                </c:pt>
                <c:pt idx="2166">
                  <c:v>110.13932361476485</c:v>
                </c:pt>
                <c:pt idx="2167">
                  <c:v>110.55345214597494</c:v>
                </c:pt>
                <c:pt idx="2168">
                  <c:v>110.63878753675942</c:v>
                </c:pt>
                <c:pt idx="2169">
                  <c:v>111.13605469283722</c:v>
                </c:pt>
                <c:pt idx="2170">
                  <c:v>110.66595351403944</c:v>
                </c:pt>
                <c:pt idx="2171">
                  <c:v>110.87512835442232</c:v>
                </c:pt>
                <c:pt idx="2172">
                  <c:v>110.77524280397429</c:v>
                </c:pt>
                <c:pt idx="2173">
                  <c:v>111.46095144556064</c:v>
                </c:pt>
                <c:pt idx="2174">
                  <c:v>111.86417656364851</c:v>
                </c:pt>
                <c:pt idx="2175">
                  <c:v>111.63227060842489</c:v>
                </c:pt>
                <c:pt idx="2176">
                  <c:v>111.29836225319615</c:v>
                </c:pt>
                <c:pt idx="2177">
                  <c:v>111.76394781784121</c:v>
                </c:pt>
                <c:pt idx="2178">
                  <c:v>112.00668145869959</c:v>
                </c:pt>
                <c:pt idx="2179">
                  <c:v>111.1281890349007</c:v>
                </c:pt>
                <c:pt idx="2180">
                  <c:v>110.99151352013767</c:v>
                </c:pt>
                <c:pt idx="2181">
                  <c:v>111.48192225371393</c:v>
                </c:pt>
                <c:pt idx="2182">
                  <c:v>111.60693109851093</c:v>
                </c:pt>
                <c:pt idx="2183">
                  <c:v>111.19000904026466</c:v>
                </c:pt>
                <c:pt idx="2184">
                  <c:v>110.50081004678094</c:v>
                </c:pt>
                <c:pt idx="2185">
                  <c:v>111.1713408156033</c:v>
                </c:pt>
                <c:pt idx="2186">
                  <c:v>110.07235003713356</c:v>
                </c:pt>
                <c:pt idx="2187">
                  <c:v>110.23909018375868</c:v>
                </c:pt>
                <c:pt idx="2188">
                  <c:v>109.74481929342249</c:v>
                </c:pt>
                <c:pt idx="2189">
                  <c:v>108.91089153544286</c:v>
                </c:pt>
                <c:pt idx="2190">
                  <c:v>108.41284425151662</c:v>
                </c:pt>
                <c:pt idx="2191">
                  <c:v>109.18288241795059</c:v>
                </c:pt>
                <c:pt idx="2192">
                  <c:v>107.46106088880418</c:v>
                </c:pt>
                <c:pt idx="2193">
                  <c:v>107.36617795540704</c:v>
                </c:pt>
                <c:pt idx="2194">
                  <c:v>107.97921649604764</c:v>
                </c:pt>
                <c:pt idx="2195">
                  <c:v>106.77658736719546</c:v>
                </c:pt>
                <c:pt idx="2196">
                  <c:v>107.32017630431872</c:v>
                </c:pt>
                <c:pt idx="2197">
                  <c:v>108.49673970450318</c:v>
                </c:pt>
                <c:pt idx="2198">
                  <c:v>109.78754224609995</c:v>
                </c:pt>
                <c:pt idx="2199">
                  <c:v>109.7942360157608</c:v>
                </c:pt>
                <c:pt idx="2200">
                  <c:v>108.65009312950723</c:v>
                </c:pt>
                <c:pt idx="2201">
                  <c:v>109.08417152133208</c:v>
                </c:pt>
                <c:pt idx="2202">
                  <c:v>108.92499524344169</c:v>
                </c:pt>
                <c:pt idx="2203">
                  <c:v>109.04839428372854</c:v>
                </c:pt>
                <c:pt idx="2204">
                  <c:v>109.93222077212226</c:v>
                </c:pt>
                <c:pt idx="2205">
                  <c:v>111.09871366525422</c:v>
                </c:pt>
                <c:pt idx="2206">
                  <c:v>110.84975865956577</c:v>
                </c:pt>
                <c:pt idx="2207">
                  <c:v>111.74019455167313</c:v>
                </c:pt>
                <c:pt idx="2208">
                  <c:v>113.42051842007842</c:v>
                </c:pt>
                <c:pt idx="2209">
                  <c:v>113.53868293486899</c:v>
                </c:pt>
                <c:pt idx="2210">
                  <c:v>113.33021644254781</c:v>
                </c:pt>
                <c:pt idx="2211">
                  <c:v>114.28296486017443</c:v>
                </c:pt>
                <c:pt idx="2212">
                  <c:v>114.20229378353402</c:v>
                </c:pt>
                <c:pt idx="2213">
                  <c:v>113.54336978056118</c:v>
                </c:pt>
                <c:pt idx="2214">
                  <c:v>112.94048513462755</c:v>
                </c:pt>
                <c:pt idx="2215">
                  <c:v>113.94598312539334</c:v>
                </c:pt>
                <c:pt idx="2216">
                  <c:v>114.29793182722302</c:v>
                </c:pt>
                <c:pt idx="2217">
                  <c:v>113.74033058412972</c:v>
                </c:pt>
                <c:pt idx="2218">
                  <c:v>114.3733095996659</c:v>
                </c:pt>
                <c:pt idx="2219">
                  <c:v>113.71542348779096</c:v>
                </c:pt>
                <c:pt idx="2220">
                  <c:v>115.59906182452772</c:v>
                </c:pt>
                <c:pt idx="2221">
                  <c:v>115.79990369305273</c:v>
                </c:pt>
                <c:pt idx="2222">
                  <c:v>115.92857080468568</c:v>
                </c:pt>
                <c:pt idx="2223">
                  <c:v>116.84564097420291</c:v>
                </c:pt>
                <c:pt idx="2224">
                  <c:v>116.78899595000971</c:v>
                </c:pt>
                <c:pt idx="2225">
                  <c:v>116.76029069019188</c:v>
                </c:pt>
                <c:pt idx="2226">
                  <c:v>117.36659988227784</c:v>
                </c:pt>
                <c:pt idx="2227">
                  <c:v>116.87584286540147</c:v>
                </c:pt>
                <c:pt idx="2228">
                  <c:v>117.70376196575594</c:v>
                </c:pt>
                <c:pt idx="2229">
                  <c:v>118.62299440444978</c:v>
                </c:pt>
                <c:pt idx="2230">
                  <c:v>118.66493999553934</c:v>
                </c:pt>
                <c:pt idx="2231">
                  <c:v>119.30709535440123</c:v>
                </c:pt>
                <c:pt idx="2232">
                  <c:v>118.70944407211171</c:v>
                </c:pt>
                <c:pt idx="2233">
                  <c:v>119.55776553983671</c:v>
                </c:pt>
                <c:pt idx="2234">
                  <c:v>118.44788343953661</c:v>
                </c:pt>
                <c:pt idx="2235">
                  <c:v>116.98262021138024</c:v>
                </c:pt>
                <c:pt idx="2236">
                  <c:v>115.76012331529974</c:v>
                </c:pt>
                <c:pt idx="2237">
                  <c:v>114.95254579883347</c:v>
                </c:pt>
                <c:pt idx="2238">
                  <c:v>116.51829164393897</c:v>
                </c:pt>
                <c:pt idx="2239">
                  <c:v>118.89790582535619</c:v>
                </c:pt>
                <c:pt idx="2240">
                  <c:v>117.61195986390621</c:v>
                </c:pt>
                <c:pt idx="2241">
                  <c:v>117.68360975372156</c:v>
                </c:pt>
                <c:pt idx="2242">
                  <c:v>116.83261271702396</c:v>
                </c:pt>
                <c:pt idx="2243">
                  <c:v>116.53308857475284</c:v>
                </c:pt>
                <c:pt idx="2244">
                  <c:v>116.49027478702217</c:v>
                </c:pt>
                <c:pt idx="2245">
                  <c:v>116.41497785261654</c:v>
                </c:pt>
                <c:pt idx="2246">
                  <c:v>115.54897378771027</c:v>
                </c:pt>
                <c:pt idx="2247">
                  <c:v>116.11927566591787</c:v>
                </c:pt>
                <c:pt idx="2248">
                  <c:v>116.31870624862346</c:v>
                </c:pt>
                <c:pt idx="2249">
                  <c:v>116.4006723526319</c:v>
                </c:pt>
                <c:pt idx="2250">
                  <c:v>116.20925366557634</c:v>
                </c:pt>
                <c:pt idx="2251">
                  <c:v>115.5243488039648</c:v>
                </c:pt>
                <c:pt idx="2252">
                  <c:v>116.62953221855531</c:v>
                </c:pt>
                <c:pt idx="2253">
                  <c:v>116.93975000470577</c:v>
                </c:pt>
                <c:pt idx="2254">
                  <c:v>117.15489697345477</c:v>
                </c:pt>
                <c:pt idx="2255">
                  <c:v>116.26559991207461</c:v>
                </c:pt>
                <c:pt idx="2256">
                  <c:v>115.85291989492869</c:v>
                </c:pt>
                <c:pt idx="2257">
                  <c:v>114.41714085944949</c:v>
                </c:pt>
                <c:pt idx="2258">
                  <c:v>114.62358447739244</c:v>
                </c:pt>
                <c:pt idx="2259">
                  <c:v>115.03826452809986</c:v>
                </c:pt>
                <c:pt idx="2260">
                  <c:v>114.88146691288307</c:v>
                </c:pt>
                <c:pt idx="2261">
                  <c:v>114.67976804971092</c:v>
                </c:pt>
                <c:pt idx="2262">
                  <c:v>115.19357220743119</c:v>
                </c:pt>
                <c:pt idx="2263">
                  <c:v>115.50319816617687</c:v>
                </c:pt>
                <c:pt idx="2264">
                  <c:v>115.82712257628884</c:v>
                </c:pt>
                <c:pt idx="2265">
                  <c:v>114.16234330749838</c:v>
                </c:pt>
                <c:pt idx="2266">
                  <c:v>113.78700882068694</c:v>
                </c:pt>
                <c:pt idx="2267">
                  <c:v>113.66418950791994</c:v>
                </c:pt>
                <c:pt idx="2268">
                  <c:v>113.13936021014689</c:v>
                </c:pt>
                <c:pt idx="2269">
                  <c:v>112.53415775037374</c:v>
                </c:pt>
                <c:pt idx="2270">
                  <c:v>112.20757767834056</c:v>
                </c:pt>
                <c:pt idx="2271">
                  <c:v>112.07946548538703</c:v>
                </c:pt>
                <c:pt idx="2272">
                  <c:v>110.54269260413999</c:v>
                </c:pt>
                <c:pt idx="2273">
                  <c:v>111.12462825699232</c:v>
                </c:pt>
                <c:pt idx="2274">
                  <c:v>111.08046071076681</c:v>
                </c:pt>
                <c:pt idx="2275">
                  <c:v>110.825644154074</c:v>
                </c:pt>
                <c:pt idx="2276">
                  <c:v>109.93108787741956</c:v>
                </c:pt>
                <c:pt idx="2277">
                  <c:v>109.52163391910138</c:v>
                </c:pt>
                <c:pt idx="2278">
                  <c:v>109.30252999530261</c:v>
                </c:pt>
                <c:pt idx="2279">
                  <c:v>109.7687329837152</c:v>
                </c:pt>
                <c:pt idx="2280">
                  <c:v>109.37239910703011</c:v>
                </c:pt>
                <c:pt idx="2281">
                  <c:v>109.3930752484663</c:v>
                </c:pt>
                <c:pt idx="2282">
                  <c:v>110.17811565822707</c:v>
                </c:pt>
                <c:pt idx="2283">
                  <c:v>109.08973791748805</c:v>
                </c:pt>
                <c:pt idx="2284">
                  <c:v>109.23300788815568</c:v>
                </c:pt>
                <c:pt idx="2285">
                  <c:v>110.0158740537078</c:v>
                </c:pt>
                <c:pt idx="2286">
                  <c:v>110.33498204520681</c:v>
                </c:pt>
                <c:pt idx="2287">
                  <c:v>107.35238511833256</c:v>
                </c:pt>
                <c:pt idx="2288">
                  <c:v>108.10212026373075</c:v>
                </c:pt>
                <c:pt idx="2289">
                  <c:v>106.99661475237751</c:v>
                </c:pt>
                <c:pt idx="2290">
                  <c:v>106.84100828592769</c:v>
                </c:pt>
                <c:pt idx="2291">
                  <c:v>105.60358301234022</c:v>
                </c:pt>
                <c:pt idx="2292">
                  <c:v>104.72034241635438</c:v>
                </c:pt>
                <c:pt idx="2293">
                  <c:v>105.30276059536389</c:v>
                </c:pt>
                <c:pt idx="2294">
                  <c:v>105.2439636821528</c:v>
                </c:pt>
                <c:pt idx="2295">
                  <c:v>105.98797595245686</c:v>
                </c:pt>
                <c:pt idx="2296">
                  <c:v>107.32578976817433</c:v>
                </c:pt>
                <c:pt idx="2297">
                  <c:v>107.33944223213848</c:v>
                </c:pt>
                <c:pt idx="2298">
                  <c:v>107.03119034223535</c:v>
                </c:pt>
                <c:pt idx="2299">
                  <c:v>106.51557228368674</c:v>
                </c:pt>
                <c:pt idx="2300">
                  <c:v>106.06159653280692</c:v>
                </c:pt>
                <c:pt idx="2301">
                  <c:v>106.42504823488943</c:v>
                </c:pt>
                <c:pt idx="2302">
                  <c:v>105.59836353939258</c:v>
                </c:pt>
                <c:pt idx="2303">
                  <c:v>105.32851872554436</c:v>
                </c:pt>
                <c:pt idx="2304">
                  <c:v>107.10675137361508</c:v>
                </c:pt>
                <c:pt idx="2305">
                  <c:v>106.61139454631552</c:v>
                </c:pt>
                <c:pt idx="2306">
                  <c:v>105.13184714497096</c:v>
                </c:pt>
                <c:pt idx="2307">
                  <c:v>106.40922402915119</c:v>
                </c:pt>
                <c:pt idx="2308">
                  <c:v>106.44322541298735</c:v>
                </c:pt>
                <c:pt idx="2309">
                  <c:v>106.39717924720976</c:v>
                </c:pt>
                <c:pt idx="2310">
                  <c:v>106.02535465748305</c:v>
                </c:pt>
                <c:pt idx="2311">
                  <c:v>104.88282757800508</c:v>
                </c:pt>
                <c:pt idx="2312">
                  <c:v>105.0629100278135</c:v>
                </c:pt>
                <c:pt idx="2313">
                  <c:v>104.81025495181642</c:v>
                </c:pt>
                <c:pt idx="2314">
                  <c:v>104.72161408797986</c:v>
                </c:pt>
                <c:pt idx="2315">
                  <c:v>105.01219811262594</c:v>
                </c:pt>
                <c:pt idx="2316">
                  <c:v>105.62765602383566</c:v>
                </c:pt>
                <c:pt idx="2317">
                  <c:v>105.34080437994544</c:v>
                </c:pt>
                <c:pt idx="2318">
                  <c:v>105.26556426445009</c:v>
                </c:pt>
                <c:pt idx="2319">
                  <c:v>104.7492641180867</c:v>
                </c:pt>
                <c:pt idx="2320">
                  <c:v>103.22412622445623</c:v>
                </c:pt>
                <c:pt idx="2321">
                  <c:v>101.98988264537995</c:v>
                </c:pt>
                <c:pt idx="2322">
                  <c:v>101.75606200705982</c:v>
                </c:pt>
                <c:pt idx="2323">
                  <c:v>101.76792045601611</c:v>
                </c:pt>
                <c:pt idx="2324">
                  <c:v>103.75456359267028</c:v>
                </c:pt>
                <c:pt idx="2325">
                  <c:v>102.94518851615028</c:v>
                </c:pt>
                <c:pt idx="2326">
                  <c:v>102.90875144918927</c:v>
                </c:pt>
                <c:pt idx="2327">
                  <c:v>102.83356957499709</c:v>
                </c:pt>
                <c:pt idx="2328">
                  <c:v>102.1501075526038</c:v>
                </c:pt>
                <c:pt idx="2329">
                  <c:v>102.57115858405881</c:v>
                </c:pt>
                <c:pt idx="2330">
                  <c:v>103.55964799317056</c:v>
                </c:pt>
                <c:pt idx="2331">
                  <c:v>104.33860054787576</c:v>
                </c:pt>
                <c:pt idx="2332">
                  <c:v>104.12834236649205</c:v>
                </c:pt>
                <c:pt idx="2333">
                  <c:v>104.41838327239229</c:v>
                </c:pt>
                <c:pt idx="2334">
                  <c:v>104.04335333192385</c:v>
                </c:pt>
                <c:pt idx="2335">
                  <c:v>104.14640153325236</c:v>
                </c:pt>
                <c:pt idx="2336">
                  <c:v>104.23072871445081</c:v>
                </c:pt>
                <c:pt idx="2337">
                  <c:v>103.71400044295561</c:v>
                </c:pt>
                <c:pt idx="2338">
                  <c:v>103.39268789115386</c:v>
                </c:pt>
                <c:pt idx="2339">
                  <c:v>103.38616321097081</c:v>
                </c:pt>
                <c:pt idx="2340">
                  <c:v>102.87041017242515</c:v>
                </c:pt>
                <c:pt idx="2341">
                  <c:v>103.5873580919814</c:v>
                </c:pt>
                <c:pt idx="2342">
                  <c:v>104.39509852139315</c:v>
                </c:pt>
                <c:pt idx="2343">
                  <c:v>105.54648930250809</c:v>
                </c:pt>
                <c:pt idx="2344">
                  <c:v>108.0356157886239</c:v>
                </c:pt>
                <c:pt idx="2345">
                  <c:v>108.23423429319595</c:v>
                </c:pt>
                <c:pt idx="2346">
                  <c:v>110.04233856773671</c:v>
                </c:pt>
                <c:pt idx="2347">
                  <c:v>110.91697084266193</c:v>
                </c:pt>
                <c:pt idx="2348">
                  <c:v>111.41605803891338</c:v>
                </c:pt>
                <c:pt idx="2349">
                  <c:v>110.32120562121247</c:v>
                </c:pt>
                <c:pt idx="2350">
                  <c:v>111.77235057739564</c:v>
                </c:pt>
                <c:pt idx="2351">
                  <c:v>113.39482066182771</c:v>
                </c:pt>
                <c:pt idx="2352">
                  <c:v>112.49188083844217</c:v>
                </c:pt>
                <c:pt idx="2353">
                  <c:v>111.90334823293821</c:v>
                </c:pt>
                <c:pt idx="2354">
                  <c:v>112.64904984287662</c:v>
                </c:pt>
                <c:pt idx="2355">
                  <c:v>112.09414894614412</c:v>
                </c:pt>
                <c:pt idx="2356">
                  <c:v>113.20661312231451</c:v>
                </c:pt>
                <c:pt idx="2357">
                  <c:v>112.39000092436909</c:v>
                </c:pt>
                <c:pt idx="2358">
                  <c:v>112.44247198645878</c:v>
                </c:pt>
                <c:pt idx="2359">
                  <c:v>111.46947666038503</c:v>
                </c:pt>
                <c:pt idx="2360">
                  <c:v>111.95249280455229</c:v>
                </c:pt>
                <c:pt idx="2361">
                  <c:v>111.93494327373358</c:v>
                </c:pt>
                <c:pt idx="2362">
                  <c:v>111.67402345382159</c:v>
                </c:pt>
                <c:pt idx="2363">
                  <c:v>111.43536536873678</c:v>
                </c:pt>
                <c:pt idx="2364">
                  <c:v>110.62789893606086</c:v>
                </c:pt>
                <c:pt idx="2365">
                  <c:v>109.48878200431717</c:v>
                </c:pt>
                <c:pt idx="2366">
                  <c:v>108.10928484283974</c:v>
                </c:pt>
                <c:pt idx="2367">
                  <c:v>107.36932542728445</c:v>
                </c:pt>
                <c:pt idx="2368">
                  <c:v>106.75954695327263</c:v>
                </c:pt>
                <c:pt idx="2369">
                  <c:v>107.74830620655962</c:v>
                </c:pt>
                <c:pt idx="2370">
                  <c:v>107.70655462275867</c:v>
                </c:pt>
                <c:pt idx="2371">
                  <c:v>107.46074640960816</c:v>
                </c:pt>
                <c:pt idx="2372">
                  <c:v>107.12941164146203</c:v>
                </c:pt>
                <c:pt idx="2373">
                  <c:v>107.56086142206615</c:v>
                </c:pt>
                <c:pt idx="2374">
                  <c:v>105.47608240661461</c:v>
                </c:pt>
                <c:pt idx="2375">
                  <c:v>105.80862913845672</c:v>
                </c:pt>
                <c:pt idx="2376">
                  <c:v>105.862804649857</c:v>
                </c:pt>
                <c:pt idx="2377">
                  <c:v>107.32157374073482</c:v>
                </c:pt>
                <c:pt idx="2378">
                  <c:v>106.0960485193485</c:v>
                </c:pt>
                <c:pt idx="2379">
                  <c:v>105.55001639384776</c:v>
                </c:pt>
                <c:pt idx="2380">
                  <c:v>107.59970128219295</c:v>
                </c:pt>
                <c:pt idx="2381">
                  <c:v>107.24886589719175</c:v>
                </c:pt>
                <c:pt idx="2382">
                  <c:v>108.18085379196184</c:v>
                </c:pt>
                <c:pt idx="2383">
                  <c:v>108.33156169545651</c:v>
                </c:pt>
                <c:pt idx="2384">
                  <c:v>108.48260752464284</c:v>
                </c:pt>
                <c:pt idx="2385">
                  <c:v>110.84747880746968</c:v>
                </c:pt>
                <c:pt idx="2386">
                  <c:v>114.34363243018451</c:v>
                </c:pt>
                <c:pt idx="2387">
                  <c:v>113.09519747437197</c:v>
                </c:pt>
                <c:pt idx="2388">
                  <c:v>110.77466798524593</c:v>
                </c:pt>
                <c:pt idx="2389">
                  <c:v>106.23703132150945</c:v>
                </c:pt>
                <c:pt idx="2390">
                  <c:v>105.77788904343883</c:v>
                </c:pt>
                <c:pt idx="2391">
                  <c:v>108.1680120785522</c:v>
                </c:pt>
                <c:pt idx="2392">
                  <c:v>104.36203031289209</c:v>
                </c:pt>
                <c:pt idx="2393">
                  <c:v>103.08143409623287</c:v>
                </c:pt>
                <c:pt idx="2394">
                  <c:v>108.32059212206808</c:v>
                </c:pt>
                <c:pt idx="2395">
                  <c:v>102.5777975308515</c:v>
                </c:pt>
                <c:pt idx="2396">
                  <c:v>105.51964973903293</c:v>
                </c:pt>
                <c:pt idx="2397">
                  <c:v>107.53386384059998</c:v>
                </c:pt>
                <c:pt idx="2398">
                  <c:v>104.59208619749066</c:v>
                </c:pt>
                <c:pt idx="2399">
                  <c:v>104.49330122035965</c:v>
                </c:pt>
                <c:pt idx="2400">
                  <c:v>107.24178943205148</c:v>
                </c:pt>
                <c:pt idx="2401">
                  <c:v>105.31969771390526</c:v>
                </c:pt>
                <c:pt idx="2402">
                  <c:v>105.90948524344346</c:v>
                </c:pt>
                <c:pt idx="2403">
                  <c:v>106.2081324019663</c:v>
                </c:pt>
                <c:pt idx="2404">
                  <c:v>105.6341991949831</c:v>
                </c:pt>
                <c:pt idx="2405">
                  <c:v>107.69712815270273</c:v>
                </c:pt>
                <c:pt idx="2406">
                  <c:v>109.0477574367038</c:v>
                </c:pt>
                <c:pt idx="2407">
                  <c:v>112.97804901938218</c:v>
                </c:pt>
                <c:pt idx="2408">
                  <c:v>115.86081089772058</c:v>
                </c:pt>
                <c:pt idx="2409">
                  <c:v>110.24602506835531</c:v>
                </c:pt>
                <c:pt idx="2410">
                  <c:v>112.10949230126289</c:v>
                </c:pt>
                <c:pt idx="2411">
                  <c:v>114.58643611545311</c:v>
                </c:pt>
                <c:pt idx="2412">
                  <c:v>120.4242159556358</c:v>
                </c:pt>
                <c:pt idx="2413">
                  <c:v>124.01520146815754</c:v>
                </c:pt>
                <c:pt idx="2414">
                  <c:v>117.38579671193428</c:v>
                </c:pt>
                <c:pt idx="2415">
                  <c:v>119.68855801278114</c:v>
                </c:pt>
                <c:pt idx="2416">
                  <c:v>118.78784353979826</c:v>
                </c:pt>
                <c:pt idx="2417">
                  <c:v>119.88406138345847</c:v>
                </c:pt>
                <c:pt idx="2418">
                  <c:v>119.18341755475267</c:v>
                </c:pt>
                <c:pt idx="2419">
                  <c:v>118.75112791148776</c:v>
                </c:pt>
                <c:pt idx="2420">
                  <c:v>118.02017550633309</c:v>
                </c:pt>
                <c:pt idx="2421">
                  <c:v>119.41576858210617</c:v>
                </c:pt>
                <c:pt idx="2422">
                  <c:v>118.12352158534941</c:v>
                </c:pt>
                <c:pt idx="2423">
                  <c:v>116.54955284137608</c:v>
                </c:pt>
                <c:pt idx="2424">
                  <c:v>115.58860020960782</c:v>
                </c:pt>
                <c:pt idx="2425">
                  <c:v>116.2661427119979</c:v>
                </c:pt>
                <c:pt idx="2426">
                  <c:v>117.94211544916632</c:v>
                </c:pt>
                <c:pt idx="2427">
                  <c:v>119.24709637394616</c:v>
                </c:pt>
                <c:pt idx="2428">
                  <c:v>121.64504742462819</c:v>
                </c:pt>
                <c:pt idx="2429">
                  <c:v>121.70618316171385</c:v>
                </c:pt>
                <c:pt idx="2430">
                  <c:v>123.82644199073647</c:v>
                </c:pt>
                <c:pt idx="2431">
                  <c:v>123.85025868825718</c:v>
                </c:pt>
                <c:pt idx="2432">
                  <c:v>124.3384887860761</c:v>
                </c:pt>
                <c:pt idx="2433">
                  <c:v>121.09227380640398</c:v>
                </c:pt>
                <c:pt idx="2434">
                  <c:v>121.54281561887599</c:v>
                </c:pt>
                <c:pt idx="2435">
                  <c:v>122.18374072679397</c:v>
                </c:pt>
                <c:pt idx="2436">
                  <c:v>121.86752010480686</c:v>
                </c:pt>
                <c:pt idx="2437">
                  <c:v>120.68557194181244</c:v>
                </c:pt>
                <c:pt idx="2438">
                  <c:v>121.32712408025445</c:v>
                </c:pt>
                <c:pt idx="2439">
                  <c:v>122.15446451616482</c:v>
                </c:pt>
                <c:pt idx="2440">
                  <c:v>124.43539448856558</c:v>
                </c:pt>
                <c:pt idx="2441">
                  <c:v>125.85960964080363</c:v>
                </c:pt>
                <c:pt idx="2442">
                  <c:v>122.66784512516023</c:v>
                </c:pt>
                <c:pt idx="2443">
                  <c:v>122.91676150833591</c:v>
                </c:pt>
                <c:pt idx="2444">
                  <c:v>123.43923000474295</c:v>
                </c:pt>
                <c:pt idx="2445">
                  <c:v>125.62540351097385</c:v>
                </c:pt>
                <c:pt idx="2446">
                  <c:v>122.80140742248616</c:v>
                </c:pt>
                <c:pt idx="2447">
                  <c:v>122.72427679237663</c:v>
                </c:pt>
                <c:pt idx="2448">
                  <c:v>118.9724430122494</c:v>
                </c:pt>
                <c:pt idx="2449">
                  <c:v>118.17570333309421</c:v>
                </c:pt>
                <c:pt idx="2450">
                  <c:v>119.7565483156916</c:v>
                </c:pt>
                <c:pt idx="2451">
                  <c:v>122.09524906564501</c:v>
                </c:pt>
                <c:pt idx="2452">
                  <c:v>121.19567169230207</c:v>
                </c:pt>
                <c:pt idx="2453">
                  <c:v>122.65523963692161</c:v>
                </c:pt>
                <c:pt idx="2454">
                  <c:v>123.71403100841313</c:v>
                </c:pt>
                <c:pt idx="2455">
                  <c:v>124.69117583164626</c:v>
                </c:pt>
                <c:pt idx="2456">
                  <c:v>125.82051370172455</c:v>
                </c:pt>
                <c:pt idx="2457">
                  <c:v>125.06948510664307</c:v>
                </c:pt>
                <c:pt idx="2458">
                  <c:v>125.14193919425372</c:v>
                </c:pt>
                <c:pt idx="2459">
                  <c:v>127.60910372894644</c:v>
                </c:pt>
                <c:pt idx="2460">
                  <c:v>126.90588792340117</c:v>
                </c:pt>
                <c:pt idx="2461">
                  <c:v>126.95413055836859</c:v>
                </c:pt>
                <c:pt idx="2462">
                  <c:v>128.34966211317516</c:v>
                </c:pt>
                <c:pt idx="2463">
                  <c:v>124.28589954407951</c:v>
                </c:pt>
                <c:pt idx="2464">
                  <c:v>126.54723019142291</c:v>
                </c:pt>
                <c:pt idx="2465">
                  <c:v>127.81934558760955</c:v>
                </c:pt>
                <c:pt idx="2466">
                  <c:v>128.87413856201289</c:v>
                </c:pt>
                <c:pt idx="2467">
                  <c:v>129.59236503200466</c:v>
                </c:pt>
                <c:pt idx="2468">
                  <c:v>132.85840273717673</c:v>
                </c:pt>
                <c:pt idx="2469">
                  <c:v>131.48069824644236</c:v>
                </c:pt>
                <c:pt idx="2470">
                  <c:v>131.99098792639177</c:v>
                </c:pt>
                <c:pt idx="2471">
                  <c:v>131.31151480279257</c:v>
                </c:pt>
                <c:pt idx="2472">
                  <c:v>129.95717265840011</c:v>
                </c:pt>
                <c:pt idx="2473">
                  <c:v>130.19321390552548</c:v>
                </c:pt>
                <c:pt idx="2474">
                  <c:v>132.64407135318578</c:v>
                </c:pt>
                <c:pt idx="2475">
                  <c:v>132.38235897965544</c:v>
                </c:pt>
                <c:pt idx="2476">
                  <c:v>130.6496343757122</c:v>
                </c:pt>
                <c:pt idx="2477">
                  <c:v>131.08235354645723</c:v>
                </c:pt>
                <c:pt idx="2478">
                  <c:v>132.41680778969837</c:v>
                </c:pt>
                <c:pt idx="2479">
                  <c:v>129.73917237522332</c:v>
                </c:pt>
                <c:pt idx="2480">
                  <c:v>126.99508325075692</c:v>
                </c:pt>
                <c:pt idx="2481">
                  <c:v>124.78479677212023</c:v>
                </c:pt>
                <c:pt idx="2482">
                  <c:v>124.7145985312588</c:v>
                </c:pt>
                <c:pt idx="2483">
                  <c:v>127.42526429805203</c:v>
                </c:pt>
                <c:pt idx="2484">
                  <c:v>125.99424530690725</c:v>
                </c:pt>
                <c:pt idx="2485">
                  <c:v>123.53881527535901</c:v>
                </c:pt>
                <c:pt idx="2486">
                  <c:v>124.97552577293804</c:v>
                </c:pt>
                <c:pt idx="2487">
                  <c:v>124.48165334032807</c:v>
                </c:pt>
                <c:pt idx="2488">
                  <c:v>126.0764375483801</c:v>
                </c:pt>
                <c:pt idx="2489">
                  <c:v>128.2206914628286</c:v>
                </c:pt>
                <c:pt idx="2490">
                  <c:v>127.82446959678344</c:v>
                </c:pt>
                <c:pt idx="2491">
                  <c:v>127.61627117647988</c:v>
                </c:pt>
                <c:pt idx="2492">
                  <c:v>127.31948519386545</c:v>
                </c:pt>
                <c:pt idx="2493">
                  <c:v>126.38381391909661</c:v>
                </c:pt>
                <c:pt idx="2494">
                  <c:v>123.40442556953282</c:v>
                </c:pt>
                <c:pt idx="2495">
                  <c:v>125.07604602553758</c:v>
                </c:pt>
                <c:pt idx="2496">
                  <c:v>123.56343514713754</c:v>
                </c:pt>
                <c:pt idx="2497">
                  <c:v>123.26611786708024</c:v>
                </c:pt>
                <c:pt idx="2498">
                  <c:v>123.61170663754478</c:v>
                </c:pt>
                <c:pt idx="2499">
                  <c:v>124.26356199546932</c:v>
                </c:pt>
                <c:pt idx="2500">
                  <c:v>125.02841180731065</c:v>
                </c:pt>
                <c:pt idx="2501">
                  <c:v>125.80491926761111</c:v>
                </c:pt>
                <c:pt idx="2502">
                  <c:v>126.23100698605612</c:v>
                </c:pt>
                <c:pt idx="2503">
                  <c:v>125.73880611192369</c:v>
                </c:pt>
                <c:pt idx="2504">
                  <c:v>124.37326039762002</c:v>
                </c:pt>
                <c:pt idx="2505">
                  <c:v>126.85478373508437</c:v>
                </c:pt>
                <c:pt idx="2506">
                  <c:v>124.4750034760894</c:v>
                </c:pt>
                <c:pt idx="2507">
                  <c:v>122.5189722525047</c:v>
                </c:pt>
                <c:pt idx="2508">
                  <c:v>123.91955865740982</c:v>
                </c:pt>
                <c:pt idx="2509">
                  <c:v>124.33828475713234</c:v>
                </c:pt>
                <c:pt idx="2510">
                  <c:v>125.23506904413767</c:v>
                </c:pt>
                <c:pt idx="2511">
                  <c:v>124.15063423599852</c:v>
                </c:pt>
                <c:pt idx="2512">
                  <c:v>123.48915519043793</c:v>
                </c:pt>
                <c:pt idx="2513">
                  <c:v>122.83091608934156</c:v>
                </c:pt>
                <c:pt idx="2514">
                  <c:v>121.50536057607439</c:v>
                </c:pt>
                <c:pt idx="2515">
                  <c:v>121.43022030668003</c:v>
                </c:pt>
                <c:pt idx="2516">
                  <c:v>120.47440564338189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4-49BD-A1B1-4310CD2F1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9675919"/>
        <c:axId val="1734186111"/>
      </c:lineChart>
      <c:dateAx>
        <c:axId val="167967591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186111"/>
        <c:crosses val="autoZero"/>
        <c:auto val="1"/>
        <c:lblOffset val="100"/>
        <c:baseTimeUnit val="days"/>
      </c:dateAx>
      <c:valAx>
        <c:axId val="173418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Portfolio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675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485775</xdr:colOff>
      <xdr:row>16</xdr:row>
      <xdr:rowOff>9525</xdr:rowOff>
    </xdr:from>
    <xdr:to>
      <xdr:col>21</xdr:col>
      <xdr:colOff>371475</xdr:colOff>
      <xdr:row>30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230C7-5F26-4518-B300-3D64CAFAB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485775</xdr:colOff>
      <xdr:row>16</xdr:row>
      <xdr:rowOff>9525</xdr:rowOff>
    </xdr:from>
    <xdr:to>
      <xdr:col>21</xdr:col>
      <xdr:colOff>371475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191333-E23A-4823-9A2C-95C4AD270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7CE-B68A-4B49-B59E-CEF3A46F7070}">
  <dimension ref="A1:Q2681"/>
  <sheetViews>
    <sheetView tabSelected="1" topLeftCell="D1" workbookViewId="0">
      <selection activeCell="F6" sqref="F6"/>
    </sheetView>
  </sheetViews>
  <sheetFormatPr defaultRowHeight="15" x14ac:dyDescent="0.25"/>
  <cols>
    <col min="1" max="1" width="10.7109375" bestFit="1" customWidth="1"/>
    <col min="2" max="2" width="10.7109375" customWidth="1"/>
    <col min="3" max="4" width="9.42578125" customWidth="1"/>
    <col min="5" max="5" width="13.28515625" bestFit="1" customWidth="1"/>
    <col min="6" max="8" width="9.42578125" customWidth="1"/>
    <col min="9" max="10" width="8" bestFit="1" customWidth="1"/>
    <col min="11" max="13" width="14.85546875" customWidth="1"/>
    <col min="14" max="14" width="13.7109375" customWidth="1"/>
    <col min="15" max="15" width="16.85546875" bestFit="1" customWidth="1"/>
    <col min="16" max="16" width="9.28515625" bestFit="1" customWidth="1"/>
    <col min="17" max="17" width="9.5703125" bestFit="1" customWidth="1"/>
  </cols>
  <sheetData>
    <row r="1" spans="1:17" x14ac:dyDescent="0.25">
      <c r="A1" s="2" t="s">
        <v>0</v>
      </c>
      <c r="B1" s="2" t="s">
        <v>41</v>
      </c>
      <c r="C1" s="1" t="s">
        <v>35</v>
      </c>
      <c r="D1" s="1" t="s">
        <v>34</v>
      </c>
      <c r="E1" s="2" t="s">
        <v>17</v>
      </c>
      <c r="F1" s="2" t="s">
        <v>20</v>
      </c>
      <c r="G1" s="2" t="s">
        <v>21</v>
      </c>
      <c r="H1" s="2" t="s">
        <v>22</v>
      </c>
      <c r="I1" s="2" t="s">
        <v>30</v>
      </c>
      <c r="J1" s="2" t="s">
        <v>31</v>
      </c>
      <c r="K1" s="2" t="s">
        <v>32</v>
      </c>
      <c r="L1" s="2" t="s">
        <v>33</v>
      </c>
      <c r="M1" s="2" t="s">
        <v>39</v>
      </c>
      <c r="N1" s="2"/>
      <c r="P1" s="2" t="s">
        <v>18</v>
      </c>
      <c r="Q1" s="2" t="s">
        <v>19</v>
      </c>
    </row>
    <row r="2" spans="1:17" x14ac:dyDescent="0.25">
      <c r="A2" s="3">
        <v>40435</v>
      </c>
      <c r="B2" s="1">
        <v>1121.099976</v>
      </c>
      <c r="C2" s="1">
        <v>19.830849000000001</v>
      </c>
      <c r="D2" s="1">
        <v>240.45545999999999</v>
      </c>
      <c r="E2" s="1">
        <f>$Q$2+$P$2*C2</f>
        <v>420.78675523152748</v>
      </c>
      <c r="F2" s="1">
        <f>E2-D2</f>
        <v>180.33129523152749</v>
      </c>
      <c r="G2" s="1"/>
      <c r="L2" s="1">
        <v>100</v>
      </c>
      <c r="M2" s="1"/>
      <c r="O2" t="s">
        <v>23</v>
      </c>
      <c r="P2" s="1">
        <f>SLOPE(D2:D2518,C2:C2518)</f>
        <v>7.1513659862740413</v>
      </c>
      <c r="Q2" s="1">
        <f>AVERAGE(D2:D2518)-P2*AVERAGE(C2:C2518)</f>
        <v>278.96909621399089</v>
      </c>
    </row>
    <row r="3" spans="1:17" x14ac:dyDescent="0.25">
      <c r="A3" s="3">
        <v>40436</v>
      </c>
      <c r="B3" s="1">
        <v>1125.0699460000001</v>
      </c>
      <c r="C3" s="1">
        <v>19.902151</v>
      </c>
      <c r="D3" s="1">
        <v>240.560562</v>
      </c>
      <c r="E3" s="1">
        <f t="shared" ref="E3:E66" si="0">$Q$2+$P$2*C3</f>
        <v>421.29666192908076</v>
      </c>
      <c r="F3" s="1">
        <f t="shared" ref="F3:F66" si="1">E3-D3</f>
        <v>180.73609992908075</v>
      </c>
      <c r="G3" s="1">
        <f>F3-F2</f>
        <v>0.40480469755325998</v>
      </c>
      <c r="H3" s="1">
        <f>F2</f>
        <v>180.33129523152749</v>
      </c>
      <c r="I3" s="6">
        <f>C3/C2-1</f>
        <v>3.5955091988244536E-3</v>
      </c>
      <c r="J3" s="6">
        <f>D3/D2-1</f>
        <v>4.3709550201120884E-4</v>
      </c>
      <c r="K3" s="6">
        <f>IF(F2&gt;0,J3-I3,I3-J3)</f>
        <v>-3.1584136968132448E-3</v>
      </c>
      <c r="L3" s="7">
        <f>L2*(1+K3)</f>
        <v>99.684158630318677</v>
      </c>
      <c r="M3" s="6">
        <f>B3/B2-1</f>
        <v>3.5411382436780769E-3</v>
      </c>
      <c r="N3" s="1"/>
    </row>
    <row r="4" spans="1:17" x14ac:dyDescent="0.25">
      <c r="A4" s="3">
        <v>40437</v>
      </c>
      <c r="B4" s="1">
        <v>1124.660034</v>
      </c>
      <c r="C4" s="1">
        <v>20.068541</v>
      </c>
      <c r="D4" s="1">
        <v>240.77076700000001</v>
      </c>
      <c r="E4" s="1">
        <f t="shared" si="0"/>
        <v>422.4865777155369</v>
      </c>
      <c r="F4" s="1">
        <f t="shared" si="1"/>
        <v>181.71581071553689</v>
      </c>
      <c r="G4" s="1">
        <f t="shared" ref="G4:G67" si="2">F4-F3</f>
        <v>0.97971078645613829</v>
      </c>
      <c r="H4" s="1">
        <f t="shared" ref="H4:H67" si="3">F3</f>
        <v>180.73609992908075</v>
      </c>
      <c r="I4" s="6">
        <f t="shared" ref="I4:J67" si="4">C4/C3-1</f>
        <v>8.3604028529378205E-3</v>
      </c>
      <c r="J4" s="6">
        <f t="shared" si="4"/>
        <v>8.738132229670903E-4</v>
      </c>
      <c r="K4" s="6">
        <f t="shared" ref="K4:K67" si="5">IF(F3&gt;0,J4-I4,I4-J4)</f>
        <v>-7.4865896299707302E-3</v>
      </c>
      <c r="L4" s="7">
        <f t="shared" ref="L4:L67" si="6">L3*(1+K4)</f>
        <v>98.937864242044583</v>
      </c>
      <c r="M4" s="6">
        <f t="shared" ref="M4:M67" si="7">B4/B3-1</f>
        <v>-3.6434356944425872E-4</v>
      </c>
      <c r="N4" s="1"/>
      <c r="O4" t="s">
        <v>24</v>
      </c>
      <c r="P4" s="2" t="s">
        <v>18</v>
      </c>
      <c r="Q4" s="2"/>
    </row>
    <row r="5" spans="1:17" x14ac:dyDescent="0.25">
      <c r="A5" s="3">
        <v>40438</v>
      </c>
      <c r="B5" s="1">
        <v>1125.589966</v>
      </c>
      <c r="C5" s="1">
        <v>19.981386000000001</v>
      </c>
      <c r="D5" s="1">
        <v>245.32032799999999</v>
      </c>
      <c r="E5" s="1">
        <f t="shared" si="0"/>
        <v>421.86330041300323</v>
      </c>
      <c r="F5" s="1">
        <f t="shared" si="1"/>
        <v>176.54297241300324</v>
      </c>
      <c r="G5" s="1">
        <f t="shared" si="2"/>
        <v>-5.1728383025336484</v>
      </c>
      <c r="H5" s="1">
        <f t="shared" si="3"/>
        <v>181.71581071553689</v>
      </c>
      <c r="I5" s="6">
        <f t="shared" si="4"/>
        <v>-4.3428667784070063E-3</v>
      </c>
      <c r="J5" s="6">
        <f t="shared" si="4"/>
        <v>1.8895819690602167E-2</v>
      </c>
      <c r="K5" s="6">
        <f t="shared" si="5"/>
        <v>2.3238686469009173E-2</v>
      </c>
      <c r="L5" s="7">
        <f t="shared" si="6"/>
        <v>101.23705024907886</v>
      </c>
      <c r="M5" s="6">
        <f t="shared" si="7"/>
        <v>8.2685609151833539E-4</v>
      </c>
      <c r="N5" s="1"/>
      <c r="O5" t="s">
        <v>27</v>
      </c>
      <c r="P5" s="4">
        <f t="array" ref="P5:P6">LINEST(G3:G2518,H3:H2518,0,1)</f>
        <v>-2.6347748653766925E-3</v>
      </c>
    </row>
    <row r="6" spans="1:17" x14ac:dyDescent="0.25">
      <c r="A6" s="3">
        <v>40441</v>
      </c>
      <c r="B6" s="1">
        <v>1142.709961</v>
      </c>
      <c r="C6" s="1">
        <v>20.147763999999999</v>
      </c>
      <c r="D6" s="1">
        <v>254.39439400000001</v>
      </c>
      <c r="E6" s="1">
        <f t="shared" si="0"/>
        <v>423.05313038306747</v>
      </c>
      <c r="F6" s="1">
        <f t="shared" si="1"/>
        <v>168.65873638306746</v>
      </c>
      <c r="G6" s="1">
        <f t="shared" si="2"/>
        <v>-7.8842360299357779</v>
      </c>
      <c r="H6" s="1">
        <f t="shared" si="3"/>
        <v>176.54297241300324</v>
      </c>
      <c r="I6" s="6">
        <f t="shared" si="4"/>
        <v>8.3266496127945011E-3</v>
      </c>
      <c r="J6" s="6">
        <f t="shared" si="4"/>
        <v>3.6988642865339871E-2</v>
      </c>
      <c r="K6" s="6">
        <f t="shared" si="5"/>
        <v>2.866199325254537E-2</v>
      </c>
      <c r="L6" s="7">
        <f t="shared" si="6"/>
        <v>104.13870590022556</v>
      </c>
      <c r="M6" s="6">
        <f t="shared" si="7"/>
        <v>1.5209797099417388E-2</v>
      </c>
      <c r="N6" s="1"/>
      <c r="O6" t="s">
        <v>28</v>
      </c>
      <c r="P6" s="4">
        <v>1.5031982551593985E-3</v>
      </c>
    </row>
    <row r="7" spans="1:17" x14ac:dyDescent="0.25">
      <c r="A7" s="3">
        <v>40442</v>
      </c>
      <c r="B7" s="1">
        <v>1139.780029</v>
      </c>
      <c r="C7" s="1">
        <v>19.925919</v>
      </c>
      <c r="D7" s="1">
        <v>256.98700000000002</v>
      </c>
      <c r="E7" s="1">
        <f t="shared" si="0"/>
        <v>421.46663559584255</v>
      </c>
      <c r="F7" s="1">
        <f t="shared" si="1"/>
        <v>164.47963559584252</v>
      </c>
      <c r="G7" s="1">
        <f t="shared" si="2"/>
        <v>-4.1791007872249395</v>
      </c>
      <c r="H7" s="1">
        <f t="shared" si="3"/>
        <v>168.65873638306746</v>
      </c>
      <c r="I7" s="6">
        <f t="shared" si="4"/>
        <v>-1.101089927398391E-2</v>
      </c>
      <c r="J7" s="6">
        <f t="shared" si="4"/>
        <v>1.0191285897597435E-2</v>
      </c>
      <c r="K7" s="6">
        <f t="shared" si="5"/>
        <v>2.1202185171581345E-2</v>
      </c>
      <c r="L7" s="7">
        <f t="shared" si="6"/>
        <v>106.34667402625099</v>
      </c>
      <c r="M7" s="6">
        <f t="shared" si="7"/>
        <v>-2.5640207051630393E-3</v>
      </c>
      <c r="N7" s="1"/>
    </row>
    <row r="8" spans="1:17" x14ac:dyDescent="0.25">
      <c r="A8" s="3">
        <v>40443</v>
      </c>
      <c r="B8" s="1">
        <v>1134.280029</v>
      </c>
      <c r="C8" s="1">
        <v>19.498093000000001</v>
      </c>
      <c r="D8" s="1">
        <v>258.25826999999998</v>
      </c>
      <c r="E8" s="1">
        <f t="shared" si="0"/>
        <v>418.40709529139889</v>
      </c>
      <c r="F8" s="1">
        <f t="shared" si="1"/>
        <v>160.14882529139891</v>
      </c>
      <c r="G8" s="1">
        <f t="shared" si="2"/>
        <v>-4.3308103044436166</v>
      </c>
      <c r="H8" s="1">
        <f t="shared" si="3"/>
        <v>164.47963559584252</v>
      </c>
      <c r="I8" s="6">
        <f t="shared" si="4"/>
        <v>-2.147082902424724E-2</v>
      </c>
      <c r="J8" s="6">
        <f t="shared" si="4"/>
        <v>4.9468261040439554E-3</v>
      </c>
      <c r="K8" s="6">
        <f t="shared" si="5"/>
        <v>2.6417655128291195E-2</v>
      </c>
      <c r="L8" s="7">
        <f t="shared" si="6"/>
        <v>109.15610378471729</v>
      </c>
      <c r="M8" s="6">
        <f t="shared" si="7"/>
        <v>-4.8254925161528295E-3</v>
      </c>
      <c r="N8" s="1"/>
      <c r="O8" t="s">
        <v>29</v>
      </c>
      <c r="P8" s="5">
        <f>P5/P6</f>
        <v>-1.7527793531780691</v>
      </c>
    </row>
    <row r="9" spans="1:17" x14ac:dyDescent="0.25">
      <c r="A9" s="3">
        <v>40444</v>
      </c>
      <c r="B9" s="1">
        <v>1124.829956</v>
      </c>
      <c r="C9" s="1">
        <v>19.355481999999999</v>
      </c>
      <c r="D9" s="1">
        <v>256.99700899999999</v>
      </c>
      <c r="E9" s="1">
        <f t="shared" si="0"/>
        <v>417.38723183673034</v>
      </c>
      <c r="F9" s="1">
        <f t="shared" si="1"/>
        <v>160.39022283673035</v>
      </c>
      <c r="G9" s="1">
        <f t="shared" si="2"/>
        <v>0.24139754533143787</v>
      </c>
      <c r="H9" s="1">
        <f t="shared" si="3"/>
        <v>160.14882529139891</v>
      </c>
      <c r="I9" s="6">
        <f t="shared" si="4"/>
        <v>-7.3140998968463933E-3</v>
      </c>
      <c r="J9" s="6">
        <f t="shared" si="4"/>
        <v>-4.8837196965657581E-3</v>
      </c>
      <c r="K9" s="6">
        <f t="shared" si="5"/>
        <v>2.4303802002806352E-3</v>
      </c>
      <c r="L9" s="7">
        <f t="shared" si="6"/>
        <v>109.42139461809543</v>
      </c>
      <c r="M9" s="6">
        <f t="shared" si="7"/>
        <v>-8.3313403730922442E-3</v>
      </c>
      <c r="N9" s="1"/>
      <c r="O9" t="s">
        <v>36</v>
      </c>
      <c r="P9" s="2">
        <v>-1.6160000000000001</v>
      </c>
    </row>
    <row r="10" spans="1:17" x14ac:dyDescent="0.25">
      <c r="A10" s="3">
        <v>40445</v>
      </c>
      <c r="B10" s="1">
        <v>1148.670044</v>
      </c>
      <c r="C10" s="1">
        <v>19.632777999999998</v>
      </c>
      <c r="D10" s="1">
        <v>263.908905</v>
      </c>
      <c r="E10" s="1">
        <f t="shared" si="0"/>
        <v>419.37027701926019</v>
      </c>
      <c r="F10" s="1">
        <f t="shared" si="1"/>
        <v>155.46137201926018</v>
      </c>
      <c r="G10" s="1">
        <f t="shared" si="2"/>
        <v>-4.9288508174701633</v>
      </c>
      <c r="H10" s="1">
        <f t="shared" si="3"/>
        <v>160.39022283673035</v>
      </c>
      <c r="I10" s="6">
        <f t="shared" si="4"/>
        <v>1.4326483835432224E-2</v>
      </c>
      <c r="J10" s="6">
        <f t="shared" si="4"/>
        <v>2.6894849970802603E-2</v>
      </c>
      <c r="K10" s="6">
        <f t="shared" si="5"/>
        <v>1.2568366135370379E-2</v>
      </c>
      <c r="L10" s="7">
        <f t="shared" si="6"/>
        <v>110.7966427686985</v>
      </c>
      <c r="M10" s="6">
        <f t="shared" si="7"/>
        <v>2.1194392870525602E-2</v>
      </c>
      <c r="N10" s="1"/>
      <c r="O10" t="s">
        <v>37</v>
      </c>
      <c r="P10" s="2">
        <v>-1.9410000000000001</v>
      </c>
    </row>
    <row r="11" spans="1:17" x14ac:dyDescent="0.25">
      <c r="A11" s="3">
        <v>40448</v>
      </c>
      <c r="B11" s="1">
        <v>1142.160034</v>
      </c>
      <c r="C11" s="1">
        <v>19.593167999999999</v>
      </c>
      <c r="D11" s="1">
        <v>265.47045900000001</v>
      </c>
      <c r="E11" s="1">
        <f t="shared" si="0"/>
        <v>419.08701141254386</v>
      </c>
      <c r="F11" s="1">
        <f t="shared" si="1"/>
        <v>153.61655241254385</v>
      </c>
      <c r="G11" s="1">
        <f t="shared" si="2"/>
        <v>-1.8448196067163281</v>
      </c>
      <c r="H11" s="1">
        <f t="shared" si="3"/>
        <v>155.46137201926018</v>
      </c>
      <c r="I11" s="6">
        <f t="shared" si="4"/>
        <v>-2.0175443332574039E-3</v>
      </c>
      <c r="J11" s="6">
        <f t="shared" si="4"/>
        <v>5.9170189804698126E-3</v>
      </c>
      <c r="K11" s="6">
        <f t="shared" si="5"/>
        <v>7.9345633137272165E-3</v>
      </c>
      <c r="L11" s="7">
        <f t="shared" si="6"/>
        <v>111.67576574569517</v>
      </c>
      <c r="M11" s="6">
        <f t="shared" si="7"/>
        <v>-5.6674325529811886E-3</v>
      </c>
      <c r="N11" s="1"/>
      <c r="O11" t="s">
        <v>38</v>
      </c>
      <c r="P11" s="2">
        <v>-2.5670000000000002</v>
      </c>
    </row>
    <row r="12" spans="1:17" x14ac:dyDescent="0.25">
      <c r="A12" s="3">
        <v>40449</v>
      </c>
      <c r="B12" s="1">
        <v>1147.6999510000001</v>
      </c>
      <c r="C12" s="1">
        <v>19.553553000000001</v>
      </c>
      <c r="D12" s="1">
        <v>263.84884599999998</v>
      </c>
      <c r="E12" s="1">
        <f t="shared" si="0"/>
        <v>418.80371004899763</v>
      </c>
      <c r="F12" s="1">
        <f t="shared" si="1"/>
        <v>154.95486404899765</v>
      </c>
      <c r="G12" s="1">
        <f t="shared" si="2"/>
        <v>1.3383116364537955</v>
      </c>
      <c r="H12" s="1">
        <f t="shared" si="3"/>
        <v>153.61655241254385</v>
      </c>
      <c r="I12" s="6">
        <f t="shared" si="4"/>
        <v>-2.0218782383736311E-3</v>
      </c>
      <c r="J12" s="6">
        <f t="shared" si="4"/>
        <v>-6.1084499047784346E-3</v>
      </c>
      <c r="K12" s="6">
        <f t="shared" si="5"/>
        <v>-4.0865716664048035E-3</v>
      </c>
      <c r="L12" s="7">
        <f t="shared" si="6"/>
        <v>111.21939472557476</v>
      </c>
      <c r="M12" s="6">
        <f t="shared" si="7"/>
        <v>4.8503859661404025E-3</v>
      </c>
      <c r="N12" s="1"/>
    </row>
    <row r="13" spans="1:17" x14ac:dyDescent="0.25">
      <c r="A13" s="3">
        <v>40450</v>
      </c>
      <c r="B13" s="1">
        <v>1144.7299800000001</v>
      </c>
      <c r="C13" s="1">
        <v>19.41094</v>
      </c>
      <c r="D13" s="1">
        <v>264.10910000000001</v>
      </c>
      <c r="E13" s="1">
        <f t="shared" si="0"/>
        <v>417.78383229159715</v>
      </c>
      <c r="F13" s="1">
        <f t="shared" si="1"/>
        <v>153.67473229159714</v>
      </c>
      <c r="G13" s="1">
        <f t="shared" si="2"/>
        <v>-1.2801317574005111</v>
      </c>
      <c r="H13" s="1">
        <f t="shared" si="3"/>
        <v>154.95486404899765</v>
      </c>
      <c r="I13" s="6">
        <f t="shared" si="4"/>
        <v>-7.2934571021441297E-3</v>
      </c>
      <c r="J13" s="6">
        <f t="shared" si="4"/>
        <v>9.8637535826107126E-4</v>
      </c>
      <c r="K13" s="6">
        <f t="shared" si="5"/>
        <v>8.2798324604052009E-3</v>
      </c>
      <c r="L13" s="7">
        <f t="shared" si="6"/>
        <v>112.14027268025019</v>
      </c>
      <c r="M13" s="6">
        <f t="shared" si="7"/>
        <v>-2.5877591067353656E-3</v>
      </c>
      <c r="N13" s="1"/>
      <c r="O13" t="s">
        <v>32</v>
      </c>
      <c r="P13" s="6">
        <f t="array" ref="P13">(L2518/L2)^(1/10)-1</f>
        <v>8.8035446889205282E-2</v>
      </c>
    </row>
    <row r="14" spans="1:17" x14ac:dyDescent="0.25">
      <c r="A14" s="3">
        <v>40451</v>
      </c>
      <c r="B14" s="1">
        <v>1141.1999510000001</v>
      </c>
      <c r="C14" s="1">
        <v>19.403025</v>
      </c>
      <c r="D14" s="1">
        <v>263.15817299999998</v>
      </c>
      <c r="E14" s="1">
        <f t="shared" si="0"/>
        <v>417.72722922981575</v>
      </c>
      <c r="F14" s="1">
        <f t="shared" si="1"/>
        <v>154.56905622981577</v>
      </c>
      <c r="G14" s="1">
        <f t="shared" si="2"/>
        <v>0.89432393821863343</v>
      </c>
      <c r="H14" s="1">
        <f t="shared" si="3"/>
        <v>153.67473229159714</v>
      </c>
      <c r="I14" s="6">
        <f t="shared" si="4"/>
        <v>-4.0775974785356439E-4</v>
      </c>
      <c r="J14" s="6">
        <f t="shared" si="4"/>
        <v>-3.6005082748001849E-3</v>
      </c>
      <c r="K14" s="6">
        <f t="shared" si="5"/>
        <v>-3.1927485269466205E-3</v>
      </c>
      <c r="L14" s="7">
        <f t="shared" si="6"/>
        <v>111.78223698983894</v>
      </c>
      <c r="M14" s="6">
        <f t="shared" si="7"/>
        <v>-3.0837219795710746E-3</v>
      </c>
      <c r="N14" s="1"/>
      <c r="O14" t="s">
        <v>40</v>
      </c>
      <c r="P14" s="4">
        <f>SLOPE(K3:K2518,M3:M2518)</f>
        <v>-5.6695862568778288E-2</v>
      </c>
    </row>
    <row r="15" spans="1:17" x14ac:dyDescent="0.25">
      <c r="A15" s="3">
        <v>40452</v>
      </c>
      <c r="B15" s="1">
        <v>1146.23999</v>
      </c>
      <c r="C15" s="1">
        <v>19.315863</v>
      </c>
      <c r="D15" s="1">
        <v>263.073059</v>
      </c>
      <c r="E15" s="1">
        <f t="shared" si="0"/>
        <v>417.1039018677202</v>
      </c>
      <c r="F15" s="1">
        <f t="shared" si="1"/>
        <v>154.0308428677202</v>
      </c>
      <c r="G15" s="1">
        <f t="shared" si="2"/>
        <v>-0.53821336209557558</v>
      </c>
      <c r="H15" s="1">
        <f t="shared" si="3"/>
        <v>154.56905622981577</v>
      </c>
      <c r="I15" s="6">
        <f t="shared" si="4"/>
        <v>-4.4921861410784913E-3</v>
      </c>
      <c r="J15" s="6">
        <f t="shared" si="4"/>
        <v>-3.2343285800195964E-4</v>
      </c>
      <c r="K15" s="6">
        <f t="shared" si="5"/>
        <v>4.1687532830765317E-3</v>
      </c>
      <c r="L15" s="7">
        <f t="shared" si="6"/>
        <v>112.24822955727997</v>
      </c>
      <c r="M15" s="6">
        <f t="shared" si="7"/>
        <v>4.416438149671853E-3</v>
      </c>
      <c r="N15" s="1"/>
    </row>
    <row r="16" spans="1:17" x14ac:dyDescent="0.25">
      <c r="A16" s="3">
        <v>40455</v>
      </c>
      <c r="B16" s="1">
        <v>1137.030029</v>
      </c>
      <c r="C16" s="1">
        <v>18.943493</v>
      </c>
      <c r="D16" s="1">
        <v>261.43643200000002</v>
      </c>
      <c r="E16" s="1">
        <f t="shared" si="0"/>
        <v>414.44094771541131</v>
      </c>
      <c r="F16" s="1">
        <f t="shared" si="1"/>
        <v>153.00451571541129</v>
      </c>
      <c r="G16" s="1">
        <f t="shared" si="2"/>
        <v>-1.0263271523089088</v>
      </c>
      <c r="H16" s="1">
        <f t="shared" si="3"/>
        <v>154.0308428677202</v>
      </c>
      <c r="I16" s="6">
        <f t="shared" si="4"/>
        <v>-1.9277937516951726E-2</v>
      </c>
      <c r="J16" s="6">
        <f t="shared" si="4"/>
        <v>-6.2211881605100938E-3</v>
      </c>
      <c r="K16" s="6">
        <f t="shared" si="5"/>
        <v>1.3056749356441633E-2</v>
      </c>
      <c r="L16" s="7">
        <f t="shared" si="6"/>
        <v>113.71382655631369</v>
      </c>
      <c r="M16" s="6">
        <f t="shared" si="7"/>
        <v>-8.0349325449725617E-3</v>
      </c>
      <c r="N16" s="1"/>
    </row>
    <row r="17" spans="1:14" x14ac:dyDescent="0.25">
      <c r="A17" s="3">
        <v>40456</v>
      </c>
      <c r="B17" s="1">
        <v>1160.75</v>
      </c>
      <c r="C17" s="1">
        <v>19.292100999999999</v>
      </c>
      <c r="D17" s="1">
        <v>269.38439899999997</v>
      </c>
      <c r="E17" s="1">
        <f t="shared" si="0"/>
        <v>416.9339711091543</v>
      </c>
      <c r="F17" s="1">
        <f t="shared" si="1"/>
        <v>147.54957210915433</v>
      </c>
      <c r="G17" s="1">
        <f t="shared" si="2"/>
        <v>-5.4549436062569612</v>
      </c>
      <c r="H17" s="1">
        <f t="shared" si="3"/>
        <v>153.00451571541129</v>
      </c>
      <c r="I17" s="6">
        <f t="shared" si="4"/>
        <v>1.8402519535335893E-2</v>
      </c>
      <c r="J17" s="6">
        <f t="shared" si="4"/>
        <v>3.0401145468508917E-2</v>
      </c>
      <c r="K17" s="6">
        <f t="shared" si="5"/>
        <v>1.1998625933173024E-2</v>
      </c>
      <c r="L17" s="7">
        <f t="shared" si="6"/>
        <v>115.07823622459262</v>
      </c>
      <c r="M17" s="6">
        <f t="shared" si="7"/>
        <v>2.0861340857339927E-2</v>
      </c>
      <c r="N17" s="1"/>
    </row>
    <row r="18" spans="1:14" x14ac:dyDescent="0.25">
      <c r="A18" s="3">
        <v>40457</v>
      </c>
      <c r="B18" s="1">
        <v>1159.969971</v>
      </c>
      <c r="C18" s="1">
        <v>19.355481999999999</v>
      </c>
      <c r="D18" s="1">
        <v>267.44244400000002</v>
      </c>
      <c r="E18" s="1">
        <f t="shared" si="0"/>
        <v>417.38723183673034</v>
      </c>
      <c r="F18" s="1">
        <f t="shared" si="1"/>
        <v>149.94478783673031</v>
      </c>
      <c r="G18" s="1">
        <f t="shared" si="2"/>
        <v>2.3952157275759873</v>
      </c>
      <c r="H18" s="1">
        <f t="shared" si="3"/>
        <v>147.54957210915433</v>
      </c>
      <c r="I18" s="6">
        <f t="shared" si="4"/>
        <v>3.2853342412004771E-3</v>
      </c>
      <c r="J18" s="6">
        <f t="shared" si="4"/>
        <v>-7.2088621583462631E-3</v>
      </c>
      <c r="K18" s="6">
        <f t="shared" si="5"/>
        <v>-1.049419639954674E-2</v>
      </c>
      <c r="L18" s="7">
        <f t="shared" si="6"/>
        <v>113.87058261233831</v>
      </c>
      <c r="M18" s="6">
        <f t="shared" si="7"/>
        <v>-6.7200430755975926E-4</v>
      </c>
      <c r="N18" s="1"/>
    </row>
    <row r="19" spans="1:14" x14ac:dyDescent="0.25">
      <c r="A19" s="3">
        <v>40458</v>
      </c>
      <c r="B19" s="1">
        <v>1158.0600589999999</v>
      </c>
      <c r="C19" s="1">
        <v>19.434708000000001</v>
      </c>
      <c r="D19" s="1">
        <v>265.270264</v>
      </c>
      <c r="E19" s="1">
        <f t="shared" si="0"/>
        <v>417.95380595835888</v>
      </c>
      <c r="F19" s="1">
        <f t="shared" si="1"/>
        <v>152.68354195835889</v>
      </c>
      <c r="G19" s="1">
        <f t="shared" si="2"/>
        <v>2.738754121628574</v>
      </c>
      <c r="H19" s="1">
        <f t="shared" si="3"/>
        <v>149.94478783673031</v>
      </c>
      <c r="I19" s="6">
        <f t="shared" si="4"/>
        <v>4.0932072887671644E-3</v>
      </c>
      <c r="J19" s="6">
        <f t="shared" si="4"/>
        <v>-8.122046626226731E-3</v>
      </c>
      <c r="K19" s="6">
        <f t="shared" si="5"/>
        <v>-1.2215253914993895E-2</v>
      </c>
      <c r="L19" s="7">
        <f t="shared" si="6"/>
        <v>112.47962453228031</v>
      </c>
      <c r="M19" s="6">
        <f t="shared" si="7"/>
        <v>-1.6465184856065962E-3</v>
      </c>
      <c r="N19" s="1"/>
    </row>
    <row r="20" spans="1:14" x14ac:dyDescent="0.25">
      <c r="A20" s="3">
        <v>40459</v>
      </c>
      <c r="B20" s="1">
        <v>1165.150024</v>
      </c>
      <c r="C20" s="1">
        <v>19.466394000000001</v>
      </c>
      <c r="D20" s="1">
        <v>268.44345099999998</v>
      </c>
      <c r="E20" s="1">
        <f t="shared" si="0"/>
        <v>418.18040414099994</v>
      </c>
      <c r="F20" s="1">
        <f t="shared" si="1"/>
        <v>149.73695314099996</v>
      </c>
      <c r="G20" s="1">
        <f t="shared" si="2"/>
        <v>-2.9465888173589292</v>
      </c>
      <c r="H20" s="1">
        <f t="shared" si="3"/>
        <v>152.68354195835889</v>
      </c>
      <c r="I20" s="6">
        <f t="shared" si="4"/>
        <v>1.6303820978427197E-3</v>
      </c>
      <c r="J20" s="6">
        <f t="shared" si="4"/>
        <v>1.1962090858400831E-2</v>
      </c>
      <c r="K20" s="6">
        <f t="shared" si="5"/>
        <v>1.0331708760558111E-2</v>
      </c>
      <c r="L20" s="7">
        <f t="shared" si="6"/>
        <v>113.64173125444476</v>
      </c>
      <c r="M20" s="6">
        <f t="shared" si="7"/>
        <v>6.1222774629861032E-3</v>
      </c>
      <c r="N20" s="1"/>
    </row>
    <row r="21" spans="1:14" x14ac:dyDescent="0.25">
      <c r="A21" s="3">
        <v>40462</v>
      </c>
      <c r="B21" s="1">
        <v>1165.3199460000001</v>
      </c>
      <c r="C21" s="1">
        <v>19.482244000000001</v>
      </c>
      <c r="D21" s="1">
        <v>269.68969700000002</v>
      </c>
      <c r="E21" s="1">
        <f t="shared" si="0"/>
        <v>418.29375329188247</v>
      </c>
      <c r="F21" s="1">
        <f t="shared" si="1"/>
        <v>148.60405629188244</v>
      </c>
      <c r="G21" s="1">
        <f t="shared" si="2"/>
        <v>-1.1328968491175146</v>
      </c>
      <c r="H21" s="1">
        <f t="shared" si="3"/>
        <v>149.73695314099996</v>
      </c>
      <c r="I21" s="6">
        <f t="shared" si="4"/>
        <v>8.1422373347628252E-4</v>
      </c>
      <c r="J21" s="6">
        <f t="shared" si="4"/>
        <v>4.6424898627905886E-3</v>
      </c>
      <c r="K21" s="6">
        <f t="shared" si="5"/>
        <v>3.8282661293143061E-3</v>
      </c>
      <c r="L21" s="7">
        <f t="shared" si="6"/>
        <v>114.07678204508279</v>
      </c>
      <c r="M21" s="6">
        <f t="shared" si="7"/>
        <v>1.4583701368908741E-4</v>
      </c>
      <c r="N21" s="1"/>
    </row>
    <row r="22" spans="1:14" x14ac:dyDescent="0.25">
      <c r="A22" s="3">
        <v>40463</v>
      </c>
      <c r="B22" s="1">
        <v>1169.7700199999999</v>
      </c>
      <c r="C22" s="1">
        <v>19.672395999999999</v>
      </c>
      <c r="D22" s="1">
        <v>270.96597300000002</v>
      </c>
      <c r="E22" s="1">
        <f t="shared" si="0"/>
        <v>419.65359983690439</v>
      </c>
      <c r="F22" s="1">
        <f t="shared" si="1"/>
        <v>148.68762683690437</v>
      </c>
      <c r="G22" s="1">
        <f t="shared" si="2"/>
        <v>8.3570545021927956E-2</v>
      </c>
      <c r="H22" s="1">
        <f t="shared" si="3"/>
        <v>148.60405629188244</v>
      </c>
      <c r="I22" s="6">
        <f t="shared" si="4"/>
        <v>9.7602719686704642E-3</v>
      </c>
      <c r="J22" s="6">
        <f t="shared" si="4"/>
        <v>4.7323869402395857E-3</v>
      </c>
      <c r="K22" s="6">
        <f t="shared" si="5"/>
        <v>-5.0278850284308785E-3</v>
      </c>
      <c r="L22" s="7">
        <f t="shared" si="6"/>
        <v>113.50321710054675</v>
      </c>
      <c r="M22" s="6">
        <f t="shared" si="7"/>
        <v>3.8187572565584471E-3</v>
      </c>
      <c r="N22" s="1"/>
    </row>
    <row r="23" spans="1:14" x14ac:dyDescent="0.25">
      <c r="A23" s="3">
        <v>40464</v>
      </c>
      <c r="B23" s="1">
        <v>1178.099976</v>
      </c>
      <c r="C23" s="1">
        <v>20.076457999999999</v>
      </c>
      <c r="D23" s="1">
        <v>271.92193600000002</v>
      </c>
      <c r="E23" s="1">
        <f t="shared" si="0"/>
        <v>422.54319508005028</v>
      </c>
      <c r="F23" s="1">
        <f t="shared" si="1"/>
        <v>150.62125908005027</v>
      </c>
      <c r="G23" s="1">
        <f t="shared" si="2"/>
        <v>1.9336322431458939</v>
      </c>
      <c r="H23" s="1">
        <f t="shared" si="3"/>
        <v>148.68762683690437</v>
      </c>
      <c r="I23" s="6">
        <f t="shared" si="4"/>
        <v>2.0539541802635508E-2</v>
      </c>
      <c r="J23" s="6">
        <f t="shared" si="4"/>
        <v>3.5279817218969445E-3</v>
      </c>
      <c r="K23" s="6">
        <f t="shared" si="5"/>
        <v>-1.7011560080738564E-2</v>
      </c>
      <c r="L23" s="7">
        <f t="shared" si="6"/>
        <v>111.57235030348369</v>
      </c>
      <c r="M23" s="6">
        <f t="shared" si="7"/>
        <v>7.121020249775345E-3</v>
      </c>
      <c r="N23" s="1"/>
    </row>
    <row r="24" spans="1:14" x14ac:dyDescent="0.25">
      <c r="A24" s="3">
        <v>40465</v>
      </c>
      <c r="B24" s="1">
        <v>1173.8100589999999</v>
      </c>
      <c r="C24" s="1">
        <v>19.989301999999999</v>
      </c>
      <c r="D24" s="1">
        <v>270.735748</v>
      </c>
      <c r="E24" s="1">
        <f t="shared" si="0"/>
        <v>421.91991062615057</v>
      </c>
      <c r="F24" s="1">
        <f t="shared" si="1"/>
        <v>151.18416262615057</v>
      </c>
      <c r="G24" s="1">
        <f t="shared" si="2"/>
        <v>0.56290354610030136</v>
      </c>
      <c r="H24" s="1">
        <f t="shared" si="3"/>
        <v>150.62125908005027</v>
      </c>
      <c r="I24" s="6">
        <f t="shared" si="4"/>
        <v>-4.3412040111856509E-3</v>
      </c>
      <c r="J24" s="6">
        <f t="shared" si="4"/>
        <v>-4.3622372562102107E-3</v>
      </c>
      <c r="K24" s="6">
        <f t="shared" si="5"/>
        <v>-2.1033245024559832E-5</v>
      </c>
      <c r="L24" s="7">
        <f t="shared" si="6"/>
        <v>111.57000357490179</v>
      </c>
      <c r="M24" s="6">
        <f t="shared" si="7"/>
        <v>-3.6413862043912504E-3</v>
      </c>
      <c r="N24" s="1"/>
    </row>
    <row r="25" spans="1:14" x14ac:dyDescent="0.25">
      <c r="A25" s="3">
        <v>40466</v>
      </c>
      <c r="B25" s="1">
        <v>1176.1899410000001</v>
      </c>
      <c r="C25" s="1">
        <v>20.234919000000001</v>
      </c>
      <c r="D25" s="1">
        <v>301.02603099999999</v>
      </c>
      <c r="E25" s="1">
        <f t="shared" si="0"/>
        <v>423.67640768560125</v>
      </c>
      <c r="F25" s="1">
        <f t="shared" si="1"/>
        <v>122.65037668560126</v>
      </c>
      <c r="G25" s="1">
        <f t="shared" si="2"/>
        <v>-28.533785940549308</v>
      </c>
      <c r="H25" s="1">
        <f t="shared" si="3"/>
        <v>151.18416262615057</v>
      </c>
      <c r="I25" s="6">
        <f t="shared" si="4"/>
        <v>1.2287422542317961E-2</v>
      </c>
      <c r="J25" s="6">
        <f t="shared" si="4"/>
        <v>0.11188135746299732</v>
      </c>
      <c r="K25" s="6">
        <f t="shared" si="5"/>
        <v>9.9593934920679361E-2</v>
      </c>
      <c r="L25" s="7">
        <f t="shared" si="6"/>
        <v>122.68169925004052</v>
      </c>
      <c r="M25" s="6">
        <f t="shared" si="7"/>
        <v>2.0274847550953989E-3</v>
      </c>
      <c r="N25" s="1"/>
    </row>
    <row r="26" spans="1:14" x14ac:dyDescent="0.25">
      <c r="A26" s="3">
        <v>40469</v>
      </c>
      <c r="B26" s="1">
        <v>1184.709961</v>
      </c>
      <c r="C26" s="1">
        <v>20.456757</v>
      </c>
      <c r="D26" s="1">
        <v>309.164154</v>
      </c>
      <c r="E26" s="1">
        <f t="shared" si="0"/>
        <v>425.26285241326428</v>
      </c>
      <c r="F26" s="1">
        <f t="shared" si="1"/>
        <v>116.09869841326429</v>
      </c>
      <c r="G26" s="1">
        <f t="shared" si="2"/>
        <v>-6.5516782723369715</v>
      </c>
      <c r="H26" s="1">
        <f t="shared" si="3"/>
        <v>122.65037668560126</v>
      </c>
      <c r="I26" s="6">
        <f t="shared" si="4"/>
        <v>1.0963127650770232E-2</v>
      </c>
      <c r="J26" s="6">
        <f t="shared" si="4"/>
        <v>2.7034615488120473E-2</v>
      </c>
      <c r="K26" s="6">
        <f t="shared" si="5"/>
        <v>1.607148783735024E-2</v>
      </c>
      <c r="L26" s="7">
        <f t="shared" si="6"/>
        <v>124.65337668740301</v>
      </c>
      <c r="M26" s="6">
        <f t="shared" si="7"/>
        <v>7.2437449964553036E-3</v>
      </c>
      <c r="N26" s="1"/>
    </row>
    <row r="27" spans="1:14" x14ac:dyDescent="0.25">
      <c r="A27" s="3">
        <v>40470</v>
      </c>
      <c r="B27" s="1">
        <v>1165.900024</v>
      </c>
      <c r="C27" s="1">
        <v>19.886310999999999</v>
      </c>
      <c r="D27" s="1">
        <v>304.21920799999998</v>
      </c>
      <c r="E27" s="1">
        <f t="shared" si="0"/>
        <v>421.1833842918582</v>
      </c>
      <c r="F27" s="1">
        <f t="shared" si="1"/>
        <v>116.96417629185822</v>
      </c>
      <c r="G27" s="1">
        <f t="shared" si="2"/>
        <v>0.86547787859393566</v>
      </c>
      <c r="H27" s="1">
        <f t="shared" si="3"/>
        <v>116.09869841326429</v>
      </c>
      <c r="I27" s="6">
        <f t="shared" si="4"/>
        <v>-2.7885456135593789E-2</v>
      </c>
      <c r="J27" s="6">
        <f t="shared" si="4"/>
        <v>-1.5994564492751717E-2</v>
      </c>
      <c r="K27" s="6">
        <f t="shared" si="5"/>
        <v>1.1890891642842072E-2</v>
      </c>
      <c r="L27" s="7">
        <f t="shared" si="6"/>
        <v>126.13561648250729</v>
      </c>
      <c r="M27" s="6">
        <f t="shared" si="7"/>
        <v>-1.5877250651393782E-2</v>
      </c>
      <c r="N27" s="1"/>
    </row>
    <row r="28" spans="1:14" x14ac:dyDescent="0.25">
      <c r="A28" s="3">
        <v>40471</v>
      </c>
      <c r="B28" s="1">
        <v>1178.170044</v>
      </c>
      <c r="C28" s="1">
        <v>20.052689000000001</v>
      </c>
      <c r="D28" s="1">
        <v>304.29428100000001</v>
      </c>
      <c r="E28" s="1">
        <f t="shared" si="0"/>
        <v>422.3732142619225</v>
      </c>
      <c r="F28" s="1">
        <f t="shared" si="1"/>
        <v>118.07893326192249</v>
      </c>
      <c r="G28" s="1">
        <f t="shared" si="2"/>
        <v>1.1147569700642634</v>
      </c>
      <c r="H28" s="1">
        <f t="shared" si="3"/>
        <v>116.96417629185822</v>
      </c>
      <c r="I28" s="6">
        <f t="shared" si="4"/>
        <v>8.3664587162497472E-3</v>
      </c>
      <c r="J28" s="6">
        <f t="shared" si="4"/>
        <v>2.4677271528505962E-4</v>
      </c>
      <c r="K28" s="6">
        <f t="shared" si="5"/>
        <v>-8.1196860009646876E-3</v>
      </c>
      <c r="L28" s="7">
        <f t="shared" si="6"/>
        <v>125.11143488313122</v>
      </c>
      <c r="M28" s="6">
        <f t="shared" si="7"/>
        <v>1.0524075604616323E-2</v>
      </c>
      <c r="N28" s="1"/>
    </row>
    <row r="29" spans="1:14" x14ac:dyDescent="0.25">
      <c r="A29" s="3">
        <v>40472</v>
      </c>
      <c r="B29" s="1">
        <v>1180.26001</v>
      </c>
      <c r="C29" s="1">
        <v>20.139837</v>
      </c>
      <c r="D29" s="1">
        <v>306.30130000000003</v>
      </c>
      <c r="E29" s="1">
        <f t="shared" si="0"/>
        <v>422.99644150489434</v>
      </c>
      <c r="F29" s="1">
        <f t="shared" si="1"/>
        <v>116.69514150489431</v>
      </c>
      <c r="G29" s="1">
        <f t="shared" si="2"/>
        <v>-1.3837917570281775</v>
      </c>
      <c r="H29" s="1">
        <f t="shared" si="3"/>
        <v>118.07893326192249</v>
      </c>
      <c r="I29" s="6">
        <f t="shared" si="4"/>
        <v>4.3459508098888655E-3</v>
      </c>
      <c r="J29" s="6">
        <f t="shared" si="4"/>
        <v>6.5956513983909115E-3</v>
      </c>
      <c r="K29" s="6">
        <f t="shared" si="5"/>
        <v>2.249700588502046E-3</v>
      </c>
      <c r="L29" s="7">
        <f t="shared" si="6"/>
        <v>125.39289815181614</v>
      </c>
      <c r="M29" s="6">
        <f t="shared" si="7"/>
        <v>1.7739086226504774E-3</v>
      </c>
      <c r="N29" s="1"/>
    </row>
    <row r="30" spans="1:14" x14ac:dyDescent="0.25">
      <c r="A30" s="3">
        <v>40473</v>
      </c>
      <c r="B30" s="1">
        <v>1183.079956</v>
      </c>
      <c r="C30" s="1">
        <v>20.108142999999998</v>
      </c>
      <c r="D30" s="1">
        <v>306.57156400000002</v>
      </c>
      <c r="E30" s="1">
        <f t="shared" si="0"/>
        <v>422.76978611132535</v>
      </c>
      <c r="F30" s="1">
        <f t="shared" si="1"/>
        <v>116.19822211132532</v>
      </c>
      <c r="G30" s="1">
        <f t="shared" si="2"/>
        <v>-0.49691939356898729</v>
      </c>
      <c r="H30" s="1">
        <f t="shared" si="3"/>
        <v>116.69514150489431</v>
      </c>
      <c r="I30" s="6">
        <f t="shared" si="4"/>
        <v>-1.5736969470011575E-3</v>
      </c>
      <c r="J30" s="6">
        <f t="shared" si="4"/>
        <v>8.8234689176958092E-4</v>
      </c>
      <c r="K30" s="6">
        <f t="shared" si="5"/>
        <v>2.4560438387707384E-3</v>
      </c>
      <c r="L30" s="7">
        <f t="shared" si="6"/>
        <v>125.70086860674753</v>
      </c>
      <c r="M30" s="6">
        <f t="shared" si="7"/>
        <v>2.3892582787754524E-3</v>
      </c>
      <c r="N30" s="1"/>
    </row>
    <row r="31" spans="1:14" x14ac:dyDescent="0.25">
      <c r="A31" s="3">
        <v>40476</v>
      </c>
      <c r="B31" s="1">
        <v>1185.619995</v>
      </c>
      <c r="C31" s="1">
        <v>19.957619000000001</v>
      </c>
      <c r="D31" s="1">
        <v>308.55856299999999</v>
      </c>
      <c r="E31" s="1">
        <f t="shared" si="0"/>
        <v>421.69333389760743</v>
      </c>
      <c r="F31" s="1">
        <f t="shared" si="1"/>
        <v>113.13477089760744</v>
      </c>
      <c r="G31" s="1">
        <f t="shared" si="2"/>
        <v>-3.0634512137178831</v>
      </c>
      <c r="H31" s="1">
        <f t="shared" si="3"/>
        <v>116.19822211132532</v>
      </c>
      <c r="I31" s="6">
        <f t="shared" si="4"/>
        <v>-7.485723569799374E-3</v>
      </c>
      <c r="J31" s="6">
        <f t="shared" si="4"/>
        <v>6.4813545459811994E-3</v>
      </c>
      <c r="K31" s="6">
        <f t="shared" si="5"/>
        <v>1.3967078115780573E-2</v>
      </c>
      <c r="L31" s="7">
        <f t="shared" si="6"/>
        <v>127.45654245779944</v>
      </c>
      <c r="M31" s="6">
        <f t="shared" si="7"/>
        <v>2.1469715441615467E-3</v>
      </c>
      <c r="N31" s="1"/>
    </row>
    <row r="32" spans="1:14" x14ac:dyDescent="0.25">
      <c r="A32" s="3">
        <v>40477</v>
      </c>
      <c r="B32" s="1">
        <v>1185.6400149999999</v>
      </c>
      <c r="C32" s="1">
        <v>20.520132</v>
      </c>
      <c r="D32" s="1">
        <v>309.60961900000001</v>
      </c>
      <c r="E32" s="1">
        <f t="shared" si="0"/>
        <v>425.71607023264437</v>
      </c>
      <c r="F32" s="1">
        <f t="shared" si="1"/>
        <v>116.10645123264436</v>
      </c>
      <c r="G32" s="1">
        <f t="shared" si="2"/>
        <v>2.9716803350369219</v>
      </c>
      <c r="H32" s="1">
        <f t="shared" si="3"/>
        <v>113.13477089760744</v>
      </c>
      <c r="I32" s="6">
        <f t="shared" si="4"/>
        <v>2.8185376221482095E-2</v>
      </c>
      <c r="J32" s="6">
        <f t="shared" si="4"/>
        <v>3.4063420239613951E-3</v>
      </c>
      <c r="K32" s="6">
        <f t="shared" si="5"/>
        <v>-2.47790341975207E-2</v>
      </c>
      <c r="L32" s="7">
        <f t="shared" si="6"/>
        <v>124.29829243353988</v>
      </c>
      <c r="M32" s="6">
        <f t="shared" si="7"/>
        <v>1.6885680137246339E-5</v>
      </c>
      <c r="N32" s="1"/>
    </row>
    <row r="33" spans="1:14" x14ac:dyDescent="0.25">
      <c r="A33" s="3">
        <v>40478</v>
      </c>
      <c r="B33" s="1">
        <v>1182.4499510000001</v>
      </c>
      <c r="C33" s="1">
        <v>20.638978999999999</v>
      </c>
      <c r="D33" s="1">
        <v>308.54354899999998</v>
      </c>
      <c r="E33" s="1">
        <f t="shared" si="0"/>
        <v>426.56598862601516</v>
      </c>
      <c r="F33" s="1">
        <f t="shared" si="1"/>
        <v>118.02243962601517</v>
      </c>
      <c r="G33" s="1">
        <f t="shared" si="2"/>
        <v>1.9159883933708102</v>
      </c>
      <c r="H33" s="1">
        <f t="shared" si="3"/>
        <v>116.10645123264436</v>
      </c>
      <c r="I33" s="6">
        <f t="shared" si="4"/>
        <v>5.7917268758309604E-3</v>
      </c>
      <c r="J33" s="6">
        <f t="shared" si="4"/>
        <v>-3.4432715735489561E-3</v>
      </c>
      <c r="K33" s="6">
        <f t="shared" si="5"/>
        <v>-9.2349984493799164E-3</v>
      </c>
      <c r="L33" s="7">
        <f t="shared" si="6"/>
        <v>123.15039789565557</v>
      </c>
      <c r="M33" s="6">
        <f t="shared" si="7"/>
        <v>-2.6905839543547305E-3</v>
      </c>
      <c r="N33" s="1"/>
    </row>
    <row r="34" spans="1:14" x14ac:dyDescent="0.25">
      <c r="A34" s="3">
        <v>40479</v>
      </c>
      <c r="B34" s="1">
        <v>1183.780029</v>
      </c>
      <c r="C34" s="1">
        <v>20.821203000000001</v>
      </c>
      <c r="D34" s="1">
        <v>309.59960899999999</v>
      </c>
      <c r="E34" s="1">
        <f t="shared" si="0"/>
        <v>427.86913914149795</v>
      </c>
      <c r="F34" s="1">
        <f t="shared" si="1"/>
        <v>118.26953014149797</v>
      </c>
      <c r="G34" s="1">
        <f t="shared" si="2"/>
        <v>0.24709051548279604</v>
      </c>
      <c r="H34" s="1">
        <f t="shared" si="3"/>
        <v>118.02243962601517</v>
      </c>
      <c r="I34" s="6">
        <f t="shared" si="4"/>
        <v>8.8291189210474297E-3</v>
      </c>
      <c r="J34" s="6">
        <f t="shared" si="4"/>
        <v>3.4227259115373609E-3</v>
      </c>
      <c r="K34" s="6">
        <f t="shared" si="5"/>
        <v>-5.4063930095100687E-3</v>
      </c>
      <c r="L34" s="7">
        <f t="shared" si="6"/>
        <v>122.48459844535412</v>
      </c>
      <c r="M34" s="6">
        <f t="shared" si="7"/>
        <v>1.1248493002813387E-3</v>
      </c>
      <c r="N34" s="1"/>
    </row>
    <row r="35" spans="1:14" x14ac:dyDescent="0.25">
      <c r="A35" s="3">
        <v>40480</v>
      </c>
      <c r="B35" s="1">
        <v>1183.26001</v>
      </c>
      <c r="C35" s="1">
        <v>21.130193999999999</v>
      </c>
      <c r="D35" s="1">
        <v>307.15716600000002</v>
      </c>
      <c r="E35" s="1">
        <f t="shared" si="0"/>
        <v>430.07884686896273</v>
      </c>
      <c r="F35" s="1">
        <f t="shared" si="1"/>
        <v>122.92168086896271</v>
      </c>
      <c r="G35" s="1">
        <f t="shared" si="2"/>
        <v>4.6521507274647433</v>
      </c>
      <c r="H35" s="1">
        <f t="shared" si="3"/>
        <v>118.26953014149797</v>
      </c>
      <c r="I35" s="6">
        <f t="shared" si="4"/>
        <v>1.4840208800615429E-2</v>
      </c>
      <c r="J35" s="6">
        <f t="shared" si="4"/>
        <v>-7.8890377410003598E-3</v>
      </c>
      <c r="K35" s="6">
        <f t="shared" si="5"/>
        <v>-2.2729246541615789E-2</v>
      </c>
      <c r="L35" s="7">
        <f t="shared" si="6"/>
        <v>119.70061580973886</v>
      </c>
      <c r="M35" s="6">
        <f t="shared" si="7"/>
        <v>-4.3928684997274203E-4</v>
      </c>
      <c r="N35" s="1"/>
    </row>
    <row r="36" spans="1:14" x14ac:dyDescent="0.25">
      <c r="A36" s="3">
        <v>40483</v>
      </c>
      <c r="B36" s="1">
        <v>1184.380005</v>
      </c>
      <c r="C36" s="1">
        <v>21.352032000000001</v>
      </c>
      <c r="D36" s="1">
        <v>307.80779999999999</v>
      </c>
      <c r="E36" s="1">
        <f t="shared" si="0"/>
        <v>431.66529159662582</v>
      </c>
      <c r="F36" s="1">
        <f t="shared" si="1"/>
        <v>123.85749159662583</v>
      </c>
      <c r="G36" s="1">
        <f t="shared" si="2"/>
        <v>0.93581072766312445</v>
      </c>
      <c r="H36" s="1">
        <f t="shared" si="3"/>
        <v>122.92168086896271</v>
      </c>
      <c r="I36" s="6">
        <f t="shared" si="4"/>
        <v>1.0498625805328787E-2</v>
      </c>
      <c r="J36" s="6">
        <f t="shared" si="4"/>
        <v>2.1182445732030875E-3</v>
      </c>
      <c r="K36" s="6">
        <f t="shared" si="5"/>
        <v>-8.3803812321256999E-3</v>
      </c>
      <c r="L36" s="7">
        <f t="shared" si="6"/>
        <v>118.69747901553303</v>
      </c>
      <c r="M36" s="6">
        <f t="shared" si="7"/>
        <v>9.4653329829008648E-4</v>
      </c>
      <c r="N36" s="1"/>
    </row>
    <row r="37" spans="1:14" x14ac:dyDescent="0.25">
      <c r="A37" s="3">
        <v>40484</v>
      </c>
      <c r="B37" s="1">
        <v>1193.5699460000001</v>
      </c>
      <c r="C37" s="1">
        <v>21.70064</v>
      </c>
      <c r="D37" s="1">
        <v>308.108093</v>
      </c>
      <c r="E37" s="1">
        <f t="shared" si="0"/>
        <v>434.15831499036881</v>
      </c>
      <c r="F37" s="1">
        <f t="shared" si="1"/>
        <v>126.05022199036881</v>
      </c>
      <c r="G37" s="1">
        <f t="shared" si="2"/>
        <v>2.192730393742977</v>
      </c>
      <c r="H37" s="1">
        <f t="shared" si="3"/>
        <v>123.85749159662583</v>
      </c>
      <c r="I37" s="6">
        <f t="shared" si="4"/>
        <v>1.6326689656515958E-2</v>
      </c>
      <c r="J37" s="6">
        <f t="shared" si="4"/>
        <v>9.7558606377101675E-4</v>
      </c>
      <c r="K37" s="6">
        <f t="shared" si="5"/>
        <v>-1.5351103592744941E-2</v>
      </c>
      <c r="L37" s="7">
        <f t="shared" si="6"/>
        <v>116.87534171896792</v>
      </c>
      <c r="M37" s="6">
        <f t="shared" si="7"/>
        <v>7.759284149684742E-3</v>
      </c>
      <c r="N37" s="1"/>
    </row>
    <row r="38" spans="1:14" x14ac:dyDescent="0.25">
      <c r="A38" s="3">
        <v>40485</v>
      </c>
      <c r="B38" s="1">
        <v>1197.959961</v>
      </c>
      <c r="C38" s="1">
        <v>21.415419</v>
      </c>
      <c r="D38" s="1">
        <v>310.40039100000001</v>
      </c>
      <c r="E38" s="1">
        <f t="shared" si="0"/>
        <v>432.11859523239775</v>
      </c>
      <c r="F38" s="1">
        <f t="shared" si="1"/>
        <v>121.71820423239774</v>
      </c>
      <c r="G38" s="1">
        <f t="shared" si="2"/>
        <v>-4.332017757971073</v>
      </c>
      <c r="H38" s="1">
        <f t="shared" si="3"/>
        <v>126.05022199036881</v>
      </c>
      <c r="I38" s="6">
        <f t="shared" si="4"/>
        <v>-1.3143437244247158E-2</v>
      </c>
      <c r="J38" s="6">
        <f t="shared" si="4"/>
        <v>7.4399149262205366E-3</v>
      </c>
      <c r="K38" s="6">
        <f t="shared" si="5"/>
        <v>2.0583352170467695E-2</v>
      </c>
      <c r="L38" s="7">
        <f t="shared" si="6"/>
        <v>119.28102803761318</v>
      </c>
      <c r="M38" s="6">
        <f t="shared" si="7"/>
        <v>3.6780542394789784E-3</v>
      </c>
      <c r="N38" s="1"/>
    </row>
    <row r="39" spans="1:14" x14ac:dyDescent="0.25">
      <c r="A39" s="3">
        <v>40486</v>
      </c>
      <c r="B39" s="1">
        <v>1221.0600589999999</v>
      </c>
      <c r="C39" s="1">
        <v>21.502571</v>
      </c>
      <c r="D39" s="1">
        <v>312.44744900000001</v>
      </c>
      <c r="E39" s="1">
        <f t="shared" si="0"/>
        <v>432.7418510808335</v>
      </c>
      <c r="F39" s="1">
        <f t="shared" si="1"/>
        <v>120.29440208083349</v>
      </c>
      <c r="G39" s="1">
        <f t="shared" si="2"/>
        <v>-1.4238021515642458</v>
      </c>
      <c r="H39" s="1">
        <f t="shared" si="3"/>
        <v>121.71820423239774</v>
      </c>
      <c r="I39" s="6">
        <f t="shared" si="4"/>
        <v>4.0695911669998974E-3</v>
      </c>
      <c r="J39" s="6">
        <f t="shared" si="4"/>
        <v>6.5948950431573561E-3</v>
      </c>
      <c r="K39" s="6">
        <f t="shared" si="5"/>
        <v>2.5253038761574587E-3</v>
      </c>
      <c r="L39" s="7">
        <f t="shared" si="6"/>
        <v>119.58224888006862</v>
      </c>
      <c r="M39" s="6">
        <f t="shared" si="7"/>
        <v>1.928286316073291E-2</v>
      </c>
      <c r="N39" s="1"/>
    </row>
    <row r="40" spans="1:14" x14ac:dyDescent="0.25">
      <c r="A40" s="3">
        <v>40487</v>
      </c>
      <c r="B40" s="1">
        <v>1225.849976</v>
      </c>
      <c r="C40" s="1">
        <v>21.272805999999999</v>
      </c>
      <c r="D40" s="1">
        <v>312.852844</v>
      </c>
      <c r="E40" s="1">
        <f t="shared" si="0"/>
        <v>431.09871747499722</v>
      </c>
      <c r="F40" s="1">
        <f t="shared" si="1"/>
        <v>118.24587347499721</v>
      </c>
      <c r="G40" s="1">
        <f t="shared" si="2"/>
        <v>-2.0485286058362817</v>
      </c>
      <c r="H40" s="1">
        <f t="shared" si="3"/>
        <v>120.29440208083349</v>
      </c>
      <c r="I40" s="6">
        <f t="shared" si="4"/>
        <v>-1.0685466403064114E-2</v>
      </c>
      <c r="J40" s="6">
        <f t="shared" si="4"/>
        <v>1.2974821887568044E-3</v>
      </c>
      <c r="K40" s="6">
        <f t="shared" si="5"/>
        <v>1.1982948591820919E-2</v>
      </c>
      <c r="L40" s="7">
        <f t="shared" si="6"/>
        <v>121.0151968208928</v>
      </c>
      <c r="M40" s="6">
        <f t="shared" si="7"/>
        <v>3.922752992119749E-3</v>
      </c>
      <c r="N40" s="1"/>
    </row>
    <row r="41" spans="1:14" x14ac:dyDescent="0.25">
      <c r="A41" s="3">
        <v>40490</v>
      </c>
      <c r="B41" s="1">
        <v>1223.25</v>
      </c>
      <c r="C41" s="1">
        <v>21.241112000000001</v>
      </c>
      <c r="D41" s="1">
        <v>313.69869999999997</v>
      </c>
      <c r="E41" s="1">
        <f t="shared" si="0"/>
        <v>430.87206208142828</v>
      </c>
      <c r="F41" s="1">
        <f t="shared" si="1"/>
        <v>117.17336208142831</v>
      </c>
      <c r="G41" s="1">
        <f t="shared" si="2"/>
        <v>-1.0725113935689023</v>
      </c>
      <c r="H41" s="1">
        <f t="shared" si="3"/>
        <v>118.24587347499721</v>
      </c>
      <c r="I41" s="6">
        <f t="shared" si="4"/>
        <v>-1.4898833750469631E-3</v>
      </c>
      <c r="J41" s="6">
        <f t="shared" si="4"/>
        <v>2.7036864654488291E-3</v>
      </c>
      <c r="K41" s="6">
        <f t="shared" si="5"/>
        <v>4.1935698404957922E-3</v>
      </c>
      <c r="L41" s="7">
        <f t="shared" si="6"/>
        <v>121.52268250052255</v>
      </c>
      <c r="M41" s="6">
        <f t="shared" si="7"/>
        <v>-2.1209577443430661E-3</v>
      </c>
      <c r="N41" s="1"/>
    </row>
    <row r="42" spans="1:14" x14ac:dyDescent="0.25">
      <c r="A42" s="3">
        <v>40491</v>
      </c>
      <c r="B42" s="1">
        <v>1213.400024</v>
      </c>
      <c r="C42" s="1">
        <v>21.352032000000001</v>
      </c>
      <c r="D42" s="1">
        <v>312.72271699999999</v>
      </c>
      <c r="E42" s="1">
        <f t="shared" si="0"/>
        <v>431.66529159662582</v>
      </c>
      <c r="F42" s="1">
        <f t="shared" si="1"/>
        <v>118.94257459662583</v>
      </c>
      <c r="G42" s="1">
        <f t="shared" si="2"/>
        <v>1.7692125151975233</v>
      </c>
      <c r="H42" s="1">
        <f t="shared" si="3"/>
        <v>117.17336208142831</v>
      </c>
      <c r="I42" s="6">
        <f t="shared" si="4"/>
        <v>5.2219488320572882E-3</v>
      </c>
      <c r="J42" s="6">
        <f t="shared" si="4"/>
        <v>-3.1112114905161858E-3</v>
      </c>
      <c r="K42" s="6">
        <f t="shared" si="5"/>
        <v>-8.3331603225734741E-3</v>
      </c>
      <c r="L42" s="7">
        <f t="shared" si="6"/>
        <v>120.5100145044165</v>
      </c>
      <c r="M42" s="6">
        <f t="shared" si="7"/>
        <v>-8.0523000204373307E-3</v>
      </c>
      <c r="N42" s="1"/>
    </row>
    <row r="43" spans="1:14" x14ac:dyDescent="0.25">
      <c r="A43" s="3">
        <v>40492</v>
      </c>
      <c r="B43" s="1">
        <v>1218.709961</v>
      </c>
      <c r="C43" s="1">
        <v>21.344114000000001</v>
      </c>
      <c r="D43" s="1">
        <v>311.75173999999998</v>
      </c>
      <c r="E43" s="1">
        <f t="shared" si="0"/>
        <v>431.6086670807465</v>
      </c>
      <c r="F43" s="1">
        <f t="shared" si="1"/>
        <v>119.85692708074652</v>
      </c>
      <c r="G43" s="1">
        <f t="shared" si="2"/>
        <v>0.91435248412068404</v>
      </c>
      <c r="H43" s="1">
        <f t="shared" si="3"/>
        <v>118.94257459662583</v>
      </c>
      <c r="I43" s="6">
        <f t="shared" si="4"/>
        <v>-3.708312164387717E-4</v>
      </c>
      <c r="J43" s="6">
        <f t="shared" si="4"/>
        <v>-3.1049135455036847E-3</v>
      </c>
      <c r="K43" s="6">
        <f t="shared" si="5"/>
        <v>-2.734082329064913E-3</v>
      </c>
      <c r="L43" s="7">
        <f t="shared" si="6"/>
        <v>120.18053020328462</v>
      </c>
      <c r="M43" s="6">
        <f t="shared" si="7"/>
        <v>4.3760811727162618E-3</v>
      </c>
      <c r="N43" s="1"/>
    </row>
    <row r="44" spans="1:14" x14ac:dyDescent="0.25">
      <c r="A44" s="3">
        <v>40493</v>
      </c>
      <c r="B44" s="1">
        <v>1213.540039</v>
      </c>
      <c r="C44" s="1">
        <v>21.138123</v>
      </c>
      <c r="D44" s="1">
        <v>308.90390000000002</v>
      </c>
      <c r="E44" s="1">
        <f t="shared" si="0"/>
        <v>430.1355500498679</v>
      </c>
      <c r="F44" s="1">
        <f t="shared" si="1"/>
        <v>121.23165004986788</v>
      </c>
      <c r="G44" s="1">
        <f t="shared" si="2"/>
        <v>1.3747229691213647</v>
      </c>
      <c r="H44" s="1">
        <f t="shared" si="3"/>
        <v>119.85692708074652</v>
      </c>
      <c r="I44" s="6">
        <f t="shared" si="4"/>
        <v>-9.6509510771916052E-3</v>
      </c>
      <c r="J44" s="6">
        <f t="shared" si="4"/>
        <v>-9.134961043040124E-3</v>
      </c>
      <c r="K44" s="6">
        <f t="shared" si="5"/>
        <v>5.1599003415148115E-4</v>
      </c>
      <c r="L44" s="7">
        <f t="shared" si="6"/>
        <v>120.24254215916856</v>
      </c>
      <c r="M44" s="6">
        <f t="shared" si="7"/>
        <v>-4.2421266465713092E-3</v>
      </c>
      <c r="N44" s="1"/>
    </row>
    <row r="45" spans="1:14" x14ac:dyDescent="0.25">
      <c r="A45" s="3">
        <v>40494</v>
      </c>
      <c r="B45" s="1">
        <v>1199.209961</v>
      </c>
      <c r="C45" s="1">
        <v>20.813283999999999</v>
      </c>
      <c r="D45" s="1">
        <v>301.94695999999999</v>
      </c>
      <c r="E45" s="1">
        <f t="shared" si="0"/>
        <v>427.81250747425258</v>
      </c>
      <c r="F45" s="1">
        <f t="shared" si="1"/>
        <v>125.86554747425259</v>
      </c>
      <c r="G45" s="1">
        <f t="shared" si="2"/>
        <v>4.6338974243847133</v>
      </c>
      <c r="H45" s="1">
        <f t="shared" si="3"/>
        <v>121.23165004986788</v>
      </c>
      <c r="I45" s="6">
        <f t="shared" si="4"/>
        <v>-1.5367447715201599E-2</v>
      </c>
      <c r="J45" s="6">
        <f t="shared" si="4"/>
        <v>-2.2521373151973889E-2</v>
      </c>
      <c r="K45" s="6">
        <f t="shared" si="5"/>
        <v>-7.1539254367722904E-3</v>
      </c>
      <c r="L45" s="7">
        <f t="shared" si="6"/>
        <v>119.38233597823393</v>
      </c>
      <c r="M45" s="6">
        <f t="shared" si="7"/>
        <v>-1.1808492130023551E-2</v>
      </c>
      <c r="N45" s="1"/>
    </row>
    <row r="46" spans="1:14" x14ac:dyDescent="0.25">
      <c r="A46" s="3">
        <v>40497</v>
      </c>
      <c r="B46" s="1">
        <v>1197.75</v>
      </c>
      <c r="C46" s="1">
        <v>20.757818</v>
      </c>
      <c r="D46" s="1">
        <v>298.03302000000002</v>
      </c>
      <c r="E46" s="1">
        <f t="shared" si="0"/>
        <v>427.41584980845795</v>
      </c>
      <c r="F46" s="1">
        <f t="shared" si="1"/>
        <v>129.38282980845793</v>
      </c>
      <c r="G46" s="1">
        <f t="shared" si="2"/>
        <v>3.5172823342053334</v>
      </c>
      <c r="H46" s="1">
        <f t="shared" si="3"/>
        <v>125.86554747425259</v>
      </c>
      <c r="I46" s="6">
        <f t="shared" si="4"/>
        <v>-2.6649326459005085E-3</v>
      </c>
      <c r="J46" s="6">
        <f t="shared" si="4"/>
        <v>-1.2962342790270087E-2</v>
      </c>
      <c r="K46" s="6">
        <f t="shared" si="5"/>
        <v>-1.0297410144369579E-2</v>
      </c>
      <c r="L46" s="7">
        <f t="shared" si="6"/>
        <v>118.15300710067312</v>
      </c>
      <c r="M46" s="6">
        <f t="shared" si="7"/>
        <v>-1.217435684725765E-3</v>
      </c>
      <c r="N46" s="1"/>
    </row>
    <row r="47" spans="1:14" x14ac:dyDescent="0.25">
      <c r="A47" s="3">
        <v>40498</v>
      </c>
      <c r="B47" s="1">
        <v>1178.339966</v>
      </c>
      <c r="C47" s="1">
        <v>20.574476000000001</v>
      </c>
      <c r="D47" s="1">
        <v>292.15216099999998</v>
      </c>
      <c r="E47" s="1">
        <f t="shared" si="0"/>
        <v>426.10470406580248</v>
      </c>
      <c r="F47" s="1">
        <f t="shared" si="1"/>
        <v>133.9525430658025</v>
      </c>
      <c r="G47" s="1">
        <f t="shared" si="2"/>
        <v>4.5697132573445742</v>
      </c>
      <c r="H47" s="1">
        <f t="shared" si="3"/>
        <v>129.38282980845793</v>
      </c>
      <c r="I47" s="6">
        <f t="shared" si="4"/>
        <v>-8.8324312314521647E-3</v>
      </c>
      <c r="J47" s="6">
        <f t="shared" si="4"/>
        <v>-1.9732239736389046E-2</v>
      </c>
      <c r="K47" s="6">
        <f t="shared" si="5"/>
        <v>-1.0899808504936881E-2</v>
      </c>
      <c r="L47" s="7">
        <f t="shared" si="6"/>
        <v>116.86516194899333</v>
      </c>
      <c r="M47" s="6">
        <f t="shared" si="7"/>
        <v>-1.620541348361515E-2</v>
      </c>
      <c r="N47" s="1"/>
    </row>
    <row r="48" spans="1:14" x14ac:dyDescent="0.25">
      <c r="A48" s="3">
        <v>40499</v>
      </c>
      <c r="B48" s="1">
        <v>1178.589966</v>
      </c>
      <c r="C48" s="1">
        <v>20.38316</v>
      </c>
      <c r="D48" s="1">
        <v>292.06707799999998</v>
      </c>
      <c r="E48" s="1">
        <f t="shared" si="0"/>
        <v>424.73653333077249</v>
      </c>
      <c r="F48" s="1">
        <f t="shared" si="1"/>
        <v>132.66945533077251</v>
      </c>
      <c r="G48" s="1">
        <f t="shared" si="2"/>
        <v>-1.2830877350299943</v>
      </c>
      <c r="H48" s="1">
        <f t="shared" si="3"/>
        <v>133.9525430658025</v>
      </c>
      <c r="I48" s="6">
        <f t="shared" si="4"/>
        <v>-9.298705833383103E-3</v>
      </c>
      <c r="J48" s="6">
        <f t="shared" si="4"/>
        <v>-2.9122837807793456E-4</v>
      </c>
      <c r="K48" s="6">
        <f t="shared" si="5"/>
        <v>9.0074774553051684E-3</v>
      </c>
      <c r="L48" s="7">
        <f t="shared" si="6"/>
        <v>117.91782226055946</v>
      </c>
      <c r="M48" s="6">
        <f t="shared" si="7"/>
        <v>2.1216287931635769E-4</v>
      </c>
      <c r="N48" s="1"/>
    </row>
    <row r="49" spans="1:14" x14ac:dyDescent="0.25">
      <c r="A49" s="3">
        <v>40500</v>
      </c>
      <c r="B49" s="1">
        <v>1196.6899410000001</v>
      </c>
      <c r="C49" s="1">
        <v>20.598386999999999</v>
      </c>
      <c r="D49" s="1">
        <v>298.57858299999998</v>
      </c>
      <c r="E49" s="1">
        <f t="shared" si="0"/>
        <v>426.27570037790031</v>
      </c>
      <c r="F49" s="1">
        <f t="shared" si="1"/>
        <v>127.69711737790033</v>
      </c>
      <c r="G49" s="1">
        <f t="shared" si="2"/>
        <v>-4.9723379528721807</v>
      </c>
      <c r="H49" s="1">
        <f t="shared" si="3"/>
        <v>132.66945533077251</v>
      </c>
      <c r="I49" s="6">
        <f t="shared" si="4"/>
        <v>1.0559059537382787E-2</v>
      </c>
      <c r="J49" s="6">
        <f t="shared" si="4"/>
        <v>2.229455317110407E-2</v>
      </c>
      <c r="K49" s="6">
        <f t="shared" si="5"/>
        <v>1.1735493633721283E-2</v>
      </c>
      <c r="L49" s="7">
        <f t="shared" si="6"/>
        <v>119.30164611300053</v>
      </c>
      <c r="M49" s="6">
        <f t="shared" si="7"/>
        <v>1.5357312994466854E-2</v>
      </c>
      <c r="N49" s="1"/>
    </row>
    <row r="50" spans="1:14" x14ac:dyDescent="0.25">
      <c r="A50" s="3">
        <v>40501</v>
      </c>
      <c r="B50" s="1">
        <v>1199.7299800000001</v>
      </c>
      <c r="C50" s="1">
        <v>20.478816999999999</v>
      </c>
      <c r="D50" s="1">
        <v>295.71072400000003</v>
      </c>
      <c r="E50" s="1">
        <f t="shared" si="0"/>
        <v>425.42061154692146</v>
      </c>
      <c r="F50" s="1">
        <f t="shared" si="1"/>
        <v>129.70988754692144</v>
      </c>
      <c r="G50" s="1">
        <f t="shared" si="2"/>
        <v>2.0127701690211097</v>
      </c>
      <c r="H50" s="1">
        <f t="shared" si="3"/>
        <v>127.69711737790033</v>
      </c>
      <c r="I50" s="6">
        <f t="shared" si="4"/>
        <v>-5.8048234553511602E-3</v>
      </c>
      <c r="J50" s="6">
        <f t="shared" si="4"/>
        <v>-9.6050392201102452E-3</v>
      </c>
      <c r="K50" s="6">
        <f t="shared" si="5"/>
        <v>-3.8002157647590851E-3</v>
      </c>
      <c r="L50" s="7">
        <f t="shared" si="6"/>
        <v>118.8482741166802</v>
      </c>
      <c r="M50" s="6">
        <f t="shared" si="7"/>
        <v>2.5403731541853158E-3</v>
      </c>
      <c r="N50" s="1"/>
    </row>
    <row r="51" spans="1:14" x14ac:dyDescent="0.25">
      <c r="A51" s="3">
        <v>40504</v>
      </c>
      <c r="B51" s="1">
        <v>1197.839966</v>
      </c>
      <c r="C51" s="1">
        <v>20.5107</v>
      </c>
      <c r="D51" s="1">
        <v>295.905914</v>
      </c>
      <c r="E51" s="1">
        <f t="shared" si="0"/>
        <v>425.64861854866189</v>
      </c>
      <c r="F51" s="1">
        <f t="shared" si="1"/>
        <v>129.74270454866189</v>
      </c>
      <c r="G51" s="1">
        <f t="shared" si="2"/>
        <v>3.2817001740454543E-2</v>
      </c>
      <c r="H51" s="1">
        <f t="shared" si="3"/>
        <v>129.70988754692144</v>
      </c>
      <c r="I51" s="6">
        <f t="shared" si="4"/>
        <v>1.5568770403096011E-3</v>
      </c>
      <c r="J51" s="6">
        <f t="shared" si="4"/>
        <v>6.6007075211782507E-4</v>
      </c>
      <c r="K51" s="6">
        <f t="shared" si="5"/>
        <v>-8.9680628819177599E-4</v>
      </c>
      <c r="L51" s="7">
        <f t="shared" si="6"/>
        <v>118.74169023711163</v>
      </c>
      <c r="M51" s="6">
        <f t="shared" si="7"/>
        <v>-1.575366150306623E-3</v>
      </c>
      <c r="N51" s="1"/>
    </row>
    <row r="52" spans="1:14" x14ac:dyDescent="0.25">
      <c r="A52" s="3">
        <v>40505</v>
      </c>
      <c r="B52" s="1">
        <v>1180.7299800000001</v>
      </c>
      <c r="C52" s="1">
        <v>20.024443000000002</v>
      </c>
      <c r="D52" s="1">
        <v>291.796783</v>
      </c>
      <c r="E52" s="1">
        <f t="shared" si="0"/>
        <v>422.17121677827424</v>
      </c>
      <c r="F52" s="1">
        <f t="shared" si="1"/>
        <v>130.37443377827424</v>
      </c>
      <c r="G52" s="1">
        <f t="shared" si="2"/>
        <v>0.6317292296123469</v>
      </c>
      <c r="H52" s="1">
        <f t="shared" si="3"/>
        <v>129.74270454866189</v>
      </c>
      <c r="I52" s="6">
        <f t="shared" si="4"/>
        <v>-2.3707479510694296E-2</v>
      </c>
      <c r="J52" s="6">
        <f t="shared" si="4"/>
        <v>-1.3886613296954842E-2</v>
      </c>
      <c r="K52" s="6">
        <f t="shared" si="5"/>
        <v>9.8208662137394542E-3</v>
      </c>
      <c r="L52" s="7">
        <f t="shared" si="6"/>
        <v>119.90783649092359</v>
      </c>
      <c r="M52" s="6">
        <f t="shared" si="7"/>
        <v>-1.4284033331377399E-2</v>
      </c>
      <c r="N52" s="1"/>
    </row>
    <row r="53" spans="1:14" x14ac:dyDescent="0.25">
      <c r="A53" s="3">
        <v>40506</v>
      </c>
      <c r="B53" s="1">
        <v>1198.349976</v>
      </c>
      <c r="C53" s="1">
        <v>20.22373</v>
      </c>
      <c r="D53" s="1">
        <v>297.78277600000001</v>
      </c>
      <c r="E53" s="1">
        <f t="shared" si="0"/>
        <v>423.59639105158078</v>
      </c>
      <c r="F53" s="1">
        <f t="shared" si="1"/>
        <v>125.81361505158077</v>
      </c>
      <c r="G53" s="1">
        <f t="shared" si="2"/>
        <v>-4.5608187266934692</v>
      </c>
      <c r="H53" s="1">
        <f t="shared" si="3"/>
        <v>130.37443377827424</v>
      </c>
      <c r="I53" s="6">
        <f t="shared" si="4"/>
        <v>9.9521869347376501E-3</v>
      </c>
      <c r="J53" s="6">
        <f t="shared" si="4"/>
        <v>2.0514252893596874E-2</v>
      </c>
      <c r="K53" s="6">
        <f t="shared" si="5"/>
        <v>1.0562065958859224E-2</v>
      </c>
      <c r="L53" s="7">
        <f t="shared" si="6"/>
        <v>121.17431096892483</v>
      </c>
      <c r="M53" s="6">
        <f t="shared" si="7"/>
        <v>1.4922968247151669E-2</v>
      </c>
      <c r="N53" s="1"/>
    </row>
    <row r="54" spans="1:14" x14ac:dyDescent="0.25">
      <c r="A54" s="3">
        <v>40508</v>
      </c>
      <c r="B54" s="1">
        <v>1189.400024</v>
      </c>
      <c r="C54" s="1">
        <v>20.128070999999998</v>
      </c>
      <c r="D54" s="1">
        <v>295.29528800000003</v>
      </c>
      <c r="E54" s="1">
        <f t="shared" si="0"/>
        <v>422.91229853269982</v>
      </c>
      <c r="F54" s="1">
        <f t="shared" si="1"/>
        <v>127.61701053269979</v>
      </c>
      <c r="G54" s="1">
        <f t="shared" si="2"/>
        <v>1.8033954811190256</v>
      </c>
      <c r="H54" s="1">
        <f t="shared" si="3"/>
        <v>125.81361505158077</v>
      </c>
      <c r="I54" s="6">
        <f t="shared" si="4"/>
        <v>-4.7300374362198028E-3</v>
      </c>
      <c r="J54" s="6">
        <f t="shared" si="4"/>
        <v>-8.3533642657692697E-3</v>
      </c>
      <c r="K54" s="6">
        <f t="shared" si="5"/>
        <v>-3.6233268295494669E-3</v>
      </c>
      <c r="L54" s="7">
        <f t="shared" si="6"/>
        <v>120.73525683693896</v>
      </c>
      <c r="M54" s="6">
        <f t="shared" si="7"/>
        <v>-7.4685627564947676E-3</v>
      </c>
      <c r="N54" s="1"/>
    </row>
    <row r="55" spans="1:14" x14ac:dyDescent="0.25">
      <c r="A55" s="3">
        <v>40511</v>
      </c>
      <c r="B55" s="1">
        <v>1187.76001</v>
      </c>
      <c r="C55" s="1">
        <v>20.175905</v>
      </c>
      <c r="D55" s="1">
        <v>291.34634399999999</v>
      </c>
      <c r="E55" s="1">
        <f t="shared" si="0"/>
        <v>423.25437697328726</v>
      </c>
      <c r="F55" s="1">
        <f t="shared" si="1"/>
        <v>131.90803297328728</v>
      </c>
      <c r="G55" s="1">
        <f t="shared" si="2"/>
        <v>4.2910224405874828</v>
      </c>
      <c r="H55" s="1">
        <f t="shared" si="3"/>
        <v>127.61701053269979</v>
      </c>
      <c r="I55" s="6">
        <f t="shared" si="4"/>
        <v>2.3764820781884133E-3</v>
      </c>
      <c r="J55" s="6">
        <f t="shared" si="4"/>
        <v>-1.3372864926988082E-2</v>
      </c>
      <c r="K55" s="6">
        <f t="shared" si="5"/>
        <v>-1.5749347005176495E-2</v>
      </c>
      <c r="L55" s="7">
        <f t="shared" si="6"/>
        <v>118.8337553812549</v>
      </c>
      <c r="M55" s="6">
        <f t="shared" si="7"/>
        <v>-1.3788582200331412E-3</v>
      </c>
      <c r="N55" s="1"/>
    </row>
    <row r="56" spans="1:14" x14ac:dyDescent="0.25">
      <c r="A56" s="3">
        <v>40512</v>
      </c>
      <c r="B56" s="1">
        <v>1180.5500489999999</v>
      </c>
      <c r="C56" s="1">
        <v>20.136042</v>
      </c>
      <c r="D56" s="1">
        <v>278.13314800000001</v>
      </c>
      <c r="E56" s="1">
        <f t="shared" si="0"/>
        <v>422.96930207097643</v>
      </c>
      <c r="F56" s="1">
        <f t="shared" si="1"/>
        <v>144.83615407097642</v>
      </c>
      <c r="G56" s="1">
        <f t="shared" si="2"/>
        <v>12.928121097689143</v>
      </c>
      <c r="H56" s="1">
        <f t="shared" si="3"/>
        <v>131.90803297328728</v>
      </c>
      <c r="I56" s="6">
        <f t="shared" si="4"/>
        <v>-1.9757725861615505E-3</v>
      </c>
      <c r="J56" s="6">
        <f t="shared" si="4"/>
        <v>-4.5352194294224546E-2</v>
      </c>
      <c r="K56" s="6">
        <f t="shared" si="5"/>
        <v>-4.3376421708062995E-2</v>
      </c>
      <c r="L56" s="7">
        <f t="shared" si="6"/>
        <v>113.67917229468479</v>
      </c>
      <c r="M56" s="6">
        <f t="shared" si="7"/>
        <v>-6.0702169961085461E-3</v>
      </c>
      <c r="N56" s="1"/>
    </row>
    <row r="57" spans="1:14" x14ac:dyDescent="0.25">
      <c r="A57" s="3">
        <v>40513</v>
      </c>
      <c r="B57" s="1">
        <v>1206.0699460000001</v>
      </c>
      <c r="C57" s="1">
        <v>20.757819999999999</v>
      </c>
      <c r="D57" s="1">
        <v>282.45745799999997</v>
      </c>
      <c r="E57" s="1">
        <f t="shared" si="0"/>
        <v>427.41586411118988</v>
      </c>
      <c r="F57" s="1">
        <f t="shared" si="1"/>
        <v>144.9584061111899</v>
      </c>
      <c r="G57" s="1">
        <f t="shared" si="2"/>
        <v>0.12225204021348191</v>
      </c>
      <c r="H57" s="1">
        <f t="shared" si="3"/>
        <v>144.83615407097642</v>
      </c>
      <c r="I57" s="6">
        <f t="shared" si="4"/>
        <v>3.0878858913782503E-2</v>
      </c>
      <c r="J57" s="6">
        <f t="shared" si="4"/>
        <v>1.5547625412847044E-2</v>
      </c>
      <c r="K57" s="6">
        <f t="shared" si="5"/>
        <v>-1.5331233500935459E-2</v>
      </c>
      <c r="L57" s="7">
        <f t="shared" si="6"/>
        <v>111.93633036004191</v>
      </c>
      <c r="M57" s="6">
        <f t="shared" si="7"/>
        <v>2.1616954759027029E-2</v>
      </c>
      <c r="N57" s="1"/>
    </row>
    <row r="58" spans="1:14" x14ac:dyDescent="0.25">
      <c r="A58" s="3">
        <v>40514</v>
      </c>
      <c r="B58" s="1">
        <v>1221.530029</v>
      </c>
      <c r="C58" s="1">
        <v>21.435402</v>
      </c>
      <c r="D58" s="1">
        <v>286.19619799999998</v>
      </c>
      <c r="E58" s="1">
        <f t="shared" si="0"/>
        <v>432.26150097890144</v>
      </c>
      <c r="F58" s="1">
        <f t="shared" si="1"/>
        <v>146.06530297890146</v>
      </c>
      <c r="G58" s="1">
        <f t="shared" si="2"/>
        <v>1.1068968677115549</v>
      </c>
      <c r="H58" s="1">
        <f t="shared" si="3"/>
        <v>144.9584061111899</v>
      </c>
      <c r="I58" s="6">
        <f t="shared" si="4"/>
        <v>3.2642252413789263E-2</v>
      </c>
      <c r="J58" s="6">
        <f t="shared" si="4"/>
        <v>1.3236471171527819E-2</v>
      </c>
      <c r="K58" s="6">
        <f t="shared" si="5"/>
        <v>-1.9405781242261444E-2</v>
      </c>
      <c r="L58" s="7">
        <f t="shared" si="6"/>
        <v>109.76411842001343</v>
      </c>
      <c r="M58" s="6">
        <f t="shared" si="7"/>
        <v>1.2818562514781418E-2</v>
      </c>
      <c r="N58" s="1"/>
    </row>
    <row r="59" spans="1:14" x14ac:dyDescent="0.25">
      <c r="A59" s="3">
        <v>40515</v>
      </c>
      <c r="B59" s="1">
        <v>1224.709961</v>
      </c>
      <c r="C59" s="1">
        <v>21.53903</v>
      </c>
      <c r="D59" s="1">
        <v>286.78677399999998</v>
      </c>
      <c r="E59" s="1">
        <f t="shared" si="0"/>
        <v>433.00258273332707</v>
      </c>
      <c r="F59" s="1">
        <f t="shared" si="1"/>
        <v>146.21580873332709</v>
      </c>
      <c r="G59" s="1">
        <f t="shared" si="2"/>
        <v>0.15050575442563741</v>
      </c>
      <c r="H59" s="1">
        <f t="shared" si="3"/>
        <v>146.06530297890146</v>
      </c>
      <c r="I59" s="6">
        <f t="shared" si="4"/>
        <v>4.834432309690273E-3</v>
      </c>
      <c r="J59" s="6">
        <f t="shared" si="4"/>
        <v>2.0635354492026803E-3</v>
      </c>
      <c r="K59" s="6">
        <f t="shared" si="5"/>
        <v>-2.7708968604875928E-3</v>
      </c>
      <c r="L59" s="7">
        <f t="shared" si="6"/>
        <v>109.45997336888922</v>
      </c>
      <c r="M59" s="6">
        <f t="shared" si="7"/>
        <v>2.6032368623825075E-3</v>
      </c>
      <c r="N59" s="1"/>
    </row>
    <row r="60" spans="1:14" x14ac:dyDescent="0.25">
      <c r="A60" s="3">
        <v>40518</v>
      </c>
      <c r="B60" s="1">
        <v>1223.119995</v>
      </c>
      <c r="C60" s="1">
        <v>21.395537999999998</v>
      </c>
      <c r="D60" s="1">
        <v>289.46948200000003</v>
      </c>
      <c r="E60" s="1">
        <f t="shared" si="0"/>
        <v>431.97641892522461</v>
      </c>
      <c r="F60" s="1">
        <f t="shared" si="1"/>
        <v>142.50693692522458</v>
      </c>
      <c r="G60" s="1">
        <f t="shared" si="2"/>
        <v>-3.7088718081025149</v>
      </c>
      <c r="H60" s="1">
        <f t="shared" si="3"/>
        <v>146.21580873332709</v>
      </c>
      <c r="I60" s="6">
        <f t="shared" si="4"/>
        <v>-6.6619527434615966E-3</v>
      </c>
      <c r="J60" s="6">
        <f t="shared" si="4"/>
        <v>9.3543644380198465E-3</v>
      </c>
      <c r="K60" s="6">
        <f t="shared" si="5"/>
        <v>1.6016317181481443E-2</v>
      </c>
      <c r="L60" s="7">
        <f t="shared" si="6"/>
        <v>111.21311902104188</v>
      </c>
      <c r="M60" s="6">
        <f t="shared" si="7"/>
        <v>-1.2982388080698959E-3</v>
      </c>
      <c r="N60" s="1"/>
    </row>
    <row r="61" spans="1:14" x14ac:dyDescent="0.25">
      <c r="A61" s="3">
        <v>40519</v>
      </c>
      <c r="B61" s="1">
        <v>1223.75</v>
      </c>
      <c r="C61" s="1">
        <v>21.419456</v>
      </c>
      <c r="D61" s="1">
        <v>293.86386099999999</v>
      </c>
      <c r="E61" s="1">
        <f t="shared" si="0"/>
        <v>432.14746529688432</v>
      </c>
      <c r="F61" s="1">
        <f t="shared" si="1"/>
        <v>138.28360429688433</v>
      </c>
      <c r="G61" s="1">
        <f t="shared" si="2"/>
        <v>-4.2233326283402448</v>
      </c>
      <c r="H61" s="1">
        <f t="shared" si="3"/>
        <v>142.50693692522458</v>
      </c>
      <c r="I61" s="6">
        <f t="shared" si="4"/>
        <v>1.1178966380747113E-3</v>
      </c>
      <c r="J61" s="6">
        <f t="shared" si="4"/>
        <v>1.5180802375567737E-2</v>
      </c>
      <c r="K61" s="6">
        <f t="shared" si="5"/>
        <v>1.4062905737493026E-2</v>
      </c>
      <c r="L61" s="7">
        <f t="shared" si="6"/>
        <v>112.77709863060738</v>
      </c>
      <c r="M61" s="6">
        <f t="shared" si="7"/>
        <v>5.1508028858604504E-4</v>
      </c>
      <c r="N61" s="1"/>
    </row>
    <row r="62" spans="1:14" x14ac:dyDescent="0.25">
      <c r="A62" s="3">
        <v>40520</v>
      </c>
      <c r="B62" s="1">
        <v>1228.280029</v>
      </c>
      <c r="C62" s="1">
        <v>21.706432</v>
      </c>
      <c r="D62" s="1">
        <v>295.56555200000003</v>
      </c>
      <c r="E62" s="1">
        <f t="shared" si="0"/>
        <v>434.19973570216132</v>
      </c>
      <c r="F62" s="1">
        <f t="shared" si="1"/>
        <v>138.63418370216129</v>
      </c>
      <c r="G62" s="1">
        <f t="shared" si="2"/>
        <v>0.35057940527696019</v>
      </c>
      <c r="H62" s="1">
        <f t="shared" si="3"/>
        <v>138.28360429688433</v>
      </c>
      <c r="I62" s="6">
        <f t="shared" si="4"/>
        <v>1.339791262672585E-2</v>
      </c>
      <c r="J62" s="6">
        <f t="shared" si="4"/>
        <v>5.7907460761228435E-3</v>
      </c>
      <c r="K62" s="6">
        <f t="shared" si="5"/>
        <v>-7.6071665506030062E-3</v>
      </c>
      <c r="L62" s="7">
        <f t="shared" si="6"/>
        <v>111.91918445823057</v>
      </c>
      <c r="M62" s="6">
        <f t="shared" si="7"/>
        <v>3.7017601634321551E-3</v>
      </c>
      <c r="N62" s="1"/>
    </row>
    <row r="63" spans="1:14" x14ac:dyDescent="0.25">
      <c r="A63" s="3">
        <v>40521</v>
      </c>
      <c r="B63" s="1">
        <v>1233</v>
      </c>
      <c r="C63" s="1">
        <v>21.586856999999998</v>
      </c>
      <c r="D63" s="1">
        <v>296.04605099999998</v>
      </c>
      <c r="E63" s="1">
        <f t="shared" si="0"/>
        <v>433.34461111435257</v>
      </c>
      <c r="F63" s="1">
        <f t="shared" si="1"/>
        <v>137.2985601143526</v>
      </c>
      <c r="G63" s="1">
        <f t="shared" si="2"/>
        <v>-1.3356235878086977</v>
      </c>
      <c r="H63" s="1">
        <f t="shared" si="3"/>
        <v>138.63418370216129</v>
      </c>
      <c r="I63" s="6">
        <f t="shared" si="4"/>
        <v>-5.5087358438273837E-3</v>
      </c>
      <c r="J63" s="6">
        <f t="shared" si="4"/>
        <v>1.6256935111300663E-3</v>
      </c>
      <c r="K63" s="6">
        <f t="shared" si="5"/>
        <v>7.13442935495745E-3</v>
      </c>
      <c r="L63" s="7">
        <f t="shared" si="6"/>
        <v>112.71766397321228</v>
      </c>
      <c r="M63" s="6">
        <f t="shared" si="7"/>
        <v>3.8427483054028766E-3</v>
      </c>
      <c r="N63" s="1"/>
    </row>
    <row r="64" spans="1:14" x14ac:dyDescent="0.25">
      <c r="A64" s="3">
        <v>40522</v>
      </c>
      <c r="B64" s="1">
        <v>1240.400024</v>
      </c>
      <c r="C64" s="1">
        <v>21.794118999999998</v>
      </c>
      <c r="D64" s="1">
        <v>296.40139799999997</v>
      </c>
      <c r="E64" s="1">
        <f t="shared" si="0"/>
        <v>434.82681753139968</v>
      </c>
      <c r="F64" s="1">
        <f t="shared" si="1"/>
        <v>138.42541953139971</v>
      </c>
      <c r="G64" s="1">
        <f t="shared" si="2"/>
        <v>1.1268594170471147</v>
      </c>
      <c r="H64" s="1">
        <f t="shared" si="3"/>
        <v>137.2985601143526</v>
      </c>
      <c r="I64" s="6">
        <f t="shared" si="4"/>
        <v>9.6013050904075747E-3</v>
      </c>
      <c r="J64" s="6">
        <f t="shared" si="4"/>
        <v>1.200309880167838E-3</v>
      </c>
      <c r="K64" s="6">
        <f t="shared" si="5"/>
        <v>-8.4009952102397367E-3</v>
      </c>
      <c r="L64" s="7">
        <f t="shared" si="6"/>
        <v>111.77072341806391</v>
      </c>
      <c r="M64" s="6">
        <f t="shared" si="7"/>
        <v>6.0016415247363675E-3</v>
      </c>
      <c r="N64" s="1"/>
    </row>
    <row r="65" spans="1:14" x14ac:dyDescent="0.25">
      <c r="A65" s="3">
        <v>40525</v>
      </c>
      <c r="B65" s="1">
        <v>1240.459961</v>
      </c>
      <c r="C65" s="1">
        <v>21.722372</v>
      </c>
      <c r="D65" s="1">
        <v>297.60760499999998</v>
      </c>
      <c r="E65" s="1">
        <f t="shared" si="0"/>
        <v>434.31372847598254</v>
      </c>
      <c r="F65" s="1">
        <f t="shared" si="1"/>
        <v>136.70612347598257</v>
      </c>
      <c r="G65" s="1">
        <f t="shared" si="2"/>
        <v>-1.7192960554171464</v>
      </c>
      <c r="H65" s="1">
        <f t="shared" si="3"/>
        <v>138.42541953139971</v>
      </c>
      <c r="I65" s="6">
        <f t="shared" si="4"/>
        <v>-3.2920348833553881E-3</v>
      </c>
      <c r="J65" s="6">
        <f t="shared" si="4"/>
        <v>4.0695050972734403E-3</v>
      </c>
      <c r="K65" s="6">
        <f t="shared" si="5"/>
        <v>7.3615399806288284E-3</v>
      </c>
      <c r="L65" s="7">
        <f t="shared" si="6"/>
        <v>112.5935280671698</v>
      </c>
      <c r="M65" s="6">
        <f t="shared" si="7"/>
        <v>4.8320702064064136E-5</v>
      </c>
      <c r="N65" s="1"/>
    </row>
    <row r="66" spans="1:14" x14ac:dyDescent="0.25">
      <c r="A66" s="3">
        <v>40526</v>
      </c>
      <c r="B66" s="1">
        <v>1241.589966</v>
      </c>
      <c r="C66" s="1">
        <v>22.017326000000001</v>
      </c>
      <c r="D66" s="1">
        <v>297.752747</v>
      </c>
      <c r="E66" s="1">
        <f t="shared" si="0"/>
        <v>436.42305247909803</v>
      </c>
      <c r="F66" s="1">
        <f t="shared" si="1"/>
        <v>138.67030547909803</v>
      </c>
      <c r="G66" s="1">
        <f t="shared" si="2"/>
        <v>1.964182003115468</v>
      </c>
      <c r="H66" s="1">
        <f t="shared" si="3"/>
        <v>136.70612347598257</v>
      </c>
      <c r="I66" s="6">
        <f t="shared" si="4"/>
        <v>1.3578351388144894E-2</v>
      </c>
      <c r="J66" s="6">
        <f t="shared" si="4"/>
        <v>4.8769587054064978E-4</v>
      </c>
      <c r="K66" s="6">
        <f t="shared" si="5"/>
        <v>-1.3090655517604244E-2</v>
      </c>
      <c r="L66" s="7">
        <f t="shared" si="6"/>
        <v>111.11960497773077</v>
      </c>
      <c r="M66" s="6">
        <f t="shared" si="7"/>
        <v>9.1095644803318443E-4</v>
      </c>
      <c r="N66" s="1"/>
    </row>
    <row r="67" spans="1:14" x14ac:dyDescent="0.25">
      <c r="A67" s="3">
        <v>40527</v>
      </c>
      <c r="B67" s="1">
        <v>1235.2299800000001</v>
      </c>
      <c r="C67" s="1">
        <v>22.200668</v>
      </c>
      <c r="D67" s="1">
        <v>295.44543499999997</v>
      </c>
      <c r="E67" s="1">
        <f t="shared" ref="E67:E130" si="8">$Q$2+$P$2*C67</f>
        <v>437.73419822175345</v>
      </c>
      <c r="F67" s="1">
        <f t="shared" ref="F67:F130" si="9">E67-D67</f>
        <v>142.28876322175347</v>
      </c>
      <c r="G67" s="1">
        <f t="shared" si="2"/>
        <v>3.618457742655437</v>
      </c>
      <c r="H67" s="1">
        <f t="shared" si="3"/>
        <v>138.67030547909803</v>
      </c>
      <c r="I67" s="6">
        <f t="shared" si="4"/>
        <v>8.3271692484363502E-3</v>
      </c>
      <c r="J67" s="6">
        <f t="shared" si="4"/>
        <v>-7.7490871981780174E-3</v>
      </c>
      <c r="K67" s="6">
        <f t="shared" si="5"/>
        <v>-1.6076256446614368E-2</v>
      </c>
      <c r="L67" s="7">
        <f t="shared" si="6"/>
        <v>109.33321771186229</v>
      </c>
      <c r="M67" s="6">
        <f t="shared" si="7"/>
        <v>-5.12245280178103E-3</v>
      </c>
      <c r="N67" s="1"/>
    </row>
    <row r="68" spans="1:14" x14ac:dyDescent="0.25">
      <c r="A68" s="3">
        <v>40528</v>
      </c>
      <c r="B68" s="1">
        <v>1242.869995</v>
      </c>
      <c r="C68" s="1">
        <v>22.312269000000001</v>
      </c>
      <c r="D68" s="1">
        <v>296.15115400000002</v>
      </c>
      <c r="E68" s="1">
        <f t="shared" si="8"/>
        <v>438.53229781718761</v>
      </c>
      <c r="F68" s="1">
        <f t="shared" si="9"/>
        <v>142.38114381718759</v>
      </c>
      <c r="G68" s="1">
        <f t="shared" ref="G68:G131" si="10">F68-F67</f>
        <v>9.2380595434121915E-2</v>
      </c>
      <c r="H68" s="1">
        <f t="shared" ref="H68:H131" si="11">F67</f>
        <v>142.28876322175347</v>
      </c>
      <c r="I68" s="6">
        <f t="shared" ref="I68:J131" si="12">C68/C67-1</f>
        <v>5.0269208115720776E-3</v>
      </c>
      <c r="J68" s="6">
        <f t="shared" si="12"/>
        <v>2.3886610398973218E-3</v>
      </c>
      <c r="K68" s="6">
        <f t="shared" ref="K68:K131" si="13">IF(F67&gt;0,J68-I68,I68-J68)</f>
        <v>-2.6382597716747558E-3</v>
      </c>
      <c r="L68" s="7">
        <f t="shared" ref="L68:L131" si="14">L67*(1+K68)</f>
        <v>109.04476828186533</v>
      </c>
      <c r="M68" s="6">
        <f t="shared" ref="M68:M131" si="15">B68/B67-1</f>
        <v>6.1850951836515122E-3</v>
      </c>
      <c r="N68" s="1"/>
    </row>
    <row r="69" spans="1:14" x14ac:dyDescent="0.25">
      <c r="A69" s="3">
        <v>40529</v>
      </c>
      <c r="B69" s="1">
        <v>1243.910034</v>
      </c>
      <c r="C69" s="1">
        <v>22.240525999999999</v>
      </c>
      <c r="D69" s="1">
        <v>295.69570900000002</v>
      </c>
      <c r="E69" s="1">
        <f t="shared" si="8"/>
        <v>438.01923736723438</v>
      </c>
      <c r="F69" s="1">
        <f t="shared" si="9"/>
        <v>142.32352836723436</v>
      </c>
      <c r="G69" s="1">
        <f t="shared" si="10"/>
        <v>-5.7615449953232201E-2</v>
      </c>
      <c r="H69" s="1">
        <f t="shared" si="11"/>
        <v>142.38114381718759</v>
      </c>
      <c r="I69" s="6">
        <f t="shared" si="12"/>
        <v>-3.2154058379271211E-3</v>
      </c>
      <c r="J69" s="6">
        <f t="shared" si="12"/>
        <v>-1.5378802136964964E-3</v>
      </c>
      <c r="K69" s="6">
        <f t="shared" si="13"/>
        <v>1.6775256242306247E-3</v>
      </c>
      <c r="L69" s="7">
        <f t="shared" si="14"/>
        <v>109.22769367484646</v>
      </c>
      <c r="M69" s="6">
        <f t="shared" si="15"/>
        <v>8.3680433527555387E-4</v>
      </c>
      <c r="N69" s="1"/>
    </row>
    <row r="70" spans="1:14" x14ac:dyDescent="0.25">
      <c r="A70" s="3">
        <v>40532</v>
      </c>
      <c r="B70" s="1">
        <v>1247.079956</v>
      </c>
      <c r="C70" s="1">
        <v>22.168776999999999</v>
      </c>
      <c r="D70" s="1">
        <v>297.82781999999997</v>
      </c>
      <c r="E70" s="1">
        <f t="shared" si="8"/>
        <v>437.50613400908514</v>
      </c>
      <c r="F70" s="1">
        <f t="shared" si="9"/>
        <v>139.67831400908517</v>
      </c>
      <c r="G70" s="1">
        <f t="shared" si="10"/>
        <v>-2.6452143581491896</v>
      </c>
      <c r="H70" s="1">
        <f t="shared" si="11"/>
        <v>142.32352836723436</v>
      </c>
      <c r="I70" s="6">
        <f t="shared" si="12"/>
        <v>-3.2260478012076099E-3</v>
      </c>
      <c r="J70" s="6">
        <f t="shared" si="12"/>
        <v>7.2104901596659055E-3</v>
      </c>
      <c r="K70" s="6">
        <f t="shared" si="13"/>
        <v>1.0436537960873515E-2</v>
      </c>
      <c r="L70" s="7">
        <f t="shared" si="14"/>
        <v>110.36765264626267</v>
      </c>
      <c r="M70" s="6">
        <f t="shared" si="15"/>
        <v>2.5483531070222831E-3</v>
      </c>
      <c r="N70" s="1"/>
    </row>
    <row r="71" spans="1:14" x14ac:dyDescent="0.25">
      <c r="A71" s="3">
        <v>40533</v>
      </c>
      <c r="B71" s="1">
        <v>1254.599976</v>
      </c>
      <c r="C71" s="1">
        <v>22.376038000000001</v>
      </c>
      <c r="D71" s="1">
        <v>301.83682299999998</v>
      </c>
      <c r="E71" s="1">
        <f t="shared" si="8"/>
        <v>438.98833327476632</v>
      </c>
      <c r="F71" s="1">
        <f t="shared" si="9"/>
        <v>137.15151027476634</v>
      </c>
      <c r="G71" s="1">
        <f t="shared" si="10"/>
        <v>-2.5268037343188325</v>
      </c>
      <c r="H71" s="1">
        <f t="shared" si="11"/>
        <v>139.67831400908517</v>
      </c>
      <c r="I71" s="6">
        <f t="shared" si="12"/>
        <v>9.3492302259166049E-3</v>
      </c>
      <c r="J71" s="6">
        <f t="shared" si="12"/>
        <v>1.3460807657256435E-2</v>
      </c>
      <c r="K71" s="6">
        <f t="shared" si="13"/>
        <v>4.1115774313398301E-3</v>
      </c>
      <c r="L71" s="7">
        <f t="shared" si="14"/>
        <v>110.821437796033</v>
      </c>
      <c r="M71" s="6">
        <f t="shared" si="15"/>
        <v>6.0301025317737178E-3</v>
      </c>
      <c r="N71" s="1"/>
    </row>
    <row r="72" spans="1:14" x14ac:dyDescent="0.25">
      <c r="A72" s="3">
        <v>40534</v>
      </c>
      <c r="B72" s="1">
        <v>1258.839966</v>
      </c>
      <c r="C72" s="1">
        <v>22.471689000000001</v>
      </c>
      <c r="D72" s="1">
        <v>303.04803500000003</v>
      </c>
      <c r="E72" s="1">
        <f t="shared" si="8"/>
        <v>439.6723685827194</v>
      </c>
      <c r="F72" s="1">
        <f t="shared" si="9"/>
        <v>136.62433358271937</v>
      </c>
      <c r="G72" s="1">
        <f t="shared" si="10"/>
        <v>-0.52717669204696449</v>
      </c>
      <c r="H72" s="1">
        <f t="shared" si="11"/>
        <v>137.15151027476634</v>
      </c>
      <c r="I72" s="6">
        <f t="shared" si="12"/>
        <v>4.2747067197508315E-3</v>
      </c>
      <c r="J72" s="6">
        <f t="shared" si="12"/>
        <v>4.0128039646112335E-3</v>
      </c>
      <c r="K72" s="6">
        <f t="shared" si="13"/>
        <v>-2.6190275513959804E-4</v>
      </c>
      <c r="L72" s="7">
        <f t="shared" si="14"/>
        <v>110.79241335614569</v>
      </c>
      <c r="M72" s="6">
        <f t="shared" si="15"/>
        <v>3.3795553013784563E-3</v>
      </c>
      <c r="N72" s="1"/>
    </row>
    <row r="73" spans="1:14" x14ac:dyDescent="0.25">
      <c r="A73" s="3">
        <v>40535</v>
      </c>
      <c r="B73" s="1">
        <v>1256.7700199999999</v>
      </c>
      <c r="C73" s="1">
        <v>22.559380000000001</v>
      </c>
      <c r="D73" s="1">
        <v>302.417419</v>
      </c>
      <c r="E73" s="1">
        <f t="shared" si="8"/>
        <v>440.29947901742179</v>
      </c>
      <c r="F73" s="1">
        <f t="shared" si="9"/>
        <v>137.88206001742179</v>
      </c>
      <c r="G73" s="1">
        <f t="shared" si="10"/>
        <v>1.2577264347024197</v>
      </c>
      <c r="H73" s="1">
        <f t="shared" si="11"/>
        <v>136.62433358271937</v>
      </c>
      <c r="I73" s="6">
        <f t="shared" si="12"/>
        <v>3.9022878965617736E-3</v>
      </c>
      <c r="J73" s="6">
        <f t="shared" si="12"/>
        <v>-2.0809110344505166E-3</v>
      </c>
      <c r="K73" s="6">
        <f t="shared" si="13"/>
        <v>-5.9831989310122902E-3</v>
      </c>
      <c r="L73" s="7">
        <f t="shared" si="14"/>
        <v>110.12952030698892</v>
      </c>
      <c r="M73" s="6">
        <f t="shared" si="15"/>
        <v>-1.6443281560064582E-3</v>
      </c>
      <c r="N73" s="1"/>
    </row>
    <row r="74" spans="1:14" x14ac:dyDescent="0.25">
      <c r="A74" s="3">
        <v>40539</v>
      </c>
      <c r="B74" s="1">
        <v>1257.540039</v>
      </c>
      <c r="C74" s="1">
        <v>22.376038000000001</v>
      </c>
      <c r="D74" s="1">
        <v>301.49148600000001</v>
      </c>
      <c r="E74" s="1">
        <f t="shared" si="8"/>
        <v>438.98833327476632</v>
      </c>
      <c r="F74" s="1">
        <f t="shared" si="9"/>
        <v>137.49684727476631</v>
      </c>
      <c r="G74" s="1">
        <f t="shared" si="10"/>
        <v>-0.385212742655483</v>
      </c>
      <c r="H74" s="1">
        <f t="shared" si="11"/>
        <v>137.88206001742179</v>
      </c>
      <c r="I74" s="6">
        <f t="shared" si="12"/>
        <v>-8.1270850528692984E-3</v>
      </c>
      <c r="J74" s="6">
        <f t="shared" si="12"/>
        <v>-3.061771385595935E-3</v>
      </c>
      <c r="K74" s="6">
        <f t="shared" si="13"/>
        <v>5.0653136672733634E-3</v>
      </c>
      <c r="L74" s="7">
        <f t="shared" si="14"/>
        <v>110.68736087137017</v>
      </c>
      <c r="M74" s="6">
        <f t="shared" si="15"/>
        <v>6.1269682419706761E-4</v>
      </c>
      <c r="N74" s="1"/>
    </row>
    <row r="75" spans="1:14" x14ac:dyDescent="0.25">
      <c r="A75" s="3">
        <v>40540</v>
      </c>
      <c r="B75" s="1">
        <v>1258.51001</v>
      </c>
      <c r="C75" s="1">
        <v>22.328206999999999</v>
      </c>
      <c r="D75" s="1">
        <v>299.75976600000001</v>
      </c>
      <c r="E75" s="1">
        <f t="shared" si="8"/>
        <v>438.64627628827685</v>
      </c>
      <c r="F75" s="1">
        <f t="shared" si="9"/>
        <v>138.88651028827684</v>
      </c>
      <c r="G75" s="1">
        <f t="shared" si="10"/>
        <v>1.3896630135105283</v>
      </c>
      <c r="H75" s="1">
        <f t="shared" si="11"/>
        <v>137.49684727476631</v>
      </c>
      <c r="I75" s="6">
        <f t="shared" si="12"/>
        <v>-2.1375991585285137E-3</v>
      </c>
      <c r="J75" s="6">
        <f t="shared" si="12"/>
        <v>-5.7438437913300833E-3</v>
      </c>
      <c r="K75" s="6">
        <f t="shared" si="13"/>
        <v>-3.6062446328015696E-3</v>
      </c>
      <c r="L75" s="7">
        <f t="shared" si="14"/>
        <v>110.28819517030882</v>
      </c>
      <c r="M75" s="6">
        <f t="shared" si="15"/>
        <v>7.7132414866998289E-4</v>
      </c>
      <c r="N75" s="1"/>
    </row>
    <row r="76" spans="1:14" x14ac:dyDescent="0.25">
      <c r="A76" s="3">
        <v>40541</v>
      </c>
      <c r="B76" s="1">
        <v>1259.780029</v>
      </c>
      <c r="C76" s="1">
        <v>22.296326000000001</v>
      </c>
      <c r="D76" s="1">
        <v>300.80081200000001</v>
      </c>
      <c r="E76" s="1">
        <f t="shared" si="8"/>
        <v>438.41828358926841</v>
      </c>
      <c r="F76" s="1">
        <f t="shared" si="9"/>
        <v>137.6174715892684</v>
      </c>
      <c r="G76" s="1">
        <f t="shared" si="10"/>
        <v>-1.2690386990084335</v>
      </c>
      <c r="H76" s="1">
        <f t="shared" si="11"/>
        <v>138.88651028827684</v>
      </c>
      <c r="I76" s="6">
        <f t="shared" si="12"/>
        <v>-1.4278352041432463E-3</v>
      </c>
      <c r="J76" s="6">
        <f t="shared" si="12"/>
        <v>3.4729343897339504E-3</v>
      </c>
      <c r="K76" s="6">
        <f t="shared" si="13"/>
        <v>4.9007695938771967E-3</v>
      </c>
      <c r="L76" s="7">
        <f t="shared" si="14"/>
        <v>110.82869220376307</v>
      </c>
      <c r="M76" s="6">
        <f t="shared" si="15"/>
        <v>1.0091449332214619E-3</v>
      </c>
      <c r="N76" s="1"/>
    </row>
    <row r="77" spans="1:14" x14ac:dyDescent="0.25">
      <c r="A77" s="3">
        <v>40542</v>
      </c>
      <c r="B77" s="1">
        <v>1257.880005</v>
      </c>
      <c r="C77" s="1">
        <v>22.200668</v>
      </c>
      <c r="D77" s="1">
        <v>299.729736</v>
      </c>
      <c r="E77" s="1">
        <f t="shared" si="8"/>
        <v>437.73419822175345</v>
      </c>
      <c r="F77" s="1">
        <f t="shared" si="9"/>
        <v>138.00446222175344</v>
      </c>
      <c r="G77" s="1">
        <f t="shared" si="10"/>
        <v>0.38699063248503762</v>
      </c>
      <c r="H77" s="1">
        <f t="shared" si="11"/>
        <v>137.6174715892684</v>
      </c>
      <c r="I77" s="6">
        <f t="shared" si="12"/>
        <v>-4.2903032544464592E-3</v>
      </c>
      <c r="J77" s="6">
        <f t="shared" si="12"/>
        <v>-3.5607483665968109E-3</v>
      </c>
      <c r="K77" s="6">
        <f t="shared" si="13"/>
        <v>7.2955488784964828E-4</v>
      </c>
      <c r="L77" s="7">
        <f t="shared" si="14"/>
        <v>110.90954781787431</v>
      </c>
      <c r="M77" s="6">
        <f t="shared" si="15"/>
        <v>-1.5082188606436731E-3</v>
      </c>
      <c r="N77" s="1"/>
    </row>
    <row r="78" spans="1:14" x14ac:dyDescent="0.25">
      <c r="A78" s="3">
        <v>40543</v>
      </c>
      <c r="B78" s="1">
        <v>1257.6400149999999</v>
      </c>
      <c r="C78" s="1">
        <v>22.248494999999998</v>
      </c>
      <c r="D78" s="1">
        <v>297.28228799999999</v>
      </c>
      <c r="E78" s="1">
        <f t="shared" si="8"/>
        <v>438.076226602779</v>
      </c>
      <c r="F78" s="1">
        <f t="shared" si="9"/>
        <v>140.79393860277901</v>
      </c>
      <c r="G78" s="1">
        <f t="shared" si="10"/>
        <v>2.7894763810255654</v>
      </c>
      <c r="H78" s="1">
        <f t="shared" si="11"/>
        <v>138.00446222175344</v>
      </c>
      <c r="I78" s="6">
        <f t="shared" si="12"/>
        <v>2.1543045461513977E-3</v>
      </c>
      <c r="J78" s="6">
        <f t="shared" si="12"/>
        <v>-8.1655161501894558E-3</v>
      </c>
      <c r="K78" s="6">
        <f t="shared" si="13"/>
        <v>-1.0319820696340853E-2</v>
      </c>
      <c r="L78" s="7">
        <f t="shared" si="14"/>
        <v>109.76498117088161</v>
      </c>
      <c r="M78" s="6">
        <f t="shared" si="15"/>
        <v>-1.9078926371840499E-4</v>
      </c>
      <c r="N78" s="1"/>
    </row>
    <row r="79" spans="1:14" x14ac:dyDescent="0.25">
      <c r="A79" s="3">
        <v>40546</v>
      </c>
      <c r="B79" s="1">
        <v>1271.869995</v>
      </c>
      <c r="C79" s="1">
        <v>22.304296000000001</v>
      </c>
      <c r="D79" s="1">
        <v>302.47747800000002</v>
      </c>
      <c r="E79" s="1">
        <f t="shared" si="8"/>
        <v>438.47527997617908</v>
      </c>
      <c r="F79" s="1">
        <f t="shared" si="9"/>
        <v>135.99780197617906</v>
      </c>
      <c r="G79" s="1">
        <f t="shared" si="10"/>
        <v>-4.7961366265999459</v>
      </c>
      <c r="H79" s="1">
        <f t="shared" si="11"/>
        <v>140.79393860277901</v>
      </c>
      <c r="I79" s="6">
        <f t="shared" si="12"/>
        <v>2.5080797600018911E-3</v>
      </c>
      <c r="J79" s="6">
        <f t="shared" si="12"/>
        <v>1.7475612270583696E-2</v>
      </c>
      <c r="K79" s="6">
        <f t="shared" si="13"/>
        <v>1.4967532510581805E-2</v>
      </c>
      <c r="L79" s="7">
        <f t="shared" si="14"/>
        <v>111.40789209508019</v>
      </c>
      <c r="M79" s="6">
        <f t="shared" si="15"/>
        <v>1.131482763770042E-2</v>
      </c>
      <c r="N79" s="1"/>
    </row>
    <row r="80" spans="1:14" x14ac:dyDescent="0.25">
      <c r="A80" s="3">
        <v>40547</v>
      </c>
      <c r="B80" s="1">
        <v>1270.1999510000001</v>
      </c>
      <c r="C80" s="1">
        <v>22.391983</v>
      </c>
      <c r="D80" s="1">
        <v>301.36135899999999</v>
      </c>
      <c r="E80" s="1">
        <f t="shared" si="8"/>
        <v>439.10236180541744</v>
      </c>
      <c r="F80" s="1">
        <f t="shared" si="9"/>
        <v>137.74100280541745</v>
      </c>
      <c r="G80" s="1">
        <f t="shared" si="10"/>
        <v>1.7432008292383898</v>
      </c>
      <c r="H80" s="1">
        <f t="shared" si="11"/>
        <v>135.99780197617906</v>
      </c>
      <c r="I80" s="6">
        <f t="shared" si="12"/>
        <v>3.9313950998498548E-3</v>
      </c>
      <c r="J80" s="6">
        <f t="shared" si="12"/>
        <v>-3.6899243123152958E-3</v>
      </c>
      <c r="K80" s="6">
        <f t="shared" si="13"/>
        <v>-7.6213194121651506E-3</v>
      </c>
      <c r="L80" s="7">
        <f t="shared" si="14"/>
        <v>110.55881696438755</v>
      </c>
      <c r="M80" s="6">
        <f t="shared" si="15"/>
        <v>-1.3130618746926004E-3</v>
      </c>
      <c r="N80" s="1"/>
    </row>
    <row r="81" spans="1:14" x14ac:dyDescent="0.25">
      <c r="A81" s="3">
        <v>40548</v>
      </c>
      <c r="B81" s="1">
        <v>1276.5600589999999</v>
      </c>
      <c r="C81" s="1">
        <v>22.320236000000001</v>
      </c>
      <c r="D81" s="1">
        <v>304.83984400000003</v>
      </c>
      <c r="E81" s="1">
        <f t="shared" si="8"/>
        <v>438.5892727500003</v>
      </c>
      <c r="F81" s="1">
        <f t="shared" si="9"/>
        <v>133.74942875000028</v>
      </c>
      <c r="G81" s="1">
        <f t="shared" si="10"/>
        <v>-3.9915740554171748</v>
      </c>
      <c r="H81" s="1">
        <f t="shared" si="11"/>
        <v>137.74100280541745</v>
      </c>
      <c r="I81" s="6">
        <f t="shared" si="12"/>
        <v>-3.2041378380823771E-3</v>
      </c>
      <c r="J81" s="6">
        <f t="shared" si="12"/>
        <v>1.154257138852377E-2</v>
      </c>
      <c r="K81" s="6">
        <f t="shared" si="13"/>
        <v>1.4746709226606147E-2</v>
      </c>
      <c r="L81" s="7">
        <f t="shared" si="14"/>
        <v>112.18919569059892</v>
      </c>
      <c r="M81" s="6">
        <f t="shared" si="15"/>
        <v>5.0071707174863533E-3</v>
      </c>
      <c r="N81" s="1"/>
    </row>
    <row r="82" spans="1:14" x14ac:dyDescent="0.25">
      <c r="A82" s="3">
        <v>40549</v>
      </c>
      <c r="B82" s="1">
        <v>1273.849976</v>
      </c>
      <c r="C82" s="1">
        <v>22.9739</v>
      </c>
      <c r="D82" s="1">
        <v>307.05706800000002</v>
      </c>
      <c r="E82" s="1">
        <f t="shared" si="8"/>
        <v>443.2638632460521</v>
      </c>
      <c r="F82" s="1">
        <f t="shared" si="9"/>
        <v>136.20679524605208</v>
      </c>
      <c r="G82" s="1">
        <f t="shared" si="10"/>
        <v>2.4573664960518045</v>
      </c>
      <c r="H82" s="1">
        <f t="shared" si="11"/>
        <v>133.74942875000028</v>
      </c>
      <c r="I82" s="6">
        <f t="shared" si="12"/>
        <v>2.9285711853584306E-2</v>
      </c>
      <c r="J82" s="6">
        <f t="shared" si="12"/>
        <v>7.2734061627455215E-3</v>
      </c>
      <c r="K82" s="6">
        <f t="shared" si="13"/>
        <v>-2.2012305690838785E-2</v>
      </c>
      <c r="L82" s="7">
        <f t="shared" si="14"/>
        <v>109.71965281984812</v>
      </c>
      <c r="M82" s="6">
        <f t="shared" si="15"/>
        <v>-2.12295769469939E-3</v>
      </c>
      <c r="N82" s="1"/>
    </row>
    <row r="83" spans="1:14" x14ac:dyDescent="0.25">
      <c r="A83" s="3">
        <v>40550</v>
      </c>
      <c r="B83" s="1">
        <v>1271.5</v>
      </c>
      <c r="C83" s="1">
        <v>22.798525000000001</v>
      </c>
      <c r="D83" s="1">
        <v>308.52853399999998</v>
      </c>
      <c r="E83" s="1">
        <f t="shared" si="8"/>
        <v>442.00969243620932</v>
      </c>
      <c r="F83" s="1">
        <f t="shared" si="9"/>
        <v>133.48115843620934</v>
      </c>
      <c r="G83" s="1">
        <f t="shared" si="10"/>
        <v>-2.7256368098427401</v>
      </c>
      <c r="H83" s="1">
        <f t="shared" si="11"/>
        <v>136.20679524605208</v>
      </c>
      <c r="I83" s="6">
        <f t="shared" si="12"/>
        <v>-7.6336625474995312E-3</v>
      </c>
      <c r="J83" s="6">
        <f t="shared" si="12"/>
        <v>4.7921580492651383E-3</v>
      </c>
      <c r="K83" s="6">
        <f t="shared" si="13"/>
        <v>1.242582059676467E-2</v>
      </c>
      <c r="L83" s="7">
        <f t="shared" si="14"/>
        <v>111.08300954172685</v>
      </c>
      <c r="M83" s="6">
        <f t="shared" si="15"/>
        <v>-1.8447823874668812E-3</v>
      </c>
      <c r="N83" s="1"/>
    </row>
    <row r="84" spans="1:14" x14ac:dyDescent="0.25">
      <c r="A84" s="3">
        <v>40553</v>
      </c>
      <c r="B84" s="1">
        <v>1269.75</v>
      </c>
      <c r="C84" s="1">
        <v>22.495605000000001</v>
      </c>
      <c r="D84" s="1">
        <v>307.41241500000001</v>
      </c>
      <c r="E84" s="1">
        <f t="shared" si="8"/>
        <v>439.84340065164713</v>
      </c>
      <c r="F84" s="1">
        <f t="shared" si="9"/>
        <v>132.43098565164712</v>
      </c>
      <c r="G84" s="1">
        <f t="shared" si="10"/>
        <v>-1.0501727845622213</v>
      </c>
      <c r="H84" s="1">
        <f t="shared" si="11"/>
        <v>133.48115843620934</v>
      </c>
      <c r="I84" s="6">
        <f t="shared" si="12"/>
        <v>-1.328682447658347E-2</v>
      </c>
      <c r="J84" s="6">
        <f t="shared" si="12"/>
        <v>-3.6175551918318227E-3</v>
      </c>
      <c r="K84" s="6">
        <f t="shared" si="13"/>
        <v>9.669269284751647E-3</v>
      </c>
      <c r="L84" s="7">
        <f t="shared" si="14"/>
        <v>112.15710107394644</v>
      </c>
      <c r="M84" s="6">
        <f t="shared" si="15"/>
        <v>-1.376327172630698E-3</v>
      </c>
      <c r="N84" s="1"/>
    </row>
    <row r="85" spans="1:14" x14ac:dyDescent="0.25">
      <c r="A85" s="3">
        <v>40554</v>
      </c>
      <c r="B85" s="1">
        <v>1274.4799800000001</v>
      </c>
      <c r="C85" s="1">
        <v>22.407923</v>
      </c>
      <c r="D85" s="1">
        <v>308.31332400000002</v>
      </c>
      <c r="E85" s="1">
        <f t="shared" si="8"/>
        <v>439.21635457923867</v>
      </c>
      <c r="F85" s="1">
        <f t="shared" si="9"/>
        <v>130.90303057923865</v>
      </c>
      <c r="G85" s="1">
        <f t="shared" si="10"/>
        <v>-1.5279550724084743</v>
      </c>
      <c r="H85" s="1">
        <f t="shared" si="11"/>
        <v>132.43098565164712</v>
      </c>
      <c r="I85" s="6">
        <f t="shared" si="12"/>
        <v>-3.8977391361557645E-3</v>
      </c>
      <c r="J85" s="6">
        <f t="shared" si="12"/>
        <v>2.9306200922301073E-3</v>
      </c>
      <c r="K85" s="6">
        <f t="shared" si="13"/>
        <v>6.8283592283858718E-3</v>
      </c>
      <c r="L85" s="7">
        <f t="shared" si="14"/>
        <v>112.92295005009372</v>
      </c>
      <c r="M85" s="6">
        <f t="shared" si="15"/>
        <v>3.7251269935028031E-3</v>
      </c>
      <c r="N85" s="1"/>
    </row>
    <row r="86" spans="1:14" x14ac:dyDescent="0.25">
      <c r="A86" s="3">
        <v>40555</v>
      </c>
      <c r="B86" s="1">
        <v>1285.959961</v>
      </c>
      <c r="C86" s="1">
        <v>22.758678</v>
      </c>
      <c r="D86" s="1">
        <v>308.74374399999999</v>
      </c>
      <c r="E86" s="1">
        <f t="shared" si="8"/>
        <v>441.72473195575424</v>
      </c>
      <c r="F86" s="1">
        <f t="shared" si="9"/>
        <v>132.98098795575424</v>
      </c>
      <c r="G86" s="1">
        <f t="shared" si="10"/>
        <v>2.0779573765155988</v>
      </c>
      <c r="H86" s="1">
        <f t="shared" si="11"/>
        <v>130.90303057923865</v>
      </c>
      <c r="I86" s="6">
        <f t="shared" si="12"/>
        <v>1.5653168747500557E-2</v>
      </c>
      <c r="J86" s="6">
        <f t="shared" si="12"/>
        <v>1.3960473534382345E-3</v>
      </c>
      <c r="K86" s="6">
        <f t="shared" si="13"/>
        <v>-1.4257121394062322E-2</v>
      </c>
      <c r="L86" s="7">
        <f t="shared" si="14"/>
        <v>111.3129938430539</v>
      </c>
      <c r="M86" s="6">
        <f t="shared" si="15"/>
        <v>9.0075804878473331E-3</v>
      </c>
      <c r="N86" s="1"/>
    </row>
    <row r="87" spans="1:14" x14ac:dyDescent="0.25">
      <c r="A87" s="3">
        <v>40556</v>
      </c>
      <c r="B87" s="1">
        <v>1283.76001</v>
      </c>
      <c r="C87" s="1">
        <v>22.471689000000001</v>
      </c>
      <c r="D87" s="1">
        <v>308.65365600000001</v>
      </c>
      <c r="E87" s="1">
        <f t="shared" si="8"/>
        <v>439.6723685827194</v>
      </c>
      <c r="F87" s="1">
        <f t="shared" si="9"/>
        <v>131.01871258271939</v>
      </c>
      <c r="G87" s="1">
        <f t="shared" si="10"/>
        <v>-1.9622753730348563</v>
      </c>
      <c r="H87" s="1">
        <f t="shared" si="11"/>
        <v>132.98098795575424</v>
      </c>
      <c r="I87" s="6">
        <f t="shared" si="12"/>
        <v>-1.2610090972770882E-2</v>
      </c>
      <c r="J87" s="6">
        <f t="shared" si="12"/>
        <v>-2.9178890827985526E-4</v>
      </c>
      <c r="K87" s="6">
        <f t="shared" si="13"/>
        <v>1.2318302064491027E-2</v>
      </c>
      <c r="L87" s="7">
        <f t="shared" si="14"/>
        <v>112.68418092491547</v>
      </c>
      <c r="M87" s="6">
        <f t="shared" si="15"/>
        <v>-1.7107461093028853E-3</v>
      </c>
      <c r="N87" s="1"/>
    </row>
    <row r="88" spans="1:14" x14ac:dyDescent="0.25">
      <c r="A88" s="3">
        <v>40557</v>
      </c>
      <c r="B88" s="1">
        <v>1293.23999</v>
      </c>
      <c r="C88" s="1">
        <v>22.559380000000001</v>
      </c>
      <c r="D88" s="1">
        <v>312.40240499999999</v>
      </c>
      <c r="E88" s="1">
        <f t="shared" si="8"/>
        <v>440.29947901742179</v>
      </c>
      <c r="F88" s="1">
        <f t="shared" si="9"/>
        <v>127.8970740174218</v>
      </c>
      <c r="G88" s="1">
        <f t="shared" si="10"/>
        <v>-3.1216385652975873</v>
      </c>
      <c r="H88" s="1">
        <f t="shared" si="11"/>
        <v>131.01871258271939</v>
      </c>
      <c r="I88" s="6">
        <f t="shared" si="12"/>
        <v>3.9022878965617736E-3</v>
      </c>
      <c r="J88" s="6">
        <f t="shared" si="12"/>
        <v>1.214548710869634E-2</v>
      </c>
      <c r="K88" s="6">
        <f t="shared" si="13"/>
        <v>8.2431992121345665E-3</v>
      </c>
      <c r="L88" s="7">
        <f t="shared" si="14"/>
        <v>113.61305907633576</v>
      </c>
      <c r="M88" s="6">
        <f t="shared" si="15"/>
        <v>7.3845422245237824E-3</v>
      </c>
      <c r="N88" s="1"/>
    </row>
    <row r="89" spans="1:14" x14ac:dyDescent="0.25">
      <c r="A89" s="3">
        <v>40561</v>
      </c>
      <c r="B89" s="1">
        <v>1295.0200199999999</v>
      </c>
      <c r="C89" s="1">
        <v>22.846361000000002</v>
      </c>
      <c r="D89" s="1">
        <v>320.135132</v>
      </c>
      <c r="E89" s="1">
        <f t="shared" si="8"/>
        <v>442.35178517952869</v>
      </c>
      <c r="F89" s="1">
        <f t="shared" si="9"/>
        <v>122.21665317952869</v>
      </c>
      <c r="G89" s="1">
        <f t="shared" si="10"/>
        <v>-5.6804208378931094</v>
      </c>
      <c r="H89" s="1">
        <f t="shared" si="11"/>
        <v>127.8970740174218</v>
      </c>
      <c r="I89" s="6">
        <f t="shared" si="12"/>
        <v>1.2721138612852068E-2</v>
      </c>
      <c r="J89" s="6">
        <f t="shared" si="12"/>
        <v>2.4752456691234492E-2</v>
      </c>
      <c r="K89" s="6">
        <f t="shared" si="13"/>
        <v>1.2031318078382425E-2</v>
      </c>
      <c r="L89" s="7">
        <f t="shared" si="14"/>
        <v>114.9799739279412</v>
      </c>
      <c r="M89" s="6">
        <f t="shared" si="15"/>
        <v>1.3764111949552404E-3</v>
      </c>
      <c r="N89" s="1"/>
    </row>
    <row r="90" spans="1:14" x14ac:dyDescent="0.25">
      <c r="A90" s="3">
        <v>40562</v>
      </c>
      <c r="B90" s="1">
        <v>1281.920044</v>
      </c>
      <c r="C90" s="1">
        <v>22.694894999999999</v>
      </c>
      <c r="D90" s="1">
        <v>316.191193</v>
      </c>
      <c r="E90" s="1">
        <f t="shared" si="8"/>
        <v>441.2685963790517</v>
      </c>
      <c r="F90" s="1">
        <f t="shared" si="9"/>
        <v>125.0774033790517</v>
      </c>
      <c r="G90" s="1">
        <f t="shared" si="10"/>
        <v>2.8607501995230109</v>
      </c>
      <c r="H90" s="1">
        <f t="shared" si="11"/>
        <v>122.21665317952869</v>
      </c>
      <c r="I90" s="6">
        <f t="shared" si="12"/>
        <v>-6.6297648014930211E-3</v>
      </c>
      <c r="J90" s="6">
        <f t="shared" si="12"/>
        <v>-1.231960695897627E-2</v>
      </c>
      <c r="K90" s="6">
        <f t="shared" si="13"/>
        <v>-5.6898421574832492E-3</v>
      </c>
      <c r="L90" s="7">
        <f t="shared" si="14"/>
        <v>114.32575602501967</v>
      </c>
      <c r="M90" s="6">
        <f t="shared" si="15"/>
        <v>-1.0115655200450102E-2</v>
      </c>
      <c r="N90" s="1"/>
    </row>
    <row r="91" spans="1:14" x14ac:dyDescent="0.25">
      <c r="A91" s="3">
        <v>40563</v>
      </c>
      <c r="B91" s="1">
        <v>1280.26001</v>
      </c>
      <c r="C91" s="1">
        <v>22.599239000000001</v>
      </c>
      <c r="D91" s="1">
        <v>313.69869999999997</v>
      </c>
      <c r="E91" s="1">
        <f t="shared" si="8"/>
        <v>440.58452531426872</v>
      </c>
      <c r="F91" s="1">
        <f t="shared" si="9"/>
        <v>126.88582531426874</v>
      </c>
      <c r="G91" s="1">
        <f t="shared" si="10"/>
        <v>1.8084219352170408</v>
      </c>
      <c r="H91" s="1">
        <f t="shared" si="11"/>
        <v>125.0774033790517</v>
      </c>
      <c r="I91" s="6">
        <f t="shared" si="12"/>
        <v>-4.2148685860849966E-3</v>
      </c>
      <c r="J91" s="6">
        <f t="shared" si="12"/>
        <v>-7.8828666173508255E-3</v>
      </c>
      <c r="K91" s="6">
        <f t="shared" si="13"/>
        <v>-3.6679980312658289E-3</v>
      </c>
      <c r="L91" s="7">
        <f t="shared" si="14"/>
        <v>113.90640937699692</v>
      </c>
      <c r="M91" s="6">
        <f t="shared" si="15"/>
        <v>-1.2949590793667198E-3</v>
      </c>
      <c r="N91" s="1"/>
    </row>
    <row r="92" spans="1:14" x14ac:dyDescent="0.25">
      <c r="A92" s="3">
        <v>40564</v>
      </c>
      <c r="B92" s="1">
        <v>1283.349976</v>
      </c>
      <c r="C92" s="1">
        <v>22.336185</v>
      </c>
      <c r="D92" s="1">
        <v>306.22122200000001</v>
      </c>
      <c r="E92" s="1">
        <f t="shared" si="8"/>
        <v>438.70332988611534</v>
      </c>
      <c r="F92" s="1">
        <f t="shared" si="9"/>
        <v>132.48210788611533</v>
      </c>
      <c r="G92" s="1">
        <f t="shared" si="10"/>
        <v>5.5962825718465865</v>
      </c>
      <c r="H92" s="1">
        <f t="shared" si="11"/>
        <v>126.88582531426874</v>
      </c>
      <c r="I92" s="6">
        <f t="shared" si="12"/>
        <v>-1.1639949469094968E-2</v>
      </c>
      <c r="J92" s="6">
        <f t="shared" si="12"/>
        <v>-2.3836496612832492E-2</v>
      </c>
      <c r="K92" s="6">
        <f t="shared" si="13"/>
        <v>-1.2196547143737524E-2</v>
      </c>
      <c r="L92" s="7">
        <f t="shared" si="14"/>
        <v>112.51714448505651</v>
      </c>
      <c r="M92" s="6">
        <f t="shared" si="15"/>
        <v>2.41354566718055E-3</v>
      </c>
      <c r="N92" s="1"/>
    </row>
    <row r="93" spans="1:14" x14ac:dyDescent="0.25">
      <c r="A93" s="3">
        <v>40567</v>
      </c>
      <c r="B93" s="1">
        <v>1290.839966</v>
      </c>
      <c r="C93" s="1">
        <v>22.623159000000001</v>
      </c>
      <c r="D93" s="1">
        <v>305.84585600000003</v>
      </c>
      <c r="E93" s="1">
        <f t="shared" si="8"/>
        <v>440.75558598866036</v>
      </c>
      <c r="F93" s="1">
        <f t="shared" si="9"/>
        <v>134.90972998866033</v>
      </c>
      <c r="G93" s="1">
        <f t="shared" si="10"/>
        <v>2.4276221025450013</v>
      </c>
      <c r="H93" s="1">
        <f t="shared" si="11"/>
        <v>132.48210788611533</v>
      </c>
      <c r="I93" s="6">
        <f t="shared" si="12"/>
        <v>1.2847941579996691E-2</v>
      </c>
      <c r="J93" s="6">
        <f t="shared" si="12"/>
        <v>-1.2258000851422812E-3</v>
      </c>
      <c r="K93" s="6">
        <f t="shared" si="13"/>
        <v>-1.4073741665138972E-2</v>
      </c>
      <c r="L93" s="7">
        <f t="shared" si="14"/>
        <v>110.93360726067471</v>
      </c>
      <c r="M93" s="6">
        <f t="shared" si="15"/>
        <v>5.8362801574556311E-3</v>
      </c>
      <c r="N93" s="1"/>
    </row>
    <row r="94" spans="1:14" x14ac:dyDescent="0.25">
      <c r="A94" s="3">
        <v>40568</v>
      </c>
      <c r="B94" s="1">
        <v>1291.1800539999999</v>
      </c>
      <c r="C94" s="1">
        <v>22.678961000000001</v>
      </c>
      <c r="D94" s="1">
        <v>310.26525900000001</v>
      </c>
      <c r="E94" s="1">
        <f t="shared" si="8"/>
        <v>441.15464651342643</v>
      </c>
      <c r="F94" s="1">
        <f t="shared" si="9"/>
        <v>130.88938751342641</v>
      </c>
      <c r="G94" s="1">
        <f t="shared" si="10"/>
        <v>-4.0203424752339174</v>
      </c>
      <c r="H94" s="1">
        <f t="shared" si="11"/>
        <v>134.90972998866033</v>
      </c>
      <c r="I94" s="6">
        <f t="shared" si="12"/>
        <v>2.4665874469609328E-3</v>
      </c>
      <c r="J94" s="6">
        <f t="shared" si="12"/>
        <v>1.4449772371609271E-2</v>
      </c>
      <c r="K94" s="6">
        <f t="shared" si="13"/>
        <v>1.1983184924648338E-2</v>
      </c>
      <c r="L94" s="7">
        <f t="shared" si="14"/>
        <v>112.26294519083768</v>
      </c>
      <c r="M94" s="6">
        <f t="shared" si="15"/>
        <v>2.6346255845632882E-4</v>
      </c>
      <c r="N94" s="1"/>
    </row>
    <row r="95" spans="1:14" x14ac:dyDescent="0.25">
      <c r="A95" s="3">
        <v>40569</v>
      </c>
      <c r="B95" s="1">
        <v>1296.630005</v>
      </c>
      <c r="C95" s="1">
        <v>22.942018999999998</v>
      </c>
      <c r="D95" s="1">
        <v>308.55856299999999</v>
      </c>
      <c r="E95" s="1">
        <f t="shared" si="8"/>
        <v>443.03587054704371</v>
      </c>
      <c r="F95" s="1">
        <f t="shared" si="9"/>
        <v>134.47730754704372</v>
      </c>
      <c r="G95" s="1">
        <f t="shared" si="10"/>
        <v>3.5879200336173085</v>
      </c>
      <c r="H95" s="1">
        <f t="shared" si="11"/>
        <v>130.88938751342641</v>
      </c>
      <c r="I95" s="6">
        <f t="shared" si="12"/>
        <v>1.1599208623357837E-2</v>
      </c>
      <c r="J95" s="6">
        <f t="shared" si="12"/>
        <v>-5.5007641058518741E-3</v>
      </c>
      <c r="K95" s="6">
        <f t="shared" si="13"/>
        <v>-1.7099972729209711E-2</v>
      </c>
      <c r="L95" s="7">
        <f t="shared" si="14"/>
        <v>110.34325188957359</v>
      </c>
      <c r="M95" s="6">
        <f t="shared" si="15"/>
        <v>4.2209070556167294E-3</v>
      </c>
      <c r="N95" s="1"/>
    </row>
    <row r="96" spans="1:14" x14ac:dyDescent="0.25">
      <c r="A96" s="3">
        <v>40570</v>
      </c>
      <c r="B96" s="1">
        <v>1299.540039</v>
      </c>
      <c r="C96" s="1">
        <v>23.013762</v>
      </c>
      <c r="D96" s="1">
        <v>308.70370500000001</v>
      </c>
      <c r="E96" s="1">
        <f t="shared" si="8"/>
        <v>443.54893099699694</v>
      </c>
      <c r="F96" s="1">
        <f t="shared" si="9"/>
        <v>134.84522599699693</v>
      </c>
      <c r="G96" s="1">
        <f t="shared" si="10"/>
        <v>0.36791844995320844</v>
      </c>
      <c r="H96" s="1">
        <f t="shared" si="11"/>
        <v>134.47730754704372</v>
      </c>
      <c r="I96" s="6">
        <f t="shared" si="12"/>
        <v>3.1271441279863144E-3</v>
      </c>
      <c r="J96" s="6">
        <f t="shared" si="12"/>
        <v>4.7038720490810704E-4</v>
      </c>
      <c r="K96" s="6">
        <f t="shared" si="13"/>
        <v>-2.6567569230782073E-3</v>
      </c>
      <c r="L96" s="7">
        <f t="shared" si="14"/>
        <v>110.05009669120101</v>
      </c>
      <c r="M96" s="6">
        <f t="shared" si="15"/>
        <v>2.2443056143837126E-3</v>
      </c>
      <c r="N96" s="1"/>
    </row>
    <row r="97" spans="1:14" x14ac:dyDescent="0.25">
      <c r="A97" s="3">
        <v>40571</v>
      </c>
      <c r="B97" s="1">
        <v>1276.339966</v>
      </c>
      <c r="C97" s="1">
        <v>22.120943</v>
      </c>
      <c r="D97" s="1">
        <v>300.79580700000002</v>
      </c>
      <c r="E97" s="1">
        <f t="shared" si="8"/>
        <v>437.16405556849776</v>
      </c>
      <c r="F97" s="1">
        <f t="shared" si="9"/>
        <v>136.36824856849773</v>
      </c>
      <c r="G97" s="1">
        <f t="shared" si="10"/>
        <v>1.5230225715008032</v>
      </c>
      <c r="H97" s="1">
        <f t="shared" si="11"/>
        <v>134.84522599699693</v>
      </c>
      <c r="I97" s="6">
        <f t="shared" si="12"/>
        <v>-3.8795004484707851E-2</v>
      </c>
      <c r="J97" s="6">
        <f t="shared" si="12"/>
        <v>-2.5616466119186998E-2</v>
      </c>
      <c r="K97" s="6">
        <f t="shared" si="13"/>
        <v>1.3178538365520853E-2</v>
      </c>
      <c r="L97" s="7">
        <f t="shared" si="14"/>
        <v>111.50039611257529</v>
      </c>
      <c r="M97" s="6">
        <f t="shared" si="15"/>
        <v>-1.7852526512266986E-2</v>
      </c>
      <c r="N97" s="1"/>
    </row>
    <row r="98" spans="1:14" x14ac:dyDescent="0.25">
      <c r="A98" s="3">
        <v>40574</v>
      </c>
      <c r="B98" s="1">
        <v>1286.119995</v>
      </c>
      <c r="C98" s="1">
        <v>22.105003</v>
      </c>
      <c r="D98" s="1">
        <v>300.48046900000003</v>
      </c>
      <c r="E98" s="1">
        <f t="shared" si="8"/>
        <v>437.05006279467653</v>
      </c>
      <c r="F98" s="1">
        <f t="shared" si="9"/>
        <v>136.56959379467651</v>
      </c>
      <c r="G98" s="1">
        <f t="shared" si="10"/>
        <v>0.20134522617877337</v>
      </c>
      <c r="H98" s="1">
        <f t="shared" si="11"/>
        <v>136.36824856849773</v>
      </c>
      <c r="I98" s="6">
        <f t="shared" si="12"/>
        <v>-7.2058410891440161E-4</v>
      </c>
      <c r="J98" s="6">
        <f t="shared" si="12"/>
        <v>-1.0483457304309995E-3</v>
      </c>
      <c r="K98" s="6">
        <f t="shared" si="13"/>
        <v>-3.2776162151659793E-4</v>
      </c>
      <c r="L98" s="7">
        <f t="shared" si="14"/>
        <v>111.46385056194569</v>
      </c>
      <c r="M98" s="6">
        <f t="shared" si="15"/>
        <v>7.6625579865294835E-3</v>
      </c>
      <c r="N98" s="1"/>
    </row>
    <row r="99" spans="1:14" x14ac:dyDescent="0.25">
      <c r="A99" s="3">
        <v>40575</v>
      </c>
      <c r="B99" s="1">
        <v>1307.589966</v>
      </c>
      <c r="C99" s="1">
        <v>22.312269000000001</v>
      </c>
      <c r="D99" s="1">
        <v>305.82583599999998</v>
      </c>
      <c r="E99" s="1">
        <f t="shared" si="8"/>
        <v>438.53229781718761</v>
      </c>
      <c r="F99" s="1">
        <f t="shared" si="9"/>
        <v>132.70646181718763</v>
      </c>
      <c r="G99" s="1">
        <f t="shared" si="10"/>
        <v>-3.8631319774888766</v>
      </c>
      <c r="H99" s="1">
        <f t="shared" si="11"/>
        <v>136.56959379467651</v>
      </c>
      <c r="I99" s="6">
        <f t="shared" si="12"/>
        <v>9.3764293992630865E-3</v>
      </c>
      <c r="J99" s="6">
        <f t="shared" si="12"/>
        <v>1.7789399150598184E-2</v>
      </c>
      <c r="K99" s="6">
        <f t="shared" si="13"/>
        <v>8.4129697513350976E-3</v>
      </c>
      <c r="L99" s="7">
        <f t="shared" si="14"/>
        <v>112.40159256509068</v>
      </c>
      <c r="M99" s="6">
        <f t="shared" si="15"/>
        <v>1.6693598640459717E-2</v>
      </c>
      <c r="N99" s="1"/>
    </row>
    <row r="100" spans="1:14" x14ac:dyDescent="0.25">
      <c r="A100" s="3">
        <v>40576</v>
      </c>
      <c r="B100" s="1">
        <v>1304.030029</v>
      </c>
      <c r="C100" s="1">
        <v>22.272406</v>
      </c>
      <c r="D100" s="1">
        <v>306.30630500000001</v>
      </c>
      <c r="E100" s="1">
        <f t="shared" si="8"/>
        <v>438.24722291487677</v>
      </c>
      <c r="F100" s="1">
        <f t="shared" si="9"/>
        <v>131.94091791487676</v>
      </c>
      <c r="G100" s="1">
        <f t="shared" si="10"/>
        <v>-0.765543902310867</v>
      </c>
      <c r="H100" s="1">
        <f t="shared" si="11"/>
        <v>132.70646181718763</v>
      </c>
      <c r="I100" s="6">
        <f t="shared" si="12"/>
        <v>-1.7865955273307366E-3</v>
      </c>
      <c r="J100" s="6">
        <f t="shared" si="12"/>
        <v>1.571054317333731E-3</v>
      </c>
      <c r="K100" s="6">
        <f t="shared" si="13"/>
        <v>3.3576498446644676E-3</v>
      </c>
      <c r="L100" s="7">
        <f t="shared" si="14"/>
        <v>112.77899775490691</v>
      </c>
      <c r="M100" s="6">
        <f t="shared" si="15"/>
        <v>-2.7225178324746802E-3</v>
      </c>
      <c r="N100" s="1"/>
    </row>
    <row r="101" spans="1:14" x14ac:dyDescent="0.25">
      <c r="A101" s="3">
        <v>40577</v>
      </c>
      <c r="B101" s="1">
        <v>1307.099976</v>
      </c>
      <c r="C101" s="1">
        <v>22.041236999999999</v>
      </c>
      <c r="D101" s="1">
        <v>305.38037100000003</v>
      </c>
      <c r="E101" s="1">
        <f t="shared" si="8"/>
        <v>436.59404879119575</v>
      </c>
      <c r="F101" s="1">
        <f t="shared" si="9"/>
        <v>131.21367779119572</v>
      </c>
      <c r="G101" s="1">
        <f t="shared" si="10"/>
        <v>-0.72724012368104241</v>
      </c>
      <c r="H101" s="1">
        <f t="shared" si="11"/>
        <v>131.94091791487676</v>
      </c>
      <c r="I101" s="6">
        <f t="shared" si="12"/>
        <v>-1.0379166040705323E-2</v>
      </c>
      <c r="J101" s="6">
        <f t="shared" si="12"/>
        <v>-3.0229021893622976E-3</v>
      </c>
      <c r="K101" s="6">
        <f t="shared" si="13"/>
        <v>7.3562638513430256E-3</v>
      </c>
      <c r="L101" s="7">
        <f t="shared" si="14"/>
        <v>113.60862981928204</v>
      </c>
      <c r="M101" s="6">
        <f t="shared" si="15"/>
        <v>2.3541996209659466E-3</v>
      </c>
      <c r="N101" s="1"/>
    </row>
    <row r="102" spans="1:14" x14ac:dyDescent="0.25">
      <c r="A102" s="3">
        <v>40578</v>
      </c>
      <c r="B102" s="1">
        <v>1310.869995</v>
      </c>
      <c r="C102" s="1">
        <v>22.136892</v>
      </c>
      <c r="D102" s="1">
        <v>305.79580700000002</v>
      </c>
      <c r="E102" s="1">
        <f t="shared" si="8"/>
        <v>437.27811270461279</v>
      </c>
      <c r="F102" s="1">
        <f t="shared" si="9"/>
        <v>131.48230570461277</v>
      </c>
      <c r="G102" s="1">
        <f t="shared" si="10"/>
        <v>0.26862791341704906</v>
      </c>
      <c r="H102" s="1">
        <f t="shared" si="11"/>
        <v>131.21367779119572</v>
      </c>
      <c r="I102" s="6">
        <f t="shared" si="12"/>
        <v>4.3398199474919963E-3</v>
      </c>
      <c r="J102" s="6">
        <f t="shared" si="12"/>
        <v>1.3603886806463628E-3</v>
      </c>
      <c r="K102" s="6">
        <f t="shared" si="13"/>
        <v>-2.9794312668456335E-3</v>
      </c>
      <c r="L102" s="7">
        <f t="shared" si="14"/>
        <v>113.27014071541498</v>
      </c>
      <c r="M102" s="6">
        <f t="shared" si="15"/>
        <v>2.8842621599129981E-3</v>
      </c>
      <c r="N102" s="1"/>
    </row>
    <row r="103" spans="1:14" x14ac:dyDescent="0.25">
      <c r="A103" s="3">
        <v>40581</v>
      </c>
      <c r="B103" s="1">
        <v>1319.0500489999999</v>
      </c>
      <c r="C103" s="1">
        <v>22.479668</v>
      </c>
      <c r="D103" s="1">
        <v>307.45245399999999</v>
      </c>
      <c r="E103" s="1">
        <f t="shared" si="8"/>
        <v>439.72942933192394</v>
      </c>
      <c r="F103" s="1">
        <f t="shared" si="9"/>
        <v>132.27697533192395</v>
      </c>
      <c r="G103" s="1">
        <f t="shared" si="10"/>
        <v>0.79466962731117974</v>
      </c>
      <c r="H103" s="1">
        <f t="shared" si="11"/>
        <v>131.48230570461277</v>
      </c>
      <c r="I103" s="6">
        <f t="shared" si="12"/>
        <v>1.5484377843104635E-2</v>
      </c>
      <c r="J103" s="6">
        <f t="shared" si="12"/>
        <v>5.417494164659864E-3</v>
      </c>
      <c r="K103" s="6">
        <f t="shared" si="13"/>
        <v>-1.0066883678444771E-2</v>
      </c>
      <c r="L103" s="7">
        <f t="shared" si="14"/>
        <v>112.12986338459183</v>
      </c>
      <c r="M103" s="6">
        <f t="shared" si="15"/>
        <v>6.2401718181062105E-3</v>
      </c>
      <c r="N103" s="1"/>
    </row>
    <row r="104" spans="1:14" x14ac:dyDescent="0.25">
      <c r="A104" s="3">
        <v>40582</v>
      </c>
      <c r="B104" s="1">
        <v>1324.5699460000001</v>
      </c>
      <c r="C104" s="1">
        <v>22.54344</v>
      </c>
      <c r="D104" s="1">
        <v>309.49951199999998</v>
      </c>
      <c r="E104" s="1">
        <f t="shared" si="8"/>
        <v>440.18548624360056</v>
      </c>
      <c r="F104" s="1">
        <f t="shared" si="9"/>
        <v>130.68597424360058</v>
      </c>
      <c r="G104" s="1">
        <f t="shared" si="10"/>
        <v>-1.5910010883233667</v>
      </c>
      <c r="H104" s="1">
        <f t="shared" si="11"/>
        <v>132.27697533192395</v>
      </c>
      <c r="I104" s="6">
        <f t="shared" si="12"/>
        <v>2.836874637116571E-3</v>
      </c>
      <c r="J104" s="6">
        <f t="shared" si="12"/>
        <v>6.6581286744258339E-3</v>
      </c>
      <c r="K104" s="6">
        <f t="shared" si="13"/>
        <v>3.8212540373092629E-3</v>
      </c>
      <c r="L104" s="7">
        <f t="shared" si="14"/>
        <v>112.55834007775313</v>
      </c>
      <c r="M104" s="6">
        <f t="shared" si="15"/>
        <v>4.1847517493251996E-3</v>
      </c>
      <c r="N104" s="1"/>
    </row>
    <row r="105" spans="1:14" x14ac:dyDescent="0.25">
      <c r="A105" s="3">
        <v>40583</v>
      </c>
      <c r="B105" s="1">
        <v>1320.880005</v>
      </c>
      <c r="C105" s="1">
        <v>22.296326000000001</v>
      </c>
      <c r="D105" s="1">
        <v>308.55856299999999</v>
      </c>
      <c r="E105" s="1">
        <f t="shared" si="8"/>
        <v>438.41828358926841</v>
      </c>
      <c r="F105" s="1">
        <f t="shared" si="9"/>
        <v>129.85972058926842</v>
      </c>
      <c r="G105" s="1">
        <f t="shared" si="10"/>
        <v>-0.82625365433216302</v>
      </c>
      <c r="H105" s="1">
        <f t="shared" si="11"/>
        <v>130.68597424360058</v>
      </c>
      <c r="I105" s="6">
        <f t="shared" si="12"/>
        <v>-1.0961681092149234E-2</v>
      </c>
      <c r="J105" s="6">
        <f t="shared" si="12"/>
        <v>-3.0402277338646977E-3</v>
      </c>
      <c r="K105" s="6">
        <f t="shared" si="13"/>
        <v>7.9214533582845359E-3</v>
      </c>
      <c r="L105" s="7">
        <f t="shared" si="14"/>
        <v>113.44996571876499</v>
      </c>
      <c r="M105" s="6">
        <f t="shared" si="15"/>
        <v>-2.7857653052926201E-3</v>
      </c>
      <c r="N105" s="1"/>
    </row>
    <row r="106" spans="1:14" x14ac:dyDescent="0.25">
      <c r="A106" s="3">
        <v>40584</v>
      </c>
      <c r="B106" s="1">
        <v>1321.869995</v>
      </c>
      <c r="C106" s="1">
        <v>21.921665000000001</v>
      </c>
      <c r="D106" s="1">
        <v>308.52853399999998</v>
      </c>
      <c r="E106" s="1">
        <f t="shared" si="8"/>
        <v>435.73894565748503</v>
      </c>
      <c r="F106" s="1">
        <f t="shared" si="9"/>
        <v>127.21041165748505</v>
      </c>
      <c r="G106" s="1">
        <f t="shared" si="10"/>
        <v>-2.6493089317833665</v>
      </c>
      <c r="H106" s="1">
        <f t="shared" si="11"/>
        <v>129.85972058926842</v>
      </c>
      <c r="I106" s="6">
        <f t="shared" si="12"/>
        <v>-1.6803710171801378E-2</v>
      </c>
      <c r="J106" s="6">
        <f t="shared" si="12"/>
        <v>-9.7320261372879635E-5</v>
      </c>
      <c r="K106" s="6">
        <f t="shared" si="13"/>
        <v>1.6706389910428499E-2</v>
      </c>
      <c r="L106" s="7">
        <f t="shared" si="14"/>
        <v>115.34530508138742</v>
      </c>
      <c r="M106" s="6">
        <f t="shared" si="15"/>
        <v>7.4949275956370798E-4</v>
      </c>
      <c r="N106" s="1"/>
    </row>
    <row r="107" spans="1:14" x14ac:dyDescent="0.25">
      <c r="A107" s="3">
        <v>40585</v>
      </c>
      <c r="B107" s="1">
        <v>1329.150024</v>
      </c>
      <c r="C107" s="1">
        <v>21.722372</v>
      </c>
      <c r="D107" s="1">
        <v>312.56256100000002</v>
      </c>
      <c r="E107" s="1">
        <f t="shared" si="8"/>
        <v>434.31372847598254</v>
      </c>
      <c r="F107" s="1">
        <f t="shared" si="9"/>
        <v>121.75116747598253</v>
      </c>
      <c r="G107" s="1">
        <f t="shared" si="10"/>
        <v>-5.4592441815025268</v>
      </c>
      <c r="H107" s="1">
        <f t="shared" si="11"/>
        <v>127.21041165748505</v>
      </c>
      <c r="I107" s="6">
        <f t="shared" si="12"/>
        <v>-9.0911433962703736E-3</v>
      </c>
      <c r="J107" s="6">
        <f t="shared" si="12"/>
        <v>1.3075053213716714E-2</v>
      </c>
      <c r="K107" s="6">
        <f t="shared" si="13"/>
        <v>2.2166196609987088E-2</v>
      </c>
      <c r="L107" s="7">
        <f t="shared" si="14"/>
        <v>117.90207179186039</v>
      </c>
      <c r="M107" s="6">
        <f t="shared" si="15"/>
        <v>5.5073713962316972E-3</v>
      </c>
      <c r="N107" s="1"/>
    </row>
    <row r="108" spans="1:14" x14ac:dyDescent="0.25">
      <c r="A108" s="3">
        <v>40588</v>
      </c>
      <c r="B108" s="1">
        <v>1332.3199460000001</v>
      </c>
      <c r="C108" s="1">
        <v>21.706432</v>
      </c>
      <c r="D108" s="1">
        <v>314.38940400000001</v>
      </c>
      <c r="E108" s="1">
        <f t="shared" si="8"/>
        <v>434.19973570216132</v>
      </c>
      <c r="F108" s="1">
        <f t="shared" si="9"/>
        <v>119.81033170216131</v>
      </c>
      <c r="G108" s="1">
        <f t="shared" si="10"/>
        <v>-1.9408357738212203</v>
      </c>
      <c r="H108" s="1">
        <f t="shared" si="11"/>
        <v>121.75116747598253</v>
      </c>
      <c r="I108" s="6">
        <f t="shared" si="12"/>
        <v>-7.3380568199465923E-4</v>
      </c>
      <c r="J108" s="6">
        <f t="shared" si="12"/>
        <v>5.8447275136064292E-3</v>
      </c>
      <c r="K108" s="6">
        <f t="shared" si="13"/>
        <v>6.5785331956010884E-3</v>
      </c>
      <c r="L108" s="7">
        <f t="shared" si="14"/>
        <v>118.6776944849733</v>
      </c>
      <c r="M108" s="6">
        <f t="shared" si="15"/>
        <v>2.3849241566127333E-3</v>
      </c>
      <c r="N108" s="1"/>
    </row>
    <row r="109" spans="1:14" x14ac:dyDescent="0.25">
      <c r="A109" s="3">
        <v>40589</v>
      </c>
      <c r="B109" s="1">
        <v>1328.01001</v>
      </c>
      <c r="C109" s="1">
        <v>21.618223</v>
      </c>
      <c r="D109" s="1">
        <v>312.38738999999998</v>
      </c>
      <c r="E109" s="1">
        <f t="shared" si="8"/>
        <v>433.56892085987806</v>
      </c>
      <c r="F109" s="1">
        <f t="shared" si="9"/>
        <v>121.18153085987808</v>
      </c>
      <c r="G109" s="1">
        <f t="shared" si="10"/>
        <v>1.3711991577167737</v>
      </c>
      <c r="H109" s="1">
        <f t="shared" si="11"/>
        <v>119.81033170216131</v>
      </c>
      <c r="I109" s="6">
        <f t="shared" si="12"/>
        <v>-4.0637263646092769E-3</v>
      </c>
      <c r="J109" s="6">
        <f t="shared" si="12"/>
        <v>-6.3679436219168384E-3</v>
      </c>
      <c r="K109" s="6">
        <f t="shared" si="13"/>
        <v>-2.3042172573075614E-3</v>
      </c>
      <c r="L109" s="7">
        <f t="shared" si="14"/>
        <v>118.40423529328355</v>
      </c>
      <c r="M109" s="6">
        <f t="shared" si="15"/>
        <v>-3.2349106631179847E-3</v>
      </c>
      <c r="N109" s="1"/>
    </row>
    <row r="110" spans="1:14" x14ac:dyDescent="0.25">
      <c r="A110" s="3">
        <v>40590</v>
      </c>
      <c r="B110" s="1">
        <v>1336.3199460000001</v>
      </c>
      <c r="C110" s="1">
        <v>21.666346000000001</v>
      </c>
      <c r="D110" s="1">
        <v>312.42242399999998</v>
      </c>
      <c r="E110" s="1">
        <f t="shared" si="8"/>
        <v>433.9130660452355</v>
      </c>
      <c r="F110" s="1">
        <f t="shared" si="9"/>
        <v>121.49064204523552</v>
      </c>
      <c r="G110" s="1">
        <f t="shared" si="10"/>
        <v>0.30911118535743753</v>
      </c>
      <c r="H110" s="1">
        <f t="shared" si="11"/>
        <v>121.18153085987808</v>
      </c>
      <c r="I110" s="6">
        <f t="shared" si="12"/>
        <v>2.2260386526682385E-3</v>
      </c>
      <c r="J110" s="6">
        <f t="shared" si="12"/>
        <v>1.1214921319324667E-4</v>
      </c>
      <c r="K110" s="6">
        <f t="shared" si="13"/>
        <v>-2.1138894394749919E-3</v>
      </c>
      <c r="L110" s="7">
        <f t="shared" si="14"/>
        <v>118.15394183070796</v>
      </c>
      <c r="M110" s="6">
        <f t="shared" si="15"/>
        <v>6.257434761353986E-3</v>
      </c>
      <c r="N110" s="1"/>
    </row>
    <row r="111" spans="1:14" x14ac:dyDescent="0.25">
      <c r="A111" s="3">
        <v>40591</v>
      </c>
      <c r="B111" s="1">
        <v>1340.4300539999999</v>
      </c>
      <c r="C111" s="1">
        <v>21.818688999999999</v>
      </c>
      <c r="D111" s="1">
        <v>312.94293199999998</v>
      </c>
      <c r="E111" s="1">
        <f t="shared" si="8"/>
        <v>435.00252659368243</v>
      </c>
      <c r="F111" s="1">
        <f t="shared" si="9"/>
        <v>122.05959459368245</v>
      </c>
      <c r="G111" s="1">
        <f t="shared" si="10"/>
        <v>0.56895254844693</v>
      </c>
      <c r="H111" s="1">
        <f t="shared" si="11"/>
        <v>121.49064204523552</v>
      </c>
      <c r="I111" s="6">
        <f t="shared" si="12"/>
        <v>7.0313194481430585E-3</v>
      </c>
      <c r="J111" s="6">
        <f t="shared" si="12"/>
        <v>1.6660391828982046E-3</v>
      </c>
      <c r="K111" s="6">
        <f t="shared" si="13"/>
        <v>-5.3652802652448539E-3</v>
      </c>
      <c r="L111" s="7">
        <f t="shared" si="14"/>
        <v>117.52001281834278</v>
      </c>
      <c r="M111" s="6">
        <f t="shared" si="15"/>
        <v>3.0756915754364123E-3</v>
      </c>
      <c r="N111" s="1"/>
    </row>
    <row r="112" spans="1:14" x14ac:dyDescent="0.25">
      <c r="A112" s="3">
        <v>40592</v>
      </c>
      <c r="B112" s="1">
        <v>1343.01001</v>
      </c>
      <c r="C112" s="1">
        <v>21.698414</v>
      </c>
      <c r="D112" s="1">
        <v>315.35534699999999</v>
      </c>
      <c r="E112" s="1">
        <f t="shared" si="8"/>
        <v>434.14239604968338</v>
      </c>
      <c r="F112" s="1">
        <f t="shared" si="9"/>
        <v>118.78704904968339</v>
      </c>
      <c r="G112" s="1">
        <f t="shared" si="10"/>
        <v>-3.2725455439990583</v>
      </c>
      <c r="H112" s="1">
        <f t="shared" si="11"/>
        <v>122.05959459368245</v>
      </c>
      <c r="I112" s="6">
        <f t="shared" si="12"/>
        <v>-5.5124760245677251E-3</v>
      </c>
      <c r="J112" s="6">
        <f t="shared" si="12"/>
        <v>7.7088016801734049E-3</v>
      </c>
      <c r="K112" s="6">
        <f t="shared" si="13"/>
        <v>1.322127770474113E-2</v>
      </c>
      <c r="L112" s="7">
        <f t="shared" si="14"/>
        <v>119.07377754367883</v>
      </c>
      <c r="M112" s="6">
        <f t="shared" si="15"/>
        <v>1.9247225860843376E-3</v>
      </c>
      <c r="N112" s="1"/>
    </row>
    <row r="113" spans="1:14" x14ac:dyDescent="0.25">
      <c r="A113" s="3">
        <v>40596</v>
      </c>
      <c r="B113" s="1">
        <v>1315.4399410000001</v>
      </c>
      <c r="C113" s="1">
        <v>21.321539000000001</v>
      </c>
      <c r="D113" s="1">
        <v>305.41039999999998</v>
      </c>
      <c r="E113" s="1">
        <f t="shared" si="8"/>
        <v>431.44722499360637</v>
      </c>
      <c r="F113" s="1">
        <f t="shared" si="9"/>
        <v>126.03682499360639</v>
      </c>
      <c r="G113" s="1">
        <f t="shared" si="10"/>
        <v>7.2497759439229981</v>
      </c>
      <c r="H113" s="1">
        <f t="shared" si="11"/>
        <v>118.78704904968339</v>
      </c>
      <c r="I113" s="6">
        <f t="shared" si="12"/>
        <v>-1.7368780962516372E-2</v>
      </c>
      <c r="J113" s="6">
        <f t="shared" si="12"/>
        <v>-3.1535685361314014E-2</v>
      </c>
      <c r="K113" s="6">
        <f t="shared" si="13"/>
        <v>-1.4166904398797642E-2</v>
      </c>
      <c r="L113" s="7">
        <f t="shared" si="14"/>
        <v>117.38687072081383</v>
      </c>
      <c r="M113" s="6">
        <f t="shared" si="15"/>
        <v>-2.0528565531689469E-2</v>
      </c>
      <c r="N113" s="1"/>
    </row>
    <row r="114" spans="1:14" x14ac:dyDescent="0.25">
      <c r="A114" s="3">
        <v>40597</v>
      </c>
      <c r="B114" s="1">
        <v>1307.400024</v>
      </c>
      <c r="C114" s="1">
        <v>21.321539000000001</v>
      </c>
      <c r="D114" s="1">
        <v>305.96597300000002</v>
      </c>
      <c r="E114" s="1">
        <f t="shared" si="8"/>
        <v>431.44722499360637</v>
      </c>
      <c r="F114" s="1">
        <f t="shared" si="9"/>
        <v>125.48125199360635</v>
      </c>
      <c r="G114" s="1">
        <f t="shared" si="10"/>
        <v>-0.55557300000003806</v>
      </c>
      <c r="H114" s="1">
        <f t="shared" si="11"/>
        <v>126.03682499360639</v>
      </c>
      <c r="I114" s="6">
        <f t="shared" si="12"/>
        <v>0</v>
      </c>
      <c r="J114" s="6">
        <f t="shared" si="12"/>
        <v>1.81910308227895E-3</v>
      </c>
      <c r="K114" s="6">
        <f t="shared" si="13"/>
        <v>1.81910308227895E-3</v>
      </c>
      <c r="L114" s="7">
        <f t="shared" si="14"/>
        <v>117.60040953916115</v>
      </c>
      <c r="M114" s="6">
        <f t="shared" si="15"/>
        <v>-6.1119605307773384E-3</v>
      </c>
      <c r="N114" s="1"/>
    </row>
    <row r="115" spans="1:14" x14ac:dyDescent="0.25">
      <c r="A115" s="3">
        <v>40598</v>
      </c>
      <c r="B115" s="1">
        <v>1306.099976</v>
      </c>
      <c r="C115" s="1">
        <v>21.465878</v>
      </c>
      <c r="D115" s="1">
        <v>304.71472199999999</v>
      </c>
      <c r="E115" s="1">
        <f t="shared" si="8"/>
        <v>432.47944600869914</v>
      </c>
      <c r="F115" s="1">
        <f t="shared" si="9"/>
        <v>127.76472400869915</v>
      </c>
      <c r="G115" s="1">
        <f t="shared" si="10"/>
        <v>2.2834720150927978</v>
      </c>
      <c r="H115" s="1">
        <f t="shared" si="11"/>
        <v>125.48125199360635</v>
      </c>
      <c r="I115" s="6">
        <f t="shared" si="12"/>
        <v>6.7696332802242853E-3</v>
      </c>
      <c r="J115" s="6">
        <f t="shared" si="12"/>
        <v>-4.0895103064287897E-3</v>
      </c>
      <c r="K115" s="6">
        <f t="shared" si="13"/>
        <v>-1.0859143586653075E-2</v>
      </c>
      <c r="L115" s="7">
        <f t="shared" si="14"/>
        <v>116.32336980612619</v>
      </c>
      <c r="M115" s="6">
        <f t="shared" si="15"/>
        <v>-9.9437660710954834E-4</v>
      </c>
      <c r="N115" s="1"/>
    </row>
    <row r="116" spans="1:14" x14ac:dyDescent="0.25">
      <c r="A116" s="3">
        <v>40599</v>
      </c>
      <c r="B116" s="1">
        <v>1319.880005</v>
      </c>
      <c r="C116" s="1">
        <v>21.289463000000001</v>
      </c>
      <c r="D116" s="1">
        <v>305.32531699999998</v>
      </c>
      <c r="E116" s="1">
        <f t="shared" si="8"/>
        <v>431.2178377782306</v>
      </c>
      <c r="F116" s="1">
        <f t="shared" si="9"/>
        <v>125.89252077823062</v>
      </c>
      <c r="G116" s="1">
        <f t="shared" si="10"/>
        <v>-1.8722032304685285</v>
      </c>
      <c r="H116" s="1">
        <f t="shared" si="11"/>
        <v>127.76472400869915</v>
      </c>
      <c r="I116" s="6">
        <f t="shared" si="12"/>
        <v>-8.2183919986873466E-3</v>
      </c>
      <c r="J116" s="6">
        <f t="shared" si="12"/>
        <v>2.0038250728167117E-3</v>
      </c>
      <c r="K116" s="6">
        <f t="shared" si="13"/>
        <v>1.0222217071504058E-2</v>
      </c>
      <c r="L116" s="7">
        <f t="shared" si="14"/>
        <v>117.51245254277326</v>
      </c>
      <c r="M116" s="6">
        <f t="shared" si="15"/>
        <v>1.0550516233988505E-2</v>
      </c>
      <c r="N116" s="1"/>
    </row>
    <row r="117" spans="1:14" x14ac:dyDescent="0.25">
      <c r="A117" s="3">
        <v>40602</v>
      </c>
      <c r="B117" s="1">
        <v>1327.219971</v>
      </c>
      <c r="C117" s="1">
        <v>21.313518999999999</v>
      </c>
      <c r="D117" s="1">
        <v>307.00701900000001</v>
      </c>
      <c r="E117" s="1">
        <f t="shared" si="8"/>
        <v>431.38987103839645</v>
      </c>
      <c r="F117" s="1">
        <f t="shared" si="9"/>
        <v>124.38285203839644</v>
      </c>
      <c r="G117" s="1">
        <f t="shared" si="10"/>
        <v>-1.5096687398341828</v>
      </c>
      <c r="H117" s="1">
        <f t="shared" si="11"/>
        <v>125.89252077823062</v>
      </c>
      <c r="I117" s="6">
        <f t="shared" si="12"/>
        <v>1.1299486511238133E-3</v>
      </c>
      <c r="J117" s="6">
        <f t="shared" si="12"/>
        <v>5.5079022484074702E-3</v>
      </c>
      <c r="K117" s="6">
        <f t="shared" si="13"/>
        <v>4.377953597283657E-3</v>
      </c>
      <c r="L117" s="7">
        <f t="shared" si="14"/>
        <v>118.02691660710852</v>
      </c>
      <c r="M117" s="6">
        <f t="shared" si="15"/>
        <v>5.5610858352233006E-3</v>
      </c>
      <c r="N117" s="1"/>
    </row>
    <row r="118" spans="1:14" x14ac:dyDescent="0.25">
      <c r="A118" s="3">
        <v>40603</v>
      </c>
      <c r="B118" s="1">
        <v>1306.329956</v>
      </c>
      <c r="C118" s="1">
        <v>20.976744</v>
      </c>
      <c r="D118" s="1">
        <v>300.68069500000001</v>
      </c>
      <c r="E118" s="1">
        <f t="shared" si="8"/>
        <v>428.98146975836897</v>
      </c>
      <c r="F118" s="1">
        <f t="shared" si="9"/>
        <v>128.30077475836896</v>
      </c>
      <c r="G118" s="1">
        <f t="shared" si="10"/>
        <v>3.9179227199725233</v>
      </c>
      <c r="H118" s="1">
        <f t="shared" si="11"/>
        <v>124.38285203839644</v>
      </c>
      <c r="I118" s="6">
        <f t="shared" si="12"/>
        <v>-1.5801004048181744E-2</v>
      </c>
      <c r="J118" s="6">
        <f t="shared" si="12"/>
        <v>-2.0606447437607311E-2</v>
      </c>
      <c r="K118" s="6">
        <f t="shared" si="13"/>
        <v>-4.8054433894255677E-3</v>
      </c>
      <c r="L118" s="7">
        <f t="shared" si="14"/>
        <v>117.45974494092461</v>
      </c>
      <c r="M118" s="6">
        <f t="shared" si="15"/>
        <v>-1.5739678016041481E-2</v>
      </c>
      <c r="N118" s="1"/>
    </row>
    <row r="119" spans="1:14" x14ac:dyDescent="0.25">
      <c r="A119" s="3">
        <v>40604</v>
      </c>
      <c r="B119" s="1">
        <v>1308.4399410000001</v>
      </c>
      <c r="C119" s="1">
        <v>20.912590000000002</v>
      </c>
      <c r="D119" s="1">
        <v>300.69570900000002</v>
      </c>
      <c r="E119" s="1">
        <f t="shared" si="8"/>
        <v>428.52268102488557</v>
      </c>
      <c r="F119" s="1">
        <f t="shared" si="9"/>
        <v>127.82697202488555</v>
      </c>
      <c r="G119" s="1">
        <f t="shared" si="10"/>
        <v>-0.47380273348341007</v>
      </c>
      <c r="H119" s="1">
        <f t="shared" si="11"/>
        <v>128.30077475836896</v>
      </c>
      <c r="I119" s="6">
        <f t="shared" si="12"/>
        <v>-3.0583392732446146E-3</v>
      </c>
      <c r="J119" s="6">
        <f t="shared" si="12"/>
        <v>4.9933368685417534E-5</v>
      </c>
      <c r="K119" s="6">
        <f t="shared" si="13"/>
        <v>3.1082726419300322E-3</v>
      </c>
      <c r="L119" s="7">
        <f t="shared" si="14"/>
        <v>117.82484185265257</v>
      </c>
      <c r="M119" s="6">
        <f t="shared" si="15"/>
        <v>1.6152006545580022E-3</v>
      </c>
      <c r="N119" s="1"/>
    </row>
    <row r="120" spans="1:14" x14ac:dyDescent="0.25">
      <c r="A120" s="3">
        <v>40605</v>
      </c>
      <c r="B120" s="1">
        <v>1330.969971</v>
      </c>
      <c r="C120" s="1">
        <v>21.00881</v>
      </c>
      <c r="D120" s="1">
        <v>305.085083</v>
      </c>
      <c r="E120" s="1">
        <f t="shared" si="8"/>
        <v>429.21078546008482</v>
      </c>
      <c r="F120" s="1">
        <f t="shared" si="9"/>
        <v>124.12570246008482</v>
      </c>
      <c r="G120" s="1">
        <f t="shared" si="10"/>
        <v>-3.7012695648007252</v>
      </c>
      <c r="H120" s="1">
        <f t="shared" si="11"/>
        <v>127.82697202488555</v>
      </c>
      <c r="I120" s="6">
        <f t="shared" si="12"/>
        <v>4.6010561102187708E-3</v>
      </c>
      <c r="J120" s="6">
        <f t="shared" si="12"/>
        <v>1.459739487004108E-2</v>
      </c>
      <c r="K120" s="6">
        <f t="shared" si="13"/>
        <v>9.9963387598223097E-3</v>
      </c>
      <c r="L120" s="7">
        <f t="shared" si="14"/>
        <v>119.00265888613417</v>
      </c>
      <c r="M120" s="6">
        <f t="shared" si="15"/>
        <v>1.7219002029837727E-2</v>
      </c>
      <c r="N120" s="1"/>
    </row>
    <row r="121" spans="1:14" x14ac:dyDescent="0.25">
      <c r="A121" s="3">
        <v>40606</v>
      </c>
      <c r="B121" s="1">
        <v>1321.150024</v>
      </c>
      <c r="C121" s="1">
        <v>20.808346</v>
      </c>
      <c r="D121" s="1">
        <v>300.61059599999999</v>
      </c>
      <c r="E121" s="1">
        <f t="shared" si="8"/>
        <v>427.77719402901243</v>
      </c>
      <c r="F121" s="1">
        <f t="shared" si="9"/>
        <v>127.16659802901245</v>
      </c>
      <c r="G121" s="1">
        <f t="shared" si="10"/>
        <v>3.040895568927624</v>
      </c>
      <c r="H121" s="1">
        <f t="shared" si="11"/>
        <v>124.12570246008482</v>
      </c>
      <c r="I121" s="6">
        <f t="shared" si="12"/>
        <v>-9.5419017069505729E-3</v>
      </c>
      <c r="J121" s="6">
        <f t="shared" si="12"/>
        <v>-1.4666357843526545E-2</v>
      </c>
      <c r="K121" s="6">
        <f t="shared" si="13"/>
        <v>-5.1244561365759722E-3</v>
      </c>
      <c r="L121" s="7">
        <f t="shared" si="14"/>
        <v>118.39283498053626</v>
      </c>
      <c r="M121" s="6">
        <f t="shared" si="15"/>
        <v>-7.3780379827967923E-3</v>
      </c>
      <c r="N121" s="1"/>
    </row>
    <row r="122" spans="1:14" x14ac:dyDescent="0.25">
      <c r="A122" s="3">
        <v>40609</v>
      </c>
      <c r="B122" s="1">
        <v>1310.130005</v>
      </c>
      <c r="C122" s="1">
        <v>20.623919000000001</v>
      </c>
      <c r="D122" s="1">
        <v>296.12612899999999</v>
      </c>
      <c r="E122" s="1">
        <f t="shared" si="8"/>
        <v>426.45828905426185</v>
      </c>
      <c r="F122" s="1">
        <f t="shared" si="9"/>
        <v>130.33216005426186</v>
      </c>
      <c r="G122" s="1">
        <f t="shared" si="10"/>
        <v>3.1655620252494145</v>
      </c>
      <c r="H122" s="1">
        <f t="shared" si="11"/>
        <v>127.16659802901245</v>
      </c>
      <c r="I122" s="6">
        <f t="shared" si="12"/>
        <v>-8.8631263628545787E-3</v>
      </c>
      <c r="J122" s="6">
        <f t="shared" si="12"/>
        <v>-1.4917860713066777E-2</v>
      </c>
      <c r="K122" s="6">
        <f t="shared" si="13"/>
        <v>-6.0547343502121986E-3</v>
      </c>
      <c r="L122" s="7">
        <f t="shared" si="14"/>
        <v>117.67599781576061</v>
      </c>
      <c r="M122" s="6">
        <f t="shared" si="15"/>
        <v>-8.3412321082469987E-3</v>
      </c>
      <c r="N122" s="1"/>
    </row>
    <row r="123" spans="1:14" x14ac:dyDescent="0.25">
      <c r="A123" s="3">
        <v>40610</v>
      </c>
      <c r="B123" s="1">
        <v>1321.8199460000001</v>
      </c>
      <c r="C123" s="1">
        <v>20.776274000000001</v>
      </c>
      <c r="D123" s="1">
        <v>296.45144699999997</v>
      </c>
      <c r="E123" s="1">
        <f t="shared" si="8"/>
        <v>427.54783541910058</v>
      </c>
      <c r="F123" s="1">
        <f t="shared" si="9"/>
        <v>131.09638841910061</v>
      </c>
      <c r="G123" s="1">
        <f t="shared" si="10"/>
        <v>0.76422836483874335</v>
      </c>
      <c r="H123" s="1">
        <f t="shared" si="11"/>
        <v>130.33216005426186</v>
      </c>
      <c r="I123" s="6">
        <f t="shared" si="12"/>
        <v>7.3872962747769666E-3</v>
      </c>
      <c r="J123" s="6">
        <f t="shared" si="12"/>
        <v>1.0985791800897093E-3</v>
      </c>
      <c r="K123" s="6">
        <f t="shared" si="13"/>
        <v>-6.2887170946872573E-3</v>
      </c>
      <c r="L123" s="7">
        <f t="shared" si="14"/>
        <v>116.93596675666225</v>
      </c>
      <c r="M123" s="6">
        <f t="shared" si="15"/>
        <v>8.9227335878014902E-3</v>
      </c>
      <c r="N123" s="1"/>
    </row>
    <row r="124" spans="1:14" x14ac:dyDescent="0.25">
      <c r="A124" s="3">
        <v>40611</v>
      </c>
      <c r="B124" s="1">
        <v>1320.0200199999999</v>
      </c>
      <c r="C124" s="1">
        <v>20.760232999999999</v>
      </c>
      <c r="D124" s="1">
        <v>296.18118299999998</v>
      </c>
      <c r="E124" s="1">
        <f t="shared" si="8"/>
        <v>427.43312035731481</v>
      </c>
      <c r="F124" s="1">
        <f t="shared" si="9"/>
        <v>131.25193735731483</v>
      </c>
      <c r="G124" s="1">
        <f t="shared" si="10"/>
        <v>0.15554893821422411</v>
      </c>
      <c r="H124" s="1">
        <f t="shared" si="11"/>
        <v>131.09638841910061</v>
      </c>
      <c r="I124" s="6">
        <f t="shared" si="12"/>
        <v>-7.720826169312911E-4</v>
      </c>
      <c r="J124" s="6">
        <f t="shared" si="12"/>
        <v>-9.1166362227268483E-4</v>
      </c>
      <c r="K124" s="6">
        <f t="shared" si="13"/>
        <v>-1.3958100534139373E-4</v>
      </c>
      <c r="L124" s="7">
        <f t="shared" si="14"/>
        <v>116.9196447168618</v>
      </c>
      <c r="M124" s="6">
        <f t="shared" si="15"/>
        <v>-1.3617028593394531E-3</v>
      </c>
      <c r="N124" s="1"/>
    </row>
    <row r="125" spans="1:14" x14ac:dyDescent="0.25">
      <c r="A125" s="3">
        <v>40612</v>
      </c>
      <c r="B125" s="1">
        <v>1295.1099850000001</v>
      </c>
      <c r="C125" s="1">
        <v>20.375343000000001</v>
      </c>
      <c r="D125" s="1">
        <v>290.44042999999999</v>
      </c>
      <c r="E125" s="1">
        <f t="shared" si="8"/>
        <v>424.68063110285777</v>
      </c>
      <c r="F125" s="1">
        <f t="shared" si="9"/>
        <v>134.24020110285778</v>
      </c>
      <c r="G125" s="1">
        <f t="shared" si="10"/>
        <v>2.9882637455429517</v>
      </c>
      <c r="H125" s="1">
        <f t="shared" si="11"/>
        <v>131.25193735731483</v>
      </c>
      <c r="I125" s="6">
        <f t="shared" si="12"/>
        <v>-1.8539772650913777E-2</v>
      </c>
      <c r="J125" s="6">
        <f t="shared" si="12"/>
        <v>-1.9382571647031277E-2</v>
      </c>
      <c r="K125" s="6">
        <f t="shared" si="13"/>
        <v>-8.4279899611749975E-4</v>
      </c>
      <c r="L125" s="7">
        <f t="shared" si="14"/>
        <v>116.82110495766801</v>
      </c>
      <c r="M125" s="6">
        <f t="shared" si="15"/>
        <v>-1.8870952426918386E-2</v>
      </c>
      <c r="N125" s="1"/>
    </row>
    <row r="126" spans="1:14" x14ac:dyDescent="0.25">
      <c r="A126" s="3">
        <v>40613</v>
      </c>
      <c r="B126" s="1">
        <v>1304.280029</v>
      </c>
      <c r="C126" s="1">
        <v>20.591839</v>
      </c>
      <c r="D126" s="1">
        <v>288.64364599999999</v>
      </c>
      <c r="E126" s="1">
        <f t="shared" si="8"/>
        <v>426.22887323342218</v>
      </c>
      <c r="F126" s="1">
        <f t="shared" si="9"/>
        <v>137.58522723342219</v>
      </c>
      <c r="G126" s="1">
        <f t="shared" si="10"/>
        <v>3.3450261305644062</v>
      </c>
      <c r="H126" s="1">
        <f t="shared" si="11"/>
        <v>134.24020110285778</v>
      </c>
      <c r="I126" s="6">
        <f t="shared" si="12"/>
        <v>1.0625391680522789E-2</v>
      </c>
      <c r="J126" s="6">
        <f t="shared" si="12"/>
        <v>-6.1864114441643192E-3</v>
      </c>
      <c r="K126" s="6">
        <f t="shared" si="13"/>
        <v>-1.6811803124687108E-2</v>
      </c>
      <c r="L126" s="7">
        <f t="shared" si="14"/>
        <v>114.85713154031129</v>
      </c>
      <c r="M126" s="6">
        <f t="shared" si="15"/>
        <v>7.0805137063321144E-3</v>
      </c>
      <c r="N126" s="1"/>
    </row>
    <row r="127" spans="1:14" x14ac:dyDescent="0.25">
      <c r="A127" s="3">
        <v>40616</v>
      </c>
      <c r="B127" s="1">
        <v>1296.3900149999999</v>
      </c>
      <c r="C127" s="1">
        <v>20.599861000000001</v>
      </c>
      <c r="D127" s="1">
        <v>285.28027300000002</v>
      </c>
      <c r="E127" s="1">
        <f t="shared" si="8"/>
        <v>426.28624149136408</v>
      </c>
      <c r="F127" s="1">
        <f t="shared" si="9"/>
        <v>141.00596849136406</v>
      </c>
      <c r="G127" s="1">
        <f t="shared" si="10"/>
        <v>3.4207412579418701</v>
      </c>
      <c r="H127" s="1">
        <f t="shared" si="11"/>
        <v>137.58522723342219</v>
      </c>
      <c r="I127" s="6">
        <f t="shared" si="12"/>
        <v>3.8957181046339606E-4</v>
      </c>
      <c r="J127" s="6">
        <f t="shared" si="12"/>
        <v>-1.1652336874929725E-2</v>
      </c>
      <c r="K127" s="6">
        <f t="shared" si="13"/>
        <v>-1.2041908685393121E-2</v>
      </c>
      <c r="L127" s="7">
        <f t="shared" si="14"/>
        <v>113.47403245043667</v>
      </c>
      <c r="M127" s="6">
        <f t="shared" si="15"/>
        <v>-6.0493251637452339E-3</v>
      </c>
      <c r="N127" s="1"/>
    </row>
    <row r="128" spans="1:14" x14ac:dyDescent="0.25">
      <c r="A128" s="3">
        <v>40617</v>
      </c>
      <c r="B128" s="1">
        <v>1281.869995</v>
      </c>
      <c r="C128" s="1">
        <v>20.359304000000002</v>
      </c>
      <c r="D128" s="1">
        <v>285.06506300000001</v>
      </c>
      <c r="E128" s="1">
        <f t="shared" si="8"/>
        <v>424.56593034380393</v>
      </c>
      <c r="F128" s="1">
        <f t="shared" si="9"/>
        <v>139.50086734380392</v>
      </c>
      <c r="G128" s="1">
        <f t="shared" si="10"/>
        <v>-1.5051011475601399</v>
      </c>
      <c r="H128" s="1">
        <f t="shared" si="11"/>
        <v>141.00596849136406</v>
      </c>
      <c r="I128" s="6">
        <f t="shared" si="12"/>
        <v>-1.1677603067321574E-2</v>
      </c>
      <c r="J128" s="6">
        <f t="shared" si="12"/>
        <v>-7.5438093821511565E-4</v>
      </c>
      <c r="K128" s="6">
        <f t="shared" si="13"/>
        <v>1.0923222129106458E-2</v>
      </c>
      <c r="L128" s="7">
        <f t="shared" si="14"/>
        <v>114.71353451277822</v>
      </c>
      <c r="M128" s="6">
        <f t="shared" si="15"/>
        <v>-1.1200348530916449E-2</v>
      </c>
      <c r="N128" s="1"/>
    </row>
    <row r="129" spans="1:14" x14ac:dyDescent="0.25">
      <c r="A129" s="3">
        <v>40618</v>
      </c>
      <c r="B129" s="1">
        <v>1256.880005</v>
      </c>
      <c r="C129" s="1">
        <v>19.878187</v>
      </c>
      <c r="D129" s="1">
        <v>278.82882699999999</v>
      </c>
      <c r="E129" s="1">
        <f t="shared" si="8"/>
        <v>421.12528659458576</v>
      </c>
      <c r="F129" s="1">
        <f t="shared" si="9"/>
        <v>142.29645959458577</v>
      </c>
      <c r="G129" s="1">
        <f t="shared" si="10"/>
        <v>2.7955922507818514</v>
      </c>
      <c r="H129" s="1">
        <f t="shared" si="11"/>
        <v>139.50086734380392</v>
      </c>
      <c r="I129" s="6">
        <f t="shared" si="12"/>
        <v>-2.3631308810949547E-2</v>
      </c>
      <c r="J129" s="6">
        <f t="shared" si="12"/>
        <v>-2.1876535603382652E-2</v>
      </c>
      <c r="K129" s="6">
        <f t="shared" si="13"/>
        <v>1.7547732075668954E-3</v>
      </c>
      <c r="L129" s="7">
        <f t="shared" si="14"/>
        <v>114.91483074968654</v>
      </c>
      <c r="M129" s="6">
        <f t="shared" si="15"/>
        <v>-1.9494948861799366E-2</v>
      </c>
      <c r="N129" s="1"/>
    </row>
    <row r="130" spans="1:14" x14ac:dyDescent="0.25">
      <c r="A130" s="3">
        <v>40619</v>
      </c>
      <c r="B130" s="1">
        <v>1273.719971</v>
      </c>
      <c r="C130" s="1">
        <v>19.870170999999999</v>
      </c>
      <c r="D130" s="1">
        <v>280.96096799999998</v>
      </c>
      <c r="E130" s="1">
        <f t="shared" si="8"/>
        <v>421.06796124483975</v>
      </c>
      <c r="F130" s="1">
        <f t="shared" si="9"/>
        <v>140.10699324483977</v>
      </c>
      <c r="G130" s="1">
        <f t="shared" si="10"/>
        <v>-2.1894663497459987</v>
      </c>
      <c r="H130" s="1">
        <f t="shared" si="11"/>
        <v>142.29645959458577</v>
      </c>
      <c r="I130" s="6">
        <f t="shared" si="12"/>
        <v>-4.0325609171509846E-4</v>
      </c>
      <c r="J130" s="6">
        <f t="shared" si="12"/>
        <v>7.6467739112211497E-3</v>
      </c>
      <c r="K130" s="6">
        <f t="shared" si="13"/>
        <v>8.0500300029362482E-3</v>
      </c>
      <c r="L130" s="7">
        <f t="shared" si="14"/>
        <v>115.83989858500387</v>
      </c>
      <c r="M130" s="6">
        <f t="shared" si="15"/>
        <v>1.3398228894571318E-2</v>
      </c>
      <c r="N130" s="1"/>
    </row>
    <row r="131" spans="1:14" x14ac:dyDescent="0.25">
      <c r="A131" s="3">
        <v>40620</v>
      </c>
      <c r="B131" s="1">
        <v>1279.209961</v>
      </c>
      <c r="C131" s="1">
        <v>19.886202000000001</v>
      </c>
      <c r="D131" s="1">
        <v>280.81082199999997</v>
      </c>
      <c r="E131" s="1">
        <f t="shared" ref="E131:E194" si="16">$Q$2+$P$2*C131</f>
        <v>421.18260479296572</v>
      </c>
      <c r="F131" s="1">
        <f t="shared" ref="F131:F194" si="17">E131-D131</f>
        <v>140.37178279296575</v>
      </c>
      <c r="G131" s="1">
        <f t="shared" si="10"/>
        <v>0.26478954812597522</v>
      </c>
      <c r="H131" s="1">
        <f t="shared" si="11"/>
        <v>140.10699324483977</v>
      </c>
      <c r="I131" s="6">
        <f t="shared" si="12"/>
        <v>8.0678721889215765E-4</v>
      </c>
      <c r="J131" s="6">
        <f t="shared" si="12"/>
        <v>-5.3440163261397888E-4</v>
      </c>
      <c r="K131" s="6">
        <f t="shared" si="13"/>
        <v>-1.3411888515061365E-3</v>
      </c>
      <c r="L131" s="7">
        <f t="shared" si="14"/>
        <v>115.68453540446205</v>
      </c>
      <c r="M131" s="6">
        <f t="shared" si="15"/>
        <v>4.3102017123040071E-3</v>
      </c>
      <c r="N131" s="1"/>
    </row>
    <row r="132" spans="1:14" x14ac:dyDescent="0.25">
      <c r="A132" s="3">
        <v>40623</v>
      </c>
      <c r="B132" s="1">
        <v>1298.380005</v>
      </c>
      <c r="C132" s="1">
        <v>20.311197</v>
      </c>
      <c r="D132" s="1">
        <v>288.538544</v>
      </c>
      <c r="E132" s="1">
        <f t="shared" si="16"/>
        <v>424.22189958030225</v>
      </c>
      <c r="F132" s="1">
        <f t="shared" si="17"/>
        <v>135.68335558030225</v>
      </c>
      <c r="G132" s="1">
        <f t="shared" ref="G132:G195" si="18">F132-F131</f>
        <v>-4.6884272126634983</v>
      </c>
      <c r="H132" s="1">
        <f t="shared" ref="H132:H195" si="19">F131</f>
        <v>140.37178279296575</v>
      </c>
      <c r="I132" s="6">
        <f t="shared" ref="I132:J195" si="20">C132/C131-1</f>
        <v>2.1371350849196835E-2</v>
      </c>
      <c r="J132" s="6">
        <f t="shared" si="20"/>
        <v>2.7519316901540414E-2</v>
      </c>
      <c r="K132" s="6">
        <f t="shared" ref="K132:K195" si="21">IF(F131&gt;0,J132-I132,I132-J132)</f>
        <v>6.1479660523435786E-3</v>
      </c>
      <c r="L132" s="7">
        <f t="shared" ref="L132:L195" si="22">L131*(1+K132)</f>
        <v>116.39576000090983</v>
      </c>
      <c r="M132" s="6">
        <f t="shared" ref="M132:M195" si="23">B132/B131-1</f>
        <v>1.4985846408680281E-2</v>
      </c>
      <c r="N132" s="1"/>
    </row>
    <row r="133" spans="1:14" x14ac:dyDescent="0.25">
      <c r="A133" s="3">
        <v>40624</v>
      </c>
      <c r="B133" s="1">
        <v>1293.7700199999999</v>
      </c>
      <c r="C133" s="1">
        <v>20.287127999999999</v>
      </c>
      <c r="D133" s="1">
        <v>288.94894399999998</v>
      </c>
      <c r="E133" s="1">
        <f t="shared" si="16"/>
        <v>424.04977335237857</v>
      </c>
      <c r="F133" s="1">
        <f t="shared" si="17"/>
        <v>135.10082935237858</v>
      </c>
      <c r="G133" s="1">
        <f t="shared" si="18"/>
        <v>-0.58252622792366537</v>
      </c>
      <c r="H133" s="1">
        <f t="shared" si="19"/>
        <v>135.68335558030225</v>
      </c>
      <c r="I133" s="6">
        <f t="shared" si="20"/>
        <v>-1.1850114003620904E-3</v>
      </c>
      <c r="J133" s="6">
        <f t="shared" si="20"/>
        <v>1.4223403026529802E-3</v>
      </c>
      <c r="K133" s="6">
        <f t="shared" si="21"/>
        <v>2.6073517030150706E-3</v>
      </c>
      <c r="L133" s="7">
        <f t="shared" si="22"/>
        <v>116.69924468397193</v>
      </c>
      <c r="M133" s="6">
        <f t="shared" si="23"/>
        <v>-3.5505668465681817E-3</v>
      </c>
      <c r="N133" s="1"/>
    </row>
    <row r="134" spans="1:14" x14ac:dyDescent="0.25">
      <c r="A134" s="3">
        <v>40625</v>
      </c>
      <c r="B134" s="1">
        <v>1297.540039</v>
      </c>
      <c r="C134" s="1">
        <v>20.479583999999999</v>
      </c>
      <c r="D134" s="1">
        <v>291.37136800000002</v>
      </c>
      <c r="E134" s="1">
        <f t="shared" si="16"/>
        <v>425.42609664463293</v>
      </c>
      <c r="F134" s="1">
        <f t="shared" si="17"/>
        <v>134.05472864463292</v>
      </c>
      <c r="G134" s="1">
        <f t="shared" si="18"/>
        <v>-1.0461007077456657</v>
      </c>
      <c r="H134" s="1">
        <f t="shared" si="19"/>
        <v>135.10082935237858</v>
      </c>
      <c r="I134" s="6">
        <f t="shared" si="20"/>
        <v>9.4866064826919505E-3</v>
      </c>
      <c r="J134" s="6">
        <f t="shared" si="20"/>
        <v>8.383571043609761E-3</v>
      </c>
      <c r="K134" s="6">
        <f t="shared" si="21"/>
        <v>-1.1030354390821895E-3</v>
      </c>
      <c r="L134" s="7">
        <f t="shared" si="22"/>
        <v>116.57052128137138</v>
      </c>
      <c r="M134" s="6">
        <f t="shared" si="23"/>
        <v>2.9139792557568711E-3</v>
      </c>
      <c r="N134" s="1"/>
    </row>
    <row r="135" spans="1:14" x14ac:dyDescent="0.25">
      <c r="A135" s="3">
        <v>40626</v>
      </c>
      <c r="B135" s="1">
        <v>1309.660034</v>
      </c>
      <c r="C135" s="1">
        <v>20.696085</v>
      </c>
      <c r="D135" s="1">
        <v>293.73873900000001</v>
      </c>
      <c r="E135" s="1">
        <f t="shared" si="16"/>
        <v>426.9743745320273</v>
      </c>
      <c r="F135" s="1">
        <f t="shared" si="17"/>
        <v>133.23563553202729</v>
      </c>
      <c r="G135" s="1">
        <f t="shared" si="18"/>
        <v>-0.81909311260562845</v>
      </c>
      <c r="H135" s="1">
        <f t="shared" si="19"/>
        <v>134.05472864463292</v>
      </c>
      <c r="I135" s="6">
        <f t="shared" si="20"/>
        <v>1.0571552625287639E-2</v>
      </c>
      <c r="J135" s="6">
        <f t="shared" si="20"/>
        <v>8.1249266743326221E-3</v>
      </c>
      <c r="K135" s="6">
        <f t="shared" si="21"/>
        <v>-2.446625950955017E-3</v>
      </c>
      <c r="L135" s="7">
        <f t="shared" si="22"/>
        <v>116.28531681888802</v>
      </c>
      <c r="M135" s="6">
        <f t="shared" si="23"/>
        <v>9.3407483666867464E-3</v>
      </c>
      <c r="N135" s="1"/>
    </row>
    <row r="136" spans="1:14" x14ac:dyDescent="0.25">
      <c r="A136" s="3">
        <v>40627</v>
      </c>
      <c r="B136" s="1">
        <v>1313.8000489999999</v>
      </c>
      <c r="C136" s="1">
        <v>20.543721999999999</v>
      </c>
      <c r="D136" s="1">
        <v>290.16015599999997</v>
      </c>
      <c r="E136" s="1">
        <f t="shared" si="16"/>
        <v>425.88477095626058</v>
      </c>
      <c r="F136" s="1">
        <f t="shared" si="17"/>
        <v>135.72461495626061</v>
      </c>
      <c r="G136" s="1">
        <f t="shared" si="18"/>
        <v>2.488979424233321</v>
      </c>
      <c r="H136" s="1">
        <f t="shared" si="19"/>
        <v>133.23563553202729</v>
      </c>
      <c r="I136" s="6">
        <f t="shared" si="20"/>
        <v>-7.3619237648087088E-3</v>
      </c>
      <c r="J136" s="6">
        <f t="shared" si="20"/>
        <v>-1.2182877247253532E-2</v>
      </c>
      <c r="K136" s="6">
        <f t="shared" si="21"/>
        <v>-4.820953482444823E-3</v>
      </c>
      <c r="L136" s="7">
        <f t="shared" si="22"/>
        <v>115.7247107158128</v>
      </c>
      <c r="M136" s="6">
        <f t="shared" si="23"/>
        <v>3.1611371596607096E-3</v>
      </c>
      <c r="N136" s="1"/>
    </row>
    <row r="137" spans="1:14" x14ac:dyDescent="0.25">
      <c r="A137" s="3">
        <v>40630</v>
      </c>
      <c r="B137" s="1">
        <v>1310.1899410000001</v>
      </c>
      <c r="C137" s="1">
        <v>20.375343000000001</v>
      </c>
      <c r="D137" s="1">
        <v>287.96795700000001</v>
      </c>
      <c r="E137" s="1">
        <f t="shared" si="16"/>
        <v>424.68063110285777</v>
      </c>
      <c r="F137" s="1">
        <f t="shared" si="17"/>
        <v>136.71267410285776</v>
      </c>
      <c r="G137" s="1">
        <f t="shared" si="18"/>
        <v>0.98805914659715199</v>
      </c>
      <c r="H137" s="1">
        <f t="shared" si="19"/>
        <v>135.72461495626061</v>
      </c>
      <c r="I137" s="6">
        <f t="shared" si="20"/>
        <v>-8.1961292116393691E-3</v>
      </c>
      <c r="J137" s="6">
        <f t="shared" si="20"/>
        <v>-7.5551344823510114E-3</v>
      </c>
      <c r="K137" s="6">
        <f t="shared" si="21"/>
        <v>6.4099472928835777E-4</v>
      </c>
      <c r="L137" s="7">
        <f t="shared" si="22"/>
        <v>115.79888964543008</v>
      </c>
      <c r="M137" s="6">
        <f t="shared" si="23"/>
        <v>-2.7478367067710341E-3</v>
      </c>
      <c r="N137" s="1"/>
    </row>
    <row r="138" spans="1:14" x14ac:dyDescent="0.25">
      <c r="A138" s="3">
        <v>40631</v>
      </c>
      <c r="B138" s="1">
        <v>1319.4399410000001</v>
      </c>
      <c r="C138" s="1">
        <v>20.439492999999999</v>
      </c>
      <c r="D138" s="1">
        <v>291.156158</v>
      </c>
      <c r="E138" s="1">
        <f t="shared" si="16"/>
        <v>425.13939123087721</v>
      </c>
      <c r="F138" s="1">
        <f t="shared" si="17"/>
        <v>133.9832332308772</v>
      </c>
      <c r="G138" s="1">
        <f t="shared" si="18"/>
        <v>-2.7294408719805574</v>
      </c>
      <c r="H138" s="1">
        <f t="shared" si="19"/>
        <v>136.71267410285776</v>
      </c>
      <c r="I138" s="6">
        <f t="shared" si="20"/>
        <v>3.1484132561596656E-3</v>
      </c>
      <c r="J138" s="6">
        <f t="shared" si="20"/>
        <v>1.107137416681403E-2</v>
      </c>
      <c r="K138" s="6">
        <f t="shared" si="21"/>
        <v>7.9229609106543641E-3</v>
      </c>
      <c r="L138" s="7">
        <f t="shared" si="22"/>
        <v>116.71635972158801</v>
      </c>
      <c r="M138" s="6">
        <f t="shared" si="23"/>
        <v>7.0600450442628304E-3</v>
      </c>
      <c r="N138" s="1"/>
    </row>
    <row r="139" spans="1:14" x14ac:dyDescent="0.25">
      <c r="A139" s="3">
        <v>40632</v>
      </c>
      <c r="B139" s="1">
        <v>1328.26001</v>
      </c>
      <c r="C139" s="1">
        <v>20.535715</v>
      </c>
      <c r="D139" s="1">
        <v>291.21121199999999</v>
      </c>
      <c r="E139" s="1">
        <f t="shared" si="16"/>
        <v>425.8275099688085</v>
      </c>
      <c r="F139" s="1">
        <f t="shared" si="17"/>
        <v>134.61629796880851</v>
      </c>
      <c r="G139" s="1">
        <f t="shared" si="18"/>
        <v>0.63306473793130635</v>
      </c>
      <c r="H139" s="1">
        <f t="shared" si="19"/>
        <v>133.9832332308772</v>
      </c>
      <c r="I139" s="6">
        <f t="shared" si="20"/>
        <v>4.7076510165884322E-3</v>
      </c>
      <c r="J139" s="6">
        <f t="shared" si="20"/>
        <v>1.8908753425717073E-4</v>
      </c>
      <c r="K139" s="6">
        <f t="shared" si="21"/>
        <v>-4.5185634823312615E-3</v>
      </c>
      <c r="L139" s="7">
        <f t="shared" si="22"/>
        <v>116.18896944075939</v>
      </c>
      <c r="M139" s="6">
        <f t="shared" si="23"/>
        <v>6.6847066895028284E-3</v>
      </c>
      <c r="N139" s="1"/>
    </row>
    <row r="140" spans="1:14" x14ac:dyDescent="0.25">
      <c r="A140" s="3">
        <v>40633</v>
      </c>
      <c r="B140" s="1">
        <v>1325.829956</v>
      </c>
      <c r="C140" s="1">
        <v>20.359304000000002</v>
      </c>
      <c r="D140" s="1">
        <v>293.673676</v>
      </c>
      <c r="E140" s="1">
        <f t="shared" si="16"/>
        <v>424.56593034380393</v>
      </c>
      <c r="F140" s="1">
        <f t="shared" si="17"/>
        <v>130.89225434380393</v>
      </c>
      <c r="G140" s="1">
        <f t="shared" si="18"/>
        <v>-3.7240436250045832</v>
      </c>
      <c r="H140" s="1">
        <f t="shared" si="19"/>
        <v>134.61629796880851</v>
      </c>
      <c r="I140" s="6">
        <f t="shared" si="20"/>
        <v>-8.5904483968538559E-3</v>
      </c>
      <c r="J140" s="6">
        <f t="shared" si="20"/>
        <v>8.4559381594140337E-3</v>
      </c>
      <c r="K140" s="6">
        <f t="shared" si="21"/>
        <v>1.704638655626789E-2</v>
      </c>
      <c r="L140" s="7">
        <f t="shared" si="22"/>
        <v>118.16957152742098</v>
      </c>
      <c r="M140" s="6">
        <f t="shared" si="23"/>
        <v>-1.8295017404008629E-3</v>
      </c>
      <c r="N140" s="1"/>
    </row>
    <row r="141" spans="1:14" x14ac:dyDescent="0.25">
      <c r="A141" s="3">
        <v>40634</v>
      </c>
      <c r="B141" s="1">
        <v>1332.410034</v>
      </c>
      <c r="C141" s="1">
        <v>20.431473</v>
      </c>
      <c r="D141" s="1">
        <v>296.19619799999998</v>
      </c>
      <c r="E141" s="1">
        <f t="shared" si="16"/>
        <v>425.08203727566735</v>
      </c>
      <c r="F141" s="1">
        <f t="shared" si="17"/>
        <v>128.88583927566737</v>
      </c>
      <c r="G141" s="1">
        <f t="shared" si="18"/>
        <v>-2.0064150681365618</v>
      </c>
      <c r="H141" s="1">
        <f t="shared" si="19"/>
        <v>130.89225434380393</v>
      </c>
      <c r="I141" s="6">
        <f t="shared" si="20"/>
        <v>3.5447675421516056E-3</v>
      </c>
      <c r="J141" s="6">
        <f t="shared" si="20"/>
        <v>8.5895407254683587E-3</v>
      </c>
      <c r="K141" s="6">
        <f t="shared" si="21"/>
        <v>5.0447731833167531E-3</v>
      </c>
      <c r="L141" s="7">
        <f t="shared" si="22"/>
        <v>118.76571021294654</v>
      </c>
      <c r="M141" s="6">
        <f t="shared" si="23"/>
        <v>4.9629878780623748E-3</v>
      </c>
      <c r="N141" s="1"/>
    </row>
    <row r="142" spans="1:14" x14ac:dyDescent="0.25">
      <c r="A142" s="3">
        <v>40637</v>
      </c>
      <c r="B142" s="1">
        <v>1332.869995</v>
      </c>
      <c r="C142" s="1">
        <v>20.487597000000001</v>
      </c>
      <c r="D142" s="1">
        <v>294.13412499999998</v>
      </c>
      <c r="E142" s="1">
        <f t="shared" si="16"/>
        <v>425.48340054028097</v>
      </c>
      <c r="F142" s="1">
        <f t="shared" si="17"/>
        <v>131.34927554028098</v>
      </c>
      <c r="G142" s="1">
        <f t="shared" si="18"/>
        <v>2.4634362646136196</v>
      </c>
      <c r="H142" s="1">
        <f t="shared" si="19"/>
        <v>128.88583927566737</v>
      </c>
      <c r="I142" s="6">
        <f t="shared" si="20"/>
        <v>2.746938510013397E-3</v>
      </c>
      <c r="J142" s="6">
        <f t="shared" si="20"/>
        <v>-6.9618483083973004E-3</v>
      </c>
      <c r="K142" s="6">
        <f t="shared" si="21"/>
        <v>-9.7087868184106974E-3</v>
      </c>
      <c r="L142" s="7">
        <f t="shared" si="22"/>
        <v>117.6126392511519</v>
      </c>
      <c r="M142" s="6">
        <f t="shared" si="23"/>
        <v>3.4520979898289283E-4</v>
      </c>
      <c r="N142" s="1"/>
    </row>
    <row r="143" spans="1:14" x14ac:dyDescent="0.25">
      <c r="A143" s="3">
        <v>40638</v>
      </c>
      <c r="B143" s="1">
        <v>1332.630005</v>
      </c>
      <c r="C143" s="1">
        <v>20.672028000000001</v>
      </c>
      <c r="D143" s="1">
        <v>284.82983400000001</v>
      </c>
      <c r="E143" s="1">
        <f t="shared" si="16"/>
        <v>426.80233412049552</v>
      </c>
      <c r="F143" s="1">
        <f t="shared" si="17"/>
        <v>141.97250012049551</v>
      </c>
      <c r="G143" s="1">
        <f t="shared" si="18"/>
        <v>10.623224580214526</v>
      </c>
      <c r="H143" s="1">
        <f t="shared" si="19"/>
        <v>131.34927554028098</v>
      </c>
      <c r="I143" s="6">
        <f t="shared" si="20"/>
        <v>9.0020806246824403E-3</v>
      </c>
      <c r="J143" s="6">
        <f t="shared" si="20"/>
        <v>-3.163281717141786E-2</v>
      </c>
      <c r="K143" s="6">
        <f t="shared" si="21"/>
        <v>-4.06348977961003E-2</v>
      </c>
      <c r="L143" s="7">
        <f t="shared" si="22"/>
        <v>112.83346167565173</v>
      </c>
      <c r="M143" s="6">
        <f t="shared" si="23"/>
        <v>-1.8005506981200181E-4</v>
      </c>
      <c r="N143" s="1"/>
    </row>
    <row r="144" spans="1:14" x14ac:dyDescent="0.25">
      <c r="A144" s="3">
        <v>40639</v>
      </c>
      <c r="B144" s="1">
        <v>1335.540039</v>
      </c>
      <c r="C144" s="1">
        <v>20.968719</v>
      </c>
      <c r="D144" s="1">
        <v>287.37738000000002</v>
      </c>
      <c r="E144" s="1">
        <f t="shared" si="16"/>
        <v>428.9240800463291</v>
      </c>
      <c r="F144" s="1">
        <f t="shared" si="17"/>
        <v>141.54670004632908</v>
      </c>
      <c r="G144" s="1">
        <f t="shared" si="18"/>
        <v>-0.42580007416643184</v>
      </c>
      <c r="H144" s="1">
        <f t="shared" si="19"/>
        <v>141.97250012049551</v>
      </c>
      <c r="I144" s="6">
        <f t="shared" si="20"/>
        <v>1.4352292866476324E-2</v>
      </c>
      <c r="J144" s="6">
        <f t="shared" si="20"/>
        <v>8.944098180389437E-3</v>
      </c>
      <c r="K144" s="6">
        <f t="shared" si="21"/>
        <v>-5.4081946860868868E-3</v>
      </c>
      <c r="L144" s="7">
        <f t="shared" si="22"/>
        <v>112.22323634780469</v>
      </c>
      <c r="M144" s="6">
        <f t="shared" si="23"/>
        <v>2.1836773816299448E-3</v>
      </c>
      <c r="N144" s="1"/>
    </row>
    <row r="145" spans="1:14" x14ac:dyDescent="0.25">
      <c r="A145" s="3">
        <v>40640</v>
      </c>
      <c r="B145" s="1">
        <v>1333.51001</v>
      </c>
      <c r="C145" s="1">
        <v>21.00881</v>
      </c>
      <c r="D145" s="1">
        <v>290.29028299999999</v>
      </c>
      <c r="E145" s="1">
        <f t="shared" si="16"/>
        <v>429.21078546008482</v>
      </c>
      <c r="F145" s="1">
        <f t="shared" si="17"/>
        <v>138.92050246008483</v>
      </c>
      <c r="G145" s="1">
        <f t="shared" si="18"/>
        <v>-2.6261975862442455</v>
      </c>
      <c r="H145" s="1">
        <f t="shared" si="19"/>
        <v>141.54670004632908</v>
      </c>
      <c r="I145" s="6">
        <f t="shared" si="20"/>
        <v>1.9119432140799475E-3</v>
      </c>
      <c r="J145" s="6">
        <f t="shared" si="20"/>
        <v>1.0136159637894826E-2</v>
      </c>
      <c r="K145" s="6">
        <f t="shared" si="21"/>
        <v>8.2242164238148785E-3</v>
      </c>
      <c r="L145" s="7">
        <f t="shared" si="22"/>
        <v>113.14618453130996</v>
      </c>
      <c r="M145" s="6">
        <f t="shared" si="23"/>
        <v>-1.5200060954518868E-3</v>
      </c>
      <c r="N145" s="1"/>
    </row>
    <row r="146" spans="1:14" x14ac:dyDescent="0.25">
      <c r="A146" s="3">
        <v>40641</v>
      </c>
      <c r="B146" s="1">
        <v>1328.170044</v>
      </c>
      <c r="C146" s="1">
        <v>20.904568000000001</v>
      </c>
      <c r="D146" s="1">
        <v>289.36935399999999</v>
      </c>
      <c r="E146" s="1">
        <f t="shared" si="16"/>
        <v>428.46531276694367</v>
      </c>
      <c r="F146" s="1">
        <f t="shared" si="17"/>
        <v>139.09595876694368</v>
      </c>
      <c r="G146" s="1">
        <f t="shared" si="18"/>
        <v>0.17545630685884817</v>
      </c>
      <c r="H146" s="1">
        <f t="shared" si="19"/>
        <v>138.92050246008483</v>
      </c>
      <c r="I146" s="6">
        <f t="shared" si="20"/>
        <v>-4.9618231589508843E-3</v>
      </c>
      <c r="J146" s="6">
        <f t="shared" si="20"/>
        <v>-3.1724417038099251E-3</v>
      </c>
      <c r="K146" s="6">
        <f t="shared" si="21"/>
        <v>1.7893814551409593E-3</v>
      </c>
      <c r="L146" s="7">
        <f t="shared" si="22"/>
        <v>113.34864621563023</v>
      </c>
      <c r="M146" s="6">
        <f t="shared" si="23"/>
        <v>-4.0044438811523975E-3</v>
      </c>
      <c r="N146" s="1"/>
    </row>
    <row r="147" spans="1:14" x14ac:dyDescent="0.25">
      <c r="A147" s="3">
        <v>40644</v>
      </c>
      <c r="B147" s="1">
        <v>1324.459961</v>
      </c>
      <c r="C147" s="1">
        <v>20.832398999999999</v>
      </c>
      <c r="D147" s="1">
        <v>288.97396900000001</v>
      </c>
      <c r="E147" s="1">
        <f t="shared" si="16"/>
        <v>427.94920583508025</v>
      </c>
      <c r="F147" s="1">
        <f t="shared" si="17"/>
        <v>138.97523683508024</v>
      </c>
      <c r="G147" s="1">
        <f t="shared" si="18"/>
        <v>-0.12072193186344293</v>
      </c>
      <c r="H147" s="1">
        <f t="shared" si="19"/>
        <v>139.09595876694368</v>
      </c>
      <c r="I147" s="6">
        <f t="shared" si="20"/>
        <v>-3.4523076487398274E-3</v>
      </c>
      <c r="J147" s="6">
        <f t="shared" si="20"/>
        <v>-1.3663679119246819E-3</v>
      </c>
      <c r="K147" s="6">
        <f t="shared" si="21"/>
        <v>2.0859397368151456E-3</v>
      </c>
      <c r="L147" s="7">
        <f t="shared" si="22"/>
        <v>113.58508466088561</v>
      </c>
      <c r="M147" s="6">
        <f t="shared" si="23"/>
        <v>-2.7933795200096867E-3</v>
      </c>
      <c r="N147" s="1"/>
    </row>
    <row r="148" spans="1:14" x14ac:dyDescent="0.25">
      <c r="A148" s="3">
        <v>40645</v>
      </c>
      <c r="B148" s="1">
        <v>1314.160034</v>
      </c>
      <c r="C148" s="1">
        <v>20.559768999999999</v>
      </c>
      <c r="D148" s="1">
        <v>285.590576</v>
      </c>
      <c r="E148" s="1">
        <f t="shared" si="16"/>
        <v>425.99952892624236</v>
      </c>
      <c r="F148" s="1">
        <f t="shared" si="17"/>
        <v>140.40895292624236</v>
      </c>
      <c r="G148" s="1">
        <f t="shared" si="18"/>
        <v>1.4337160911621254</v>
      </c>
      <c r="H148" s="1">
        <f t="shared" si="19"/>
        <v>138.97523683508024</v>
      </c>
      <c r="I148" s="6">
        <f t="shared" si="20"/>
        <v>-1.308682691801355E-2</v>
      </c>
      <c r="J148" s="6">
        <f t="shared" si="20"/>
        <v>-1.1708296812021901E-2</v>
      </c>
      <c r="K148" s="6">
        <f t="shared" si="21"/>
        <v>1.3785301059916488E-3</v>
      </c>
      <c r="L148" s="7">
        <f t="shared" si="22"/>
        <v>113.74166511968225</v>
      </c>
      <c r="M148" s="6">
        <f t="shared" si="23"/>
        <v>-7.7766994120557209E-3</v>
      </c>
      <c r="N148" s="1"/>
    </row>
    <row r="149" spans="1:14" x14ac:dyDescent="0.25">
      <c r="A149" s="3">
        <v>40646</v>
      </c>
      <c r="B149" s="1">
        <v>1314.410034</v>
      </c>
      <c r="C149" s="1">
        <v>20.551753999999999</v>
      </c>
      <c r="D149" s="1">
        <v>288.42843599999998</v>
      </c>
      <c r="E149" s="1">
        <f t="shared" si="16"/>
        <v>425.9422107278624</v>
      </c>
      <c r="F149" s="1">
        <f t="shared" si="17"/>
        <v>137.51377472786243</v>
      </c>
      <c r="G149" s="1">
        <f t="shared" si="18"/>
        <v>-2.8951781983799378</v>
      </c>
      <c r="H149" s="1">
        <f t="shared" si="19"/>
        <v>140.40895292624236</v>
      </c>
      <c r="I149" s="6">
        <f t="shared" si="20"/>
        <v>-3.8983901035072321E-4</v>
      </c>
      <c r="J149" s="6">
        <f t="shared" si="20"/>
        <v>9.936812480815016E-3</v>
      </c>
      <c r="K149" s="6">
        <f t="shared" si="21"/>
        <v>1.0326651491165739E-2</v>
      </c>
      <c r="L149" s="7">
        <f t="shared" si="22"/>
        <v>114.9162356553981</v>
      </c>
      <c r="M149" s="6">
        <f t="shared" si="23"/>
        <v>1.9023558283004505E-4</v>
      </c>
      <c r="N149" s="1"/>
    </row>
    <row r="150" spans="1:14" x14ac:dyDescent="0.25">
      <c r="A150" s="3">
        <v>40647</v>
      </c>
      <c r="B150" s="1">
        <v>1314.5200199999999</v>
      </c>
      <c r="C150" s="1">
        <v>20.383355999999999</v>
      </c>
      <c r="D150" s="1">
        <v>289.544556</v>
      </c>
      <c r="E150" s="1">
        <f t="shared" si="16"/>
        <v>424.73793499850581</v>
      </c>
      <c r="F150" s="1">
        <f t="shared" si="17"/>
        <v>135.19337899850581</v>
      </c>
      <c r="G150" s="1">
        <f t="shared" si="18"/>
        <v>-2.3203957293566191</v>
      </c>
      <c r="H150" s="1">
        <f t="shared" si="19"/>
        <v>137.51377472786243</v>
      </c>
      <c r="I150" s="6">
        <f t="shared" si="20"/>
        <v>-8.193850510277656E-3</v>
      </c>
      <c r="J150" s="6">
        <f t="shared" si="20"/>
        <v>3.8696600636145551E-3</v>
      </c>
      <c r="K150" s="6">
        <f t="shared" si="21"/>
        <v>1.2063510573892211E-2</v>
      </c>
      <c r="L150" s="7">
        <f t="shared" si="22"/>
        <v>116.30252887933888</v>
      </c>
      <c r="M150" s="6">
        <f t="shared" si="23"/>
        <v>8.3677084893540865E-5</v>
      </c>
      <c r="N150" s="1"/>
    </row>
    <row r="151" spans="1:14" x14ac:dyDescent="0.25">
      <c r="A151" s="3">
        <v>40648</v>
      </c>
      <c r="B151" s="1">
        <v>1319.6800539999999</v>
      </c>
      <c r="C151" s="1">
        <v>20.343266</v>
      </c>
      <c r="D151" s="1">
        <v>265.61560100000003</v>
      </c>
      <c r="E151" s="1">
        <f t="shared" si="16"/>
        <v>424.45123673611607</v>
      </c>
      <c r="F151" s="1">
        <f t="shared" si="17"/>
        <v>158.83563573611605</v>
      </c>
      <c r="G151" s="1">
        <f t="shared" si="18"/>
        <v>23.642256737610239</v>
      </c>
      <c r="H151" s="1">
        <f t="shared" si="19"/>
        <v>135.19337899850581</v>
      </c>
      <c r="I151" s="6">
        <f t="shared" si="20"/>
        <v>-1.9668007564602741E-3</v>
      </c>
      <c r="J151" s="6">
        <f t="shared" si="20"/>
        <v>-8.2643429151539549E-2</v>
      </c>
      <c r="K151" s="6">
        <f t="shared" si="21"/>
        <v>-8.0676628395079275E-2</v>
      </c>
      <c r="L151" s="7">
        <f t="shared" si="22"/>
        <v>106.91963297553248</v>
      </c>
      <c r="M151" s="6">
        <f t="shared" si="23"/>
        <v>3.9254130188142167E-3</v>
      </c>
      <c r="N151" s="1"/>
    </row>
    <row r="152" spans="1:14" x14ac:dyDescent="0.25">
      <c r="A152" s="3">
        <v>40651</v>
      </c>
      <c r="B152" s="1">
        <v>1305.1400149999999</v>
      </c>
      <c r="C152" s="1">
        <v>20.110724999999999</v>
      </c>
      <c r="D152" s="1">
        <v>263.68368500000003</v>
      </c>
      <c r="E152" s="1">
        <f t="shared" si="16"/>
        <v>422.78825093830187</v>
      </c>
      <c r="F152" s="1">
        <f t="shared" si="17"/>
        <v>159.10456593830185</v>
      </c>
      <c r="G152" s="1">
        <f t="shared" si="18"/>
        <v>0.26893020218579977</v>
      </c>
      <c r="H152" s="1">
        <f t="shared" si="19"/>
        <v>158.83563573611605</v>
      </c>
      <c r="I152" s="6">
        <f t="shared" si="20"/>
        <v>-1.1430858742150884E-2</v>
      </c>
      <c r="J152" s="6">
        <f t="shared" si="20"/>
        <v>-7.2733528931533398E-3</v>
      </c>
      <c r="K152" s="6">
        <f t="shared" si="21"/>
        <v>4.1575058489975447E-3</v>
      </c>
      <c r="L152" s="7">
        <f t="shared" si="22"/>
        <v>107.36415197500092</v>
      </c>
      <c r="M152" s="6">
        <f t="shared" si="23"/>
        <v>-1.1017851604204099E-2</v>
      </c>
      <c r="N152" s="1"/>
    </row>
    <row r="153" spans="1:14" x14ac:dyDescent="0.25">
      <c r="A153" s="3">
        <v>40652</v>
      </c>
      <c r="B153" s="1">
        <v>1312.619995</v>
      </c>
      <c r="C153" s="1">
        <v>20.166853</v>
      </c>
      <c r="D153" s="1">
        <v>261.02603099999999</v>
      </c>
      <c r="E153" s="1">
        <f t="shared" si="16"/>
        <v>423.18964280837952</v>
      </c>
      <c r="F153" s="1">
        <f t="shared" si="17"/>
        <v>162.16361180837953</v>
      </c>
      <c r="G153" s="1">
        <f t="shared" si="18"/>
        <v>3.0590458700776821</v>
      </c>
      <c r="H153" s="1">
        <f t="shared" si="19"/>
        <v>159.10456593830185</v>
      </c>
      <c r="I153" s="6">
        <f t="shared" si="20"/>
        <v>2.7909486107537962E-3</v>
      </c>
      <c r="J153" s="6">
        <f t="shared" si="20"/>
        <v>-1.0078947432792584E-2</v>
      </c>
      <c r="K153" s="6">
        <f t="shared" si="21"/>
        <v>-1.2869896043546381E-2</v>
      </c>
      <c r="L153" s="7">
        <f t="shared" si="22"/>
        <v>105.98238650027915</v>
      </c>
      <c r="M153" s="6">
        <f t="shared" si="23"/>
        <v>5.7311705365190591E-3</v>
      </c>
      <c r="N153" s="1"/>
    </row>
    <row r="154" spans="1:14" x14ac:dyDescent="0.25">
      <c r="A154" s="3">
        <v>40653</v>
      </c>
      <c r="B154" s="1">
        <v>1330.3599850000001</v>
      </c>
      <c r="C154" s="1">
        <v>20.655995999999998</v>
      </c>
      <c r="D154" s="1">
        <v>263.12814300000002</v>
      </c>
      <c r="E154" s="1">
        <f t="shared" si="16"/>
        <v>426.6876834210035</v>
      </c>
      <c r="F154" s="1">
        <f t="shared" si="17"/>
        <v>163.55954042100348</v>
      </c>
      <c r="G154" s="1">
        <f t="shared" si="18"/>
        <v>1.3959286126239476</v>
      </c>
      <c r="H154" s="1">
        <f t="shared" si="19"/>
        <v>162.16361180837953</v>
      </c>
      <c r="I154" s="6">
        <f t="shared" si="20"/>
        <v>2.4254800687048217E-2</v>
      </c>
      <c r="J154" s="6">
        <f t="shared" si="20"/>
        <v>8.0532657679648345E-3</v>
      </c>
      <c r="K154" s="6">
        <f t="shared" si="21"/>
        <v>-1.6201534919083382E-2</v>
      </c>
      <c r="L154" s="7">
        <f t="shared" si="22"/>
        <v>104.26530916458708</v>
      </c>
      <c r="M154" s="6">
        <f t="shared" si="23"/>
        <v>1.3514947256307863E-2</v>
      </c>
      <c r="N154" s="1"/>
    </row>
    <row r="155" spans="1:14" x14ac:dyDescent="0.25">
      <c r="A155" s="3">
        <v>40654</v>
      </c>
      <c r="B155" s="1">
        <v>1337.380005</v>
      </c>
      <c r="C155" s="1">
        <v>20.463546999999998</v>
      </c>
      <c r="D155" s="1">
        <v>262.81280500000003</v>
      </c>
      <c r="E155" s="1">
        <f t="shared" si="16"/>
        <v>425.31141018831107</v>
      </c>
      <c r="F155" s="1">
        <f t="shared" si="17"/>
        <v>162.49860518831105</v>
      </c>
      <c r="G155" s="1">
        <f t="shared" si="18"/>
        <v>-1.0609352326924295</v>
      </c>
      <c r="H155" s="1">
        <f t="shared" si="19"/>
        <v>163.55954042100348</v>
      </c>
      <c r="I155" s="6">
        <f t="shared" si="20"/>
        <v>-9.3168588917232897E-3</v>
      </c>
      <c r="J155" s="6">
        <f t="shared" si="20"/>
        <v>-1.1984198892780462E-3</v>
      </c>
      <c r="K155" s="6">
        <f t="shared" si="21"/>
        <v>8.1184390024452435E-3</v>
      </c>
      <c r="L155" s="7">
        <f t="shared" si="22"/>
        <v>105.11178071711086</v>
      </c>
      <c r="M155" s="6">
        <f t="shared" si="23"/>
        <v>5.2767822838566403E-3</v>
      </c>
      <c r="N155" s="1"/>
    </row>
    <row r="156" spans="1:14" x14ac:dyDescent="0.25">
      <c r="A156" s="3">
        <v>40658</v>
      </c>
      <c r="B156" s="1">
        <v>1335.25</v>
      </c>
      <c r="C156" s="1">
        <v>20.535715</v>
      </c>
      <c r="D156" s="1">
        <v>262.787781</v>
      </c>
      <c r="E156" s="1">
        <f t="shared" si="16"/>
        <v>425.8275099688085</v>
      </c>
      <c r="F156" s="1">
        <f t="shared" si="17"/>
        <v>163.0397289688085</v>
      </c>
      <c r="G156" s="1">
        <f t="shared" si="18"/>
        <v>0.54112378049745757</v>
      </c>
      <c r="H156" s="1">
        <f t="shared" si="19"/>
        <v>162.49860518831105</v>
      </c>
      <c r="I156" s="6">
        <f t="shared" si="20"/>
        <v>3.5266613358868604E-3</v>
      </c>
      <c r="J156" s="6">
        <f t="shared" si="20"/>
        <v>-9.5216060724379048E-5</v>
      </c>
      <c r="K156" s="6">
        <f t="shared" si="21"/>
        <v>-3.6218773966112394E-3</v>
      </c>
      <c r="L156" s="7">
        <f t="shared" si="22"/>
        <v>104.731078734414</v>
      </c>
      <c r="M156" s="6">
        <f t="shared" si="23"/>
        <v>-1.5926699906060326E-3</v>
      </c>
      <c r="N156" s="1"/>
    </row>
    <row r="157" spans="1:14" x14ac:dyDescent="0.25">
      <c r="A157" s="3">
        <v>40659</v>
      </c>
      <c r="B157" s="1">
        <v>1347.23999</v>
      </c>
      <c r="C157" s="1">
        <v>21.000795</v>
      </c>
      <c r="D157" s="1">
        <v>266.67666600000001</v>
      </c>
      <c r="E157" s="1">
        <f t="shared" si="16"/>
        <v>429.15346726170486</v>
      </c>
      <c r="F157" s="1">
        <f t="shared" si="17"/>
        <v>162.47680126170485</v>
      </c>
      <c r="G157" s="1">
        <f t="shared" si="18"/>
        <v>-0.56292770710365403</v>
      </c>
      <c r="H157" s="1">
        <f t="shared" si="19"/>
        <v>163.0397289688085</v>
      </c>
      <c r="I157" s="6">
        <f t="shared" si="20"/>
        <v>2.2647373125308734E-2</v>
      </c>
      <c r="J157" s="6">
        <f t="shared" si="20"/>
        <v>1.4798576194073654E-2</v>
      </c>
      <c r="K157" s="6">
        <f t="shared" si="21"/>
        <v>-7.8487969312350803E-3</v>
      </c>
      <c r="L157" s="7">
        <f t="shared" si="22"/>
        <v>103.90906576503839</v>
      </c>
      <c r="M157" s="6">
        <f t="shared" si="23"/>
        <v>8.9795843475004578E-3</v>
      </c>
      <c r="N157" s="1"/>
    </row>
    <row r="158" spans="1:14" x14ac:dyDescent="0.25">
      <c r="A158" s="3">
        <v>40660</v>
      </c>
      <c r="B158" s="1">
        <v>1355.660034</v>
      </c>
      <c r="C158" s="1">
        <v>21.153141000000002</v>
      </c>
      <c r="D158" s="1">
        <v>269.14913899999999</v>
      </c>
      <c r="E158" s="1">
        <f t="shared" si="16"/>
        <v>430.24294926424977</v>
      </c>
      <c r="F158" s="1">
        <f t="shared" si="17"/>
        <v>161.09381026424978</v>
      </c>
      <c r="G158" s="1">
        <f t="shared" si="18"/>
        <v>-1.3829909974550674</v>
      </c>
      <c r="H158" s="1">
        <f t="shared" si="19"/>
        <v>162.47680126170485</v>
      </c>
      <c r="I158" s="6">
        <f t="shared" si="20"/>
        <v>7.2542968016211518E-3</v>
      </c>
      <c r="J158" s="6">
        <f t="shared" si="20"/>
        <v>9.2714260946999971E-3</v>
      </c>
      <c r="K158" s="6">
        <f t="shared" si="21"/>
        <v>2.0171292930788454E-3</v>
      </c>
      <c r="L158" s="7">
        <f t="shared" si="22"/>
        <v>104.11866378540951</v>
      </c>
      <c r="M158" s="6">
        <f t="shared" si="23"/>
        <v>6.2498471411911449E-3</v>
      </c>
      <c r="N158" s="1"/>
    </row>
    <row r="159" spans="1:14" x14ac:dyDescent="0.25">
      <c r="A159" s="3">
        <v>40661</v>
      </c>
      <c r="B159" s="1">
        <v>1360.4799800000001</v>
      </c>
      <c r="C159" s="1">
        <v>21.417760999999999</v>
      </c>
      <c r="D159" s="1">
        <v>269.25424199999998</v>
      </c>
      <c r="E159" s="1">
        <f t="shared" si="16"/>
        <v>432.13534373153755</v>
      </c>
      <c r="F159" s="1">
        <f t="shared" si="17"/>
        <v>162.88110173153757</v>
      </c>
      <c r="G159" s="1">
        <f t="shared" si="18"/>
        <v>1.7872914672877869</v>
      </c>
      <c r="H159" s="1">
        <f t="shared" si="19"/>
        <v>161.09381026424978</v>
      </c>
      <c r="I159" s="6">
        <f t="shared" si="20"/>
        <v>1.2509726096942231E-2</v>
      </c>
      <c r="J159" s="6">
        <f t="shared" si="20"/>
        <v>3.9050097054182942E-4</v>
      </c>
      <c r="K159" s="6">
        <f t="shared" si="21"/>
        <v>-1.2119225126400401E-2</v>
      </c>
      <c r="L159" s="7">
        <f t="shared" si="22"/>
        <v>102.85682625913414</v>
      </c>
      <c r="M159" s="6">
        <f t="shared" si="23"/>
        <v>3.5554238371831026E-3</v>
      </c>
      <c r="N159" s="1"/>
    </row>
    <row r="160" spans="1:14" x14ac:dyDescent="0.25">
      <c r="A160" s="3">
        <v>40662</v>
      </c>
      <c r="B160" s="1">
        <v>1363.6099850000001</v>
      </c>
      <c r="C160" s="1">
        <v>20.784289999999999</v>
      </c>
      <c r="D160" s="1">
        <v>272.32232699999997</v>
      </c>
      <c r="E160" s="1">
        <f t="shared" si="16"/>
        <v>427.60516076884659</v>
      </c>
      <c r="F160" s="1">
        <f t="shared" si="17"/>
        <v>155.28283376884661</v>
      </c>
      <c r="G160" s="1">
        <f t="shared" si="18"/>
        <v>-7.5982679626909544</v>
      </c>
      <c r="H160" s="1">
        <f t="shared" si="19"/>
        <v>162.88110173153757</v>
      </c>
      <c r="I160" s="6">
        <f t="shared" si="20"/>
        <v>-2.9576901152272628E-2</v>
      </c>
      <c r="J160" s="6">
        <f t="shared" si="20"/>
        <v>1.1394750839245793E-2</v>
      </c>
      <c r="K160" s="6">
        <f t="shared" si="21"/>
        <v>4.0971651991518421E-2</v>
      </c>
      <c r="L160" s="7">
        <f t="shared" si="22"/>
        <v>107.07104034957545</v>
      </c>
      <c r="M160" s="6">
        <f t="shared" si="23"/>
        <v>2.3006623000803028E-3</v>
      </c>
      <c r="N160" s="1"/>
    </row>
    <row r="161" spans="1:14" x14ac:dyDescent="0.25">
      <c r="A161" s="3">
        <v>40665</v>
      </c>
      <c r="B161" s="1">
        <v>1361.219971</v>
      </c>
      <c r="C161" s="1">
        <v>20.575801999999999</v>
      </c>
      <c r="D161" s="1">
        <v>269.54956099999998</v>
      </c>
      <c r="E161" s="1">
        <f t="shared" si="16"/>
        <v>426.11418677710026</v>
      </c>
      <c r="F161" s="1">
        <f t="shared" si="17"/>
        <v>156.56462577710028</v>
      </c>
      <c r="G161" s="1">
        <f t="shared" si="18"/>
        <v>1.2817920082536602</v>
      </c>
      <c r="H161" s="1">
        <f t="shared" si="19"/>
        <v>155.28283376884661</v>
      </c>
      <c r="I161" s="6">
        <f t="shared" si="20"/>
        <v>-1.0031037865618653E-2</v>
      </c>
      <c r="J161" s="6">
        <f t="shared" si="20"/>
        <v>-1.0181926801763774E-2</v>
      </c>
      <c r="K161" s="6">
        <f t="shared" si="21"/>
        <v>-1.5088893614512155E-4</v>
      </c>
      <c r="L161" s="7">
        <f t="shared" si="22"/>
        <v>107.05488451420516</v>
      </c>
      <c r="M161" s="6">
        <f t="shared" si="23"/>
        <v>-1.7527108383560419E-3</v>
      </c>
      <c r="N161" s="1"/>
    </row>
    <row r="162" spans="1:14" x14ac:dyDescent="0.25">
      <c r="A162" s="3">
        <v>40666</v>
      </c>
      <c r="B162" s="1">
        <v>1356.619995</v>
      </c>
      <c r="C162" s="1">
        <v>20.696085</v>
      </c>
      <c r="D162" s="1">
        <v>267.212219</v>
      </c>
      <c r="E162" s="1">
        <f t="shared" si="16"/>
        <v>426.9743745320273</v>
      </c>
      <c r="F162" s="1">
        <f t="shared" si="17"/>
        <v>159.76215553202729</v>
      </c>
      <c r="G162" s="1">
        <f t="shared" si="18"/>
        <v>3.1975297549270181</v>
      </c>
      <c r="H162" s="1">
        <f t="shared" si="19"/>
        <v>156.56462577710028</v>
      </c>
      <c r="I162" s="6">
        <f t="shared" si="20"/>
        <v>5.8458474668448002E-3</v>
      </c>
      <c r="J162" s="6">
        <f t="shared" si="20"/>
        <v>-8.6712884685424818E-3</v>
      </c>
      <c r="K162" s="6">
        <f t="shared" si="21"/>
        <v>-1.4517135935387282E-2</v>
      </c>
      <c r="L162" s="7">
        <f t="shared" si="22"/>
        <v>105.50075420316526</v>
      </c>
      <c r="M162" s="6">
        <f t="shared" si="23"/>
        <v>-3.379303931766886E-3</v>
      </c>
      <c r="N162" s="1"/>
    </row>
    <row r="163" spans="1:14" x14ac:dyDescent="0.25">
      <c r="A163" s="3">
        <v>40667</v>
      </c>
      <c r="B163" s="1">
        <v>1347.3199460000001</v>
      </c>
      <c r="C163" s="1">
        <v>20.896550999999999</v>
      </c>
      <c r="D163" s="1">
        <v>268.16317700000002</v>
      </c>
      <c r="E163" s="1">
        <f t="shared" si="16"/>
        <v>428.40798026583172</v>
      </c>
      <c r="F163" s="1">
        <f t="shared" si="17"/>
        <v>160.24480326583171</v>
      </c>
      <c r="G163" s="1">
        <f t="shared" si="18"/>
        <v>0.48264773380441284</v>
      </c>
      <c r="H163" s="1">
        <f t="shared" si="19"/>
        <v>159.76215553202729</v>
      </c>
      <c r="I163" s="6">
        <f t="shared" si="20"/>
        <v>9.6861797774796532E-3</v>
      </c>
      <c r="J163" s="6">
        <f t="shared" si="20"/>
        <v>3.5588118071800956E-3</v>
      </c>
      <c r="K163" s="6">
        <f t="shared" si="21"/>
        <v>-6.1273679702995576E-3</v>
      </c>
      <c r="L163" s="7">
        <f t="shared" si="22"/>
        <v>104.85431226101834</v>
      </c>
      <c r="M163" s="6">
        <f t="shared" si="23"/>
        <v>-6.8553088073863844E-3</v>
      </c>
      <c r="N163" s="1"/>
    </row>
    <row r="164" spans="1:14" x14ac:dyDescent="0.25">
      <c r="A164" s="3">
        <v>40668</v>
      </c>
      <c r="B164" s="1">
        <v>1335.099976</v>
      </c>
      <c r="C164" s="1">
        <v>20.680043999999999</v>
      </c>
      <c r="D164" s="1">
        <v>267.40240499999999</v>
      </c>
      <c r="E164" s="1">
        <f t="shared" si="16"/>
        <v>426.85965947024147</v>
      </c>
      <c r="F164" s="1">
        <f t="shared" si="17"/>
        <v>159.45725447024148</v>
      </c>
      <c r="G164" s="1">
        <f t="shared" si="18"/>
        <v>-0.78754879559022584</v>
      </c>
      <c r="H164" s="1">
        <f t="shared" si="19"/>
        <v>160.24480326583171</v>
      </c>
      <c r="I164" s="6">
        <f t="shared" si="20"/>
        <v>-1.0360896398644903E-2</v>
      </c>
      <c r="J164" s="6">
        <f t="shared" si="20"/>
        <v>-2.8369741457829889E-3</v>
      </c>
      <c r="K164" s="6">
        <f t="shared" si="21"/>
        <v>7.5239222528619143E-3</v>
      </c>
      <c r="L164" s="7">
        <f t="shared" si="22"/>
        <v>105.64322795434755</v>
      </c>
      <c r="M164" s="6">
        <f t="shared" si="23"/>
        <v>-9.0698352950829841E-3</v>
      </c>
      <c r="N164" s="1"/>
    </row>
    <row r="165" spans="1:14" x14ac:dyDescent="0.25">
      <c r="A165" s="3">
        <v>40669</v>
      </c>
      <c r="B165" s="1">
        <v>1340.1999510000001</v>
      </c>
      <c r="C165" s="1">
        <v>20.744195999999999</v>
      </c>
      <c r="D165" s="1">
        <v>267.91790800000001</v>
      </c>
      <c r="E165" s="1">
        <f t="shared" si="16"/>
        <v>427.31843390099289</v>
      </c>
      <c r="F165" s="1">
        <f t="shared" si="17"/>
        <v>159.40052590099287</v>
      </c>
      <c r="G165" s="1">
        <f t="shared" si="18"/>
        <v>-5.6728569248605254E-2</v>
      </c>
      <c r="H165" s="1">
        <f t="shared" si="19"/>
        <v>159.45725447024148</v>
      </c>
      <c r="I165" s="6">
        <f t="shared" si="20"/>
        <v>3.1021210593169535E-3</v>
      </c>
      <c r="J165" s="6">
        <f t="shared" si="20"/>
        <v>1.9278173657413245E-3</v>
      </c>
      <c r="K165" s="6">
        <f t="shared" si="21"/>
        <v>-1.174303693575629E-3</v>
      </c>
      <c r="L165" s="7">
        <f t="shared" si="22"/>
        <v>105.5191707215595</v>
      </c>
      <c r="M165" s="6">
        <f t="shared" si="23"/>
        <v>3.819919924858084E-3</v>
      </c>
      <c r="N165" s="1"/>
    </row>
    <row r="166" spans="1:14" x14ac:dyDescent="0.25">
      <c r="A166" s="3">
        <v>40672</v>
      </c>
      <c r="B166" s="1">
        <v>1346.290039</v>
      </c>
      <c r="C166" s="1">
        <v>20.712126000000001</v>
      </c>
      <c r="D166" s="1">
        <v>269.10910000000001</v>
      </c>
      <c r="E166" s="1">
        <f t="shared" si="16"/>
        <v>427.08908959381313</v>
      </c>
      <c r="F166" s="1">
        <f t="shared" si="17"/>
        <v>157.97998959381312</v>
      </c>
      <c r="G166" s="1">
        <f t="shared" si="18"/>
        <v>-1.4205363071797592</v>
      </c>
      <c r="H166" s="1">
        <f t="shared" si="19"/>
        <v>159.40052590099287</v>
      </c>
      <c r="I166" s="6">
        <f t="shared" si="20"/>
        <v>-1.5459745945322068E-3</v>
      </c>
      <c r="J166" s="6">
        <f t="shared" si="20"/>
        <v>4.4461081713134121E-3</v>
      </c>
      <c r="K166" s="6">
        <f t="shared" si="21"/>
        <v>5.9920827658456188E-3</v>
      </c>
      <c r="L166" s="7">
        <f t="shared" si="22"/>
        <v>106.1514503259065</v>
      </c>
      <c r="M166" s="6">
        <f t="shared" si="23"/>
        <v>4.5441637238203825E-3</v>
      </c>
      <c r="N166" s="1"/>
    </row>
    <row r="167" spans="1:14" x14ac:dyDescent="0.25">
      <c r="A167" s="3">
        <v>40673</v>
      </c>
      <c r="B167" s="1">
        <v>1357.160034</v>
      </c>
      <c r="C167" s="1">
        <v>20.583822000000001</v>
      </c>
      <c r="D167" s="1">
        <v>271.60159299999998</v>
      </c>
      <c r="E167" s="1">
        <f t="shared" si="16"/>
        <v>426.17154073231018</v>
      </c>
      <c r="F167" s="1">
        <f t="shared" si="17"/>
        <v>154.5699477323102</v>
      </c>
      <c r="G167" s="1">
        <f t="shared" si="18"/>
        <v>-3.4100418615029184</v>
      </c>
      <c r="H167" s="1">
        <f t="shared" si="19"/>
        <v>157.97998959381312</v>
      </c>
      <c r="I167" s="6">
        <f t="shared" si="20"/>
        <v>-6.1946320720528414E-3</v>
      </c>
      <c r="J167" s="6">
        <f t="shared" si="20"/>
        <v>9.262016780554605E-3</v>
      </c>
      <c r="K167" s="6">
        <f t="shared" si="21"/>
        <v>1.5456648852607446E-2</v>
      </c>
      <c r="L167" s="7">
        <f t="shared" si="22"/>
        <v>107.79219601878904</v>
      </c>
      <c r="M167" s="6">
        <f t="shared" si="23"/>
        <v>8.0740365635283418E-3</v>
      </c>
      <c r="N167" s="1"/>
    </row>
    <row r="168" spans="1:14" x14ac:dyDescent="0.25">
      <c r="A168" s="3">
        <v>40674</v>
      </c>
      <c r="B168" s="1">
        <v>1342.079956</v>
      </c>
      <c r="C168" s="1">
        <v>20.335249000000001</v>
      </c>
      <c r="D168" s="1">
        <v>267.99298099999999</v>
      </c>
      <c r="E168" s="1">
        <f t="shared" si="16"/>
        <v>424.39390423500413</v>
      </c>
      <c r="F168" s="1">
        <f t="shared" si="17"/>
        <v>156.40092323500414</v>
      </c>
      <c r="G168" s="1">
        <f t="shared" si="18"/>
        <v>1.8309755026939456</v>
      </c>
      <c r="H168" s="1">
        <f t="shared" si="19"/>
        <v>154.5699477323102</v>
      </c>
      <c r="I168" s="6">
        <f t="shared" si="20"/>
        <v>-1.2076134354445989E-2</v>
      </c>
      <c r="J168" s="6">
        <f t="shared" si="20"/>
        <v>-1.3286416917296928E-2</v>
      </c>
      <c r="K168" s="6">
        <f t="shared" si="21"/>
        <v>-1.2102825628509395E-3</v>
      </c>
      <c r="L168" s="7">
        <f t="shared" si="22"/>
        <v>107.66173700353609</v>
      </c>
      <c r="M168" s="6">
        <f t="shared" si="23"/>
        <v>-1.1111495786944148E-2</v>
      </c>
      <c r="N168" s="1"/>
    </row>
    <row r="169" spans="1:14" x14ac:dyDescent="0.25">
      <c r="A169" s="3">
        <v>40675</v>
      </c>
      <c r="B169" s="1">
        <v>1348.650024</v>
      </c>
      <c r="C169" s="1">
        <v>20.303169</v>
      </c>
      <c r="D169" s="1">
        <v>267.79278599999998</v>
      </c>
      <c r="E169" s="1">
        <f t="shared" si="16"/>
        <v>424.16448841416445</v>
      </c>
      <c r="F169" s="1">
        <f t="shared" si="17"/>
        <v>156.37170241416447</v>
      </c>
      <c r="G169" s="1">
        <f t="shared" si="18"/>
        <v>-2.9220820839668704E-2</v>
      </c>
      <c r="H169" s="1">
        <f t="shared" si="19"/>
        <v>156.40092323500414</v>
      </c>
      <c r="I169" s="6">
        <f t="shared" si="20"/>
        <v>-1.5775562915408825E-3</v>
      </c>
      <c r="J169" s="6">
        <f t="shared" si="20"/>
        <v>-7.4701583322445142E-4</v>
      </c>
      <c r="K169" s="6">
        <f t="shared" si="21"/>
        <v>8.3054045831643108E-4</v>
      </c>
      <c r="L169" s="7">
        <f t="shared" si="22"/>
        <v>107.75115443193015</v>
      </c>
      <c r="M169" s="6">
        <f t="shared" si="23"/>
        <v>4.8954370942113634E-3</v>
      </c>
      <c r="N169" s="1"/>
    </row>
    <row r="170" spans="1:14" x14ac:dyDescent="0.25">
      <c r="A170" s="3">
        <v>40676</v>
      </c>
      <c r="B170" s="1">
        <v>1337.7700199999999</v>
      </c>
      <c r="C170" s="1">
        <v>20.070629</v>
      </c>
      <c r="D170" s="1">
        <v>265.04003899999998</v>
      </c>
      <c r="E170" s="1">
        <f t="shared" si="16"/>
        <v>422.50150976771624</v>
      </c>
      <c r="F170" s="1">
        <f t="shared" si="17"/>
        <v>157.46147076771626</v>
      </c>
      <c r="G170" s="1">
        <f t="shared" si="18"/>
        <v>1.0897683535517899</v>
      </c>
      <c r="H170" s="1">
        <f t="shared" si="19"/>
        <v>156.37170241416447</v>
      </c>
      <c r="I170" s="6">
        <f t="shared" si="20"/>
        <v>-1.1453384444566228E-2</v>
      </c>
      <c r="J170" s="6">
        <f t="shared" si="20"/>
        <v>-1.0279391917600078E-2</v>
      </c>
      <c r="K170" s="6">
        <f t="shared" si="21"/>
        <v>1.17399252696615E-3</v>
      </c>
      <c r="L170" s="7">
        <f t="shared" si="22"/>
        <v>107.8776534820052</v>
      </c>
      <c r="M170" s="6">
        <f t="shared" si="23"/>
        <v>-8.0673294082113101E-3</v>
      </c>
      <c r="N170" s="1"/>
    </row>
    <row r="171" spans="1:14" x14ac:dyDescent="0.25">
      <c r="A171" s="3">
        <v>40679</v>
      </c>
      <c r="B171" s="1">
        <v>1329.469971</v>
      </c>
      <c r="C171" s="1">
        <v>19.701767</v>
      </c>
      <c r="D171" s="1">
        <v>259.46948200000003</v>
      </c>
      <c r="E171" s="1">
        <f t="shared" si="16"/>
        <v>419.86364260728726</v>
      </c>
      <c r="F171" s="1">
        <f t="shared" si="17"/>
        <v>160.39416060728723</v>
      </c>
      <c r="G171" s="1">
        <f t="shared" si="18"/>
        <v>2.9326898395709691</v>
      </c>
      <c r="H171" s="1">
        <f t="shared" si="19"/>
        <v>157.46147076771626</v>
      </c>
      <c r="I171" s="6">
        <f t="shared" si="20"/>
        <v>-1.8378198311572613E-2</v>
      </c>
      <c r="J171" s="6">
        <f t="shared" si="20"/>
        <v>-2.1017794220894892E-2</v>
      </c>
      <c r="K171" s="6">
        <f t="shared" si="21"/>
        <v>-2.6395959093222787E-3</v>
      </c>
      <c r="L171" s="7">
        <f t="shared" si="22"/>
        <v>107.59290006916682</v>
      </c>
      <c r="M171" s="6">
        <f t="shared" si="23"/>
        <v>-6.2043915440711528E-3</v>
      </c>
      <c r="N171" s="1"/>
    </row>
    <row r="172" spans="1:14" x14ac:dyDescent="0.25">
      <c r="A172" s="3">
        <v>40680</v>
      </c>
      <c r="B172" s="1">
        <v>1328.9799800000001</v>
      </c>
      <c r="C172" s="1">
        <v>19.790554</v>
      </c>
      <c r="D172" s="1">
        <v>265.49548299999998</v>
      </c>
      <c r="E172" s="1">
        <f t="shared" si="16"/>
        <v>420.49859093911056</v>
      </c>
      <c r="F172" s="1">
        <f t="shared" si="17"/>
        <v>155.00310793911058</v>
      </c>
      <c r="G172" s="1">
        <f t="shared" si="18"/>
        <v>-5.3910526681766555</v>
      </c>
      <c r="H172" s="1">
        <f t="shared" si="19"/>
        <v>160.39416060728723</v>
      </c>
      <c r="I172" s="6">
        <f t="shared" si="20"/>
        <v>4.5065500977652384E-3</v>
      </c>
      <c r="J172" s="6">
        <f t="shared" si="20"/>
        <v>2.3224315066077583E-2</v>
      </c>
      <c r="K172" s="6">
        <f t="shared" si="21"/>
        <v>1.8717764968312345E-2</v>
      </c>
      <c r="L172" s="7">
        <f t="shared" si="22"/>
        <v>109.60679868492061</v>
      </c>
      <c r="M172" s="6">
        <f t="shared" si="23"/>
        <v>-3.6856116398875649E-4</v>
      </c>
      <c r="N172" s="1"/>
    </row>
    <row r="173" spans="1:14" x14ac:dyDescent="0.25">
      <c r="A173" s="3">
        <v>40681</v>
      </c>
      <c r="B173" s="1">
        <v>1340.6800539999999</v>
      </c>
      <c r="C173" s="1">
        <v>19.927769000000001</v>
      </c>
      <c r="D173" s="1">
        <v>265.17016599999999</v>
      </c>
      <c r="E173" s="1">
        <f t="shared" si="16"/>
        <v>421.47986562291715</v>
      </c>
      <c r="F173" s="1">
        <f t="shared" si="17"/>
        <v>156.30969962291715</v>
      </c>
      <c r="G173" s="1">
        <f t="shared" si="18"/>
        <v>1.3065916838065732</v>
      </c>
      <c r="H173" s="1">
        <f t="shared" si="19"/>
        <v>155.00310793911058</v>
      </c>
      <c r="I173" s="6">
        <f t="shared" si="20"/>
        <v>6.9333582071529065E-3</v>
      </c>
      <c r="J173" s="6">
        <f t="shared" si="20"/>
        <v>-1.225320281625919E-3</v>
      </c>
      <c r="K173" s="6">
        <f t="shared" si="21"/>
        <v>-8.1586784887788255E-3</v>
      </c>
      <c r="L173" s="7">
        <f t="shared" si="22"/>
        <v>108.71255205426603</v>
      </c>
      <c r="M173" s="6">
        <f t="shared" si="23"/>
        <v>8.8038000391847948E-3</v>
      </c>
      <c r="N173" s="1"/>
    </row>
    <row r="174" spans="1:14" x14ac:dyDescent="0.25">
      <c r="A174" s="3">
        <v>40682</v>
      </c>
      <c r="B174" s="1">
        <v>1343.599976</v>
      </c>
      <c r="C174" s="1">
        <v>19.951976999999999</v>
      </c>
      <c r="D174" s="1">
        <v>265.89089999999999</v>
      </c>
      <c r="E174" s="1">
        <f t="shared" si="16"/>
        <v>421.6529858907129</v>
      </c>
      <c r="F174" s="1">
        <f t="shared" si="17"/>
        <v>155.76208589071291</v>
      </c>
      <c r="G174" s="1">
        <f t="shared" si="18"/>
        <v>-0.54761373220424048</v>
      </c>
      <c r="H174" s="1">
        <f t="shared" si="19"/>
        <v>156.30969962291715</v>
      </c>
      <c r="I174" s="6">
        <f t="shared" si="20"/>
        <v>1.2147872649466152E-3</v>
      </c>
      <c r="J174" s="6">
        <f t="shared" si="20"/>
        <v>2.7180056145532649E-3</v>
      </c>
      <c r="K174" s="6">
        <f t="shared" si="21"/>
        <v>1.5032183496066498E-3</v>
      </c>
      <c r="L174" s="7">
        <f t="shared" si="22"/>
        <v>108.87597075734656</v>
      </c>
      <c r="M174" s="6">
        <f t="shared" si="23"/>
        <v>2.1779409571196506E-3</v>
      </c>
      <c r="N174" s="1"/>
    </row>
    <row r="175" spans="1:14" x14ac:dyDescent="0.25">
      <c r="A175" s="3">
        <v>40683</v>
      </c>
      <c r="B175" s="1">
        <v>1333.2700199999999</v>
      </c>
      <c r="C175" s="1">
        <v>19.766344</v>
      </c>
      <c r="D175" s="1">
        <v>262.27728300000001</v>
      </c>
      <c r="E175" s="1">
        <f t="shared" si="16"/>
        <v>420.32545636858288</v>
      </c>
      <c r="F175" s="1">
        <f t="shared" si="17"/>
        <v>158.04817336858287</v>
      </c>
      <c r="G175" s="1">
        <f t="shared" si="18"/>
        <v>2.2860874778699554</v>
      </c>
      <c r="H175" s="1">
        <f t="shared" si="19"/>
        <v>155.76208589071291</v>
      </c>
      <c r="I175" s="6">
        <f t="shared" si="20"/>
        <v>-9.3039902762518389E-3</v>
      </c>
      <c r="J175" s="6">
        <f t="shared" si="20"/>
        <v>-1.3590600505696049E-2</v>
      </c>
      <c r="K175" s="6">
        <f t="shared" si="21"/>
        <v>-4.2866102294442099E-3</v>
      </c>
      <c r="L175" s="7">
        <f t="shared" si="22"/>
        <v>108.40926190735746</v>
      </c>
      <c r="M175" s="6">
        <f t="shared" si="23"/>
        <v>-7.6882674788020244E-3</v>
      </c>
      <c r="N175" s="1"/>
    </row>
    <row r="176" spans="1:14" x14ac:dyDescent="0.25">
      <c r="A176" s="3">
        <v>40686</v>
      </c>
      <c r="B176" s="1">
        <v>1317.369995</v>
      </c>
      <c r="C176" s="1">
        <v>19.508064000000001</v>
      </c>
      <c r="D176" s="1">
        <v>259.45446800000002</v>
      </c>
      <c r="E176" s="1">
        <f t="shared" si="16"/>
        <v>418.47840156164801</v>
      </c>
      <c r="F176" s="1">
        <f t="shared" si="17"/>
        <v>159.02393356164799</v>
      </c>
      <c r="G176" s="1">
        <f t="shared" si="18"/>
        <v>0.97576019306512762</v>
      </c>
      <c r="H176" s="1">
        <f t="shared" si="19"/>
        <v>158.04817336858287</v>
      </c>
      <c r="I176" s="6">
        <f t="shared" si="20"/>
        <v>-1.3066655118417425E-2</v>
      </c>
      <c r="J176" s="6">
        <f t="shared" si="20"/>
        <v>-1.0762712529700846E-2</v>
      </c>
      <c r="K176" s="6">
        <f t="shared" si="21"/>
        <v>2.3039425887165788E-3</v>
      </c>
      <c r="L176" s="7">
        <f t="shared" si="22"/>
        <v>108.65903062287715</v>
      </c>
      <c r="M176" s="6">
        <f t="shared" si="23"/>
        <v>-1.1925585036405395E-2</v>
      </c>
      <c r="N176" s="1"/>
    </row>
    <row r="177" spans="1:14" x14ac:dyDescent="0.25">
      <c r="A177" s="3">
        <v>40687</v>
      </c>
      <c r="B177" s="1">
        <v>1316.280029</v>
      </c>
      <c r="C177" s="1">
        <v>19.49192</v>
      </c>
      <c r="D177" s="1">
        <v>259.38940400000001</v>
      </c>
      <c r="E177" s="1">
        <f t="shared" si="16"/>
        <v>418.36294990916565</v>
      </c>
      <c r="F177" s="1">
        <f t="shared" si="17"/>
        <v>158.97354590916564</v>
      </c>
      <c r="G177" s="1">
        <f t="shared" si="18"/>
        <v>-5.0387652482356771E-2</v>
      </c>
      <c r="H177" s="1">
        <f t="shared" si="19"/>
        <v>159.02393356164799</v>
      </c>
      <c r="I177" s="6">
        <f t="shared" si="20"/>
        <v>-8.2755520998911702E-4</v>
      </c>
      <c r="J177" s="6">
        <f t="shared" si="20"/>
        <v>-2.5077232433712293E-4</v>
      </c>
      <c r="K177" s="6">
        <f t="shared" si="21"/>
        <v>5.7678288565199409E-4</v>
      </c>
      <c r="L177" s="7">
        <f t="shared" si="22"/>
        <v>108.72170329211197</v>
      </c>
      <c r="M177" s="6">
        <f t="shared" si="23"/>
        <v>-8.2738031391094147E-4</v>
      </c>
      <c r="N177" s="1"/>
    </row>
    <row r="178" spans="1:14" x14ac:dyDescent="0.25">
      <c r="A178" s="3">
        <v>40688</v>
      </c>
      <c r="B178" s="1">
        <v>1320.469971</v>
      </c>
      <c r="C178" s="1">
        <v>19.52421</v>
      </c>
      <c r="D178" s="1">
        <v>260.09509300000002</v>
      </c>
      <c r="E178" s="1">
        <f t="shared" si="16"/>
        <v>418.59386751686236</v>
      </c>
      <c r="F178" s="1">
        <f t="shared" si="17"/>
        <v>158.49877451686234</v>
      </c>
      <c r="G178" s="1">
        <f t="shared" si="18"/>
        <v>-0.47477139230329612</v>
      </c>
      <c r="H178" s="1">
        <f t="shared" si="19"/>
        <v>158.97354590916564</v>
      </c>
      <c r="I178" s="6">
        <f t="shared" si="20"/>
        <v>1.6565838562849766E-3</v>
      </c>
      <c r="J178" s="6">
        <f t="shared" si="20"/>
        <v>2.7205775915195574E-3</v>
      </c>
      <c r="K178" s="6">
        <f t="shared" si="21"/>
        <v>1.0639937352345807E-3</v>
      </c>
      <c r="L178" s="7">
        <f t="shared" si="22"/>
        <v>108.83738250329881</v>
      </c>
      <c r="M178" s="6">
        <f t="shared" si="23"/>
        <v>3.183169164378441E-3</v>
      </c>
      <c r="N178" s="1"/>
    </row>
    <row r="179" spans="1:14" x14ac:dyDescent="0.25">
      <c r="A179" s="3">
        <v>40689</v>
      </c>
      <c r="B179" s="1">
        <v>1325.6899410000001</v>
      </c>
      <c r="C179" s="1">
        <v>19.911621</v>
      </c>
      <c r="D179" s="1">
        <v>259.32431000000003</v>
      </c>
      <c r="E179" s="1">
        <f t="shared" si="16"/>
        <v>421.36438536497081</v>
      </c>
      <c r="F179" s="1">
        <f t="shared" si="17"/>
        <v>162.04007536497079</v>
      </c>
      <c r="G179" s="1">
        <f t="shared" si="18"/>
        <v>3.5413008481084489</v>
      </c>
      <c r="H179" s="1">
        <f t="shared" si="19"/>
        <v>158.49877451686234</v>
      </c>
      <c r="I179" s="6">
        <f t="shared" si="20"/>
        <v>1.9842595423835263E-2</v>
      </c>
      <c r="J179" s="6">
        <f t="shared" si="20"/>
        <v>-2.9634661350569358E-3</v>
      </c>
      <c r="K179" s="6">
        <f t="shared" si="21"/>
        <v>-2.2806061558892199E-2</v>
      </c>
      <c r="L179" s="7">
        <f t="shared" si="22"/>
        <v>106.35523045801989</v>
      </c>
      <c r="M179" s="6">
        <f t="shared" si="23"/>
        <v>3.9531152655043478E-3</v>
      </c>
      <c r="N179" s="1"/>
    </row>
    <row r="180" spans="1:14" x14ac:dyDescent="0.25">
      <c r="A180" s="3">
        <v>40690</v>
      </c>
      <c r="B180" s="1">
        <v>1331.099976</v>
      </c>
      <c r="C180" s="1">
        <v>19.984266000000002</v>
      </c>
      <c r="D180" s="1">
        <v>260.71072400000003</v>
      </c>
      <c r="E180" s="1">
        <f t="shared" si="16"/>
        <v>421.88389634704367</v>
      </c>
      <c r="F180" s="1">
        <f t="shared" si="17"/>
        <v>161.17317234704365</v>
      </c>
      <c r="G180" s="1">
        <f t="shared" si="18"/>
        <v>-0.86690301792714308</v>
      </c>
      <c r="H180" s="1">
        <f t="shared" si="19"/>
        <v>162.04007536497079</v>
      </c>
      <c r="I180" s="6">
        <f t="shared" si="20"/>
        <v>3.6483719733315656E-3</v>
      </c>
      <c r="J180" s="6">
        <f t="shared" si="20"/>
        <v>5.3462554281933361E-3</v>
      </c>
      <c r="K180" s="6">
        <f t="shared" si="21"/>
        <v>1.6978834548617705E-3</v>
      </c>
      <c r="L180" s="7">
        <f t="shared" si="22"/>
        <v>106.53580924415257</v>
      </c>
      <c r="M180" s="6">
        <f t="shared" si="23"/>
        <v>4.080920306236191E-3</v>
      </c>
      <c r="N180" s="1"/>
    </row>
    <row r="181" spans="1:14" x14ac:dyDescent="0.25">
      <c r="A181" s="3">
        <v>40694</v>
      </c>
      <c r="B181" s="1">
        <v>1345.1999510000001</v>
      </c>
      <c r="C181" s="1">
        <v>20.186043000000002</v>
      </c>
      <c r="D181" s="1">
        <v>264.77478000000002</v>
      </c>
      <c r="E181" s="1">
        <f t="shared" si="16"/>
        <v>423.32687752165612</v>
      </c>
      <c r="F181" s="1">
        <f t="shared" si="17"/>
        <v>158.55209752165609</v>
      </c>
      <c r="G181" s="1">
        <f t="shared" si="18"/>
        <v>-2.6210748253875522</v>
      </c>
      <c r="H181" s="1">
        <f t="shared" si="19"/>
        <v>161.17317234704365</v>
      </c>
      <c r="I181" s="6">
        <f t="shared" si="20"/>
        <v>1.0096793147168936E-2</v>
      </c>
      <c r="J181" s="6">
        <f t="shared" si="20"/>
        <v>1.558837295852844E-2</v>
      </c>
      <c r="K181" s="6">
        <f t="shared" si="21"/>
        <v>5.4915798113595038E-3</v>
      </c>
      <c r="L181" s="7">
        <f t="shared" si="22"/>
        <v>107.12085914338461</v>
      </c>
      <c r="M181" s="6">
        <f t="shared" si="23"/>
        <v>1.0592724253794206E-2</v>
      </c>
      <c r="N181" s="1"/>
    </row>
    <row r="182" spans="1:14" x14ac:dyDescent="0.25">
      <c r="A182" s="3">
        <v>40695</v>
      </c>
      <c r="B182" s="1">
        <v>1314.5500489999999</v>
      </c>
      <c r="C182" s="1">
        <v>19.717915999999999</v>
      </c>
      <c r="D182" s="1">
        <v>263.06304899999998</v>
      </c>
      <c r="E182" s="1">
        <f t="shared" si="16"/>
        <v>419.97913001659958</v>
      </c>
      <c r="F182" s="1">
        <f t="shared" si="17"/>
        <v>156.91608101659961</v>
      </c>
      <c r="G182" s="1">
        <f t="shared" si="18"/>
        <v>-1.6360165050564888</v>
      </c>
      <c r="H182" s="1">
        <f t="shared" si="19"/>
        <v>158.55209752165609</v>
      </c>
      <c r="I182" s="6">
        <f t="shared" si="20"/>
        <v>-2.3190627306203693E-2</v>
      </c>
      <c r="J182" s="6">
        <f t="shared" si="20"/>
        <v>-6.4648566604419422E-3</v>
      </c>
      <c r="K182" s="6">
        <f t="shared" si="21"/>
        <v>1.6725770645761751E-2</v>
      </c>
      <c r="L182" s="7">
        <f t="shared" si="22"/>
        <v>108.91253806479381</v>
      </c>
      <c r="M182" s="6">
        <f t="shared" si="23"/>
        <v>-2.278464400568514E-2</v>
      </c>
      <c r="N182" s="1"/>
    </row>
    <row r="183" spans="1:14" x14ac:dyDescent="0.25">
      <c r="A183" s="3">
        <v>40696</v>
      </c>
      <c r="B183" s="1">
        <v>1312.9399410000001</v>
      </c>
      <c r="C183" s="1">
        <v>19.54842</v>
      </c>
      <c r="D183" s="1">
        <v>264.29428100000001</v>
      </c>
      <c r="E183" s="1">
        <f t="shared" si="16"/>
        <v>418.7670020873901</v>
      </c>
      <c r="F183" s="1">
        <f t="shared" si="17"/>
        <v>154.47272108739008</v>
      </c>
      <c r="G183" s="1">
        <f t="shared" si="18"/>
        <v>-2.4433599292095209</v>
      </c>
      <c r="H183" s="1">
        <f t="shared" si="19"/>
        <v>156.91608101659961</v>
      </c>
      <c r="I183" s="6">
        <f t="shared" si="20"/>
        <v>-8.596040271192873E-3</v>
      </c>
      <c r="J183" s="6">
        <f t="shared" si="20"/>
        <v>4.6803684693856873E-3</v>
      </c>
      <c r="K183" s="6">
        <f t="shared" si="21"/>
        <v>1.327640874057856E-2</v>
      </c>
      <c r="L183" s="7">
        <f t="shared" si="22"/>
        <v>110.35850543711584</v>
      </c>
      <c r="M183" s="6">
        <f t="shared" si="23"/>
        <v>-1.2248358297386464E-3</v>
      </c>
      <c r="N183" s="1"/>
    </row>
    <row r="184" spans="1:14" x14ac:dyDescent="0.25">
      <c r="A184" s="3">
        <v>40697</v>
      </c>
      <c r="B184" s="1">
        <v>1300.160034</v>
      </c>
      <c r="C184" s="1">
        <v>19.298217999999999</v>
      </c>
      <c r="D184" s="1">
        <v>261.80178799999999</v>
      </c>
      <c r="E184" s="1">
        <f t="shared" si="16"/>
        <v>416.97771601489234</v>
      </c>
      <c r="F184" s="1">
        <f t="shared" si="17"/>
        <v>155.17592801489235</v>
      </c>
      <c r="G184" s="1">
        <f t="shared" si="18"/>
        <v>0.70320692750226499</v>
      </c>
      <c r="H184" s="1">
        <f t="shared" si="19"/>
        <v>154.47272108739008</v>
      </c>
      <c r="I184" s="6">
        <f t="shared" si="20"/>
        <v>-1.2799090668197288E-2</v>
      </c>
      <c r="J184" s="6">
        <f t="shared" si="20"/>
        <v>-9.4307489006923984E-3</v>
      </c>
      <c r="K184" s="6">
        <f t="shared" si="21"/>
        <v>3.3683417675048899E-3</v>
      </c>
      <c r="L184" s="7">
        <f t="shared" si="22"/>
        <v>110.7302306003791</v>
      </c>
      <c r="M184" s="6">
        <f t="shared" si="23"/>
        <v>-9.7338092938709098E-3</v>
      </c>
      <c r="N184" s="1"/>
    </row>
    <row r="185" spans="1:14" x14ac:dyDescent="0.25">
      <c r="A185" s="3">
        <v>40700</v>
      </c>
      <c r="B185" s="1">
        <v>1286.170044</v>
      </c>
      <c r="C185" s="1">
        <v>19.378921999999999</v>
      </c>
      <c r="D185" s="1">
        <v>260.79080199999999</v>
      </c>
      <c r="E185" s="1">
        <f t="shared" si="16"/>
        <v>417.55485985544863</v>
      </c>
      <c r="F185" s="1">
        <f t="shared" si="17"/>
        <v>156.76405785544864</v>
      </c>
      <c r="G185" s="1">
        <f t="shared" si="18"/>
        <v>1.5881298405562916</v>
      </c>
      <c r="H185" s="1">
        <f t="shared" si="19"/>
        <v>155.17592801489235</v>
      </c>
      <c r="I185" s="6">
        <f t="shared" si="20"/>
        <v>4.1819405294312162E-3</v>
      </c>
      <c r="J185" s="6">
        <f t="shared" si="20"/>
        <v>-3.8616466591893106E-3</v>
      </c>
      <c r="K185" s="6">
        <f t="shared" si="21"/>
        <v>-8.0435871886205268E-3</v>
      </c>
      <c r="L185" s="7">
        <f t="shared" si="22"/>
        <v>109.83956233612889</v>
      </c>
      <c r="M185" s="6">
        <f t="shared" si="23"/>
        <v>-1.0760206154744822E-2</v>
      </c>
      <c r="N185" s="1"/>
    </row>
    <row r="186" spans="1:14" x14ac:dyDescent="0.25">
      <c r="A186" s="3">
        <v>40701</v>
      </c>
      <c r="B186" s="1">
        <v>1284.9399410000001</v>
      </c>
      <c r="C186" s="1">
        <v>19.419287000000001</v>
      </c>
      <c r="D186" s="1">
        <v>259.77478000000002</v>
      </c>
      <c r="E186" s="1">
        <f t="shared" si="16"/>
        <v>417.84352474348458</v>
      </c>
      <c r="F186" s="1">
        <f t="shared" si="17"/>
        <v>158.06874474348456</v>
      </c>
      <c r="G186" s="1">
        <f t="shared" si="18"/>
        <v>1.304686888035917</v>
      </c>
      <c r="H186" s="1">
        <f t="shared" si="19"/>
        <v>156.76405785544864</v>
      </c>
      <c r="I186" s="6">
        <f t="shared" si="20"/>
        <v>2.0829331992771039E-3</v>
      </c>
      <c r="J186" s="6">
        <f t="shared" si="20"/>
        <v>-3.8959272804413025E-3</v>
      </c>
      <c r="K186" s="6">
        <f t="shared" si="21"/>
        <v>-5.9788604797184064E-3</v>
      </c>
      <c r="L186" s="7">
        <f t="shared" si="22"/>
        <v>109.18284691776785</v>
      </c>
      <c r="M186" s="6">
        <f t="shared" si="23"/>
        <v>-9.5640775163308156E-4</v>
      </c>
      <c r="N186" s="1"/>
    </row>
    <row r="187" spans="1:14" x14ac:dyDescent="0.25">
      <c r="A187" s="3">
        <v>40702</v>
      </c>
      <c r="B187" s="1">
        <v>1279.5600589999999</v>
      </c>
      <c r="C187" s="1">
        <v>19.322427999999999</v>
      </c>
      <c r="D187" s="1">
        <v>259.84484900000001</v>
      </c>
      <c r="E187" s="1">
        <f t="shared" si="16"/>
        <v>417.15085058542002</v>
      </c>
      <c r="F187" s="1">
        <f t="shared" si="17"/>
        <v>157.30600158542001</v>
      </c>
      <c r="G187" s="1">
        <f t="shared" si="18"/>
        <v>-0.76274315806455206</v>
      </c>
      <c r="H187" s="1">
        <f t="shared" si="19"/>
        <v>158.06874474348456</v>
      </c>
      <c r="I187" s="6">
        <f t="shared" si="20"/>
        <v>-4.987773238018578E-3</v>
      </c>
      <c r="J187" s="6">
        <f t="shared" si="20"/>
        <v>2.697298021001604E-4</v>
      </c>
      <c r="K187" s="6">
        <f t="shared" si="21"/>
        <v>5.2575030401187384E-3</v>
      </c>
      <c r="L187" s="7">
        <f t="shared" si="22"/>
        <v>109.75687606736683</v>
      </c>
      <c r="M187" s="6">
        <f t="shared" si="23"/>
        <v>-4.1868742875353915E-3</v>
      </c>
      <c r="N187" s="1"/>
    </row>
    <row r="188" spans="1:14" x14ac:dyDescent="0.25">
      <c r="A188" s="3">
        <v>40703</v>
      </c>
      <c r="B188" s="1">
        <v>1289</v>
      </c>
      <c r="C188" s="1">
        <v>19.338567999999999</v>
      </c>
      <c r="D188" s="1">
        <v>258.623627</v>
      </c>
      <c r="E188" s="1">
        <f t="shared" si="16"/>
        <v>417.26627363243847</v>
      </c>
      <c r="F188" s="1">
        <f t="shared" si="17"/>
        <v>158.64264663243847</v>
      </c>
      <c r="G188" s="1">
        <f t="shared" si="18"/>
        <v>1.3366450470184645</v>
      </c>
      <c r="H188" s="1">
        <f t="shared" si="19"/>
        <v>157.30600158542001</v>
      </c>
      <c r="I188" s="6">
        <f t="shared" si="20"/>
        <v>8.352987523099209E-4</v>
      </c>
      <c r="J188" s="6">
        <f t="shared" si="20"/>
        <v>-4.6998122329529046E-3</v>
      </c>
      <c r="K188" s="6">
        <f t="shared" si="21"/>
        <v>-5.5351109852628255E-3</v>
      </c>
      <c r="L188" s="7">
        <f t="shared" si="22"/>
        <v>109.14935957693822</v>
      </c>
      <c r="M188" s="6">
        <f t="shared" si="23"/>
        <v>7.3774895782363625E-3</v>
      </c>
      <c r="N188" s="1"/>
    </row>
    <row r="189" spans="1:14" x14ac:dyDescent="0.25">
      <c r="A189" s="3">
        <v>40704</v>
      </c>
      <c r="B189" s="1">
        <v>1270.9799800000001</v>
      </c>
      <c r="C189" s="1">
        <v>19.136790999999999</v>
      </c>
      <c r="D189" s="1">
        <v>255.01000999999999</v>
      </c>
      <c r="E189" s="1">
        <f t="shared" si="16"/>
        <v>415.82329245782608</v>
      </c>
      <c r="F189" s="1">
        <f t="shared" si="17"/>
        <v>160.81328245782609</v>
      </c>
      <c r="G189" s="1">
        <f t="shared" si="18"/>
        <v>2.1706358253876203</v>
      </c>
      <c r="H189" s="1">
        <f t="shared" si="19"/>
        <v>158.64264663243847</v>
      </c>
      <c r="I189" s="6">
        <f t="shared" si="20"/>
        <v>-1.0433916306522795E-2</v>
      </c>
      <c r="J189" s="6">
        <f t="shared" si="20"/>
        <v>-1.3972493704142552E-2</v>
      </c>
      <c r="K189" s="6">
        <f t="shared" si="21"/>
        <v>-3.5385773976197576E-3</v>
      </c>
      <c r="L189" s="7">
        <f t="shared" si="22"/>
        <v>108.7631261201746</v>
      </c>
      <c r="M189" s="6">
        <f t="shared" si="23"/>
        <v>-1.397984484096193E-2</v>
      </c>
      <c r="N189" s="1"/>
    </row>
    <row r="190" spans="1:14" x14ac:dyDescent="0.25">
      <c r="A190" s="3">
        <v>40707</v>
      </c>
      <c r="B190" s="1">
        <v>1271.829956</v>
      </c>
      <c r="C190" s="1">
        <v>19.403134999999999</v>
      </c>
      <c r="D190" s="1">
        <v>252.617615</v>
      </c>
      <c r="E190" s="1">
        <f t="shared" si="16"/>
        <v>417.72801588007428</v>
      </c>
      <c r="F190" s="1">
        <f t="shared" si="17"/>
        <v>165.11040088007428</v>
      </c>
      <c r="G190" s="1">
        <f t="shared" si="18"/>
        <v>4.2971184222481895</v>
      </c>
      <c r="H190" s="1">
        <f t="shared" si="19"/>
        <v>160.81328245782609</v>
      </c>
      <c r="I190" s="6">
        <f t="shared" si="20"/>
        <v>1.3917902954575734E-2</v>
      </c>
      <c r="J190" s="6">
        <f t="shared" si="20"/>
        <v>-9.3815729037459716E-3</v>
      </c>
      <c r="K190" s="6">
        <f t="shared" si="21"/>
        <v>-2.3299475858321705E-2</v>
      </c>
      <c r="L190" s="7">
        <f t="shared" si="22"/>
        <v>106.22900228886199</v>
      </c>
      <c r="M190" s="6">
        <f t="shared" si="23"/>
        <v>6.687564032283877E-4</v>
      </c>
      <c r="N190" s="1"/>
    </row>
    <row r="191" spans="1:14" x14ac:dyDescent="0.25">
      <c r="A191" s="3">
        <v>40708</v>
      </c>
      <c r="B191" s="1">
        <v>1287.869995</v>
      </c>
      <c r="C191" s="1">
        <v>19.54842</v>
      </c>
      <c r="D191" s="1">
        <v>254.439438</v>
      </c>
      <c r="E191" s="1">
        <f t="shared" si="16"/>
        <v>418.7670020873901</v>
      </c>
      <c r="F191" s="1">
        <f t="shared" si="17"/>
        <v>164.3275640873901</v>
      </c>
      <c r="G191" s="1">
        <f t="shared" si="18"/>
        <v>-0.78283679268417927</v>
      </c>
      <c r="H191" s="1">
        <f t="shared" si="19"/>
        <v>165.11040088007428</v>
      </c>
      <c r="I191" s="6">
        <f t="shared" si="20"/>
        <v>7.487707527675358E-3</v>
      </c>
      <c r="J191" s="6">
        <f t="shared" si="20"/>
        <v>7.2117813320342616E-3</v>
      </c>
      <c r="K191" s="6">
        <f t="shared" si="21"/>
        <v>-2.7592619564109633E-4</v>
      </c>
      <c r="L191" s="7">
        <f t="shared" si="22"/>
        <v>106.19969092439368</v>
      </c>
      <c r="M191" s="6">
        <f t="shared" si="23"/>
        <v>1.2611779526287448E-2</v>
      </c>
      <c r="N191" s="1"/>
    </row>
    <row r="192" spans="1:14" x14ac:dyDescent="0.25">
      <c r="A192" s="3">
        <v>40709</v>
      </c>
      <c r="B192" s="1">
        <v>1265.420044</v>
      </c>
      <c r="C192" s="1">
        <v>19.161003000000001</v>
      </c>
      <c r="D192" s="1">
        <v>251.72673</v>
      </c>
      <c r="E192" s="1">
        <f t="shared" si="16"/>
        <v>415.99644133108575</v>
      </c>
      <c r="F192" s="1">
        <f t="shared" si="17"/>
        <v>164.26971133108574</v>
      </c>
      <c r="G192" s="1">
        <f t="shared" si="18"/>
        <v>-5.785275630435649E-2</v>
      </c>
      <c r="H192" s="1">
        <f t="shared" si="19"/>
        <v>164.3275640873901</v>
      </c>
      <c r="I192" s="6">
        <f t="shared" si="20"/>
        <v>-1.9818328028556764E-2</v>
      </c>
      <c r="J192" s="6">
        <f t="shared" si="20"/>
        <v>-1.0661507592231056E-2</v>
      </c>
      <c r="K192" s="6">
        <f t="shared" si="21"/>
        <v>9.1568204363257077E-3</v>
      </c>
      <c r="L192" s="7">
        <f t="shared" si="22"/>
        <v>107.17214242458164</v>
      </c>
      <c r="M192" s="6">
        <f t="shared" si="23"/>
        <v>-1.7431845673211765E-2</v>
      </c>
      <c r="N192" s="1"/>
    </row>
    <row r="193" spans="1:14" x14ac:dyDescent="0.25">
      <c r="A193" s="3">
        <v>40710</v>
      </c>
      <c r="B193" s="1">
        <v>1267.6400149999999</v>
      </c>
      <c r="C193" s="1">
        <v>19.370861000000001</v>
      </c>
      <c r="D193" s="1">
        <v>250.43544</v>
      </c>
      <c r="E193" s="1">
        <f t="shared" si="16"/>
        <v>417.49721269423327</v>
      </c>
      <c r="F193" s="1">
        <f t="shared" si="17"/>
        <v>167.06177269423327</v>
      </c>
      <c r="G193" s="1">
        <f t="shared" si="18"/>
        <v>2.7920613631475248</v>
      </c>
      <c r="H193" s="1">
        <f t="shared" si="19"/>
        <v>164.26971133108574</v>
      </c>
      <c r="I193" s="6">
        <f t="shared" si="20"/>
        <v>1.0952349415111584E-2</v>
      </c>
      <c r="J193" s="6">
        <f t="shared" si="20"/>
        <v>-5.1297293696224155E-3</v>
      </c>
      <c r="K193" s="6">
        <f t="shared" si="21"/>
        <v>-1.6082078784734E-2</v>
      </c>
      <c r="L193" s="7">
        <f t="shared" si="22"/>
        <v>105.44859158658078</v>
      </c>
      <c r="M193" s="6">
        <f t="shared" si="23"/>
        <v>1.7543352584985517E-3</v>
      </c>
      <c r="N193" s="1"/>
    </row>
    <row r="194" spans="1:14" x14ac:dyDescent="0.25">
      <c r="A194" s="3">
        <v>40711</v>
      </c>
      <c r="B194" s="1">
        <v>1271.5</v>
      </c>
      <c r="C194" s="1">
        <v>19.580701999999999</v>
      </c>
      <c r="D194" s="1">
        <v>242.752747</v>
      </c>
      <c r="E194" s="1">
        <f t="shared" si="16"/>
        <v>418.99786248415899</v>
      </c>
      <c r="F194" s="1">
        <f t="shared" si="17"/>
        <v>176.24511548415899</v>
      </c>
      <c r="G194" s="1">
        <f t="shared" si="18"/>
        <v>9.1833427899257174</v>
      </c>
      <c r="H194" s="1">
        <f t="shared" si="19"/>
        <v>167.06177269423327</v>
      </c>
      <c r="I194" s="6">
        <f t="shared" si="20"/>
        <v>1.0832817395158401E-2</v>
      </c>
      <c r="J194" s="6">
        <f t="shared" si="20"/>
        <v>-3.0677339437261808E-2</v>
      </c>
      <c r="K194" s="6">
        <f t="shared" si="21"/>
        <v>-4.1510156832420209E-2</v>
      </c>
      <c r="L194" s="7">
        <f t="shared" si="22"/>
        <v>101.07140401206398</v>
      </c>
      <c r="M194" s="6">
        <f t="shared" si="23"/>
        <v>3.0450166879594232E-3</v>
      </c>
      <c r="N194" s="1"/>
    </row>
    <row r="195" spans="1:14" x14ac:dyDescent="0.25">
      <c r="A195" s="3">
        <v>40714</v>
      </c>
      <c r="B195" s="1">
        <v>1278.3599850000001</v>
      </c>
      <c r="C195" s="1">
        <v>19.7502</v>
      </c>
      <c r="D195" s="1">
        <v>242.532532</v>
      </c>
      <c r="E195" s="1">
        <f t="shared" ref="E195:E258" si="24">$Q$2+$P$2*C195</f>
        <v>420.21000471610046</v>
      </c>
      <c r="F195" s="1">
        <f t="shared" ref="F195:F258" si="25">E195-D195</f>
        <v>177.67747271610045</v>
      </c>
      <c r="G195" s="1">
        <f t="shared" si="18"/>
        <v>1.4323572319414666</v>
      </c>
      <c r="H195" s="1">
        <f t="shared" si="19"/>
        <v>176.24511548415899</v>
      </c>
      <c r="I195" s="6">
        <f t="shared" si="20"/>
        <v>8.6563801440826538E-3</v>
      </c>
      <c r="J195" s="6">
        <f t="shared" si="20"/>
        <v>-9.0715760262849443E-4</v>
      </c>
      <c r="K195" s="6">
        <f t="shared" si="21"/>
        <v>-9.5635377467111482E-3</v>
      </c>
      <c r="L195" s="7">
        <f t="shared" si="22"/>
        <v>100.10480382468151</v>
      </c>
      <c r="M195" s="6">
        <f t="shared" si="23"/>
        <v>5.3951907196225779E-3</v>
      </c>
      <c r="N195" s="1"/>
    </row>
    <row r="196" spans="1:14" x14ac:dyDescent="0.25">
      <c r="A196" s="3">
        <v>40715</v>
      </c>
      <c r="B196" s="1">
        <v>1295.5200199999999</v>
      </c>
      <c r="C196" s="1">
        <v>19.984266000000002</v>
      </c>
      <c r="D196" s="1">
        <v>246.74674999999999</v>
      </c>
      <c r="E196" s="1">
        <f t="shared" si="24"/>
        <v>421.88389634704367</v>
      </c>
      <c r="F196" s="1">
        <f t="shared" si="25"/>
        <v>175.13714634704368</v>
      </c>
      <c r="G196" s="1">
        <f t="shared" ref="G196:G259" si="26">F196-F195</f>
        <v>-2.5403263690567712</v>
      </c>
      <c r="H196" s="1">
        <f t="shared" ref="H196:H259" si="27">F195</f>
        <v>177.67747271610045</v>
      </c>
      <c r="I196" s="6">
        <f t="shared" ref="I196:J259" si="28">C196/C195-1</f>
        <v>1.1851323024577143E-2</v>
      </c>
      <c r="J196" s="6">
        <f t="shared" si="28"/>
        <v>1.7375887536604795E-2</v>
      </c>
      <c r="K196" s="6">
        <f t="shared" ref="K196:K259" si="29">IF(F195&gt;0,J196-I196,I196-J196)</f>
        <v>5.5245645120276521E-3</v>
      </c>
      <c r="L196" s="7">
        <f t="shared" ref="L196:L259" si="30">L195*(1+K196)</f>
        <v>100.65783927137484</v>
      </c>
      <c r="M196" s="6">
        <f t="shared" ref="M196:M259" si="31">B196/B195-1</f>
        <v>1.3423476330104211E-2</v>
      </c>
      <c r="N196" s="1"/>
    </row>
    <row r="197" spans="1:14" x14ac:dyDescent="0.25">
      <c r="A197" s="3">
        <v>40716</v>
      </c>
      <c r="B197" s="1">
        <v>1287.1400149999999</v>
      </c>
      <c r="C197" s="1">
        <v>19.895479000000002</v>
      </c>
      <c r="D197" s="1">
        <v>243.748749</v>
      </c>
      <c r="E197" s="1">
        <f t="shared" si="24"/>
        <v>421.24894801522038</v>
      </c>
      <c r="F197" s="1">
        <f t="shared" si="25"/>
        <v>177.50019901522037</v>
      </c>
      <c r="G197" s="1">
        <f t="shared" si="26"/>
        <v>2.3630526681766924</v>
      </c>
      <c r="H197" s="1">
        <f t="shared" si="27"/>
        <v>175.13714634704368</v>
      </c>
      <c r="I197" s="6">
        <f t="shared" si="28"/>
        <v>-4.4428451863081087E-3</v>
      </c>
      <c r="J197" s="6">
        <f t="shared" si="28"/>
        <v>-1.2150113426012688E-2</v>
      </c>
      <c r="K197" s="6">
        <f t="shared" si="29"/>
        <v>-7.7072682397045789E-3</v>
      </c>
      <c r="L197" s="7">
        <f t="shared" si="30"/>
        <v>99.882042303681288</v>
      </c>
      <c r="M197" s="6">
        <f t="shared" si="31"/>
        <v>-6.4684488627200221E-3</v>
      </c>
      <c r="N197" s="1"/>
    </row>
    <row r="198" spans="1:14" x14ac:dyDescent="0.25">
      <c r="A198" s="3">
        <v>40717</v>
      </c>
      <c r="B198" s="1">
        <v>1283.5</v>
      </c>
      <c r="C198" s="1">
        <v>19.879335000000001</v>
      </c>
      <c r="D198" s="1">
        <v>240.350357</v>
      </c>
      <c r="E198" s="1">
        <f t="shared" si="24"/>
        <v>421.13349636273796</v>
      </c>
      <c r="F198" s="1">
        <f t="shared" si="25"/>
        <v>180.78313936273796</v>
      </c>
      <c r="G198" s="1">
        <f t="shared" si="26"/>
        <v>3.2829403475175809</v>
      </c>
      <c r="H198" s="1">
        <f t="shared" si="27"/>
        <v>177.50019901522037</v>
      </c>
      <c r="I198" s="6">
        <f t="shared" si="28"/>
        <v>-8.1144062930083027E-4</v>
      </c>
      <c r="J198" s="6">
        <f t="shared" si="28"/>
        <v>-1.394219258126328E-2</v>
      </c>
      <c r="K198" s="6">
        <f t="shared" si="29"/>
        <v>-1.3130751951962449E-2</v>
      </c>
      <c r="L198" s="7">
        <f t="shared" si="30"/>
        <v>98.570515981736236</v>
      </c>
      <c r="M198" s="6">
        <f t="shared" si="31"/>
        <v>-2.8279868216201098E-3</v>
      </c>
      <c r="N198" s="1"/>
    </row>
    <row r="199" spans="1:14" x14ac:dyDescent="0.25">
      <c r="A199" s="3">
        <v>40718</v>
      </c>
      <c r="B199" s="1">
        <v>1268.4499510000001</v>
      </c>
      <c r="C199" s="1">
        <v>19.612991000000001</v>
      </c>
      <c r="D199" s="1">
        <v>237.677673</v>
      </c>
      <c r="E199" s="1">
        <f t="shared" si="24"/>
        <v>419.22877294048976</v>
      </c>
      <c r="F199" s="1">
        <f t="shared" si="25"/>
        <v>181.55109994048976</v>
      </c>
      <c r="G199" s="1">
        <f t="shared" si="26"/>
        <v>0.7679605777518077</v>
      </c>
      <c r="H199" s="1">
        <f t="shared" si="27"/>
        <v>180.78313936273796</v>
      </c>
      <c r="I199" s="6">
        <f t="shared" si="28"/>
        <v>-1.3398033686740529E-2</v>
      </c>
      <c r="J199" s="6">
        <f t="shared" si="28"/>
        <v>-1.1119950198368089E-2</v>
      </c>
      <c r="K199" s="6">
        <f t="shared" si="29"/>
        <v>2.2780834883724399E-3</v>
      </c>
      <c r="L199" s="7">
        <f t="shared" si="30"/>
        <v>98.795067846634581</v>
      </c>
      <c r="M199" s="6">
        <f t="shared" si="31"/>
        <v>-1.1725788079470112E-2</v>
      </c>
      <c r="N199" s="1"/>
    </row>
    <row r="200" spans="1:14" x14ac:dyDescent="0.25">
      <c r="A200" s="3">
        <v>40721</v>
      </c>
      <c r="B200" s="1">
        <v>1280.099976</v>
      </c>
      <c r="C200" s="1">
        <v>20.339400999999999</v>
      </c>
      <c r="D200" s="1">
        <v>241.64164700000001</v>
      </c>
      <c r="E200" s="1">
        <f t="shared" si="24"/>
        <v>424.42359670657913</v>
      </c>
      <c r="F200" s="1">
        <f t="shared" si="25"/>
        <v>182.78194970657913</v>
      </c>
      <c r="G200" s="1">
        <f t="shared" si="26"/>
        <v>1.2308497660893636</v>
      </c>
      <c r="H200" s="1">
        <f t="shared" si="27"/>
        <v>181.55109994048976</v>
      </c>
      <c r="I200" s="6">
        <f t="shared" si="28"/>
        <v>3.7037186220092444E-2</v>
      </c>
      <c r="J200" s="6">
        <f t="shared" si="28"/>
        <v>1.6677940127762803E-2</v>
      </c>
      <c r="K200" s="6">
        <f t="shared" si="29"/>
        <v>-2.0359246092329641E-2</v>
      </c>
      <c r="L200" s="7">
        <f t="shared" si="30"/>
        <v>96.783674747636539</v>
      </c>
      <c r="M200" s="6">
        <f t="shared" si="31"/>
        <v>9.1844577634423441E-3</v>
      </c>
      <c r="N200" s="1"/>
    </row>
    <row r="201" spans="1:14" x14ac:dyDescent="0.25">
      <c r="A201" s="3">
        <v>40722</v>
      </c>
      <c r="B201" s="1">
        <v>1296.670044</v>
      </c>
      <c r="C201" s="1">
        <v>20.823672999999999</v>
      </c>
      <c r="D201" s="1">
        <v>247.072067</v>
      </c>
      <c r="E201" s="1">
        <f t="shared" si="24"/>
        <v>427.88680301548402</v>
      </c>
      <c r="F201" s="1">
        <f t="shared" si="25"/>
        <v>180.81473601548402</v>
      </c>
      <c r="G201" s="1">
        <f t="shared" si="26"/>
        <v>-1.967213691095111</v>
      </c>
      <c r="H201" s="1">
        <f t="shared" si="27"/>
        <v>182.78194970657913</v>
      </c>
      <c r="I201" s="6">
        <f t="shared" si="28"/>
        <v>2.3809550733573825E-2</v>
      </c>
      <c r="J201" s="6">
        <f t="shared" si="28"/>
        <v>2.2473030073330014E-2</v>
      </c>
      <c r="K201" s="6">
        <f t="shared" si="29"/>
        <v>-1.3365206602438118E-3</v>
      </c>
      <c r="L201" s="7">
        <f t="shared" si="30"/>
        <v>96.654321366762005</v>
      </c>
      <c r="M201" s="6">
        <f t="shared" si="31"/>
        <v>1.2944354590004314E-2</v>
      </c>
      <c r="N201" s="1"/>
    </row>
    <row r="202" spans="1:14" x14ac:dyDescent="0.25">
      <c r="A202" s="3">
        <v>40723</v>
      </c>
      <c r="B202" s="1">
        <v>1307.410034</v>
      </c>
      <c r="C202" s="1">
        <v>20.678387000000001</v>
      </c>
      <c r="D202" s="1">
        <v>249.03402700000001</v>
      </c>
      <c r="E202" s="1">
        <f t="shared" si="24"/>
        <v>426.84780965680221</v>
      </c>
      <c r="F202" s="1">
        <f t="shared" si="25"/>
        <v>177.8137826568022</v>
      </c>
      <c r="G202" s="1">
        <f t="shared" si="26"/>
        <v>-3.0009533586818122</v>
      </c>
      <c r="H202" s="1">
        <f t="shared" si="27"/>
        <v>180.81473601548402</v>
      </c>
      <c r="I202" s="6">
        <f t="shared" si="28"/>
        <v>-6.9769631899232465E-3</v>
      </c>
      <c r="J202" s="6">
        <f t="shared" si="28"/>
        <v>7.9408410016661435E-3</v>
      </c>
      <c r="K202" s="6">
        <f t="shared" si="29"/>
        <v>1.491780419158939E-2</v>
      </c>
      <c r="L202" s="7">
        <f t="shared" si="30"/>
        <v>98.09619160718232</v>
      </c>
      <c r="M202" s="6">
        <f t="shared" si="31"/>
        <v>8.2827470640634004E-3</v>
      </c>
      <c r="N202" s="1"/>
    </row>
    <row r="203" spans="1:14" x14ac:dyDescent="0.25">
      <c r="A203" s="3">
        <v>40724</v>
      </c>
      <c r="B203" s="1">
        <v>1320.6400149999999</v>
      </c>
      <c r="C203" s="1">
        <v>20.985094</v>
      </c>
      <c r="D203" s="1">
        <v>253.44345100000001</v>
      </c>
      <c r="E203" s="1">
        <f t="shared" si="24"/>
        <v>429.04118366435432</v>
      </c>
      <c r="F203" s="1">
        <f t="shared" si="25"/>
        <v>175.59773266435431</v>
      </c>
      <c r="G203" s="1">
        <f t="shared" si="26"/>
        <v>-2.2160499924478927</v>
      </c>
      <c r="H203" s="1">
        <f t="shared" si="27"/>
        <v>177.8137826568022</v>
      </c>
      <c r="I203" s="6">
        <f t="shared" si="28"/>
        <v>1.4832249730116764E-2</v>
      </c>
      <c r="J203" s="6">
        <f t="shared" si="28"/>
        <v>1.7706110498707073E-2</v>
      </c>
      <c r="K203" s="6">
        <f t="shared" si="29"/>
        <v>2.8738607685903084E-3</v>
      </c>
      <c r="L203" s="7">
        <f t="shared" si="30"/>
        <v>98.378106403790312</v>
      </c>
      <c r="M203" s="6">
        <f t="shared" si="31"/>
        <v>1.0119228593896468E-2</v>
      </c>
      <c r="N203" s="1"/>
    </row>
    <row r="204" spans="1:14" x14ac:dyDescent="0.25">
      <c r="A204" s="3">
        <v>40725</v>
      </c>
      <c r="B204" s="1">
        <v>1339.670044</v>
      </c>
      <c r="C204" s="1">
        <v>21.00123</v>
      </c>
      <c r="D204" s="1">
        <v>260.77578699999998</v>
      </c>
      <c r="E204" s="1">
        <f t="shared" si="24"/>
        <v>429.15657810590886</v>
      </c>
      <c r="F204" s="1">
        <f t="shared" si="25"/>
        <v>168.38079110590888</v>
      </c>
      <c r="G204" s="1">
        <f t="shared" si="26"/>
        <v>-7.2169415584454271</v>
      </c>
      <c r="H204" s="1">
        <f t="shared" si="27"/>
        <v>175.59773266435431</v>
      </c>
      <c r="I204" s="6">
        <f t="shared" si="28"/>
        <v>7.6892674390682814E-4</v>
      </c>
      <c r="J204" s="6">
        <f t="shared" si="28"/>
        <v>2.8930856059089738E-2</v>
      </c>
      <c r="K204" s="6">
        <f t="shared" si="29"/>
        <v>2.816192931518291E-2</v>
      </c>
      <c r="L204" s="7">
        <f t="shared" si="30"/>
        <v>101.1486236824954</v>
      </c>
      <c r="M204" s="6">
        <f t="shared" si="31"/>
        <v>1.4409701950459208E-2</v>
      </c>
      <c r="N204" s="1"/>
    </row>
    <row r="205" spans="1:14" x14ac:dyDescent="0.25">
      <c r="A205" s="3">
        <v>40729</v>
      </c>
      <c r="B205" s="1">
        <v>1337.880005</v>
      </c>
      <c r="C205" s="1">
        <v>21.009308000000001</v>
      </c>
      <c r="D205" s="1">
        <v>266.48648100000003</v>
      </c>
      <c r="E205" s="1">
        <f t="shared" si="24"/>
        <v>429.21434684034602</v>
      </c>
      <c r="F205" s="1">
        <f t="shared" si="25"/>
        <v>162.727865840346</v>
      </c>
      <c r="G205" s="1">
        <f t="shared" si="26"/>
        <v>-5.6529252655628852</v>
      </c>
      <c r="H205" s="1">
        <f t="shared" si="27"/>
        <v>168.38079110590888</v>
      </c>
      <c r="I205" s="6">
        <f t="shared" si="28"/>
        <v>3.8464413751015947E-4</v>
      </c>
      <c r="J205" s="6">
        <f t="shared" si="28"/>
        <v>2.1898865940341405E-2</v>
      </c>
      <c r="K205" s="6">
        <f t="shared" si="29"/>
        <v>2.1514221802831246E-2</v>
      </c>
      <c r="L205" s="7">
        <f t="shared" si="30"/>
        <v>103.32475760745172</v>
      </c>
      <c r="M205" s="6">
        <f t="shared" si="31"/>
        <v>-1.3361790151366071E-3</v>
      </c>
      <c r="N205" s="1"/>
    </row>
    <row r="206" spans="1:14" x14ac:dyDescent="0.25">
      <c r="A206" s="3">
        <v>40730</v>
      </c>
      <c r="B206" s="1">
        <v>1339.219971</v>
      </c>
      <c r="C206" s="1">
        <v>21.251439999999999</v>
      </c>
      <c r="D206" s="1">
        <v>267.94793700000002</v>
      </c>
      <c r="E206" s="1">
        <f t="shared" si="24"/>
        <v>430.9459213893345</v>
      </c>
      <c r="F206" s="1">
        <f t="shared" si="25"/>
        <v>162.99798438933448</v>
      </c>
      <c r="G206" s="1">
        <f t="shared" si="26"/>
        <v>0.27011854898847787</v>
      </c>
      <c r="H206" s="1">
        <f t="shared" si="27"/>
        <v>162.727865840346</v>
      </c>
      <c r="I206" s="6">
        <f t="shared" si="28"/>
        <v>1.1524986924842828E-2</v>
      </c>
      <c r="J206" s="6">
        <f t="shared" si="28"/>
        <v>5.4841656301507502E-3</v>
      </c>
      <c r="K206" s="6">
        <f t="shared" si="29"/>
        <v>-6.0408212946920781E-3</v>
      </c>
      <c r="L206" s="7">
        <f t="shared" si="30"/>
        <v>102.70059121142772</v>
      </c>
      <c r="M206" s="6">
        <f t="shared" si="31"/>
        <v>1.0015591794423351E-3</v>
      </c>
      <c r="N206" s="1"/>
    </row>
    <row r="207" spans="1:14" x14ac:dyDescent="0.25">
      <c r="A207" s="3">
        <v>40731</v>
      </c>
      <c r="B207" s="1">
        <v>1353.219971</v>
      </c>
      <c r="C207" s="1">
        <v>21.606577000000001</v>
      </c>
      <c r="D207" s="1">
        <v>273.573578</v>
      </c>
      <c r="E207" s="1">
        <f t="shared" si="24"/>
        <v>433.48563605160189</v>
      </c>
      <c r="F207" s="1">
        <f t="shared" si="25"/>
        <v>159.91205805160189</v>
      </c>
      <c r="G207" s="1">
        <f t="shared" si="26"/>
        <v>-3.0859263377325874</v>
      </c>
      <c r="H207" s="1">
        <f t="shared" si="27"/>
        <v>162.99798438933448</v>
      </c>
      <c r="I207" s="6">
        <f t="shared" si="28"/>
        <v>1.6711196982416299E-2</v>
      </c>
      <c r="J207" s="6">
        <f t="shared" si="28"/>
        <v>2.0995276406998276E-2</v>
      </c>
      <c r="K207" s="6">
        <f t="shared" si="29"/>
        <v>4.2840794245819769E-3</v>
      </c>
      <c r="L207" s="7">
        <f t="shared" si="30"/>
        <v>103.140568701129</v>
      </c>
      <c r="M207" s="6">
        <f t="shared" si="31"/>
        <v>1.0453846495095398E-2</v>
      </c>
      <c r="N207" s="1"/>
    </row>
    <row r="208" spans="1:14" x14ac:dyDescent="0.25">
      <c r="A208" s="3">
        <v>40732</v>
      </c>
      <c r="B208" s="1">
        <v>1343.8000489999999</v>
      </c>
      <c r="C208" s="1">
        <v>21.727644000000002</v>
      </c>
      <c r="D208" s="1">
        <v>266.26126099999999</v>
      </c>
      <c r="E208" s="1">
        <f t="shared" si="24"/>
        <v>434.35143047746215</v>
      </c>
      <c r="F208" s="1">
        <f t="shared" si="25"/>
        <v>168.09016947746215</v>
      </c>
      <c r="G208" s="1">
        <f t="shared" si="26"/>
        <v>8.1781114258602656</v>
      </c>
      <c r="H208" s="1">
        <f t="shared" si="27"/>
        <v>159.91205805160189</v>
      </c>
      <c r="I208" s="6">
        <f t="shared" si="28"/>
        <v>5.603247566701608E-3</v>
      </c>
      <c r="J208" s="6">
        <f t="shared" si="28"/>
        <v>-2.6728886076856417E-2</v>
      </c>
      <c r="K208" s="6">
        <f t="shared" si="29"/>
        <v>-3.2332133643558025E-2</v>
      </c>
      <c r="L208" s="7">
        <f t="shared" si="30"/>
        <v>99.805814049811516</v>
      </c>
      <c r="M208" s="6">
        <f t="shared" si="31"/>
        <v>-6.9611165973547662E-3</v>
      </c>
      <c r="N208" s="1"/>
    </row>
    <row r="209" spans="1:14" x14ac:dyDescent="0.25">
      <c r="A209" s="3">
        <v>40735</v>
      </c>
      <c r="B209" s="1">
        <v>1319.48999</v>
      </c>
      <c r="C209" s="1">
        <v>21.493572</v>
      </c>
      <c r="D209" s="1">
        <v>263.90390000000002</v>
      </c>
      <c r="E209" s="1">
        <f t="shared" si="24"/>
        <v>432.67749593832298</v>
      </c>
      <c r="F209" s="1">
        <f t="shared" si="25"/>
        <v>168.77359593832296</v>
      </c>
      <c r="G209" s="1">
        <f t="shared" si="26"/>
        <v>0.68342646086080094</v>
      </c>
      <c r="H209" s="1">
        <f t="shared" si="27"/>
        <v>168.09016947746215</v>
      </c>
      <c r="I209" s="6">
        <f t="shared" si="28"/>
        <v>-1.0773004196865554E-2</v>
      </c>
      <c r="J209" s="6">
        <f t="shared" si="28"/>
        <v>-8.8535635681525893E-3</v>
      </c>
      <c r="K209" s="6">
        <f t="shared" si="29"/>
        <v>1.9194406287129651E-3</v>
      </c>
      <c r="L209" s="7">
        <f t="shared" si="30"/>
        <v>99.997385384280506</v>
      </c>
      <c r="M209" s="6">
        <f t="shared" si="31"/>
        <v>-1.8090532901892997E-2</v>
      </c>
      <c r="N209" s="1"/>
    </row>
    <row r="210" spans="1:14" x14ac:dyDescent="0.25">
      <c r="A210" s="3">
        <v>40736</v>
      </c>
      <c r="B210" s="1">
        <v>1313.6400149999999</v>
      </c>
      <c r="C210" s="1">
        <v>21.420935</v>
      </c>
      <c r="D210" s="1">
        <v>267.27227800000003</v>
      </c>
      <c r="E210" s="1">
        <f t="shared" si="24"/>
        <v>432.158042167178</v>
      </c>
      <c r="F210" s="1">
        <f t="shared" si="25"/>
        <v>164.88576416717797</v>
      </c>
      <c r="G210" s="1">
        <f t="shared" si="26"/>
        <v>-3.8878317711449881</v>
      </c>
      <c r="H210" s="1">
        <f t="shared" si="27"/>
        <v>168.77359593832296</v>
      </c>
      <c r="I210" s="6">
        <f t="shared" si="28"/>
        <v>-3.379475500861373E-3</v>
      </c>
      <c r="J210" s="6">
        <f t="shared" si="28"/>
        <v>1.2763653739107372E-2</v>
      </c>
      <c r="K210" s="6">
        <f t="shared" si="29"/>
        <v>1.6143129239968745E-2</v>
      </c>
      <c r="L210" s="7">
        <f t="shared" si="30"/>
        <v>101.61165610019791</v>
      </c>
      <c r="M210" s="6">
        <f t="shared" si="31"/>
        <v>-4.4335122239161917E-3</v>
      </c>
      <c r="N210" s="1"/>
    </row>
    <row r="211" spans="1:14" x14ac:dyDescent="0.25">
      <c r="A211" s="3">
        <v>40737</v>
      </c>
      <c r="B211" s="1">
        <v>1317.719971</v>
      </c>
      <c r="C211" s="1">
        <v>21.493572</v>
      </c>
      <c r="D211" s="1">
        <v>269.39941399999998</v>
      </c>
      <c r="E211" s="1">
        <f t="shared" si="24"/>
        <v>432.67749593832298</v>
      </c>
      <c r="F211" s="1">
        <f t="shared" si="25"/>
        <v>163.278081938323</v>
      </c>
      <c r="G211" s="1">
        <f t="shared" si="26"/>
        <v>-1.6076822288549693</v>
      </c>
      <c r="H211" s="1">
        <f t="shared" si="27"/>
        <v>164.88576416717797</v>
      </c>
      <c r="I211" s="6">
        <f t="shared" si="28"/>
        <v>3.3909350828991158E-3</v>
      </c>
      <c r="J211" s="6">
        <f t="shared" si="28"/>
        <v>7.9586854870146162E-3</v>
      </c>
      <c r="K211" s="6">
        <f t="shared" si="29"/>
        <v>4.5677504041155004E-3</v>
      </c>
      <c r="L211" s="7">
        <f t="shared" si="30"/>
        <v>102.07579278341242</v>
      </c>
      <c r="M211" s="6">
        <f t="shared" si="31"/>
        <v>3.1058402251853412E-3</v>
      </c>
      <c r="N211" s="1"/>
    </row>
    <row r="212" spans="1:14" x14ac:dyDescent="0.25">
      <c r="A212" s="3">
        <v>40738</v>
      </c>
      <c r="B212" s="1">
        <v>1308.869995</v>
      </c>
      <c r="C212" s="1">
        <v>21.364435</v>
      </c>
      <c r="D212" s="1">
        <v>264.73474099999999</v>
      </c>
      <c r="E212" s="1">
        <f t="shared" si="24"/>
        <v>431.75398998895355</v>
      </c>
      <c r="F212" s="1">
        <f t="shared" si="25"/>
        <v>167.01924898895356</v>
      </c>
      <c r="G212" s="1">
        <f t="shared" si="26"/>
        <v>3.7411670506305654</v>
      </c>
      <c r="H212" s="1">
        <f t="shared" si="27"/>
        <v>163.278081938323</v>
      </c>
      <c r="I212" s="6">
        <f t="shared" si="28"/>
        <v>-6.0081683956486609E-3</v>
      </c>
      <c r="J212" s="6">
        <f t="shared" si="28"/>
        <v>-1.7315082207268628E-2</v>
      </c>
      <c r="K212" s="6">
        <f t="shared" si="29"/>
        <v>-1.1306913811619967E-2</v>
      </c>
      <c r="L212" s="7">
        <f t="shared" si="30"/>
        <v>100.9216305921576</v>
      </c>
      <c r="M212" s="6">
        <f t="shared" si="31"/>
        <v>-6.7161280050145322E-3</v>
      </c>
      <c r="N212" s="1"/>
    </row>
    <row r="213" spans="1:14" x14ac:dyDescent="0.25">
      <c r="A213" s="3">
        <v>40739</v>
      </c>
      <c r="B213" s="1">
        <v>1316.1400149999999</v>
      </c>
      <c r="C213" s="1">
        <v>21.614649</v>
      </c>
      <c r="D213" s="1">
        <v>299.10910000000001</v>
      </c>
      <c r="E213" s="1">
        <f t="shared" si="24"/>
        <v>433.54336187784315</v>
      </c>
      <c r="F213" s="1">
        <f t="shared" si="25"/>
        <v>134.43426187784314</v>
      </c>
      <c r="G213" s="1">
        <f t="shared" si="26"/>
        <v>-32.584987111110422</v>
      </c>
      <c r="H213" s="1">
        <f t="shared" si="27"/>
        <v>167.01924898895356</v>
      </c>
      <c r="I213" s="6">
        <f t="shared" si="28"/>
        <v>1.171170686236267E-2</v>
      </c>
      <c r="J213" s="6">
        <f t="shared" si="28"/>
        <v>0.12984453370251092</v>
      </c>
      <c r="K213" s="6">
        <f t="shared" si="29"/>
        <v>0.11813282684014825</v>
      </c>
      <c r="L213" s="7">
        <f t="shared" si="30"/>
        <v>112.84378810332636</v>
      </c>
      <c r="M213" s="6">
        <f t="shared" si="31"/>
        <v>5.5544248304049137E-3</v>
      </c>
      <c r="N213" s="1"/>
    </row>
    <row r="214" spans="1:14" x14ac:dyDescent="0.25">
      <c r="A214" s="3">
        <v>40742</v>
      </c>
      <c r="B214" s="1">
        <v>1305.4399410000001</v>
      </c>
      <c r="C214" s="1">
        <v>21.461293999999999</v>
      </c>
      <c r="D214" s="1">
        <v>297.76776100000001</v>
      </c>
      <c r="E214" s="1">
        <f t="shared" si="24"/>
        <v>432.44666414701805</v>
      </c>
      <c r="F214" s="1">
        <f t="shared" si="25"/>
        <v>134.67890314701805</v>
      </c>
      <c r="G214" s="1">
        <f t="shared" si="26"/>
        <v>0.24464126917490603</v>
      </c>
      <c r="H214" s="1">
        <f t="shared" si="27"/>
        <v>134.43426187784314</v>
      </c>
      <c r="I214" s="6">
        <f t="shared" si="28"/>
        <v>-7.0949567582615503E-3</v>
      </c>
      <c r="J214" s="6">
        <f t="shared" si="28"/>
        <v>-4.4844473137058971E-3</v>
      </c>
      <c r="K214" s="6">
        <f t="shared" si="29"/>
        <v>2.6105094445556531E-3</v>
      </c>
      <c r="L214" s="7">
        <f t="shared" si="30"/>
        <v>113.13836787792953</v>
      </c>
      <c r="M214" s="6">
        <f t="shared" si="31"/>
        <v>-8.1298903445313764E-3</v>
      </c>
      <c r="N214" s="1"/>
    </row>
    <row r="215" spans="1:14" x14ac:dyDescent="0.25">
      <c r="A215" s="3">
        <v>40743</v>
      </c>
      <c r="B215" s="1">
        <v>1326.7299800000001</v>
      </c>
      <c r="C215" s="1">
        <v>22.228052000000002</v>
      </c>
      <c r="D215" s="1">
        <v>301.57656900000001</v>
      </c>
      <c r="E215" s="1">
        <f t="shared" si="24"/>
        <v>437.93003122792157</v>
      </c>
      <c r="F215" s="1">
        <f t="shared" si="25"/>
        <v>136.35346222792157</v>
      </c>
      <c r="G215" s="1">
        <f t="shared" si="26"/>
        <v>1.6745590809035207</v>
      </c>
      <c r="H215" s="1">
        <f t="shared" si="27"/>
        <v>134.67890314701805</v>
      </c>
      <c r="I215" s="6">
        <f t="shared" si="28"/>
        <v>3.5727482229170437E-2</v>
      </c>
      <c r="J215" s="6">
        <f t="shared" si="28"/>
        <v>1.2791203410365215E-2</v>
      </c>
      <c r="K215" s="6">
        <f t="shared" si="29"/>
        <v>-2.2936278818805222E-2</v>
      </c>
      <c r="L215" s="7">
        <f t="shared" si="30"/>
        <v>110.54339472717677</v>
      </c>
      <c r="M215" s="6">
        <f t="shared" si="31"/>
        <v>1.6308708146076212E-2</v>
      </c>
      <c r="N215" s="1"/>
    </row>
    <row r="216" spans="1:14" x14ac:dyDescent="0.25">
      <c r="A216" s="3">
        <v>40744</v>
      </c>
      <c r="B216" s="1">
        <v>1325.839966</v>
      </c>
      <c r="C216" s="1">
        <v>21.840638999999999</v>
      </c>
      <c r="D216" s="1">
        <v>297.972961</v>
      </c>
      <c r="E216" s="1">
        <f t="shared" si="24"/>
        <v>435.15949907708119</v>
      </c>
      <c r="F216" s="1">
        <f t="shared" si="25"/>
        <v>137.1865380770812</v>
      </c>
      <c r="G216" s="1">
        <f t="shared" si="26"/>
        <v>0.83307584915962707</v>
      </c>
      <c r="H216" s="1">
        <f t="shared" si="27"/>
        <v>136.35346222792157</v>
      </c>
      <c r="I216" s="6">
        <f t="shared" si="28"/>
        <v>-1.7429012672815491E-2</v>
      </c>
      <c r="J216" s="6">
        <f t="shared" si="28"/>
        <v>-1.1949230710957548E-2</v>
      </c>
      <c r="K216" s="6">
        <f t="shared" si="29"/>
        <v>5.4797819618579435E-3</v>
      </c>
      <c r="L216" s="7">
        <f t="shared" si="30"/>
        <v>111.1491484276053</v>
      </c>
      <c r="M216" s="6">
        <f t="shared" si="31"/>
        <v>-6.7083280955182456E-4</v>
      </c>
      <c r="N216" s="1"/>
    </row>
    <row r="217" spans="1:14" x14ac:dyDescent="0.25">
      <c r="A217" s="3">
        <v>40745</v>
      </c>
      <c r="B217" s="1">
        <v>1343.8000489999999</v>
      </c>
      <c r="C217" s="1">
        <v>21.872923</v>
      </c>
      <c r="D217" s="1">
        <v>303.79879799999998</v>
      </c>
      <c r="E217" s="1">
        <f t="shared" si="24"/>
        <v>435.39037377658207</v>
      </c>
      <c r="F217" s="1">
        <f t="shared" si="25"/>
        <v>131.59157577658209</v>
      </c>
      <c r="G217" s="1">
        <f t="shared" si="26"/>
        <v>-5.5949623004991054</v>
      </c>
      <c r="H217" s="1">
        <f t="shared" si="27"/>
        <v>137.1865380770812</v>
      </c>
      <c r="I217" s="6">
        <f t="shared" si="28"/>
        <v>1.478161879787443E-3</v>
      </c>
      <c r="J217" s="6">
        <f t="shared" si="28"/>
        <v>1.955156259966806E-2</v>
      </c>
      <c r="K217" s="6">
        <f t="shared" si="29"/>
        <v>1.8073400719880617E-2</v>
      </c>
      <c r="L217" s="7">
        <f t="shared" si="30"/>
        <v>113.1579915268109</v>
      </c>
      <c r="M217" s="6">
        <f t="shared" si="31"/>
        <v>1.3546192195566853E-2</v>
      </c>
      <c r="N217" s="1"/>
    </row>
    <row r="218" spans="1:14" x14ac:dyDescent="0.25">
      <c r="A218" s="3">
        <v>40746</v>
      </c>
      <c r="B218" s="1">
        <v>1345.0200199999999</v>
      </c>
      <c r="C218" s="1">
        <v>22.21998</v>
      </c>
      <c r="D218" s="1">
        <v>309.42443800000001</v>
      </c>
      <c r="E218" s="1">
        <f t="shared" si="24"/>
        <v>437.87230540168036</v>
      </c>
      <c r="F218" s="1">
        <f t="shared" si="25"/>
        <v>128.44786740168036</v>
      </c>
      <c r="G218" s="1">
        <f t="shared" si="26"/>
        <v>-3.1437083749017347</v>
      </c>
      <c r="H218" s="1">
        <f t="shared" si="27"/>
        <v>131.59157577658209</v>
      </c>
      <c r="I218" s="6">
        <f t="shared" si="28"/>
        <v>1.5866969403220521E-2</v>
      </c>
      <c r="J218" s="6">
        <f t="shared" si="28"/>
        <v>1.8517650619539472E-2</v>
      </c>
      <c r="K218" s="6">
        <f t="shared" si="29"/>
        <v>2.6506812163189508E-3</v>
      </c>
      <c r="L218" s="7">
        <f t="shared" si="30"/>
        <v>113.45793728942741</v>
      </c>
      <c r="M218" s="6">
        <f t="shared" si="31"/>
        <v>9.0785158172002056E-4</v>
      </c>
      <c r="N218" s="1"/>
    </row>
    <row r="219" spans="1:14" x14ac:dyDescent="0.25">
      <c r="A219" s="3">
        <v>40749</v>
      </c>
      <c r="B219" s="1">
        <v>1337.4300539999999</v>
      </c>
      <c r="C219" s="1">
        <v>22.526686000000002</v>
      </c>
      <c r="D219" s="1">
        <v>309.79980499999999</v>
      </c>
      <c r="E219" s="1">
        <f t="shared" si="24"/>
        <v>440.06567225786654</v>
      </c>
      <c r="F219" s="1">
        <f t="shared" si="25"/>
        <v>130.26586725786655</v>
      </c>
      <c r="G219" s="1">
        <f t="shared" si="26"/>
        <v>1.8179998561861908</v>
      </c>
      <c r="H219" s="1">
        <f t="shared" si="27"/>
        <v>128.44786740168036</v>
      </c>
      <c r="I219" s="6">
        <f t="shared" si="28"/>
        <v>1.3803162739120411E-2</v>
      </c>
      <c r="J219" s="6">
        <f t="shared" si="28"/>
        <v>1.2131136196811276E-3</v>
      </c>
      <c r="K219" s="6">
        <f t="shared" si="29"/>
        <v>-1.2590049119439284E-2</v>
      </c>
      <c r="L219" s="7">
        <f t="shared" si="30"/>
        <v>112.02949628596325</v>
      </c>
      <c r="M219" s="6">
        <f t="shared" si="31"/>
        <v>-5.6430134028785384E-3</v>
      </c>
      <c r="N219" s="1"/>
    </row>
    <row r="220" spans="1:14" x14ac:dyDescent="0.25">
      <c r="A220" s="3">
        <v>40750</v>
      </c>
      <c r="B220" s="1">
        <v>1331.9399410000001</v>
      </c>
      <c r="C220" s="1">
        <v>22.663902</v>
      </c>
      <c r="D220" s="1">
        <v>311.57156400000002</v>
      </c>
      <c r="E220" s="1">
        <f t="shared" si="24"/>
        <v>441.04695409303912</v>
      </c>
      <c r="F220" s="1">
        <f t="shared" si="25"/>
        <v>129.4753900930391</v>
      </c>
      <c r="G220" s="1">
        <f t="shared" si="26"/>
        <v>-0.79047716482745045</v>
      </c>
      <c r="H220" s="1">
        <f t="shared" si="27"/>
        <v>130.26586725786655</v>
      </c>
      <c r="I220" s="6">
        <f t="shared" si="28"/>
        <v>6.0912643786128484E-3</v>
      </c>
      <c r="J220" s="6">
        <f t="shared" si="28"/>
        <v>5.7190449167650037E-3</v>
      </c>
      <c r="K220" s="6">
        <f t="shared" si="29"/>
        <v>-3.7221946184784471E-4</v>
      </c>
      <c r="L220" s="7">
        <f t="shared" si="30"/>
        <v>111.9877967271446</v>
      </c>
      <c r="M220" s="6">
        <f t="shared" si="31"/>
        <v>-4.104972057103029E-3</v>
      </c>
      <c r="N220" s="1"/>
    </row>
    <row r="221" spans="1:14" x14ac:dyDescent="0.25">
      <c r="A221" s="3">
        <v>40751</v>
      </c>
      <c r="B221" s="1">
        <v>1304.8900149999999</v>
      </c>
      <c r="C221" s="1">
        <v>22.058558999999999</v>
      </c>
      <c r="D221" s="1">
        <v>303.91390999999999</v>
      </c>
      <c r="E221" s="1">
        <f t="shared" si="24"/>
        <v>436.71792475281001</v>
      </c>
      <c r="F221" s="1">
        <f t="shared" si="25"/>
        <v>132.80401475281002</v>
      </c>
      <c r="G221" s="1">
        <f t="shared" si="26"/>
        <v>3.3286246597709237</v>
      </c>
      <c r="H221" s="1">
        <f t="shared" si="27"/>
        <v>129.4753900930391</v>
      </c>
      <c r="I221" s="6">
        <f t="shared" si="28"/>
        <v>-2.6709566605079837E-2</v>
      </c>
      <c r="J221" s="6">
        <f t="shared" si="28"/>
        <v>-2.4577512471581131E-2</v>
      </c>
      <c r="K221" s="6">
        <f t="shared" si="29"/>
        <v>2.1320541334987064E-3</v>
      </c>
      <c r="L221" s="7">
        <f t="shared" si="30"/>
        <v>112.22656077205811</v>
      </c>
      <c r="M221" s="6">
        <f t="shared" si="31"/>
        <v>-2.030866795667341E-2</v>
      </c>
      <c r="N221" s="1"/>
    </row>
    <row r="222" spans="1:14" x14ac:dyDescent="0.25">
      <c r="A222" s="3">
        <v>40752</v>
      </c>
      <c r="B222" s="1">
        <v>1300.670044</v>
      </c>
      <c r="C222" s="1">
        <v>22.373335000000001</v>
      </c>
      <c r="D222" s="1">
        <v>305.77578699999998</v>
      </c>
      <c r="E222" s="1">
        <f t="shared" si="24"/>
        <v>438.96900313250546</v>
      </c>
      <c r="F222" s="1">
        <f t="shared" si="25"/>
        <v>133.19321613250548</v>
      </c>
      <c r="G222" s="1">
        <f t="shared" si="26"/>
        <v>0.38920137969546431</v>
      </c>
      <c r="H222" s="1">
        <f t="shared" si="27"/>
        <v>132.80401475281002</v>
      </c>
      <c r="I222" s="6">
        <f t="shared" si="28"/>
        <v>1.427001645937076E-2</v>
      </c>
      <c r="J222" s="6">
        <f t="shared" si="28"/>
        <v>6.1263303150553838E-3</v>
      </c>
      <c r="K222" s="6">
        <f t="shared" si="29"/>
        <v>-8.1436861443153763E-3</v>
      </c>
      <c r="L222" s="7">
        <f t="shared" si="30"/>
        <v>111.31262288407453</v>
      </c>
      <c r="M222" s="6">
        <f t="shared" si="31"/>
        <v>-3.2339668106050601E-3</v>
      </c>
      <c r="N222" s="1"/>
    </row>
    <row r="223" spans="1:14" x14ac:dyDescent="0.25">
      <c r="A223" s="3">
        <v>40753</v>
      </c>
      <c r="B223" s="1">
        <v>1292.280029</v>
      </c>
      <c r="C223" s="1">
        <v>22.115058999999999</v>
      </c>
      <c r="D223" s="1">
        <v>302.147156</v>
      </c>
      <c r="E223" s="1">
        <f t="shared" si="24"/>
        <v>437.12197693103451</v>
      </c>
      <c r="F223" s="1">
        <f t="shared" si="25"/>
        <v>134.97482093103451</v>
      </c>
      <c r="G223" s="1">
        <f t="shared" si="26"/>
        <v>1.7816047985290311</v>
      </c>
      <c r="H223" s="1">
        <f t="shared" si="27"/>
        <v>133.19321613250548</v>
      </c>
      <c r="I223" s="6">
        <f t="shared" si="28"/>
        <v>-1.154392047497621E-2</v>
      </c>
      <c r="J223" s="6">
        <f t="shared" si="28"/>
        <v>-1.1866966431845039E-2</v>
      </c>
      <c r="K223" s="6">
        <f t="shared" si="29"/>
        <v>-3.230459568688282E-4</v>
      </c>
      <c r="L223" s="7">
        <f t="shared" si="30"/>
        <v>111.27666379130336</v>
      </c>
      <c r="M223" s="6">
        <f t="shared" si="31"/>
        <v>-6.4505329685289325E-3</v>
      </c>
      <c r="N223" s="1"/>
    </row>
    <row r="224" spans="1:14" x14ac:dyDescent="0.25">
      <c r="A224" s="3">
        <v>40756</v>
      </c>
      <c r="B224" s="1">
        <v>1286.9399410000001</v>
      </c>
      <c r="C224" s="1">
        <v>22.010131999999999</v>
      </c>
      <c r="D224" s="1">
        <v>303.68869000000001</v>
      </c>
      <c r="E224" s="1">
        <f t="shared" si="24"/>
        <v>436.3716055521927</v>
      </c>
      <c r="F224" s="1">
        <f t="shared" si="25"/>
        <v>132.6829155521927</v>
      </c>
      <c r="G224" s="1">
        <f t="shared" si="26"/>
        <v>-2.2919053788418182</v>
      </c>
      <c r="H224" s="1">
        <f t="shared" si="27"/>
        <v>134.97482093103451</v>
      </c>
      <c r="I224" s="6">
        <f t="shared" si="28"/>
        <v>-4.7445950743337795E-3</v>
      </c>
      <c r="J224" s="6">
        <f t="shared" si="28"/>
        <v>5.1019311927595901E-3</v>
      </c>
      <c r="K224" s="6">
        <f t="shared" si="29"/>
        <v>9.8465262670933695E-3</v>
      </c>
      <c r="L224" s="7">
        <f t="shared" si="30"/>
        <v>112.37235238423897</v>
      </c>
      <c r="M224" s="6">
        <f t="shared" si="31"/>
        <v>-4.1322994089231235E-3</v>
      </c>
      <c r="N224" s="1"/>
    </row>
    <row r="225" spans="1:14" x14ac:dyDescent="0.25">
      <c r="A225" s="3">
        <v>40757</v>
      </c>
      <c r="B225" s="1">
        <v>1254.0500489999999</v>
      </c>
      <c r="C225" s="1">
        <v>21.630787000000002</v>
      </c>
      <c r="D225" s="1">
        <v>296.49648999999999</v>
      </c>
      <c r="E225" s="1">
        <f t="shared" si="24"/>
        <v>433.65877062212962</v>
      </c>
      <c r="F225" s="1">
        <f t="shared" si="25"/>
        <v>137.16228062212963</v>
      </c>
      <c r="G225" s="1">
        <f t="shared" si="26"/>
        <v>4.4793650699369323</v>
      </c>
      <c r="H225" s="1">
        <f t="shared" si="27"/>
        <v>132.6829155521927</v>
      </c>
      <c r="I225" s="6">
        <f t="shared" si="28"/>
        <v>-1.7235017036699163E-2</v>
      </c>
      <c r="J225" s="6">
        <f t="shared" si="28"/>
        <v>-2.3682804914466948E-2</v>
      </c>
      <c r="K225" s="6">
        <f t="shared" si="29"/>
        <v>-6.4477878777677855E-3</v>
      </c>
      <c r="L225" s="7">
        <f t="shared" si="30"/>
        <v>111.64779929273962</v>
      </c>
      <c r="M225" s="6">
        <f t="shared" si="31"/>
        <v>-2.5556664263946538E-2</v>
      </c>
      <c r="N225" s="1"/>
    </row>
    <row r="226" spans="1:14" x14ac:dyDescent="0.25">
      <c r="A226" s="3">
        <v>40758</v>
      </c>
      <c r="B226" s="1">
        <v>1260.339966</v>
      </c>
      <c r="C226" s="1">
        <v>21.727644000000002</v>
      </c>
      <c r="D226" s="1">
        <v>300.885895</v>
      </c>
      <c r="E226" s="1">
        <f t="shared" si="24"/>
        <v>434.35143047746215</v>
      </c>
      <c r="F226" s="1">
        <f t="shared" si="25"/>
        <v>133.46553547746214</v>
      </c>
      <c r="G226" s="1">
        <f t="shared" si="26"/>
        <v>-3.6967451446674886</v>
      </c>
      <c r="H226" s="1">
        <f t="shared" si="27"/>
        <v>137.16228062212963</v>
      </c>
      <c r="I226" s="6">
        <f t="shared" si="28"/>
        <v>4.4777381423986018E-3</v>
      </c>
      <c r="J226" s="6">
        <f t="shared" si="28"/>
        <v>1.4804239335177272E-2</v>
      </c>
      <c r="K226" s="6">
        <f t="shared" si="29"/>
        <v>1.032650119277867E-2</v>
      </c>
      <c r="L226" s="7">
        <f t="shared" si="30"/>
        <v>112.80073042530721</v>
      </c>
      <c r="M226" s="6">
        <f t="shared" si="31"/>
        <v>5.0156825917879733E-3</v>
      </c>
      <c r="N226" s="1"/>
    </row>
    <row r="227" spans="1:14" x14ac:dyDescent="0.25">
      <c r="A227" s="3">
        <v>40759</v>
      </c>
      <c r="B227" s="1">
        <v>1200.0699460000001</v>
      </c>
      <c r="C227" s="1">
        <v>20.936665000000001</v>
      </c>
      <c r="D227" s="1">
        <v>289.04904199999999</v>
      </c>
      <c r="E227" s="1">
        <f t="shared" si="24"/>
        <v>428.69485016100509</v>
      </c>
      <c r="F227" s="1">
        <f t="shared" si="25"/>
        <v>139.64580816100511</v>
      </c>
      <c r="G227" s="1">
        <f t="shared" si="26"/>
        <v>6.1802726835429667</v>
      </c>
      <c r="H227" s="1">
        <f t="shared" si="27"/>
        <v>133.46553547746214</v>
      </c>
      <c r="I227" s="6">
        <f t="shared" si="28"/>
        <v>-3.6404269142112256E-2</v>
      </c>
      <c r="J227" s="6">
        <f t="shared" si="28"/>
        <v>-3.934000628377754E-2</v>
      </c>
      <c r="K227" s="6">
        <f t="shared" si="29"/>
        <v>-2.9357371416652844E-3</v>
      </c>
      <c r="L227" s="7">
        <f t="shared" si="30"/>
        <v>112.46957713139066</v>
      </c>
      <c r="M227" s="6">
        <f t="shared" si="31"/>
        <v>-4.7820446566716246E-2</v>
      </c>
      <c r="N227" s="1"/>
    </row>
    <row r="228" spans="1:14" x14ac:dyDescent="0.25">
      <c r="A228" s="3">
        <v>40760</v>
      </c>
      <c r="B228" s="1">
        <v>1199.380005</v>
      </c>
      <c r="C228" s="1">
        <v>20.726815999999999</v>
      </c>
      <c r="D228" s="1">
        <v>289.80981400000002</v>
      </c>
      <c r="E228" s="1">
        <f t="shared" si="24"/>
        <v>427.1941431601515</v>
      </c>
      <c r="F228" s="1">
        <f t="shared" si="25"/>
        <v>137.38432916015148</v>
      </c>
      <c r="G228" s="1">
        <f t="shared" si="26"/>
        <v>-2.2614790008536261</v>
      </c>
      <c r="H228" s="1">
        <f t="shared" si="27"/>
        <v>139.64580816100511</v>
      </c>
      <c r="I228" s="6">
        <f t="shared" si="28"/>
        <v>-1.0023038530730721E-2</v>
      </c>
      <c r="J228" s="6">
        <f t="shared" si="28"/>
        <v>2.6319824301650474E-3</v>
      </c>
      <c r="K228" s="6">
        <f t="shared" si="29"/>
        <v>1.2655020960895769E-2</v>
      </c>
      <c r="L228" s="7">
        <f t="shared" si="30"/>
        <v>113.8928819874515</v>
      </c>
      <c r="M228" s="6">
        <f t="shared" si="31"/>
        <v>-5.7491732236092385E-4</v>
      </c>
      <c r="N228" s="1"/>
    </row>
    <row r="229" spans="1:14" x14ac:dyDescent="0.25">
      <c r="A229" s="3">
        <v>40763</v>
      </c>
      <c r="B229" s="1">
        <v>1119.459961</v>
      </c>
      <c r="C229" s="1">
        <v>19.758265999999999</v>
      </c>
      <c r="D229" s="1">
        <v>273.28329500000001</v>
      </c>
      <c r="E229" s="1">
        <f t="shared" si="24"/>
        <v>420.26768763414577</v>
      </c>
      <c r="F229" s="1">
        <f t="shared" si="25"/>
        <v>146.98439263414576</v>
      </c>
      <c r="G229" s="1">
        <f t="shared" si="26"/>
        <v>9.6000634739942825</v>
      </c>
      <c r="H229" s="1">
        <f t="shared" si="27"/>
        <v>137.38432916015148</v>
      </c>
      <c r="I229" s="6">
        <f t="shared" si="28"/>
        <v>-4.6729319158331006E-2</v>
      </c>
      <c r="J229" s="6">
        <f t="shared" si="28"/>
        <v>-5.7025394592054801E-2</v>
      </c>
      <c r="K229" s="6">
        <f t="shared" si="29"/>
        <v>-1.0296075433723795E-2</v>
      </c>
      <c r="L229" s="7">
        <f t="shared" si="30"/>
        <v>112.7202322831445</v>
      </c>
      <c r="M229" s="6">
        <f t="shared" si="31"/>
        <v>-6.6634464195524101E-2</v>
      </c>
      <c r="N229" s="1"/>
    </row>
    <row r="230" spans="1:14" x14ac:dyDescent="0.25">
      <c r="A230" s="3">
        <v>40764</v>
      </c>
      <c r="B230" s="1">
        <v>1172.530029</v>
      </c>
      <c r="C230" s="1">
        <v>20.646099</v>
      </c>
      <c r="D230" s="1">
        <v>286.99200400000001</v>
      </c>
      <c r="E230" s="1">
        <f t="shared" si="24"/>
        <v>426.61690635183743</v>
      </c>
      <c r="F230" s="1">
        <f t="shared" si="25"/>
        <v>139.62490235183742</v>
      </c>
      <c r="G230" s="1">
        <f t="shared" si="26"/>
        <v>-7.359490282308343</v>
      </c>
      <c r="H230" s="1">
        <f t="shared" si="27"/>
        <v>146.98439263414576</v>
      </c>
      <c r="I230" s="6">
        <f t="shared" si="28"/>
        <v>4.4934762999951472E-2</v>
      </c>
      <c r="J230" s="6">
        <f t="shared" si="28"/>
        <v>5.0162996607604482E-2</v>
      </c>
      <c r="K230" s="6">
        <f t="shared" si="29"/>
        <v>5.22823360765301E-3</v>
      </c>
      <c r="L230" s="7">
        <f t="shared" si="30"/>
        <v>113.30955998982969</v>
      </c>
      <c r="M230" s="6">
        <f t="shared" si="31"/>
        <v>4.7406847809539521E-2</v>
      </c>
      <c r="N230" s="1"/>
    </row>
    <row r="231" spans="1:14" x14ac:dyDescent="0.25">
      <c r="A231" s="3">
        <v>40765</v>
      </c>
      <c r="B231" s="1">
        <v>1120.76001</v>
      </c>
      <c r="C231" s="1">
        <v>19.532276</v>
      </c>
      <c r="D231" s="1">
        <v>274.779785</v>
      </c>
      <c r="E231" s="1">
        <f t="shared" si="24"/>
        <v>418.65155043490768</v>
      </c>
      <c r="F231" s="1">
        <f t="shared" si="25"/>
        <v>143.87176543490767</v>
      </c>
      <c r="G231" s="1">
        <f t="shared" si="26"/>
        <v>4.2468630830702523</v>
      </c>
      <c r="H231" s="1">
        <f t="shared" si="27"/>
        <v>139.62490235183742</v>
      </c>
      <c r="I231" s="6">
        <f t="shared" si="28"/>
        <v>-5.3948351211529078E-2</v>
      </c>
      <c r="J231" s="6">
        <f t="shared" si="28"/>
        <v>-4.2552471252822799E-2</v>
      </c>
      <c r="K231" s="6">
        <f t="shared" si="29"/>
        <v>1.1395879958706279E-2</v>
      </c>
      <c r="L231" s="7">
        <f t="shared" si="30"/>
        <v>114.60082213364761</v>
      </c>
      <c r="M231" s="6">
        <f t="shared" si="31"/>
        <v>-4.415240353729144E-2</v>
      </c>
      <c r="N231" s="1"/>
    </row>
    <row r="232" spans="1:14" x14ac:dyDescent="0.25">
      <c r="A232" s="3">
        <v>40766</v>
      </c>
      <c r="B232" s="1">
        <v>1172.6400149999999</v>
      </c>
      <c r="C232" s="1">
        <v>20.331329</v>
      </c>
      <c r="D232" s="1">
        <v>281.34634399999999</v>
      </c>
      <c r="E232" s="1">
        <f t="shared" si="24"/>
        <v>424.36587088033792</v>
      </c>
      <c r="F232" s="1">
        <f t="shared" si="25"/>
        <v>143.01952688033793</v>
      </c>
      <c r="G232" s="1">
        <f t="shared" si="26"/>
        <v>-0.85223855456973752</v>
      </c>
      <c r="H232" s="1">
        <f t="shared" si="27"/>
        <v>143.87176543490767</v>
      </c>
      <c r="I232" s="6">
        <f t="shared" si="28"/>
        <v>4.0909364581987351E-2</v>
      </c>
      <c r="J232" s="6">
        <f t="shared" si="28"/>
        <v>2.389753307362108E-2</v>
      </c>
      <c r="K232" s="6">
        <f t="shared" si="29"/>
        <v>-1.7011831508366271E-2</v>
      </c>
      <c r="L232" s="7">
        <f t="shared" si="30"/>
        <v>112.65125225678975</v>
      </c>
      <c r="M232" s="6">
        <f t="shared" si="31"/>
        <v>4.6290021536367965E-2</v>
      </c>
      <c r="N232" s="1"/>
    </row>
    <row r="233" spans="1:14" x14ac:dyDescent="0.25">
      <c r="A233" s="3">
        <v>40767</v>
      </c>
      <c r="B233" s="1">
        <v>1178.8100589999999</v>
      </c>
      <c r="C233" s="1">
        <v>20.258687999999999</v>
      </c>
      <c r="D233" s="1">
        <v>282.16717499999999</v>
      </c>
      <c r="E233" s="1">
        <f t="shared" si="24"/>
        <v>423.84638850372897</v>
      </c>
      <c r="F233" s="1">
        <f t="shared" si="25"/>
        <v>141.67921350372899</v>
      </c>
      <c r="G233" s="1">
        <f t="shared" si="26"/>
        <v>-1.3403133766089468</v>
      </c>
      <c r="H233" s="1">
        <f t="shared" si="27"/>
        <v>143.01952688033793</v>
      </c>
      <c r="I233" s="6">
        <f t="shared" si="28"/>
        <v>-3.5728603870411879E-3</v>
      </c>
      <c r="J233" s="6">
        <f t="shared" si="28"/>
        <v>2.9175108100925051E-3</v>
      </c>
      <c r="K233" s="6">
        <f t="shared" si="29"/>
        <v>6.490371197133693E-3</v>
      </c>
      <c r="L233" s="7">
        <f t="shared" si="30"/>
        <v>113.38240069975826</v>
      </c>
      <c r="M233" s="6">
        <f t="shared" si="31"/>
        <v>5.2616693282463434E-3</v>
      </c>
      <c r="N233" s="1"/>
    </row>
    <row r="234" spans="1:14" x14ac:dyDescent="0.25">
      <c r="A234" s="3">
        <v>40770</v>
      </c>
      <c r="B234" s="1">
        <v>1204.48999</v>
      </c>
      <c r="C234" s="1">
        <v>20.589601999999999</v>
      </c>
      <c r="D234" s="1">
        <v>278.89389</v>
      </c>
      <c r="E234" s="1">
        <f t="shared" si="24"/>
        <v>426.2128756277109</v>
      </c>
      <c r="F234" s="1">
        <f t="shared" si="25"/>
        <v>147.3189856277109</v>
      </c>
      <c r="G234" s="1">
        <f t="shared" si="26"/>
        <v>5.6397721239819134</v>
      </c>
      <c r="H234" s="1">
        <f t="shared" si="27"/>
        <v>141.67921350372899</v>
      </c>
      <c r="I234" s="6">
        <f t="shared" si="28"/>
        <v>1.633442402587959E-2</v>
      </c>
      <c r="J234" s="6">
        <f t="shared" si="28"/>
        <v>-1.1600516608638034E-2</v>
      </c>
      <c r="K234" s="6">
        <f t="shared" si="29"/>
        <v>-2.7934940634517624E-2</v>
      </c>
      <c r="L234" s="7">
        <f t="shared" si="30"/>
        <v>110.21507006721143</v>
      </c>
      <c r="M234" s="6">
        <f t="shared" si="31"/>
        <v>2.1784621537573878E-2</v>
      </c>
      <c r="N234" s="1"/>
    </row>
    <row r="235" spans="1:14" x14ac:dyDescent="0.25">
      <c r="A235" s="3">
        <v>40771</v>
      </c>
      <c r="B235" s="1">
        <v>1192.76001</v>
      </c>
      <c r="C235" s="1">
        <v>20.589603</v>
      </c>
      <c r="D235" s="1">
        <v>269.76977499999998</v>
      </c>
      <c r="E235" s="1">
        <f t="shared" si="24"/>
        <v>426.21288277907684</v>
      </c>
      <c r="F235" s="1">
        <f t="shared" si="25"/>
        <v>156.44310777907685</v>
      </c>
      <c r="G235" s="1">
        <f t="shared" si="26"/>
        <v>9.1241221513659525</v>
      </c>
      <c r="H235" s="1">
        <f t="shared" si="27"/>
        <v>147.3189856277109</v>
      </c>
      <c r="I235" s="6">
        <f t="shared" si="28"/>
        <v>4.8568204569221507E-8</v>
      </c>
      <c r="J235" s="6">
        <f t="shared" si="28"/>
        <v>-3.2715363538441178E-2</v>
      </c>
      <c r="K235" s="6">
        <f t="shared" si="29"/>
        <v>-3.2715412106645747E-2</v>
      </c>
      <c r="L235" s="7">
        <f t="shared" si="30"/>
        <v>106.60933862959978</v>
      </c>
      <c r="M235" s="6">
        <f t="shared" si="31"/>
        <v>-9.7385450251853412E-3</v>
      </c>
      <c r="N235" s="1"/>
    </row>
    <row r="236" spans="1:14" x14ac:dyDescent="0.25">
      <c r="A236" s="3">
        <v>40772</v>
      </c>
      <c r="B236" s="1">
        <v>1193.8900149999999</v>
      </c>
      <c r="C236" s="1">
        <v>20.508385000000001</v>
      </c>
      <c r="D236" s="1">
        <v>266.84182700000002</v>
      </c>
      <c r="E236" s="1">
        <f t="shared" si="24"/>
        <v>425.63206313640364</v>
      </c>
      <c r="F236" s="1">
        <f t="shared" si="25"/>
        <v>158.79023613640362</v>
      </c>
      <c r="G236" s="1">
        <f t="shared" si="26"/>
        <v>2.3471283573267669</v>
      </c>
      <c r="H236" s="1">
        <f t="shared" si="27"/>
        <v>156.44310777907685</v>
      </c>
      <c r="I236" s="6">
        <f t="shared" si="28"/>
        <v>-3.9446122394880545E-3</v>
      </c>
      <c r="J236" s="6">
        <f t="shared" si="28"/>
        <v>-1.0853506476031116E-2</v>
      </c>
      <c r="K236" s="6">
        <f t="shared" si="29"/>
        <v>-6.9088942365430617E-3</v>
      </c>
      <c r="L236" s="7">
        <f t="shared" si="30"/>
        <v>105.87278598438007</v>
      </c>
      <c r="M236" s="6">
        <f t="shared" si="31"/>
        <v>9.4738672534799839E-4</v>
      </c>
      <c r="N236" s="1"/>
    </row>
    <row r="237" spans="1:14" x14ac:dyDescent="0.25">
      <c r="A237" s="3">
        <v>40773</v>
      </c>
      <c r="B237" s="1">
        <v>1140.650024</v>
      </c>
      <c r="C237" s="1">
        <v>20.037293999999999</v>
      </c>
      <c r="D237" s="1">
        <v>252.692688</v>
      </c>
      <c r="E237" s="1">
        <f t="shared" si="24"/>
        <v>422.26311898256381</v>
      </c>
      <c r="F237" s="1">
        <f t="shared" si="25"/>
        <v>169.57043098256381</v>
      </c>
      <c r="G237" s="1">
        <f t="shared" si="26"/>
        <v>10.780194846160185</v>
      </c>
      <c r="H237" s="1">
        <f t="shared" si="27"/>
        <v>158.79023613640362</v>
      </c>
      <c r="I237" s="6">
        <f t="shared" si="28"/>
        <v>-2.29706532230598E-2</v>
      </c>
      <c r="J237" s="6">
        <f t="shared" si="28"/>
        <v>-5.3024442078939971E-2</v>
      </c>
      <c r="K237" s="6">
        <f t="shared" si="29"/>
        <v>-3.005378885588017E-2</v>
      </c>
      <c r="L237" s="7">
        <f t="shared" si="30"/>
        <v>102.69090762882172</v>
      </c>
      <c r="M237" s="6">
        <f t="shared" si="31"/>
        <v>-4.4593714941153828E-2</v>
      </c>
      <c r="N237" s="1"/>
    </row>
    <row r="238" spans="1:14" x14ac:dyDescent="0.25">
      <c r="A238" s="3">
        <v>40774</v>
      </c>
      <c r="B238" s="1">
        <v>1123.530029</v>
      </c>
      <c r="C238" s="1">
        <v>19.533728</v>
      </c>
      <c r="D238" s="1">
        <v>245.705704</v>
      </c>
      <c r="E238" s="1">
        <f t="shared" si="24"/>
        <v>418.66193421831974</v>
      </c>
      <c r="F238" s="1">
        <f t="shared" si="25"/>
        <v>172.95623021831975</v>
      </c>
      <c r="G238" s="1">
        <f t="shared" si="26"/>
        <v>3.3857992357559397</v>
      </c>
      <c r="H238" s="1">
        <f t="shared" si="27"/>
        <v>169.57043098256381</v>
      </c>
      <c r="I238" s="6">
        <f t="shared" si="28"/>
        <v>-2.5131437408664081E-2</v>
      </c>
      <c r="J238" s="6">
        <f t="shared" si="28"/>
        <v>-2.7650123378322733E-2</v>
      </c>
      <c r="K238" s="6">
        <f t="shared" si="29"/>
        <v>-2.5186859696586517E-3</v>
      </c>
      <c r="L238" s="7">
        <f t="shared" si="30"/>
        <v>102.43226148056549</v>
      </c>
      <c r="M238" s="6">
        <f t="shared" si="31"/>
        <v>-1.5008981405150057E-2</v>
      </c>
      <c r="N238" s="1"/>
    </row>
    <row r="239" spans="1:14" x14ac:dyDescent="0.25">
      <c r="A239" s="3">
        <v>40777</v>
      </c>
      <c r="B239" s="1">
        <v>1123.8199460000001</v>
      </c>
      <c r="C239" s="1">
        <v>19.476873000000001</v>
      </c>
      <c r="D239" s="1">
        <v>249.33433500000001</v>
      </c>
      <c r="E239" s="1">
        <f t="shared" si="24"/>
        <v>418.25534330517019</v>
      </c>
      <c r="F239" s="1">
        <f t="shared" si="25"/>
        <v>168.92100830517018</v>
      </c>
      <c r="G239" s="1">
        <f t="shared" si="26"/>
        <v>-4.0352219131495701</v>
      </c>
      <c r="H239" s="1">
        <f t="shared" si="27"/>
        <v>172.95623021831975</v>
      </c>
      <c r="I239" s="6">
        <f t="shared" si="28"/>
        <v>-2.9106067208470865E-3</v>
      </c>
      <c r="J239" s="6">
        <f t="shared" si="28"/>
        <v>1.4768200090299999E-2</v>
      </c>
      <c r="K239" s="6">
        <f t="shared" si="29"/>
        <v>1.7678806811147085E-2</v>
      </c>
      <c r="L239" s="7">
        <f t="shared" si="30"/>
        <v>104.2431416425093</v>
      </c>
      <c r="M239" s="6">
        <f t="shared" si="31"/>
        <v>2.5804116714001069E-4</v>
      </c>
      <c r="N239" s="1"/>
    </row>
    <row r="240" spans="1:14" x14ac:dyDescent="0.25">
      <c r="A240" s="3">
        <v>40778</v>
      </c>
      <c r="B240" s="1">
        <v>1162.349976</v>
      </c>
      <c r="C240" s="1">
        <v>20.077908999999998</v>
      </c>
      <c r="D240" s="1">
        <v>259.66967799999998</v>
      </c>
      <c r="E240" s="1">
        <f t="shared" si="24"/>
        <v>422.5535717120963</v>
      </c>
      <c r="F240" s="1">
        <f t="shared" si="25"/>
        <v>162.88389371209632</v>
      </c>
      <c r="G240" s="1">
        <f t="shared" si="26"/>
        <v>-6.0371145930738521</v>
      </c>
      <c r="H240" s="1">
        <f t="shared" si="27"/>
        <v>168.92100830517018</v>
      </c>
      <c r="I240" s="6">
        <f t="shared" si="28"/>
        <v>3.0858957698188805E-2</v>
      </c>
      <c r="J240" s="6">
        <f t="shared" si="28"/>
        <v>4.145174390041384E-2</v>
      </c>
      <c r="K240" s="6">
        <f t="shared" si="29"/>
        <v>1.0592786202225035E-2</v>
      </c>
      <c r="L240" s="7">
        <f t="shared" si="30"/>
        <v>105.34736695497666</v>
      </c>
      <c r="M240" s="6">
        <f t="shared" si="31"/>
        <v>3.4284878229061011E-2</v>
      </c>
      <c r="N240" s="1"/>
    </row>
    <row r="241" spans="1:14" x14ac:dyDescent="0.25">
      <c r="A241" s="3">
        <v>40779</v>
      </c>
      <c r="B241" s="1">
        <v>1177.599976</v>
      </c>
      <c r="C241" s="1">
        <v>20.224112000000002</v>
      </c>
      <c r="D241" s="1">
        <v>261.90692100000001</v>
      </c>
      <c r="E241" s="1">
        <f t="shared" si="24"/>
        <v>423.59912287338761</v>
      </c>
      <c r="F241" s="1">
        <f t="shared" si="25"/>
        <v>161.6922018733876</v>
      </c>
      <c r="G241" s="1">
        <f t="shared" si="26"/>
        <v>-1.1916918387087208</v>
      </c>
      <c r="H241" s="1">
        <f t="shared" si="27"/>
        <v>162.88389371209632</v>
      </c>
      <c r="I241" s="6">
        <f t="shared" si="28"/>
        <v>7.2817841738401778E-3</v>
      </c>
      <c r="J241" s="6">
        <f t="shared" si="28"/>
        <v>8.6157267850119901E-3</v>
      </c>
      <c r="K241" s="6">
        <f t="shared" si="29"/>
        <v>1.3339426111718122E-3</v>
      </c>
      <c r="L241" s="7">
        <f t="shared" si="30"/>
        <v>105.48789429673266</v>
      </c>
      <c r="M241" s="6">
        <f t="shared" si="31"/>
        <v>1.3119972740464947E-2</v>
      </c>
      <c r="N241" s="1"/>
    </row>
    <row r="242" spans="1:14" x14ac:dyDescent="0.25">
      <c r="A242" s="3">
        <v>40780</v>
      </c>
      <c r="B242" s="1">
        <v>1159.2700199999999</v>
      </c>
      <c r="C242" s="1">
        <v>19.956078000000002</v>
      </c>
      <c r="D242" s="1">
        <v>260.28027300000002</v>
      </c>
      <c r="E242" s="1">
        <f t="shared" si="24"/>
        <v>421.6823136426226</v>
      </c>
      <c r="F242" s="1">
        <f t="shared" si="25"/>
        <v>161.40204064262258</v>
      </c>
      <c r="G242" s="1">
        <f t="shared" si="26"/>
        <v>-0.29016123076502254</v>
      </c>
      <c r="H242" s="1">
        <f t="shared" si="27"/>
        <v>161.6922018733876</v>
      </c>
      <c r="I242" s="6">
        <f t="shared" si="28"/>
        <v>-1.325319005353609E-2</v>
      </c>
      <c r="J242" s="6">
        <f t="shared" si="28"/>
        <v>-6.2107866175861171E-3</v>
      </c>
      <c r="K242" s="6">
        <f t="shared" si="29"/>
        <v>7.0424034359499732E-3</v>
      </c>
      <c r="L242" s="7">
        <f t="shared" si="30"/>
        <v>106.2307826059791</v>
      </c>
      <c r="M242" s="6">
        <f t="shared" si="31"/>
        <v>-1.5565520018319012E-2</v>
      </c>
      <c r="N242" s="1"/>
    </row>
    <row r="243" spans="1:14" x14ac:dyDescent="0.25">
      <c r="A243" s="3">
        <v>40781</v>
      </c>
      <c r="B243" s="1">
        <v>1176.8000489999999</v>
      </c>
      <c r="C243" s="1">
        <v>20.508385000000001</v>
      </c>
      <c r="D243" s="1">
        <v>263.69369499999999</v>
      </c>
      <c r="E243" s="1">
        <f t="shared" si="24"/>
        <v>425.63206313640364</v>
      </c>
      <c r="F243" s="1">
        <f t="shared" si="25"/>
        <v>161.93836813640365</v>
      </c>
      <c r="G243" s="1">
        <f t="shared" si="26"/>
        <v>0.53632749378107292</v>
      </c>
      <c r="H243" s="1">
        <f t="shared" si="27"/>
        <v>161.40204064262258</v>
      </c>
      <c r="I243" s="6">
        <f t="shared" si="28"/>
        <v>2.7676129548100503E-2</v>
      </c>
      <c r="J243" s="6">
        <f t="shared" si="28"/>
        <v>1.3114409173836883E-2</v>
      </c>
      <c r="K243" s="6">
        <f t="shared" si="29"/>
        <v>-1.456172037426362E-2</v>
      </c>
      <c r="L243" s="7">
        <f t="shared" si="30"/>
        <v>104.68387965453165</v>
      </c>
      <c r="M243" s="6">
        <f t="shared" si="31"/>
        <v>1.5121609890334176E-2</v>
      </c>
      <c r="N243" s="1"/>
    </row>
    <row r="244" spans="1:14" x14ac:dyDescent="0.25">
      <c r="A244" s="3">
        <v>40784</v>
      </c>
      <c r="B244" s="1">
        <v>1210.079956</v>
      </c>
      <c r="C244" s="1">
        <v>20.987590999999998</v>
      </c>
      <c r="D244" s="1">
        <v>269.80981400000002</v>
      </c>
      <c r="E244" s="1">
        <f t="shared" si="24"/>
        <v>429.05904062522211</v>
      </c>
      <c r="F244" s="1">
        <f t="shared" si="25"/>
        <v>159.24922662522209</v>
      </c>
      <c r="G244" s="1">
        <f t="shared" si="26"/>
        <v>-2.6891415111815604</v>
      </c>
      <c r="H244" s="1">
        <f t="shared" si="27"/>
        <v>161.93836813640365</v>
      </c>
      <c r="I244" s="6">
        <f t="shared" si="28"/>
        <v>2.3366345033994484E-2</v>
      </c>
      <c r="J244" s="6">
        <f t="shared" si="28"/>
        <v>2.3194028207614181E-2</v>
      </c>
      <c r="K244" s="6">
        <f t="shared" si="29"/>
        <v>-1.7231682638030321E-4</v>
      </c>
      <c r="L244" s="7">
        <f t="shared" si="30"/>
        <v>104.6658408606164</v>
      </c>
      <c r="M244" s="6">
        <f t="shared" si="31"/>
        <v>2.8280001371753904E-2</v>
      </c>
      <c r="N244" s="1"/>
    </row>
    <row r="245" spans="1:14" x14ac:dyDescent="0.25">
      <c r="A245" s="3">
        <v>40785</v>
      </c>
      <c r="B245" s="1">
        <v>1212.920044</v>
      </c>
      <c r="C245" s="1">
        <v>21.304354</v>
      </c>
      <c r="D245" s="1">
        <v>270.62060500000001</v>
      </c>
      <c r="E245" s="1">
        <f t="shared" si="24"/>
        <v>431.32432876913219</v>
      </c>
      <c r="F245" s="1">
        <f t="shared" si="25"/>
        <v>160.70372376913218</v>
      </c>
      <c r="G245" s="1">
        <f t="shared" si="26"/>
        <v>1.4544971439100891</v>
      </c>
      <c r="H245" s="1">
        <f t="shared" si="27"/>
        <v>159.24922662522209</v>
      </c>
      <c r="I245" s="6">
        <f t="shared" si="28"/>
        <v>1.5092870830196947E-2</v>
      </c>
      <c r="J245" s="6">
        <f t="shared" si="28"/>
        <v>3.0050463620274748E-3</v>
      </c>
      <c r="K245" s="6">
        <f t="shared" si="29"/>
        <v>-1.2087824468169472E-2</v>
      </c>
      <c r="L245" s="7">
        <f t="shared" si="30"/>
        <v>103.40065854847991</v>
      </c>
      <c r="M245" s="6">
        <f t="shared" si="31"/>
        <v>2.3470250754240585E-3</v>
      </c>
      <c r="N245" s="1"/>
    </row>
    <row r="246" spans="1:14" x14ac:dyDescent="0.25">
      <c r="A246" s="3">
        <v>40786</v>
      </c>
      <c r="B246" s="1">
        <v>1218.8900149999999</v>
      </c>
      <c r="C246" s="1">
        <v>21.604876999999998</v>
      </c>
      <c r="D246" s="1">
        <v>270.75076300000001</v>
      </c>
      <c r="E246" s="1">
        <f t="shared" si="24"/>
        <v>433.47347872942521</v>
      </c>
      <c r="F246" s="1">
        <f t="shared" si="25"/>
        <v>162.7227157294252</v>
      </c>
      <c r="G246" s="1">
        <f t="shared" si="26"/>
        <v>2.0189919602930217</v>
      </c>
      <c r="H246" s="1">
        <f t="shared" si="27"/>
        <v>160.70372376913218</v>
      </c>
      <c r="I246" s="6">
        <f t="shared" si="28"/>
        <v>1.4106177544740417E-2</v>
      </c>
      <c r="J246" s="6">
        <f t="shared" si="28"/>
        <v>4.8096115962792396E-4</v>
      </c>
      <c r="K246" s="6">
        <f t="shared" si="29"/>
        <v>-1.3625216385112493E-2</v>
      </c>
      <c r="L246" s="7">
        <f t="shared" si="30"/>
        <v>101.99180220139374</v>
      </c>
      <c r="M246" s="6">
        <f t="shared" si="31"/>
        <v>4.9219823099897475E-3</v>
      </c>
      <c r="N246" s="1"/>
    </row>
    <row r="247" spans="1:14" x14ac:dyDescent="0.25">
      <c r="A247" s="3">
        <v>40787</v>
      </c>
      <c r="B247" s="1">
        <v>1204.420044</v>
      </c>
      <c r="C247" s="1">
        <v>21.288112999999999</v>
      </c>
      <c r="D247" s="1">
        <v>266.51650999999998</v>
      </c>
      <c r="E247" s="1">
        <f t="shared" si="24"/>
        <v>431.20818343414913</v>
      </c>
      <c r="F247" s="1">
        <f t="shared" si="25"/>
        <v>164.69167343414915</v>
      </c>
      <c r="G247" s="1">
        <f t="shared" si="26"/>
        <v>1.9689577047239482</v>
      </c>
      <c r="H247" s="1">
        <f t="shared" si="27"/>
        <v>162.7227157294252</v>
      </c>
      <c r="I247" s="6">
        <f t="shared" si="28"/>
        <v>-1.4661689580551585E-2</v>
      </c>
      <c r="J247" s="6">
        <f t="shared" si="28"/>
        <v>-1.5638932843930808E-2</v>
      </c>
      <c r="K247" s="6">
        <f t="shared" si="29"/>
        <v>-9.7724326337922385E-4</v>
      </c>
      <c r="L247" s="7">
        <f t="shared" si="30"/>
        <v>101.89213139977252</v>
      </c>
      <c r="M247" s="6">
        <f t="shared" si="31"/>
        <v>-1.1871432879036248E-2</v>
      </c>
      <c r="N247" s="1"/>
    </row>
    <row r="248" spans="1:14" x14ac:dyDescent="0.25">
      <c r="A248" s="3">
        <v>40788</v>
      </c>
      <c r="B248" s="1">
        <v>1173.969971</v>
      </c>
      <c r="C248" s="1">
        <v>20.955103000000001</v>
      </c>
      <c r="D248" s="1">
        <v>262.68267800000001</v>
      </c>
      <c r="E248" s="1">
        <f t="shared" si="24"/>
        <v>428.82670704706004</v>
      </c>
      <c r="F248" s="1">
        <f t="shared" si="25"/>
        <v>166.14402904706003</v>
      </c>
      <c r="G248" s="1">
        <f t="shared" si="26"/>
        <v>1.4523556129108783</v>
      </c>
      <c r="H248" s="1">
        <f t="shared" si="27"/>
        <v>164.69167343414915</v>
      </c>
      <c r="I248" s="6">
        <f t="shared" si="28"/>
        <v>-1.5643002270797735E-2</v>
      </c>
      <c r="J248" s="6">
        <f t="shared" si="28"/>
        <v>-1.4384969996792951E-2</v>
      </c>
      <c r="K248" s="6">
        <f t="shared" si="29"/>
        <v>1.2580322740047833E-3</v>
      </c>
      <c r="L248" s="7">
        <f t="shared" si="30"/>
        <v>102.02031498954058</v>
      </c>
      <c r="M248" s="6">
        <f t="shared" si="31"/>
        <v>-2.528193810099022E-2</v>
      </c>
      <c r="N248" s="1"/>
    </row>
    <row r="249" spans="1:14" x14ac:dyDescent="0.25">
      <c r="A249" s="3">
        <v>40792</v>
      </c>
      <c r="B249" s="1">
        <v>1165.23999</v>
      </c>
      <c r="C249" s="1">
        <v>20.719559</v>
      </c>
      <c r="D249" s="1">
        <v>261.35134900000003</v>
      </c>
      <c r="E249" s="1">
        <f t="shared" si="24"/>
        <v>427.14224569718908</v>
      </c>
      <c r="F249" s="1">
        <f t="shared" si="25"/>
        <v>165.79089669718905</v>
      </c>
      <c r="G249" s="1">
        <f t="shared" si="26"/>
        <v>-0.3531323498709753</v>
      </c>
      <c r="H249" s="1">
        <f t="shared" si="27"/>
        <v>166.14402904706003</v>
      </c>
      <c r="I249" s="6">
        <f t="shared" si="28"/>
        <v>-1.1240412418874857E-2</v>
      </c>
      <c r="J249" s="6">
        <f t="shared" si="28"/>
        <v>-5.0682024796472325E-3</v>
      </c>
      <c r="K249" s="6">
        <f t="shared" si="29"/>
        <v>6.1722099392276242E-3</v>
      </c>
      <c r="L249" s="7">
        <f t="shared" si="30"/>
        <v>102.65000579172215</v>
      </c>
      <c r="M249" s="6">
        <f t="shared" si="31"/>
        <v>-7.4362898674177336E-3</v>
      </c>
      <c r="N249" s="1"/>
    </row>
    <row r="250" spans="1:14" x14ac:dyDescent="0.25">
      <c r="A250" s="3">
        <v>40793</v>
      </c>
      <c r="B250" s="1">
        <v>1198.619995</v>
      </c>
      <c r="C250" s="1">
        <v>21.117543999999999</v>
      </c>
      <c r="D250" s="1">
        <v>267.28228799999999</v>
      </c>
      <c r="E250" s="1">
        <f t="shared" si="24"/>
        <v>429.98838208923632</v>
      </c>
      <c r="F250" s="1">
        <f t="shared" si="25"/>
        <v>162.70609408923633</v>
      </c>
      <c r="G250" s="1">
        <f t="shared" si="26"/>
        <v>-3.0848026079527244</v>
      </c>
      <c r="H250" s="1">
        <f t="shared" si="27"/>
        <v>165.79089669718905</v>
      </c>
      <c r="I250" s="6">
        <f t="shared" si="28"/>
        <v>1.9208179093000988E-2</v>
      </c>
      <c r="J250" s="6">
        <f t="shared" si="28"/>
        <v>2.2693355219681521E-2</v>
      </c>
      <c r="K250" s="6">
        <f t="shared" si="29"/>
        <v>3.4851761266805337E-3</v>
      </c>
      <c r="L250" s="7">
        <f t="shared" si="30"/>
        <v>103.00775914131108</v>
      </c>
      <c r="M250" s="6">
        <f t="shared" si="31"/>
        <v>2.8646463635358055E-2</v>
      </c>
      <c r="N250" s="1"/>
    </row>
    <row r="251" spans="1:14" x14ac:dyDescent="0.25">
      <c r="A251" s="3">
        <v>40794</v>
      </c>
      <c r="B251" s="1">
        <v>1185.900024</v>
      </c>
      <c r="C251" s="1">
        <v>21.296230000000001</v>
      </c>
      <c r="D251" s="1">
        <v>267.74774200000002</v>
      </c>
      <c r="E251" s="1">
        <f t="shared" si="24"/>
        <v>431.26623107185969</v>
      </c>
      <c r="F251" s="1">
        <f t="shared" si="25"/>
        <v>163.51848907185968</v>
      </c>
      <c r="G251" s="1">
        <f t="shared" si="26"/>
        <v>0.81239498262334564</v>
      </c>
      <c r="H251" s="1">
        <f t="shared" si="27"/>
        <v>162.70609408923633</v>
      </c>
      <c r="I251" s="6">
        <f t="shared" si="28"/>
        <v>8.46149533298024E-3</v>
      </c>
      <c r="J251" s="6">
        <f t="shared" si="28"/>
        <v>1.7414322643034552E-3</v>
      </c>
      <c r="K251" s="6">
        <f t="shared" si="29"/>
        <v>-6.7200630686767848E-3</v>
      </c>
      <c r="L251" s="7">
        <f t="shared" si="30"/>
        <v>102.3155405033184</v>
      </c>
      <c r="M251" s="6">
        <f t="shared" si="31"/>
        <v>-1.0612179884417872E-2</v>
      </c>
      <c r="N251" s="1"/>
    </row>
    <row r="252" spans="1:14" x14ac:dyDescent="0.25">
      <c r="A252" s="3">
        <v>40795</v>
      </c>
      <c r="B252" s="1">
        <v>1154.2299800000001</v>
      </c>
      <c r="C252" s="1">
        <v>20.906365999999998</v>
      </c>
      <c r="D252" s="1">
        <v>262.68768299999999</v>
      </c>
      <c r="E252" s="1">
        <f t="shared" si="24"/>
        <v>428.47817092298698</v>
      </c>
      <c r="F252" s="1">
        <f t="shared" si="25"/>
        <v>165.79048792298698</v>
      </c>
      <c r="G252" s="1">
        <f t="shared" si="26"/>
        <v>2.2719988511273073</v>
      </c>
      <c r="H252" s="1">
        <f t="shared" si="27"/>
        <v>163.51848907185968</v>
      </c>
      <c r="I252" s="6">
        <f t="shared" si="28"/>
        <v>-1.8306714380902256E-2</v>
      </c>
      <c r="J252" s="6">
        <f t="shared" si="28"/>
        <v>-1.8898605688334902E-2</v>
      </c>
      <c r="K252" s="6">
        <f t="shared" si="29"/>
        <v>-5.9189130743264595E-4</v>
      </c>
      <c r="L252" s="7">
        <f t="shared" si="30"/>
        <v>102.25498082427922</v>
      </c>
      <c r="M252" s="6">
        <f t="shared" si="31"/>
        <v>-2.6705492334149761E-2</v>
      </c>
      <c r="N252" s="1"/>
    </row>
    <row r="253" spans="1:14" x14ac:dyDescent="0.25">
      <c r="A253" s="3">
        <v>40798</v>
      </c>
      <c r="B253" s="1">
        <v>1162.2700199999999</v>
      </c>
      <c r="C253" s="1">
        <v>21.028199999999998</v>
      </c>
      <c r="D253" s="1">
        <v>265.32531699999998</v>
      </c>
      <c r="E253" s="1">
        <f t="shared" si="24"/>
        <v>429.34945044655865</v>
      </c>
      <c r="F253" s="1">
        <f t="shared" si="25"/>
        <v>164.02413344655866</v>
      </c>
      <c r="G253" s="1">
        <f t="shared" si="26"/>
        <v>-1.7663544764283188</v>
      </c>
      <c r="H253" s="1">
        <f t="shared" si="27"/>
        <v>165.79048792298698</v>
      </c>
      <c r="I253" s="6">
        <f t="shared" si="28"/>
        <v>5.8276029416111097E-3</v>
      </c>
      <c r="J253" s="6">
        <f t="shared" si="28"/>
        <v>1.0040950416392302E-2</v>
      </c>
      <c r="K253" s="6">
        <f t="shared" si="29"/>
        <v>4.2133474747811928E-3</v>
      </c>
      <c r="L253" s="7">
        <f t="shared" si="30"/>
        <v>102.68581658951899</v>
      </c>
      <c r="M253" s="6">
        <f t="shared" si="31"/>
        <v>6.9657175253754477E-3</v>
      </c>
      <c r="N253" s="1"/>
    </row>
    <row r="254" spans="1:14" x14ac:dyDescent="0.25">
      <c r="A254" s="3">
        <v>40799</v>
      </c>
      <c r="B254" s="1">
        <v>1172.869995</v>
      </c>
      <c r="C254" s="1">
        <v>21.150036</v>
      </c>
      <c r="D254" s="1">
        <v>265.02502399999997</v>
      </c>
      <c r="E254" s="1">
        <f t="shared" si="24"/>
        <v>430.22074427286236</v>
      </c>
      <c r="F254" s="1">
        <f t="shared" si="25"/>
        <v>165.19572027286239</v>
      </c>
      <c r="G254" s="1">
        <f t="shared" si="26"/>
        <v>1.1715868263037237</v>
      </c>
      <c r="H254" s="1">
        <f t="shared" si="27"/>
        <v>164.02413344655866</v>
      </c>
      <c r="I254" s="6">
        <f t="shared" si="28"/>
        <v>5.7939338602448487E-3</v>
      </c>
      <c r="J254" s="6">
        <f t="shared" si="28"/>
        <v>-1.1317917317329451E-3</v>
      </c>
      <c r="K254" s="6">
        <f t="shared" si="29"/>
        <v>-6.9257255919777938E-3</v>
      </c>
      <c r="L254" s="7">
        <f t="shared" si="30"/>
        <v>101.97464280163182</v>
      </c>
      <c r="M254" s="6">
        <f t="shared" si="31"/>
        <v>9.1200623070359921E-3</v>
      </c>
      <c r="N254" s="1"/>
    </row>
    <row r="255" spans="1:14" x14ac:dyDescent="0.25">
      <c r="A255" s="3">
        <v>40800</v>
      </c>
      <c r="B255" s="1">
        <v>1188.6800539999999</v>
      </c>
      <c r="C255" s="1">
        <v>21.523655000000002</v>
      </c>
      <c r="D255" s="1">
        <v>266.30130000000003</v>
      </c>
      <c r="E255" s="1">
        <f t="shared" si="24"/>
        <v>432.89263048128811</v>
      </c>
      <c r="F255" s="1">
        <f t="shared" si="25"/>
        <v>166.59133048128808</v>
      </c>
      <c r="G255" s="1">
        <f t="shared" si="26"/>
        <v>1.3956102084256941</v>
      </c>
      <c r="H255" s="1">
        <f t="shared" si="27"/>
        <v>165.19572027286239</v>
      </c>
      <c r="I255" s="6">
        <f t="shared" si="28"/>
        <v>1.7665170877250613E-2</v>
      </c>
      <c r="J255" s="6">
        <f t="shared" si="28"/>
        <v>4.8156811033814861E-3</v>
      </c>
      <c r="K255" s="6">
        <f t="shared" si="29"/>
        <v>-1.2849489773869127E-2</v>
      </c>
      <c r="L255" s="7">
        <f t="shared" si="30"/>
        <v>100.66432067175829</v>
      </c>
      <c r="M255" s="6">
        <f t="shared" si="31"/>
        <v>1.3479805150953483E-2</v>
      </c>
      <c r="N255" s="1"/>
    </row>
    <row r="256" spans="1:14" x14ac:dyDescent="0.25">
      <c r="A256" s="3">
        <v>40801</v>
      </c>
      <c r="B256" s="1">
        <v>1209.1099850000001</v>
      </c>
      <c r="C256" s="1">
        <v>21.921631000000001</v>
      </c>
      <c r="D256" s="1">
        <v>271.55154399999998</v>
      </c>
      <c r="E256" s="1">
        <f t="shared" si="24"/>
        <v>435.73870251104154</v>
      </c>
      <c r="F256" s="1">
        <f t="shared" si="25"/>
        <v>164.18715851104156</v>
      </c>
      <c r="G256" s="1">
        <f t="shared" si="26"/>
        <v>-2.404171970246523</v>
      </c>
      <c r="H256" s="1">
        <f t="shared" si="27"/>
        <v>166.59133048128808</v>
      </c>
      <c r="I256" s="6">
        <f t="shared" si="28"/>
        <v>1.8490168142910601E-2</v>
      </c>
      <c r="J256" s="6">
        <f t="shared" si="28"/>
        <v>1.9715427600240698E-2</v>
      </c>
      <c r="K256" s="6">
        <f t="shared" si="29"/>
        <v>1.2252594573300968E-3</v>
      </c>
      <c r="L256" s="7">
        <f t="shared" si="30"/>
        <v>100.78766058267708</v>
      </c>
      <c r="M256" s="6">
        <f t="shared" si="31"/>
        <v>1.7187073116312401E-2</v>
      </c>
      <c r="N256" s="1"/>
    </row>
    <row r="257" spans="1:14" x14ac:dyDescent="0.25">
      <c r="A257" s="3">
        <v>40802</v>
      </c>
      <c r="B257" s="1">
        <v>1216.01001</v>
      </c>
      <c r="C257" s="1">
        <v>22.027227</v>
      </c>
      <c r="D257" s="1">
        <v>273.61361699999998</v>
      </c>
      <c r="E257" s="1">
        <f t="shared" si="24"/>
        <v>436.49385815372807</v>
      </c>
      <c r="F257" s="1">
        <f t="shared" si="25"/>
        <v>162.88024115372809</v>
      </c>
      <c r="G257" s="1">
        <f t="shared" si="26"/>
        <v>-1.3069173573134663</v>
      </c>
      <c r="H257" s="1">
        <f t="shared" si="27"/>
        <v>164.18715851104156</v>
      </c>
      <c r="I257" s="6">
        <f t="shared" si="28"/>
        <v>4.8169773499060486E-3</v>
      </c>
      <c r="J257" s="6">
        <f t="shared" si="28"/>
        <v>7.5936706881696292E-3</v>
      </c>
      <c r="K257" s="6">
        <f t="shared" si="29"/>
        <v>2.7766933382635806E-3</v>
      </c>
      <c r="L257" s="7">
        <f t="shared" si="30"/>
        <v>101.06751700839617</v>
      </c>
      <c r="M257" s="6">
        <f t="shared" si="31"/>
        <v>5.7066975590314151E-3</v>
      </c>
      <c r="N257" s="1"/>
    </row>
    <row r="258" spans="1:14" x14ac:dyDescent="0.25">
      <c r="A258" s="3">
        <v>40805</v>
      </c>
      <c r="B258" s="1">
        <v>1204.089966</v>
      </c>
      <c r="C258" s="1">
        <v>22.100318999999999</v>
      </c>
      <c r="D258" s="1">
        <v>273.60861199999999</v>
      </c>
      <c r="E258" s="1">
        <f t="shared" si="24"/>
        <v>437.01656579639683</v>
      </c>
      <c r="F258" s="1">
        <f t="shared" si="25"/>
        <v>163.40795379639684</v>
      </c>
      <c r="G258" s="1">
        <f t="shared" si="26"/>
        <v>0.52771264266874596</v>
      </c>
      <c r="H258" s="1">
        <f t="shared" si="27"/>
        <v>162.88024115372809</v>
      </c>
      <c r="I258" s="6">
        <f t="shared" si="28"/>
        <v>3.3182569916767601E-3</v>
      </c>
      <c r="J258" s="6">
        <f t="shared" si="28"/>
        <v>-1.8292218255999693E-5</v>
      </c>
      <c r="K258" s="6">
        <f t="shared" si="29"/>
        <v>-3.3365492099327598E-3</v>
      </c>
      <c r="L258" s="7">
        <f t="shared" si="30"/>
        <v>100.73030026437193</v>
      </c>
      <c r="M258" s="6">
        <f t="shared" si="31"/>
        <v>-9.8025870691639261E-3</v>
      </c>
      <c r="N258" s="1"/>
    </row>
    <row r="259" spans="1:14" x14ac:dyDescent="0.25">
      <c r="A259" s="3">
        <v>40806</v>
      </c>
      <c r="B259" s="1">
        <v>1202.089966</v>
      </c>
      <c r="C259" s="1">
        <v>21.913512999999998</v>
      </c>
      <c r="D259" s="1">
        <v>273.588593</v>
      </c>
      <c r="E259" s="1">
        <f t="shared" ref="E259:E322" si="32">$Q$2+$P$2*C259</f>
        <v>435.68064772196487</v>
      </c>
      <c r="F259" s="1">
        <f t="shared" ref="F259:F322" si="33">E259-D259</f>
        <v>162.09205472196487</v>
      </c>
      <c r="G259" s="1">
        <f t="shared" si="26"/>
        <v>-1.3158990744319681</v>
      </c>
      <c r="H259" s="1">
        <f t="shared" si="27"/>
        <v>163.40795379639684</v>
      </c>
      <c r="I259" s="6">
        <f t="shared" si="28"/>
        <v>-8.4526381723268873E-3</v>
      </c>
      <c r="J259" s="6">
        <f t="shared" si="28"/>
        <v>-7.316655661404603E-5</v>
      </c>
      <c r="K259" s="6">
        <f t="shared" si="29"/>
        <v>8.3794716157128413E-3</v>
      </c>
      <c r="L259" s="7">
        <f t="shared" si="30"/>
        <v>101.57436695627948</v>
      </c>
      <c r="M259" s="6">
        <f t="shared" si="31"/>
        <v>-1.6610054534745844E-3</v>
      </c>
      <c r="N259" s="1"/>
    </row>
    <row r="260" spans="1:14" x14ac:dyDescent="0.25">
      <c r="A260" s="3">
        <v>40807</v>
      </c>
      <c r="B260" s="1">
        <v>1166.76001</v>
      </c>
      <c r="C260" s="1">
        <v>21.109423</v>
      </c>
      <c r="D260" s="1">
        <v>269.86987299999998</v>
      </c>
      <c r="E260" s="1">
        <f t="shared" si="32"/>
        <v>429.93030584606186</v>
      </c>
      <c r="F260" s="1">
        <f t="shared" si="33"/>
        <v>160.06043284606187</v>
      </c>
      <c r="G260" s="1">
        <f t="shared" ref="G260:G323" si="34">F260-F259</f>
        <v>-2.0316218759029994</v>
      </c>
      <c r="H260" s="1">
        <f t="shared" ref="H260:H323" si="35">F259</f>
        <v>162.09205472196487</v>
      </c>
      <c r="I260" s="6">
        <f t="shared" ref="I260:J323" si="36">C260/C259-1</f>
        <v>-3.6693797110486037E-2</v>
      </c>
      <c r="J260" s="6">
        <f t="shared" si="36"/>
        <v>-1.3592379562403778E-2</v>
      </c>
      <c r="K260" s="6">
        <f t="shared" ref="K260:K323" si="37">IF(F259&gt;0,J260-I260,I260-J260)</f>
        <v>2.3101417548082259E-2</v>
      </c>
      <c r="L260" s="7">
        <f t="shared" ref="L260:L323" si="38">L259*(1+K260)</f>
        <v>103.92087881951863</v>
      </c>
      <c r="M260" s="6">
        <f t="shared" ref="M260:M323" si="39">B260/B259-1</f>
        <v>-2.9390442478745449E-2</v>
      </c>
      <c r="N260" s="1"/>
    </row>
    <row r="261" spans="1:14" x14ac:dyDescent="0.25">
      <c r="A261" s="3">
        <v>40808</v>
      </c>
      <c r="B261" s="1">
        <v>1129.5600589999999</v>
      </c>
      <c r="C261" s="1">
        <v>20.354058999999999</v>
      </c>
      <c r="D261" s="1">
        <v>260.590576</v>
      </c>
      <c r="E261" s="1">
        <f t="shared" si="32"/>
        <v>424.52842142920588</v>
      </c>
      <c r="F261" s="1">
        <f t="shared" si="33"/>
        <v>163.93784542920588</v>
      </c>
      <c r="G261" s="1">
        <f t="shared" si="34"/>
        <v>3.8774125831440074</v>
      </c>
      <c r="H261" s="1">
        <f t="shared" si="35"/>
        <v>160.06043284606187</v>
      </c>
      <c r="I261" s="6">
        <f t="shared" si="36"/>
        <v>-3.57832613425767E-2</v>
      </c>
      <c r="J261" s="6">
        <f t="shared" si="36"/>
        <v>-3.4384338262166803E-2</v>
      </c>
      <c r="K261" s="6">
        <f t="shared" si="37"/>
        <v>1.3989230804098973E-3</v>
      </c>
      <c r="L261" s="7">
        <f t="shared" si="38"/>
        <v>104.06625613543574</v>
      </c>
      <c r="M261" s="6">
        <f t="shared" si="39"/>
        <v>-3.1883121362721423E-2</v>
      </c>
      <c r="N261" s="1"/>
    </row>
    <row r="262" spans="1:14" x14ac:dyDescent="0.25">
      <c r="A262" s="3">
        <v>40809</v>
      </c>
      <c r="B262" s="1">
        <v>1136.4300539999999</v>
      </c>
      <c r="C262" s="1">
        <v>20.354058999999999</v>
      </c>
      <c r="D262" s="1">
        <v>263.01800500000002</v>
      </c>
      <c r="E262" s="1">
        <f t="shared" si="32"/>
        <v>424.52842142920588</v>
      </c>
      <c r="F262" s="1">
        <f t="shared" si="33"/>
        <v>161.51041642920586</v>
      </c>
      <c r="G262" s="1">
        <f t="shared" si="34"/>
        <v>-2.4274290000000178</v>
      </c>
      <c r="H262" s="1">
        <f t="shared" si="35"/>
        <v>163.93784542920588</v>
      </c>
      <c r="I262" s="6">
        <f t="shared" si="36"/>
        <v>0</v>
      </c>
      <c r="J262" s="6">
        <f t="shared" si="36"/>
        <v>9.315106621507363E-3</v>
      </c>
      <c r="K262" s="6">
        <f t="shared" si="37"/>
        <v>9.315106621507363E-3</v>
      </c>
      <c r="L262" s="7">
        <f t="shared" si="38"/>
        <v>105.03564440703842</v>
      </c>
      <c r="M262" s="6">
        <f t="shared" si="39"/>
        <v>6.082009491449325E-3</v>
      </c>
      <c r="N262" s="1"/>
    </row>
    <row r="263" spans="1:14" x14ac:dyDescent="0.25">
      <c r="A263" s="3">
        <v>40812</v>
      </c>
      <c r="B263" s="1">
        <v>1162.9499510000001</v>
      </c>
      <c r="C263" s="1">
        <v>20.662703</v>
      </c>
      <c r="D263" s="1">
        <v>266.21121199999999</v>
      </c>
      <c r="E263" s="1">
        <f t="shared" si="32"/>
        <v>426.73564763267348</v>
      </c>
      <c r="F263" s="1">
        <f t="shared" si="33"/>
        <v>160.52443563267349</v>
      </c>
      <c r="G263" s="1">
        <f t="shared" si="34"/>
        <v>-0.98598079653237392</v>
      </c>
      <c r="H263" s="1">
        <f t="shared" si="35"/>
        <v>161.51041642920586</v>
      </c>
      <c r="I263" s="6">
        <f t="shared" si="36"/>
        <v>1.5163756772052173E-2</v>
      </c>
      <c r="J263" s="6">
        <f t="shared" si="36"/>
        <v>1.2140640333729191E-2</v>
      </c>
      <c r="K263" s="6">
        <f t="shared" si="37"/>
        <v>-3.0231164383229814E-3</v>
      </c>
      <c r="L263" s="7">
        <f t="shared" si="38"/>
        <v>104.71810942382166</v>
      </c>
      <c r="M263" s="6">
        <f t="shared" si="39"/>
        <v>2.3336145420173926E-2</v>
      </c>
      <c r="N263" s="1"/>
    </row>
    <row r="264" spans="1:14" x14ac:dyDescent="0.25">
      <c r="A264" s="3">
        <v>40813</v>
      </c>
      <c r="B264" s="1">
        <v>1175.380005</v>
      </c>
      <c r="C264" s="1">
        <v>20.849516000000001</v>
      </c>
      <c r="D264" s="1">
        <v>269.93994099999998</v>
      </c>
      <c r="E264" s="1">
        <f t="shared" si="32"/>
        <v>428.07161576666732</v>
      </c>
      <c r="F264" s="1">
        <f t="shared" si="33"/>
        <v>158.13167476666735</v>
      </c>
      <c r="G264" s="1">
        <f t="shared" si="34"/>
        <v>-2.3927608660061424</v>
      </c>
      <c r="H264" s="1">
        <f t="shared" si="35"/>
        <v>160.52443563267349</v>
      </c>
      <c r="I264" s="6">
        <f t="shared" si="36"/>
        <v>9.0410726999270441E-3</v>
      </c>
      <c r="J264" s="6">
        <f t="shared" si="36"/>
        <v>1.4006656488983582E-2</v>
      </c>
      <c r="K264" s="6">
        <f t="shared" si="37"/>
        <v>4.965583789056538E-3</v>
      </c>
      <c r="L264" s="7">
        <f t="shared" si="38"/>
        <v>105.23809597039724</v>
      </c>
      <c r="M264" s="6">
        <f t="shared" si="39"/>
        <v>1.068838258199456E-2</v>
      </c>
      <c r="N264" s="1"/>
    </row>
    <row r="265" spans="1:14" x14ac:dyDescent="0.25">
      <c r="A265" s="3">
        <v>40814</v>
      </c>
      <c r="B265" s="1">
        <v>1151.0600589999999</v>
      </c>
      <c r="C265" s="1">
        <v>20.776413000000002</v>
      </c>
      <c r="D265" s="1">
        <v>264.68469199999998</v>
      </c>
      <c r="E265" s="1">
        <f t="shared" si="32"/>
        <v>427.5488294589727</v>
      </c>
      <c r="F265" s="1">
        <f t="shared" si="33"/>
        <v>162.86413745897272</v>
      </c>
      <c r="G265" s="1">
        <f t="shared" si="34"/>
        <v>4.7324626923053756</v>
      </c>
      <c r="H265" s="1">
        <f t="shared" si="35"/>
        <v>158.13167476666735</v>
      </c>
      <c r="I265" s="6">
        <f t="shared" si="36"/>
        <v>-3.5062204801300512E-3</v>
      </c>
      <c r="J265" s="6">
        <f t="shared" si="36"/>
        <v>-1.9468215709508518E-2</v>
      </c>
      <c r="K265" s="6">
        <f t="shared" si="37"/>
        <v>-1.5961995229378467E-2</v>
      </c>
      <c r="L265" s="7">
        <f t="shared" si="38"/>
        <v>103.55828598456888</v>
      </c>
      <c r="M265" s="6">
        <f t="shared" si="39"/>
        <v>-2.0691134693924029E-2</v>
      </c>
      <c r="N265" s="1"/>
    </row>
    <row r="266" spans="1:14" x14ac:dyDescent="0.25">
      <c r="A266" s="3">
        <v>40815</v>
      </c>
      <c r="B266" s="1">
        <v>1160.400024</v>
      </c>
      <c r="C266" s="1">
        <v>20.670829999999999</v>
      </c>
      <c r="D266" s="1">
        <v>264.01400799999999</v>
      </c>
      <c r="E266" s="1">
        <f t="shared" si="32"/>
        <v>426.7937667840439</v>
      </c>
      <c r="F266" s="1">
        <f t="shared" si="33"/>
        <v>162.77975878404391</v>
      </c>
      <c r="G266" s="1">
        <f t="shared" si="34"/>
        <v>-8.4378674928814235E-2</v>
      </c>
      <c r="H266" s="1">
        <f t="shared" si="35"/>
        <v>162.86413745897272</v>
      </c>
      <c r="I266" s="6">
        <f t="shared" si="36"/>
        <v>-5.0818685593130297E-3</v>
      </c>
      <c r="J266" s="6">
        <f t="shared" si="36"/>
        <v>-2.5338979558364727E-3</v>
      </c>
      <c r="K266" s="6">
        <f t="shared" si="37"/>
        <v>2.547970603476557E-3</v>
      </c>
      <c r="L266" s="7">
        <f t="shared" si="38"/>
        <v>103.82214945300399</v>
      </c>
      <c r="M266" s="6">
        <f t="shared" si="39"/>
        <v>8.1142290769036229E-3</v>
      </c>
      <c r="N266" s="1"/>
    </row>
    <row r="267" spans="1:14" x14ac:dyDescent="0.25">
      <c r="A267" s="3">
        <v>40816</v>
      </c>
      <c r="B267" s="1">
        <v>1131.420044</v>
      </c>
      <c r="C267" s="1">
        <v>20.215986000000001</v>
      </c>
      <c r="D267" s="1">
        <v>257.77777099999997</v>
      </c>
      <c r="E267" s="1">
        <f t="shared" si="32"/>
        <v>423.54101087338313</v>
      </c>
      <c r="F267" s="1">
        <f t="shared" si="33"/>
        <v>165.76323987338316</v>
      </c>
      <c r="G267" s="1">
        <f t="shared" si="34"/>
        <v>2.98348108933925</v>
      </c>
      <c r="H267" s="1">
        <f t="shared" si="35"/>
        <v>162.77975878404391</v>
      </c>
      <c r="I267" s="6">
        <f t="shared" si="36"/>
        <v>-2.2004147874081337E-2</v>
      </c>
      <c r="J267" s="6">
        <f t="shared" si="36"/>
        <v>-2.3620856511522792E-2</v>
      </c>
      <c r="K267" s="6">
        <f t="shared" si="37"/>
        <v>-1.6167086374414552E-3</v>
      </c>
      <c r="L267" s="7">
        <f t="shared" si="38"/>
        <v>103.65429928722558</v>
      </c>
      <c r="M267" s="6">
        <f t="shared" si="39"/>
        <v>-2.4974129093951247E-2</v>
      </c>
      <c r="N267" s="1"/>
    </row>
    <row r="268" spans="1:14" x14ac:dyDescent="0.25">
      <c r="A268" s="3">
        <v>40819</v>
      </c>
      <c r="B268" s="1">
        <v>1099.2299800000001</v>
      </c>
      <c r="C268" s="1">
        <v>19.923586</v>
      </c>
      <c r="D268" s="1">
        <v>248.00801100000001</v>
      </c>
      <c r="E268" s="1">
        <f t="shared" si="32"/>
        <v>421.44995145899657</v>
      </c>
      <c r="F268" s="1">
        <f t="shared" si="33"/>
        <v>173.44194045899656</v>
      </c>
      <c r="G268" s="1">
        <f t="shared" si="34"/>
        <v>7.6787005856133987</v>
      </c>
      <c r="H268" s="1">
        <f t="shared" si="35"/>
        <v>165.76323987338316</v>
      </c>
      <c r="I268" s="6">
        <f t="shared" si="36"/>
        <v>-1.4463801073071658E-2</v>
      </c>
      <c r="J268" s="6">
        <f t="shared" si="36"/>
        <v>-3.7899932030989403E-2</v>
      </c>
      <c r="K268" s="6">
        <f t="shared" si="37"/>
        <v>-2.3436130957917745E-2</v>
      </c>
      <c r="L268" s="7">
        <f t="shared" si="38"/>
        <v>101.22504355477896</v>
      </c>
      <c r="M268" s="6">
        <f t="shared" si="39"/>
        <v>-2.8451028573080461E-2</v>
      </c>
      <c r="N268" s="1"/>
    </row>
    <row r="269" spans="1:14" x14ac:dyDescent="0.25">
      <c r="A269" s="3">
        <v>40820</v>
      </c>
      <c r="B269" s="1">
        <v>1123.9499510000001</v>
      </c>
      <c r="C269" s="1">
        <v>20.581482000000001</v>
      </c>
      <c r="D269" s="1">
        <v>251.20120199999999</v>
      </c>
      <c r="E269" s="1">
        <f t="shared" si="32"/>
        <v>426.15480653590237</v>
      </c>
      <c r="F269" s="1">
        <f t="shared" si="33"/>
        <v>174.95360453590237</v>
      </c>
      <c r="G269" s="1">
        <f t="shared" si="34"/>
        <v>1.5116640769058165</v>
      </c>
      <c r="H269" s="1">
        <f t="shared" si="35"/>
        <v>173.44194045899656</v>
      </c>
      <c r="I269" s="6">
        <f t="shared" si="36"/>
        <v>3.3020963194075659E-2</v>
      </c>
      <c r="J269" s="6">
        <f t="shared" si="36"/>
        <v>1.287535425619768E-2</v>
      </c>
      <c r="K269" s="6">
        <f t="shared" si="37"/>
        <v>-2.0145608937877979E-2</v>
      </c>
      <c r="L269" s="7">
        <f t="shared" si="38"/>
        <v>99.185803412604727</v>
      </c>
      <c r="M269" s="6">
        <f t="shared" si="39"/>
        <v>2.2488443228231514E-2</v>
      </c>
      <c r="N269" s="1"/>
    </row>
    <row r="270" spans="1:14" x14ac:dyDescent="0.25">
      <c r="A270" s="3">
        <v>40821</v>
      </c>
      <c r="B270" s="1">
        <v>1144.030029</v>
      </c>
      <c r="C270" s="1">
        <v>21.028199999999998</v>
      </c>
      <c r="D270" s="1">
        <v>252.6026</v>
      </c>
      <c r="E270" s="1">
        <f t="shared" si="32"/>
        <v>429.34945044655865</v>
      </c>
      <c r="F270" s="1">
        <f t="shared" si="33"/>
        <v>176.74685044655865</v>
      </c>
      <c r="G270" s="1">
        <f t="shared" si="34"/>
        <v>1.7932459106562817</v>
      </c>
      <c r="H270" s="1">
        <f t="shared" si="35"/>
        <v>174.95360453590237</v>
      </c>
      <c r="I270" s="6">
        <f t="shared" si="36"/>
        <v>2.1704850991779656E-2</v>
      </c>
      <c r="J270" s="6">
        <f t="shared" si="36"/>
        <v>5.5787869995940209E-3</v>
      </c>
      <c r="K270" s="6">
        <f t="shared" si="37"/>
        <v>-1.6126063992185635E-2</v>
      </c>
      <c r="L270" s="7">
        <f t="shared" si="38"/>
        <v>97.586326799656717</v>
      </c>
      <c r="M270" s="6">
        <f t="shared" si="39"/>
        <v>1.7865633591721997E-2</v>
      </c>
      <c r="N270" s="1"/>
    </row>
    <row r="271" spans="1:14" x14ac:dyDescent="0.25">
      <c r="A271" s="3">
        <v>40822</v>
      </c>
      <c r="B271" s="1">
        <v>1164.969971</v>
      </c>
      <c r="C271" s="1">
        <v>21.393694</v>
      </c>
      <c r="D271" s="1">
        <v>257.61261000000002</v>
      </c>
      <c r="E271" s="1">
        <f t="shared" si="32"/>
        <v>431.9632318063459</v>
      </c>
      <c r="F271" s="1">
        <f t="shared" si="33"/>
        <v>174.35062180634588</v>
      </c>
      <c r="G271" s="1">
        <f t="shared" si="34"/>
        <v>-2.3962286402127688</v>
      </c>
      <c r="H271" s="1">
        <f t="shared" si="35"/>
        <v>176.74685044655865</v>
      </c>
      <c r="I271" s="6">
        <f t="shared" si="36"/>
        <v>1.7381135808105297E-2</v>
      </c>
      <c r="J271" s="6">
        <f t="shared" si="36"/>
        <v>1.9833564658479519E-2</v>
      </c>
      <c r="K271" s="6">
        <f t="shared" si="37"/>
        <v>2.452428850374222E-3</v>
      </c>
      <c r="L271" s="7">
        <f t="shared" si="38"/>
        <v>97.825650322902248</v>
      </c>
      <c r="M271" s="6">
        <f t="shared" si="39"/>
        <v>1.8303664649697682E-2</v>
      </c>
      <c r="N271" s="1"/>
    </row>
    <row r="272" spans="1:14" x14ac:dyDescent="0.25">
      <c r="A272" s="3">
        <v>40823</v>
      </c>
      <c r="B272" s="1">
        <v>1155.459961</v>
      </c>
      <c r="C272" s="1">
        <v>21.320599000000001</v>
      </c>
      <c r="D272" s="1">
        <v>257.81781000000001</v>
      </c>
      <c r="E272" s="1">
        <f t="shared" si="32"/>
        <v>431.44050270957928</v>
      </c>
      <c r="F272" s="1">
        <f t="shared" si="33"/>
        <v>173.62269270957927</v>
      </c>
      <c r="G272" s="1">
        <f t="shared" si="34"/>
        <v>-0.72792909676661566</v>
      </c>
      <c r="H272" s="1">
        <f t="shared" si="35"/>
        <v>174.35062180634588</v>
      </c>
      <c r="I272" s="6">
        <f t="shared" si="36"/>
        <v>-3.4166610030038624E-3</v>
      </c>
      <c r="J272" s="6">
        <f t="shared" si="36"/>
        <v>7.9654485857649782E-4</v>
      </c>
      <c r="K272" s="6">
        <f t="shared" si="37"/>
        <v>4.2132058615803603E-3</v>
      </c>
      <c r="L272" s="7">
        <f t="shared" si="38"/>
        <v>98.237809926255593</v>
      </c>
      <c r="M272" s="6">
        <f t="shared" si="39"/>
        <v>-8.1633091296221538E-3</v>
      </c>
      <c r="N272" s="1"/>
    </row>
    <row r="273" spans="1:14" x14ac:dyDescent="0.25">
      <c r="A273" s="3">
        <v>40826</v>
      </c>
      <c r="B273" s="1">
        <v>1194.8900149999999</v>
      </c>
      <c r="C273" s="1">
        <v>21.881021</v>
      </c>
      <c r="D273" s="1">
        <v>268.85385100000002</v>
      </c>
      <c r="E273" s="1">
        <f t="shared" si="32"/>
        <v>435.44828553833889</v>
      </c>
      <c r="F273" s="1">
        <f t="shared" si="33"/>
        <v>166.59443453833887</v>
      </c>
      <c r="G273" s="1">
        <f t="shared" si="34"/>
        <v>-7.0282581712403953</v>
      </c>
      <c r="H273" s="1">
        <f t="shared" si="35"/>
        <v>173.62269270957927</v>
      </c>
      <c r="I273" s="6">
        <f t="shared" si="36"/>
        <v>2.6285471623006318E-2</v>
      </c>
      <c r="J273" s="6">
        <f t="shared" si="36"/>
        <v>4.2805580421306111E-2</v>
      </c>
      <c r="K273" s="6">
        <f t="shared" si="37"/>
        <v>1.6520108798299793E-2</v>
      </c>
      <c r="L273" s="7">
        <f t="shared" si="38"/>
        <v>99.860709234344029</v>
      </c>
      <c r="M273" s="6">
        <f t="shared" si="39"/>
        <v>3.4124985140874031E-2</v>
      </c>
      <c r="N273" s="1"/>
    </row>
    <row r="274" spans="1:14" x14ac:dyDescent="0.25">
      <c r="A274" s="3">
        <v>40827</v>
      </c>
      <c r="B274" s="1">
        <v>1195.540039</v>
      </c>
      <c r="C274" s="1">
        <v>21.929753999999999</v>
      </c>
      <c r="D274" s="1">
        <v>271.86184700000001</v>
      </c>
      <c r="E274" s="1">
        <f t="shared" si="32"/>
        <v>435.79679305694799</v>
      </c>
      <c r="F274" s="1">
        <f t="shared" si="33"/>
        <v>163.93494605694798</v>
      </c>
      <c r="G274" s="1">
        <f t="shared" si="34"/>
        <v>-2.6594884813908948</v>
      </c>
      <c r="H274" s="1">
        <f t="shared" si="35"/>
        <v>166.59443453833887</v>
      </c>
      <c r="I274" s="6">
        <f t="shared" si="36"/>
        <v>2.22718126361654E-3</v>
      </c>
      <c r="J274" s="6">
        <f t="shared" si="36"/>
        <v>1.1188219877869665E-2</v>
      </c>
      <c r="K274" s="6">
        <f t="shared" si="37"/>
        <v>8.9610386142531251E-3</v>
      </c>
      <c r="L274" s="7">
        <f t="shared" si="38"/>
        <v>100.75556490583969</v>
      </c>
      <c r="M274" s="6">
        <f t="shared" si="39"/>
        <v>5.4400320685576986E-4</v>
      </c>
      <c r="N274" s="1"/>
    </row>
    <row r="275" spans="1:14" x14ac:dyDescent="0.25">
      <c r="A275" s="3">
        <v>40828</v>
      </c>
      <c r="B275" s="1">
        <v>1207.25</v>
      </c>
      <c r="C275" s="1">
        <v>21.897272000000001</v>
      </c>
      <c r="D275" s="1">
        <v>274.52453600000001</v>
      </c>
      <c r="E275" s="1">
        <f t="shared" si="32"/>
        <v>435.56450238698187</v>
      </c>
      <c r="F275" s="1">
        <f t="shared" si="33"/>
        <v>161.03996638698186</v>
      </c>
      <c r="G275" s="1">
        <f t="shared" si="34"/>
        <v>-2.8949796699661192</v>
      </c>
      <c r="H275" s="1">
        <f t="shared" si="35"/>
        <v>163.93494605694798</v>
      </c>
      <c r="I275" s="6">
        <f t="shared" si="36"/>
        <v>-1.4811839658573911E-3</v>
      </c>
      <c r="J275" s="6">
        <f t="shared" si="36"/>
        <v>9.7942724563333527E-3</v>
      </c>
      <c r="K275" s="6">
        <f t="shared" si="37"/>
        <v>1.1275456422190744E-2</v>
      </c>
      <c r="L275" s="7">
        <f t="shared" si="38"/>
        <v>101.89162988722869</v>
      </c>
      <c r="M275" s="6">
        <f t="shared" si="39"/>
        <v>9.7947041654871114E-3</v>
      </c>
      <c r="N275" s="1"/>
    </row>
    <row r="276" spans="1:14" x14ac:dyDescent="0.25">
      <c r="A276" s="3">
        <v>40829</v>
      </c>
      <c r="B276" s="1">
        <v>1203.660034</v>
      </c>
      <c r="C276" s="1">
        <v>22.075958</v>
      </c>
      <c r="D276" s="1">
        <v>279.77478000000002</v>
      </c>
      <c r="E276" s="1">
        <f t="shared" si="32"/>
        <v>436.84235136960524</v>
      </c>
      <c r="F276" s="1">
        <f t="shared" si="33"/>
        <v>157.06757136960522</v>
      </c>
      <c r="G276" s="1">
        <f t="shared" si="34"/>
        <v>-3.9723950173766411</v>
      </c>
      <c r="H276" s="1">
        <f t="shared" si="35"/>
        <v>161.03996638698186</v>
      </c>
      <c r="I276" s="6">
        <f t="shared" si="36"/>
        <v>8.1601945667022502E-3</v>
      </c>
      <c r="J276" s="6">
        <f t="shared" si="36"/>
        <v>1.9124862485879968E-2</v>
      </c>
      <c r="K276" s="6">
        <f t="shared" si="37"/>
        <v>1.0964667919177717E-2</v>
      </c>
      <c r="L276" s="7">
        <f t="shared" si="38"/>
        <v>103.00883777268591</v>
      </c>
      <c r="M276" s="6">
        <f t="shared" si="39"/>
        <v>-2.9736723959411515E-3</v>
      </c>
      <c r="N276" s="1"/>
    </row>
    <row r="277" spans="1:14" x14ac:dyDescent="0.25">
      <c r="A277" s="3">
        <v>40830</v>
      </c>
      <c r="B277" s="1">
        <v>1224.579956</v>
      </c>
      <c r="C277" s="1">
        <v>22.149054</v>
      </c>
      <c r="D277" s="1">
        <v>296.13613900000001</v>
      </c>
      <c r="E277" s="1">
        <f t="shared" si="32"/>
        <v>437.36508761773791</v>
      </c>
      <c r="F277" s="1">
        <f t="shared" si="33"/>
        <v>141.2289486177379</v>
      </c>
      <c r="G277" s="1">
        <f t="shared" si="34"/>
        <v>-15.838622751867319</v>
      </c>
      <c r="H277" s="1">
        <f t="shared" si="35"/>
        <v>157.06757136960522</v>
      </c>
      <c r="I277" s="6">
        <f t="shared" si="36"/>
        <v>3.311113384071529E-3</v>
      </c>
      <c r="J277" s="6">
        <f t="shared" si="36"/>
        <v>5.8480464179079927E-2</v>
      </c>
      <c r="K277" s="6">
        <f t="shared" si="37"/>
        <v>5.5169350795008398E-2</v>
      </c>
      <c r="L277" s="7">
        <f t="shared" si="38"/>
        <v>108.69176847875333</v>
      </c>
      <c r="M277" s="6">
        <f t="shared" si="39"/>
        <v>1.7380258053828479E-2</v>
      </c>
      <c r="N277" s="1"/>
    </row>
    <row r="278" spans="1:14" x14ac:dyDescent="0.25">
      <c r="A278" s="3">
        <v>40833</v>
      </c>
      <c r="B278" s="1">
        <v>1200.8599850000001</v>
      </c>
      <c r="C278" s="1">
        <v>21.913512999999998</v>
      </c>
      <c r="D278" s="1">
        <v>291.49648999999999</v>
      </c>
      <c r="E278" s="1">
        <f t="shared" si="32"/>
        <v>435.68064772196487</v>
      </c>
      <c r="F278" s="1">
        <f t="shared" si="33"/>
        <v>144.18415772196488</v>
      </c>
      <c r="G278" s="1">
        <f t="shared" si="34"/>
        <v>2.9552091042269808</v>
      </c>
      <c r="H278" s="1">
        <f t="shared" si="35"/>
        <v>141.2289486177379</v>
      </c>
      <c r="I278" s="6">
        <f t="shared" si="36"/>
        <v>-1.0634359372639679E-2</v>
      </c>
      <c r="J278" s="6">
        <f t="shared" si="36"/>
        <v>-1.5667284025743355E-2</v>
      </c>
      <c r="K278" s="6">
        <f t="shared" si="37"/>
        <v>-5.0329246531036764E-3</v>
      </c>
      <c r="L278" s="7">
        <f t="shared" si="38"/>
        <v>108.14473099758717</v>
      </c>
      <c r="M278" s="6">
        <f t="shared" si="39"/>
        <v>-1.9369883431278323E-2</v>
      </c>
      <c r="N278" s="1"/>
    </row>
    <row r="279" spans="1:14" x14ac:dyDescent="0.25">
      <c r="A279" s="3">
        <v>40834</v>
      </c>
      <c r="B279" s="1">
        <v>1225.380005</v>
      </c>
      <c r="C279" s="1">
        <v>22.181545</v>
      </c>
      <c r="D279" s="1">
        <v>295.55053700000002</v>
      </c>
      <c r="E279" s="1">
        <f t="shared" si="32"/>
        <v>437.5974426499979</v>
      </c>
      <c r="F279" s="1">
        <f t="shared" si="33"/>
        <v>142.04690564999788</v>
      </c>
      <c r="G279" s="1">
        <f t="shared" si="34"/>
        <v>-2.1372520719669978</v>
      </c>
      <c r="H279" s="1">
        <f t="shared" si="35"/>
        <v>144.18415772196488</v>
      </c>
      <c r="I279" s="6">
        <f t="shared" si="36"/>
        <v>1.2231356971381224E-2</v>
      </c>
      <c r="J279" s="6">
        <f t="shared" si="36"/>
        <v>1.3907704343198102E-2</v>
      </c>
      <c r="K279" s="6">
        <f t="shared" si="37"/>
        <v>1.6763473718168775E-3</v>
      </c>
      <c r="L279" s="7">
        <f t="shared" si="38"/>
        <v>108.32601913317082</v>
      </c>
      <c r="M279" s="6">
        <f t="shared" si="39"/>
        <v>2.0418716841497542E-2</v>
      </c>
      <c r="N279" s="1"/>
    </row>
    <row r="280" spans="1:14" x14ac:dyDescent="0.25">
      <c r="A280" s="3">
        <v>40835</v>
      </c>
      <c r="B280" s="1">
        <v>1209.880005</v>
      </c>
      <c r="C280" s="1">
        <v>22.035343000000001</v>
      </c>
      <c r="D280" s="1">
        <v>290.64065599999998</v>
      </c>
      <c r="E280" s="1">
        <f t="shared" si="32"/>
        <v>436.55189864007269</v>
      </c>
      <c r="F280" s="1">
        <f t="shared" si="33"/>
        <v>145.91124264007271</v>
      </c>
      <c r="G280" s="1">
        <f t="shared" si="34"/>
        <v>3.8643369900748326</v>
      </c>
      <c r="H280" s="1">
        <f t="shared" si="35"/>
        <v>142.04690564999788</v>
      </c>
      <c r="I280" s="6">
        <f t="shared" si="36"/>
        <v>-6.5911549443466999E-3</v>
      </c>
      <c r="J280" s="6">
        <f t="shared" si="36"/>
        <v>-1.6612661407548135E-2</v>
      </c>
      <c r="K280" s="6">
        <f t="shared" si="37"/>
        <v>-1.0021506463201435E-2</v>
      </c>
      <c r="L280" s="7">
        <f t="shared" si="38"/>
        <v>107.24042923229486</v>
      </c>
      <c r="M280" s="6">
        <f t="shared" si="39"/>
        <v>-1.2649137358822782E-2</v>
      </c>
      <c r="N280" s="1"/>
    </row>
    <row r="281" spans="1:14" x14ac:dyDescent="0.25">
      <c r="A281" s="3">
        <v>40836</v>
      </c>
      <c r="B281" s="1">
        <v>1215.3900149999999</v>
      </c>
      <c r="C281" s="1">
        <v>21.962243999999998</v>
      </c>
      <c r="D281" s="1">
        <v>292.12713600000001</v>
      </c>
      <c r="E281" s="1">
        <f t="shared" si="32"/>
        <v>436.02914093784204</v>
      </c>
      <c r="F281" s="1">
        <f t="shared" si="33"/>
        <v>143.90200493784204</v>
      </c>
      <c r="G281" s="1">
        <f t="shared" si="34"/>
        <v>-2.0092377022306778</v>
      </c>
      <c r="H281" s="1">
        <f t="shared" si="35"/>
        <v>145.91124264007271</v>
      </c>
      <c r="I281" s="6">
        <f t="shared" si="36"/>
        <v>-3.3173524914045238E-3</v>
      </c>
      <c r="J281" s="6">
        <f t="shared" si="36"/>
        <v>5.1144943741112669E-3</v>
      </c>
      <c r="K281" s="6">
        <f t="shared" si="37"/>
        <v>8.4318468655157908E-3</v>
      </c>
      <c r="L281" s="7">
        <f t="shared" si="38"/>
        <v>108.14466410937375</v>
      </c>
      <c r="M281" s="6">
        <f t="shared" si="39"/>
        <v>4.5541789080147943E-3</v>
      </c>
      <c r="N281" s="1"/>
    </row>
    <row r="282" spans="1:14" x14ac:dyDescent="0.25">
      <c r="A282" s="3">
        <v>40837</v>
      </c>
      <c r="B282" s="1">
        <v>1238.25</v>
      </c>
      <c r="C282" s="1">
        <v>22.059705999999998</v>
      </c>
      <c r="D282" s="1">
        <v>295.540527</v>
      </c>
      <c r="E282" s="1">
        <f t="shared" si="32"/>
        <v>436.72612736959627</v>
      </c>
      <c r="F282" s="1">
        <f t="shared" si="33"/>
        <v>141.18560036959627</v>
      </c>
      <c r="G282" s="1">
        <f t="shared" si="34"/>
        <v>-2.716404568245764</v>
      </c>
      <c r="H282" s="1">
        <f t="shared" si="35"/>
        <v>143.90200493784204</v>
      </c>
      <c r="I282" s="6">
        <f t="shared" si="36"/>
        <v>4.437706820851206E-3</v>
      </c>
      <c r="J282" s="6">
        <f t="shared" si="36"/>
        <v>1.1684607759273602E-2</v>
      </c>
      <c r="K282" s="6">
        <f t="shared" si="37"/>
        <v>7.2469009384223959E-3</v>
      </c>
      <c r="L282" s="7">
        <f t="shared" si="38"/>
        <v>108.92837777719335</v>
      </c>
      <c r="M282" s="6">
        <f t="shared" si="39"/>
        <v>1.8808764855617222E-2</v>
      </c>
      <c r="N282" s="1"/>
    </row>
    <row r="283" spans="1:14" x14ac:dyDescent="0.25">
      <c r="A283" s="3">
        <v>40840</v>
      </c>
      <c r="B283" s="1">
        <v>1254.1899410000001</v>
      </c>
      <c r="C283" s="1">
        <v>22.08408</v>
      </c>
      <c r="D283" s="1">
        <v>298.50851399999999</v>
      </c>
      <c r="E283" s="1">
        <f t="shared" si="32"/>
        <v>436.90043476414576</v>
      </c>
      <c r="F283" s="1">
        <f t="shared" si="33"/>
        <v>138.39192076414577</v>
      </c>
      <c r="G283" s="1">
        <f t="shared" si="34"/>
        <v>-2.7936796054505066</v>
      </c>
      <c r="H283" s="1">
        <f t="shared" si="35"/>
        <v>141.18560036959627</v>
      </c>
      <c r="I283" s="6">
        <f t="shared" si="36"/>
        <v>1.1049104643552354E-3</v>
      </c>
      <c r="J283" s="6">
        <f t="shared" si="36"/>
        <v>1.0042571927876498E-2</v>
      </c>
      <c r="K283" s="6">
        <f t="shared" si="37"/>
        <v>8.9376614635212626E-3</v>
      </c>
      <c r="L283" s="7">
        <f t="shared" si="38"/>
        <v>109.90194274153646</v>
      </c>
      <c r="M283" s="6">
        <f t="shared" si="39"/>
        <v>1.2872958610942842E-2</v>
      </c>
      <c r="N283" s="1"/>
    </row>
    <row r="284" spans="1:14" x14ac:dyDescent="0.25">
      <c r="A284" s="3">
        <v>40841</v>
      </c>
      <c r="B284" s="1">
        <v>1229.0500489999999</v>
      </c>
      <c r="C284" s="1">
        <v>21.77544</v>
      </c>
      <c r="D284" s="1">
        <v>291.87185699999998</v>
      </c>
      <c r="E284" s="1">
        <f t="shared" si="32"/>
        <v>434.69323716614213</v>
      </c>
      <c r="F284" s="1">
        <f t="shared" si="33"/>
        <v>142.82138016614215</v>
      </c>
      <c r="G284" s="1">
        <f t="shared" si="34"/>
        <v>4.4294594019963824</v>
      </c>
      <c r="H284" s="1">
        <f t="shared" si="35"/>
        <v>138.39192076414577</v>
      </c>
      <c r="I284" s="6">
        <f t="shared" si="36"/>
        <v>-1.3975678407250891E-2</v>
      </c>
      <c r="J284" s="6">
        <f t="shared" si="36"/>
        <v>-2.2232722648574121E-2</v>
      </c>
      <c r="K284" s="6">
        <f t="shared" si="37"/>
        <v>-8.2570442413232303E-3</v>
      </c>
      <c r="L284" s="7">
        <f t="shared" si="38"/>
        <v>108.99447753811222</v>
      </c>
      <c r="M284" s="6">
        <f t="shared" si="39"/>
        <v>-2.0044724629154187E-2</v>
      </c>
      <c r="N284" s="1"/>
    </row>
    <row r="285" spans="1:14" x14ac:dyDescent="0.25">
      <c r="A285" s="3">
        <v>40842</v>
      </c>
      <c r="B285" s="1">
        <v>1242</v>
      </c>
      <c r="C285" s="1">
        <v>21.596751999999999</v>
      </c>
      <c r="D285" s="1">
        <v>293.44845600000002</v>
      </c>
      <c r="E285" s="1">
        <f t="shared" si="32"/>
        <v>433.41537388078677</v>
      </c>
      <c r="F285" s="1">
        <f t="shared" si="33"/>
        <v>139.96691788078675</v>
      </c>
      <c r="G285" s="1">
        <f t="shared" si="34"/>
        <v>-2.854462285355396</v>
      </c>
      <c r="H285" s="1">
        <f t="shared" si="35"/>
        <v>142.82138016614215</v>
      </c>
      <c r="I285" s="6">
        <f t="shared" si="36"/>
        <v>-8.2059421072547822E-3</v>
      </c>
      <c r="J285" s="6">
        <f t="shared" si="36"/>
        <v>5.4016821498485967E-3</v>
      </c>
      <c r="K285" s="6">
        <f t="shared" si="37"/>
        <v>1.3607624257103379E-2</v>
      </c>
      <c r="L285" s="7">
        <f t="shared" si="38"/>
        <v>110.47763343455013</v>
      </c>
      <c r="M285" s="6">
        <f t="shared" si="39"/>
        <v>1.0536553015507044E-2</v>
      </c>
      <c r="N285" s="1"/>
    </row>
    <row r="286" spans="1:14" x14ac:dyDescent="0.25">
      <c r="A286" s="3">
        <v>40843</v>
      </c>
      <c r="B286" s="1">
        <v>1284.589966</v>
      </c>
      <c r="C286" s="1">
        <v>22.132809000000002</v>
      </c>
      <c r="D286" s="1">
        <v>299.63464399999998</v>
      </c>
      <c r="E286" s="1">
        <f t="shared" si="32"/>
        <v>437.24891367729089</v>
      </c>
      <c r="F286" s="1">
        <f t="shared" si="33"/>
        <v>137.61426967729091</v>
      </c>
      <c r="G286" s="1">
        <f t="shared" si="34"/>
        <v>-2.3526482034958462</v>
      </c>
      <c r="H286" s="1">
        <f t="shared" si="35"/>
        <v>139.96691788078675</v>
      </c>
      <c r="I286" s="6">
        <f t="shared" si="36"/>
        <v>2.4821186074647006E-2</v>
      </c>
      <c r="J286" s="6">
        <f t="shared" si="36"/>
        <v>2.1081003745339055E-2</v>
      </c>
      <c r="K286" s="6">
        <f t="shared" si="37"/>
        <v>-3.7401823293079506E-3</v>
      </c>
      <c r="L286" s="7">
        <f t="shared" si="38"/>
        <v>110.06442694219446</v>
      </c>
      <c r="M286" s="6">
        <f t="shared" si="39"/>
        <v>3.4291438003220653E-2</v>
      </c>
      <c r="N286" s="1"/>
    </row>
    <row r="287" spans="1:14" x14ac:dyDescent="0.25">
      <c r="A287" s="3">
        <v>40844</v>
      </c>
      <c r="B287" s="1">
        <v>1285.089966</v>
      </c>
      <c r="C287" s="1">
        <v>21.913512999999998</v>
      </c>
      <c r="D287" s="1">
        <v>300.370361</v>
      </c>
      <c r="E287" s="1">
        <f t="shared" si="32"/>
        <v>435.68064772196487</v>
      </c>
      <c r="F287" s="1">
        <f t="shared" si="33"/>
        <v>135.31028672196487</v>
      </c>
      <c r="G287" s="1">
        <f t="shared" si="34"/>
        <v>-2.3039829553260347</v>
      </c>
      <c r="H287" s="1">
        <f t="shared" si="35"/>
        <v>137.61426967729091</v>
      </c>
      <c r="I287" s="6">
        <f t="shared" si="36"/>
        <v>-9.9081865297804272E-3</v>
      </c>
      <c r="J287" s="6">
        <f t="shared" si="36"/>
        <v>2.4553802930746826E-3</v>
      </c>
      <c r="K287" s="6">
        <f t="shared" si="37"/>
        <v>1.236356682285511E-2</v>
      </c>
      <c r="L287" s="7">
        <f t="shared" si="38"/>
        <v>111.42521583951353</v>
      </c>
      <c r="M287" s="6">
        <f t="shared" si="39"/>
        <v>3.8922925854456558E-4</v>
      </c>
      <c r="N287" s="1"/>
    </row>
    <row r="288" spans="1:14" x14ac:dyDescent="0.25">
      <c r="A288" s="3">
        <v>40847</v>
      </c>
      <c r="B288" s="1">
        <v>1253.3000489999999</v>
      </c>
      <c r="C288" s="1">
        <v>21.629238000000001</v>
      </c>
      <c r="D288" s="1">
        <v>296.61660799999999</v>
      </c>
      <c r="E288" s="1">
        <f t="shared" si="32"/>
        <v>433.64769315621686</v>
      </c>
      <c r="F288" s="1">
        <f t="shared" si="33"/>
        <v>137.03108515621688</v>
      </c>
      <c r="G288" s="1">
        <f t="shared" si="34"/>
        <v>1.7207984342520035</v>
      </c>
      <c r="H288" s="1">
        <f t="shared" si="35"/>
        <v>135.31028672196487</v>
      </c>
      <c r="I288" s="6">
        <f t="shared" si="36"/>
        <v>-1.2972589105178955E-2</v>
      </c>
      <c r="J288" s="6">
        <f t="shared" si="36"/>
        <v>-1.249708189417531E-2</v>
      </c>
      <c r="K288" s="6">
        <f t="shared" si="37"/>
        <v>4.7550721100364512E-4</v>
      </c>
      <c r="L288" s="7">
        <f t="shared" si="38"/>
        <v>111.47819933313285</v>
      </c>
      <c r="M288" s="6">
        <f t="shared" si="39"/>
        <v>-2.4737503086223689E-2</v>
      </c>
      <c r="N288" s="1"/>
    </row>
    <row r="289" spans="1:14" x14ac:dyDescent="0.25">
      <c r="A289" s="3">
        <v>40848</v>
      </c>
      <c r="B289" s="1">
        <v>1218.280029</v>
      </c>
      <c r="C289" s="1">
        <v>21.109423</v>
      </c>
      <c r="D289" s="1">
        <v>289.61462399999999</v>
      </c>
      <c r="E289" s="1">
        <f t="shared" si="32"/>
        <v>429.93030584606186</v>
      </c>
      <c r="F289" s="1">
        <f t="shared" si="33"/>
        <v>140.31568184606186</v>
      </c>
      <c r="G289" s="1">
        <f t="shared" si="34"/>
        <v>3.2845966898449888</v>
      </c>
      <c r="H289" s="1">
        <f t="shared" si="35"/>
        <v>137.03108515621688</v>
      </c>
      <c r="I289" s="6">
        <f t="shared" si="36"/>
        <v>-2.4032977953268642E-2</v>
      </c>
      <c r="J289" s="6">
        <f t="shared" si="36"/>
        <v>-2.360617649568697E-2</v>
      </c>
      <c r="K289" s="6">
        <f t="shared" si="37"/>
        <v>4.2680145758167143E-4</v>
      </c>
      <c r="L289" s="7">
        <f t="shared" si="38"/>
        <v>111.52577839109681</v>
      </c>
      <c r="M289" s="6">
        <f t="shared" si="39"/>
        <v>-2.794224737160278E-2</v>
      </c>
      <c r="N289" s="1"/>
    </row>
    <row r="290" spans="1:14" x14ac:dyDescent="0.25">
      <c r="A290" s="3">
        <v>40849</v>
      </c>
      <c r="B290" s="1">
        <v>1237.900024</v>
      </c>
      <c r="C290" s="1">
        <v>21.12566</v>
      </c>
      <c r="D290" s="1">
        <v>292.702698</v>
      </c>
      <c r="E290" s="1">
        <f t="shared" si="32"/>
        <v>430.04642257558095</v>
      </c>
      <c r="F290" s="1">
        <f t="shared" si="33"/>
        <v>137.34372457558095</v>
      </c>
      <c r="G290" s="1">
        <f t="shared" si="34"/>
        <v>-2.9719572704809138</v>
      </c>
      <c r="H290" s="1">
        <f t="shared" si="35"/>
        <v>140.31568184606186</v>
      </c>
      <c r="I290" s="6">
        <f t="shared" si="36"/>
        <v>7.6918255889801834E-4</v>
      </c>
      <c r="J290" s="6">
        <f t="shared" si="36"/>
        <v>1.0662700513355272E-2</v>
      </c>
      <c r="K290" s="6">
        <f t="shared" si="37"/>
        <v>9.8935179544572538E-3</v>
      </c>
      <c r="L290" s="7">
        <f t="shared" si="38"/>
        <v>112.62916068199394</v>
      </c>
      <c r="M290" s="6">
        <f t="shared" si="39"/>
        <v>1.6104667673248141E-2</v>
      </c>
      <c r="N290" s="1"/>
    </row>
    <row r="291" spans="1:14" x14ac:dyDescent="0.25">
      <c r="A291" s="3">
        <v>40850</v>
      </c>
      <c r="B291" s="1">
        <v>1261.150024</v>
      </c>
      <c r="C291" s="1">
        <v>21.548019</v>
      </c>
      <c r="D291" s="1">
        <v>299.04904199999999</v>
      </c>
      <c r="E291" s="1">
        <f t="shared" si="32"/>
        <v>433.06686636217768</v>
      </c>
      <c r="F291" s="1">
        <f t="shared" si="33"/>
        <v>134.01782436217769</v>
      </c>
      <c r="G291" s="1">
        <f t="shared" si="34"/>
        <v>-3.3259002134032585</v>
      </c>
      <c r="H291" s="1">
        <f t="shared" si="35"/>
        <v>137.34372457558095</v>
      </c>
      <c r="I291" s="6">
        <f t="shared" si="36"/>
        <v>1.9992700819761344E-2</v>
      </c>
      <c r="J291" s="6">
        <f t="shared" si="36"/>
        <v>2.1681877356661605E-2</v>
      </c>
      <c r="K291" s="6">
        <f t="shared" si="37"/>
        <v>1.6891765369002609E-3</v>
      </c>
      <c r="L291" s="7">
        <f t="shared" si="38"/>
        <v>112.81941121758874</v>
      </c>
      <c r="M291" s="6">
        <f t="shared" si="39"/>
        <v>1.8781807536341066E-2</v>
      </c>
      <c r="N291" s="1"/>
    </row>
    <row r="292" spans="1:14" x14ac:dyDescent="0.25">
      <c r="A292" s="3">
        <v>40851</v>
      </c>
      <c r="B292" s="1">
        <v>1253.2299800000001</v>
      </c>
      <c r="C292" s="1">
        <v>21.320599000000001</v>
      </c>
      <c r="D292" s="1">
        <v>298.36837800000001</v>
      </c>
      <c r="E292" s="1">
        <f t="shared" si="32"/>
        <v>431.44050270957928</v>
      </c>
      <c r="F292" s="1">
        <f t="shared" si="33"/>
        <v>133.07212470957927</v>
      </c>
      <c r="G292" s="1">
        <f t="shared" si="34"/>
        <v>-0.94569965259842093</v>
      </c>
      <c r="H292" s="1">
        <f t="shared" si="35"/>
        <v>134.01782436217769</v>
      </c>
      <c r="I292" s="6">
        <f t="shared" si="36"/>
        <v>-1.0554102444405578E-2</v>
      </c>
      <c r="J292" s="6">
        <f t="shared" si="36"/>
        <v>-2.2760949021866095E-3</v>
      </c>
      <c r="K292" s="6">
        <f t="shared" si="37"/>
        <v>8.2780075422189681E-3</v>
      </c>
      <c r="L292" s="7">
        <f t="shared" si="38"/>
        <v>113.75333115455665</v>
      </c>
      <c r="M292" s="6">
        <f t="shared" si="39"/>
        <v>-6.2800173248857005E-3</v>
      </c>
      <c r="N292" s="1"/>
    </row>
    <row r="293" spans="1:14" x14ac:dyDescent="0.25">
      <c r="A293" s="3">
        <v>40854</v>
      </c>
      <c r="B293" s="1">
        <v>1261.119995</v>
      </c>
      <c r="C293" s="1">
        <v>21.767313000000001</v>
      </c>
      <c r="D293" s="1">
        <v>304.46948200000003</v>
      </c>
      <c r="E293" s="1">
        <f t="shared" si="32"/>
        <v>434.63511801477171</v>
      </c>
      <c r="F293" s="1">
        <f t="shared" si="33"/>
        <v>130.16563601477168</v>
      </c>
      <c r="G293" s="1">
        <f t="shared" si="34"/>
        <v>-2.9064886948075923</v>
      </c>
      <c r="H293" s="1">
        <f t="shared" si="35"/>
        <v>133.07212470957927</v>
      </c>
      <c r="I293" s="6">
        <f t="shared" si="36"/>
        <v>2.0952225591785778E-2</v>
      </c>
      <c r="J293" s="6">
        <f t="shared" si="36"/>
        <v>2.0448225917560237E-2</v>
      </c>
      <c r="K293" s="6">
        <f t="shared" si="37"/>
        <v>-5.0399967422554148E-4</v>
      </c>
      <c r="L293" s="7">
        <f t="shared" si="38"/>
        <v>113.69599951271267</v>
      </c>
      <c r="M293" s="6">
        <f t="shared" si="39"/>
        <v>6.295743898498074E-3</v>
      </c>
      <c r="N293" s="1"/>
    </row>
    <row r="294" spans="1:14" x14ac:dyDescent="0.25">
      <c r="A294" s="3">
        <v>40855</v>
      </c>
      <c r="B294" s="1">
        <v>1275.920044</v>
      </c>
      <c r="C294" s="1">
        <v>22.059705999999998</v>
      </c>
      <c r="D294" s="1">
        <v>306.476471</v>
      </c>
      <c r="E294" s="1">
        <f t="shared" si="32"/>
        <v>436.72612736959627</v>
      </c>
      <c r="F294" s="1">
        <f t="shared" si="33"/>
        <v>130.24965636959627</v>
      </c>
      <c r="G294" s="1">
        <f t="shared" si="34"/>
        <v>8.4020354824588139E-2</v>
      </c>
      <c r="H294" s="1">
        <f t="shared" si="35"/>
        <v>130.16563601477168</v>
      </c>
      <c r="I294" s="6">
        <f t="shared" si="36"/>
        <v>1.3432663921357557E-2</v>
      </c>
      <c r="J294" s="6">
        <f t="shared" si="36"/>
        <v>6.5917575279350604E-3</v>
      </c>
      <c r="K294" s="6">
        <f t="shared" si="37"/>
        <v>-6.8409063934224967E-3</v>
      </c>
      <c r="L294" s="7">
        <f t="shared" si="38"/>
        <v>112.9182158227396</v>
      </c>
      <c r="M294" s="6">
        <f t="shared" si="39"/>
        <v>1.1735639002377285E-2</v>
      </c>
      <c r="N294" s="1"/>
    </row>
    <row r="295" spans="1:14" x14ac:dyDescent="0.25">
      <c r="A295" s="3">
        <v>40856</v>
      </c>
      <c r="B295" s="1">
        <v>1229.099976</v>
      </c>
      <c r="C295" s="1">
        <v>21.279983999999999</v>
      </c>
      <c r="D295" s="1">
        <v>300.77578699999998</v>
      </c>
      <c r="E295" s="1">
        <f t="shared" si="32"/>
        <v>431.15004998004667</v>
      </c>
      <c r="F295" s="1">
        <f t="shared" si="33"/>
        <v>130.37426298004669</v>
      </c>
      <c r="G295" s="1">
        <f t="shared" si="34"/>
        <v>0.12460661045042798</v>
      </c>
      <c r="H295" s="1">
        <f t="shared" si="35"/>
        <v>130.24965636959627</v>
      </c>
      <c r="I295" s="6">
        <f t="shared" si="36"/>
        <v>-3.5345983305489215E-2</v>
      </c>
      <c r="J295" s="6">
        <f t="shared" si="36"/>
        <v>-1.8600723185696166E-2</v>
      </c>
      <c r="K295" s="6">
        <f t="shared" si="37"/>
        <v>1.6745260119793048E-2</v>
      </c>
      <c r="L295" s="7">
        <f t="shared" si="38"/>
        <v>114.8090607189543</v>
      </c>
      <c r="M295" s="6">
        <f t="shared" si="39"/>
        <v>-3.6695142630739919E-2</v>
      </c>
      <c r="N295" s="1"/>
    </row>
    <row r="296" spans="1:14" x14ac:dyDescent="0.25">
      <c r="A296" s="3">
        <v>40857</v>
      </c>
      <c r="B296" s="1">
        <v>1239.6999510000001</v>
      </c>
      <c r="C296" s="1">
        <v>21.344963</v>
      </c>
      <c r="D296" s="1">
        <v>297.83783</v>
      </c>
      <c r="E296" s="1">
        <f t="shared" si="32"/>
        <v>431.61473859046885</v>
      </c>
      <c r="F296" s="1">
        <f t="shared" si="33"/>
        <v>133.77690859046885</v>
      </c>
      <c r="G296" s="1">
        <f t="shared" si="34"/>
        <v>3.4026456104221552</v>
      </c>
      <c r="H296" s="1">
        <f t="shared" si="35"/>
        <v>130.37426298004669</v>
      </c>
      <c r="I296" s="6">
        <f t="shared" si="36"/>
        <v>3.0535267319751203E-3</v>
      </c>
      <c r="J296" s="6">
        <f t="shared" si="36"/>
        <v>-9.7679305548620254E-3</v>
      </c>
      <c r="K296" s="6">
        <f t="shared" si="37"/>
        <v>-1.2821457286837146E-2</v>
      </c>
      <c r="L296" s="7">
        <f t="shared" si="38"/>
        <v>113.33704125080433</v>
      </c>
      <c r="M296" s="6">
        <f t="shared" si="39"/>
        <v>8.6241763949070904E-3</v>
      </c>
      <c r="N296" s="1"/>
    </row>
    <row r="297" spans="1:14" x14ac:dyDescent="0.25">
      <c r="A297" s="3">
        <v>40858</v>
      </c>
      <c r="B297" s="1">
        <v>1263.849976</v>
      </c>
      <c r="C297" s="1">
        <v>21.856663000000001</v>
      </c>
      <c r="D297" s="1">
        <v>304.47949199999999</v>
      </c>
      <c r="E297" s="1">
        <f t="shared" si="32"/>
        <v>435.27409256564522</v>
      </c>
      <c r="F297" s="1">
        <f t="shared" si="33"/>
        <v>130.79460056564523</v>
      </c>
      <c r="G297" s="1">
        <f t="shared" si="34"/>
        <v>-2.9823080248236238</v>
      </c>
      <c r="H297" s="1">
        <f t="shared" si="35"/>
        <v>133.77690859046885</v>
      </c>
      <c r="I297" s="6">
        <f t="shared" si="36"/>
        <v>2.3972868915256518E-2</v>
      </c>
      <c r="J297" s="6">
        <f t="shared" si="36"/>
        <v>2.2299591693909493E-2</v>
      </c>
      <c r="K297" s="6">
        <f t="shared" si="37"/>
        <v>-1.6732772213470248E-3</v>
      </c>
      <c r="L297" s="7">
        <f t="shared" si="38"/>
        <v>113.1473969613445</v>
      </c>
      <c r="M297" s="6">
        <f t="shared" si="39"/>
        <v>1.9480540416670467E-2</v>
      </c>
      <c r="N297" s="1"/>
    </row>
    <row r="298" spans="1:14" x14ac:dyDescent="0.25">
      <c r="A298" s="3">
        <v>40861</v>
      </c>
      <c r="B298" s="1">
        <v>1251.780029</v>
      </c>
      <c r="C298" s="1">
        <v>21.734822999999999</v>
      </c>
      <c r="D298" s="1">
        <v>306.80679300000003</v>
      </c>
      <c r="E298" s="1">
        <f t="shared" si="32"/>
        <v>434.4027701338776</v>
      </c>
      <c r="F298" s="1">
        <f t="shared" si="33"/>
        <v>127.59597713387757</v>
      </c>
      <c r="G298" s="1">
        <f t="shared" si="34"/>
        <v>-3.1986234317676576</v>
      </c>
      <c r="H298" s="1">
        <f t="shared" si="35"/>
        <v>130.79460056564523</v>
      </c>
      <c r="I298" s="6">
        <f t="shared" si="36"/>
        <v>-5.5745014689572159E-3</v>
      </c>
      <c r="J298" s="6">
        <f t="shared" si="36"/>
        <v>7.643539421039236E-3</v>
      </c>
      <c r="K298" s="6">
        <f t="shared" si="37"/>
        <v>1.3218040889996452E-2</v>
      </c>
      <c r="L298" s="7">
        <f t="shared" si="38"/>
        <v>114.6429838809762</v>
      </c>
      <c r="M298" s="6">
        <f t="shared" si="39"/>
        <v>-9.5501422077013398E-3</v>
      </c>
      <c r="N298" s="1"/>
    </row>
    <row r="299" spans="1:14" x14ac:dyDescent="0.25">
      <c r="A299" s="3">
        <v>40862</v>
      </c>
      <c r="B299" s="1">
        <v>1257.8100589999999</v>
      </c>
      <c r="C299" s="1">
        <v>21.882128000000002</v>
      </c>
      <c r="D299" s="1">
        <v>308.588593</v>
      </c>
      <c r="E299" s="1">
        <f t="shared" si="32"/>
        <v>435.45620210048571</v>
      </c>
      <c r="F299" s="1">
        <f t="shared" si="33"/>
        <v>126.86760910048571</v>
      </c>
      <c r="G299" s="1">
        <f t="shared" si="34"/>
        <v>-0.72836803339185963</v>
      </c>
      <c r="H299" s="1">
        <f t="shared" si="35"/>
        <v>127.59597713387757</v>
      </c>
      <c r="I299" s="6">
        <f t="shared" si="36"/>
        <v>6.7773728822178025E-3</v>
      </c>
      <c r="J299" s="6">
        <f t="shared" si="36"/>
        <v>5.8075637197509966E-3</v>
      </c>
      <c r="K299" s="6">
        <f t="shared" si="37"/>
        <v>-9.6980916246680593E-4</v>
      </c>
      <c r="L299" s="7">
        <f t="shared" si="38"/>
        <v>114.5318020647959</v>
      </c>
      <c r="M299" s="6">
        <f t="shared" si="39"/>
        <v>4.8171642463548103E-3</v>
      </c>
      <c r="N299" s="1"/>
    </row>
    <row r="300" spans="1:14" x14ac:dyDescent="0.25">
      <c r="A300" s="3">
        <v>40863</v>
      </c>
      <c r="B300" s="1">
        <v>1236.910034</v>
      </c>
      <c r="C300" s="1">
        <v>21.333841</v>
      </c>
      <c r="D300" s="1">
        <v>306.04104599999999</v>
      </c>
      <c r="E300" s="1">
        <f t="shared" si="32"/>
        <v>431.53520109796943</v>
      </c>
      <c r="F300" s="1">
        <f t="shared" si="33"/>
        <v>125.49415509796944</v>
      </c>
      <c r="G300" s="1">
        <f t="shared" si="34"/>
        <v>-1.3734540025162687</v>
      </c>
      <c r="H300" s="1">
        <f t="shared" si="35"/>
        <v>126.86760910048571</v>
      </c>
      <c r="I300" s="6">
        <f t="shared" si="36"/>
        <v>-2.5056383912935742E-2</v>
      </c>
      <c r="J300" s="6">
        <f t="shared" si="36"/>
        <v>-8.2554801369473241E-3</v>
      </c>
      <c r="K300" s="6">
        <f t="shared" si="37"/>
        <v>1.6800903775988418E-2</v>
      </c>
      <c r="L300" s="7">
        <f t="shared" si="38"/>
        <v>116.45603985057708</v>
      </c>
      <c r="M300" s="6">
        <f t="shared" si="39"/>
        <v>-1.6616201190675861E-2</v>
      </c>
      <c r="N300" s="1"/>
    </row>
    <row r="301" spans="1:14" x14ac:dyDescent="0.25">
      <c r="A301" s="3">
        <v>40864</v>
      </c>
      <c r="B301" s="1">
        <v>1216.130005</v>
      </c>
      <c r="C301" s="1">
        <v>20.900134999999999</v>
      </c>
      <c r="D301" s="1">
        <v>300.735748</v>
      </c>
      <c r="E301" s="1">
        <f t="shared" si="32"/>
        <v>428.4336107615265</v>
      </c>
      <c r="F301" s="1">
        <f t="shared" si="33"/>
        <v>127.69786276152649</v>
      </c>
      <c r="G301" s="1">
        <f t="shared" si="34"/>
        <v>2.2037076635570543</v>
      </c>
      <c r="H301" s="1">
        <f t="shared" si="35"/>
        <v>125.49415509796944</v>
      </c>
      <c r="I301" s="6">
        <f t="shared" si="36"/>
        <v>-2.0329484971787326E-2</v>
      </c>
      <c r="J301" s="6">
        <f t="shared" si="36"/>
        <v>-1.7335249860569335E-2</v>
      </c>
      <c r="K301" s="6">
        <f t="shared" si="37"/>
        <v>2.994235111217991E-3</v>
      </c>
      <c r="L301" s="7">
        <f t="shared" si="38"/>
        <v>116.80473661401109</v>
      </c>
      <c r="M301" s="6">
        <f t="shared" si="39"/>
        <v>-1.6799951838696092E-2</v>
      </c>
      <c r="N301" s="1"/>
    </row>
    <row r="302" spans="1:14" x14ac:dyDescent="0.25">
      <c r="A302" s="3">
        <v>40865</v>
      </c>
      <c r="B302" s="1">
        <v>1215.650024</v>
      </c>
      <c r="C302" s="1">
        <v>20.703728000000002</v>
      </c>
      <c r="D302" s="1">
        <v>297.73773199999999</v>
      </c>
      <c r="E302" s="1">
        <f t="shared" si="32"/>
        <v>427.0290324222604</v>
      </c>
      <c r="F302" s="1">
        <f t="shared" si="33"/>
        <v>129.29130042226041</v>
      </c>
      <c r="G302" s="1">
        <f t="shared" si="34"/>
        <v>1.5934376607339118</v>
      </c>
      <c r="H302" s="1">
        <f t="shared" si="35"/>
        <v>127.69786276152649</v>
      </c>
      <c r="I302" s="6">
        <f t="shared" si="36"/>
        <v>-9.397403413901273E-3</v>
      </c>
      <c r="J302" s="6">
        <f t="shared" si="36"/>
        <v>-9.9689379128948818E-3</v>
      </c>
      <c r="K302" s="6">
        <f t="shared" si="37"/>
        <v>-5.7153449899360886E-4</v>
      </c>
      <c r="L302" s="7">
        <f t="shared" si="38"/>
        <v>116.73797867739032</v>
      </c>
      <c r="M302" s="6">
        <f t="shared" si="39"/>
        <v>-3.9467902117906739E-4</v>
      </c>
      <c r="N302" s="1"/>
    </row>
    <row r="303" spans="1:14" x14ac:dyDescent="0.25">
      <c r="A303" s="3">
        <v>40868</v>
      </c>
      <c r="B303" s="1">
        <v>1192.9799800000001</v>
      </c>
      <c r="C303" s="1">
        <v>20.458238999999999</v>
      </c>
      <c r="D303" s="1">
        <v>290.76077299999997</v>
      </c>
      <c r="E303" s="1">
        <f t="shared" si="32"/>
        <v>425.27345073765593</v>
      </c>
      <c r="F303" s="1">
        <f t="shared" si="33"/>
        <v>134.51267773765596</v>
      </c>
      <c r="G303" s="1">
        <f t="shared" si="34"/>
        <v>5.2213773153955572</v>
      </c>
      <c r="H303" s="1">
        <f t="shared" si="35"/>
        <v>129.29130042226041</v>
      </c>
      <c r="I303" s="6">
        <f t="shared" si="36"/>
        <v>-1.1857236532473947E-2</v>
      </c>
      <c r="J303" s="6">
        <f t="shared" si="36"/>
        <v>-2.3433237544779884E-2</v>
      </c>
      <c r="K303" s="6">
        <f t="shared" si="37"/>
        <v>-1.1576001012305936E-2</v>
      </c>
      <c r="L303" s="7">
        <f t="shared" si="38"/>
        <v>115.38661971804629</v>
      </c>
      <c r="M303" s="6">
        <f t="shared" si="39"/>
        <v>-1.8648495498240547E-2</v>
      </c>
      <c r="N303" s="1"/>
    </row>
    <row r="304" spans="1:14" x14ac:dyDescent="0.25">
      <c r="A304" s="3">
        <v>40869</v>
      </c>
      <c r="B304" s="1">
        <v>1188.040039</v>
      </c>
      <c r="C304" s="1">
        <v>20.286386</v>
      </c>
      <c r="D304" s="1">
        <v>290.29028299999999</v>
      </c>
      <c r="E304" s="1">
        <f t="shared" si="32"/>
        <v>424.04446703881683</v>
      </c>
      <c r="F304" s="1">
        <f t="shared" si="33"/>
        <v>133.75418403881685</v>
      </c>
      <c r="G304" s="1">
        <f t="shared" si="34"/>
        <v>-0.75849369883911777</v>
      </c>
      <c r="H304" s="1">
        <f t="shared" si="35"/>
        <v>134.51267773765596</v>
      </c>
      <c r="I304" s="6">
        <f t="shared" si="36"/>
        <v>-8.4001853727487807E-3</v>
      </c>
      <c r="J304" s="6">
        <f t="shared" si="36"/>
        <v>-1.6181343691776817E-3</v>
      </c>
      <c r="K304" s="6">
        <f t="shared" si="37"/>
        <v>6.782051003571099E-3</v>
      </c>
      <c r="L304" s="7">
        <f t="shared" si="38"/>
        <v>116.16917765810373</v>
      </c>
      <c r="M304" s="6">
        <f t="shared" si="39"/>
        <v>-4.1408414917407654E-3</v>
      </c>
      <c r="N304" s="1"/>
    </row>
    <row r="305" spans="1:14" x14ac:dyDescent="0.25">
      <c r="A305" s="3">
        <v>40870</v>
      </c>
      <c r="B305" s="1">
        <v>1161.790039</v>
      </c>
      <c r="C305" s="1">
        <v>20.024515000000001</v>
      </c>
      <c r="D305" s="1">
        <v>285.34033199999999</v>
      </c>
      <c r="E305" s="1">
        <f t="shared" si="32"/>
        <v>422.1717316766252</v>
      </c>
      <c r="F305" s="1">
        <f t="shared" si="33"/>
        <v>136.83139967662521</v>
      </c>
      <c r="G305" s="1">
        <f t="shared" si="34"/>
        <v>3.077215637808365</v>
      </c>
      <c r="H305" s="1">
        <f t="shared" si="35"/>
        <v>133.75418403881685</v>
      </c>
      <c r="I305" s="6">
        <f t="shared" si="36"/>
        <v>-1.2908706361004829E-2</v>
      </c>
      <c r="J305" s="6">
        <f t="shared" si="36"/>
        <v>-1.7051728183405945E-2</v>
      </c>
      <c r="K305" s="6">
        <f t="shared" si="37"/>
        <v>-4.1430218224011162E-3</v>
      </c>
      <c r="L305" s="7">
        <f t="shared" si="38"/>
        <v>115.68788621997582</v>
      </c>
      <c r="M305" s="6">
        <f t="shared" si="39"/>
        <v>-2.2095214923981144E-2</v>
      </c>
      <c r="N305" s="1"/>
    </row>
    <row r="306" spans="1:14" x14ac:dyDescent="0.25">
      <c r="A306" s="3">
        <v>40872</v>
      </c>
      <c r="B306" s="1">
        <v>1158.670044</v>
      </c>
      <c r="C306" s="1">
        <v>19.885406</v>
      </c>
      <c r="D306" s="1">
        <v>281.781769</v>
      </c>
      <c r="E306" s="1">
        <f t="shared" si="32"/>
        <v>421.1769123056406</v>
      </c>
      <c r="F306" s="1">
        <f t="shared" si="33"/>
        <v>139.3951433056406</v>
      </c>
      <c r="G306" s="1">
        <f t="shared" si="34"/>
        <v>2.5637436290153914</v>
      </c>
      <c r="H306" s="1">
        <f t="shared" si="35"/>
        <v>136.83139967662521</v>
      </c>
      <c r="I306" s="6">
        <f t="shared" si="36"/>
        <v>-6.9469347946754523E-3</v>
      </c>
      <c r="J306" s="6">
        <f t="shared" si="36"/>
        <v>-1.2471293402714578E-2</v>
      </c>
      <c r="K306" s="6">
        <f t="shared" si="37"/>
        <v>-5.524358608039126E-3</v>
      </c>
      <c r="L306" s="7">
        <f t="shared" si="38"/>
        <v>115.04878484989065</v>
      </c>
      <c r="M306" s="6">
        <f t="shared" si="39"/>
        <v>-2.6855067570432656E-3</v>
      </c>
      <c r="N306" s="1"/>
    </row>
    <row r="307" spans="1:14" x14ac:dyDescent="0.25">
      <c r="A307" s="3">
        <v>40875</v>
      </c>
      <c r="B307" s="1">
        <v>1192.5500489999999</v>
      </c>
      <c r="C307" s="1">
        <v>20.351852000000001</v>
      </c>
      <c r="D307" s="1">
        <v>294.38940400000001</v>
      </c>
      <c r="E307" s="1">
        <f t="shared" si="32"/>
        <v>424.51263836447424</v>
      </c>
      <c r="F307" s="1">
        <f t="shared" si="33"/>
        <v>130.12323436447423</v>
      </c>
      <c r="G307" s="1">
        <f t="shared" si="34"/>
        <v>-9.2719089411663731</v>
      </c>
      <c r="H307" s="1">
        <f t="shared" si="35"/>
        <v>139.3951433056406</v>
      </c>
      <c r="I307" s="6">
        <f t="shared" si="36"/>
        <v>2.3456699853148688E-2</v>
      </c>
      <c r="J307" s="6">
        <f t="shared" si="36"/>
        <v>4.4742550395444614E-2</v>
      </c>
      <c r="K307" s="6">
        <f t="shared" si="37"/>
        <v>2.1285850542295925E-2</v>
      </c>
      <c r="L307" s="7">
        <f t="shared" si="38"/>
        <v>117.49769608927818</v>
      </c>
      <c r="M307" s="6">
        <f t="shared" si="39"/>
        <v>2.9240425413121329E-2</v>
      </c>
      <c r="N307" s="1"/>
    </row>
    <row r="308" spans="1:14" x14ac:dyDescent="0.25">
      <c r="A308" s="3">
        <v>40876</v>
      </c>
      <c r="B308" s="1">
        <v>1195.1899410000001</v>
      </c>
      <c r="C308" s="1">
        <v>20.327297000000002</v>
      </c>
      <c r="D308" s="1">
        <v>291.75674400000003</v>
      </c>
      <c r="E308" s="1">
        <f t="shared" si="32"/>
        <v>424.33703657268126</v>
      </c>
      <c r="F308" s="1">
        <f t="shared" si="33"/>
        <v>132.58029257268123</v>
      </c>
      <c r="G308" s="1">
        <f t="shared" si="34"/>
        <v>2.4570582082070018</v>
      </c>
      <c r="H308" s="1">
        <f t="shared" si="35"/>
        <v>130.12323436447423</v>
      </c>
      <c r="I308" s="6">
        <f t="shared" si="36"/>
        <v>-1.2065241040470909E-3</v>
      </c>
      <c r="J308" s="6">
        <f t="shared" si="36"/>
        <v>-8.9427811063471641E-3</v>
      </c>
      <c r="K308" s="6">
        <f t="shared" si="37"/>
        <v>-7.7362570023000732E-3</v>
      </c>
      <c r="L308" s="7">
        <f t="shared" si="38"/>
        <v>116.58870371515337</v>
      </c>
      <c r="M308" s="6">
        <f t="shared" si="39"/>
        <v>2.213653005350924E-3</v>
      </c>
      <c r="N308" s="1"/>
    </row>
    <row r="309" spans="1:14" x14ac:dyDescent="0.25">
      <c r="A309" s="3">
        <v>40877</v>
      </c>
      <c r="B309" s="1">
        <v>1246.959961</v>
      </c>
      <c r="C309" s="1">
        <v>20.932856000000001</v>
      </c>
      <c r="D309" s="1">
        <v>299.99499500000002</v>
      </c>
      <c r="E309" s="1">
        <f t="shared" si="32"/>
        <v>428.66761060796341</v>
      </c>
      <c r="F309" s="1">
        <f t="shared" si="33"/>
        <v>128.67261560796339</v>
      </c>
      <c r="G309" s="1">
        <f t="shared" si="34"/>
        <v>-3.9076769647178367</v>
      </c>
      <c r="H309" s="1">
        <f t="shared" si="35"/>
        <v>132.58029257268123</v>
      </c>
      <c r="I309" s="6">
        <f t="shared" si="36"/>
        <v>2.9790434015894984E-2</v>
      </c>
      <c r="J309" s="6">
        <f t="shared" si="36"/>
        <v>2.8236711470840836E-2</v>
      </c>
      <c r="K309" s="6">
        <f t="shared" si="37"/>
        <v>-1.5537225450541481E-3</v>
      </c>
      <c r="L309" s="7">
        <f t="shared" si="38"/>
        <v>116.4075572176925</v>
      </c>
      <c r="M309" s="6">
        <f t="shared" si="39"/>
        <v>4.3315307654517854E-2</v>
      </c>
      <c r="N309" s="1"/>
    </row>
    <row r="310" spans="1:14" x14ac:dyDescent="0.25">
      <c r="A310" s="3">
        <v>40878</v>
      </c>
      <c r="B310" s="1">
        <v>1244.579956</v>
      </c>
      <c r="C310" s="1">
        <v>20.687365</v>
      </c>
      <c r="D310" s="1">
        <v>307.19220000000001</v>
      </c>
      <c r="E310" s="1">
        <f t="shared" si="32"/>
        <v>426.91201462062696</v>
      </c>
      <c r="F310" s="1">
        <f t="shared" si="33"/>
        <v>119.71981462062695</v>
      </c>
      <c r="G310" s="1">
        <f t="shared" si="34"/>
        <v>-8.9528009873364454</v>
      </c>
      <c r="H310" s="1">
        <f t="shared" si="35"/>
        <v>128.67261560796339</v>
      </c>
      <c r="I310" s="6">
        <f t="shared" si="36"/>
        <v>-1.1727544487957209E-2</v>
      </c>
      <c r="J310" s="6">
        <f t="shared" si="36"/>
        <v>2.3991083584577799E-2</v>
      </c>
      <c r="K310" s="6">
        <f t="shared" si="37"/>
        <v>3.5718628072535008E-2</v>
      </c>
      <c r="L310" s="7">
        <f t="shared" si="38"/>
        <v>120.5654754587836</v>
      </c>
      <c r="M310" s="6">
        <f t="shared" si="39"/>
        <v>-1.9086458863453171E-3</v>
      </c>
      <c r="N310" s="1"/>
    </row>
    <row r="311" spans="1:14" x14ac:dyDescent="0.25">
      <c r="A311" s="3">
        <v>40879</v>
      </c>
      <c r="B311" s="1">
        <v>1244.280029</v>
      </c>
      <c r="C311" s="1">
        <v>20.638269000000001</v>
      </c>
      <c r="D311" s="1">
        <v>310.49047899999999</v>
      </c>
      <c r="E311" s="1">
        <f t="shared" si="32"/>
        <v>426.56091115616488</v>
      </c>
      <c r="F311" s="1">
        <f t="shared" si="33"/>
        <v>116.07043215616488</v>
      </c>
      <c r="G311" s="1">
        <f t="shared" si="34"/>
        <v>-3.6493824644620645</v>
      </c>
      <c r="H311" s="1">
        <f t="shared" si="35"/>
        <v>119.71981462062695</v>
      </c>
      <c r="I311" s="6">
        <f t="shared" si="36"/>
        <v>-2.3732360307848754E-3</v>
      </c>
      <c r="J311" s="6">
        <f t="shared" si="36"/>
        <v>1.0736857901990859E-2</v>
      </c>
      <c r="K311" s="6">
        <f t="shared" si="37"/>
        <v>1.3110093932775735E-2</v>
      </c>
      <c r="L311" s="7">
        <f t="shared" si="38"/>
        <v>122.14610016709801</v>
      </c>
      <c r="M311" s="6">
        <f t="shared" si="39"/>
        <v>-2.4098652605974991E-4</v>
      </c>
      <c r="N311" s="1"/>
    </row>
    <row r="312" spans="1:14" x14ac:dyDescent="0.25">
      <c r="A312" s="3">
        <v>40882</v>
      </c>
      <c r="B312" s="1">
        <v>1257.079956</v>
      </c>
      <c r="C312" s="1">
        <v>21.031061000000001</v>
      </c>
      <c r="D312" s="1">
        <v>313.13815299999999</v>
      </c>
      <c r="E312" s="1">
        <f t="shared" si="32"/>
        <v>429.36991050464542</v>
      </c>
      <c r="F312" s="1">
        <f t="shared" si="33"/>
        <v>116.23175750464543</v>
      </c>
      <c r="G312" s="1">
        <f t="shared" si="34"/>
        <v>0.16132534848054547</v>
      </c>
      <c r="H312" s="1">
        <f t="shared" si="35"/>
        <v>116.07043215616488</v>
      </c>
      <c r="I312" s="6">
        <f t="shared" si="36"/>
        <v>1.9032216316203554E-2</v>
      </c>
      <c r="J312" s="6">
        <f t="shared" si="36"/>
        <v>8.527391914004534E-3</v>
      </c>
      <c r="K312" s="6">
        <f t="shared" si="37"/>
        <v>-1.050482440219902E-2</v>
      </c>
      <c r="L312" s="7">
        <f t="shared" si="38"/>
        <v>120.86297683342923</v>
      </c>
      <c r="M312" s="6">
        <f t="shared" si="39"/>
        <v>1.0287014740795186E-2</v>
      </c>
      <c r="N312" s="1"/>
    </row>
    <row r="313" spans="1:14" x14ac:dyDescent="0.25">
      <c r="A313" s="3">
        <v>40883</v>
      </c>
      <c r="B313" s="1">
        <v>1258.469971</v>
      </c>
      <c r="C313" s="1">
        <v>20.998325000000001</v>
      </c>
      <c r="D313" s="1">
        <v>312.197205</v>
      </c>
      <c r="E313" s="1">
        <f t="shared" si="32"/>
        <v>429.13580338771874</v>
      </c>
      <c r="F313" s="1">
        <f t="shared" si="33"/>
        <v>116.93859838771874</v>
      </c>
      <c r="G313" s="1">
        <f t="shared" si="34"/>
        <v>0.70684088307331194</v>
      </c>
      <c r="H313" s="1">
        <f t="shared" si="35"/>
        <v>116.23175750464543</v>
      </c>
      <c r="I313" s="6">
        <f t="shared" si="36"/>
        <v>-1.5565548499907322E-3</v>
      </c>
      <c r="J313" s="6">
        <f t="shared" si="36"/>
        <v>-3.004897330412426E-3</v>
      </c>
      <c r="K313" s="6">
        <f t="shared" si="37"/>
        <v>-1.4483424804216938E-3</v>
      </c>
      <c r="L313" s="7">
        <f t="shared" si="38"/>
        <v>120.68792584977115</v>
      </c>
      <c r="M313" s="6">
        <f t="shared" si="39"/>
        <v>1.1057490761550159E-3</v>
      </c>
      <c r="N313" s="1"/>
    </row>
    <row r="314" spans="1:14" x14ac:dyDescent="0.25">
      <c r="A314" s="3">
        <v>40884</v>
      </c>
      <c r="B314" s="1">
        <v>1261.01001</v>
      </c>
      <c r="C314" s="1">
        <v>20.949228000000002</v>
      </c>
      <c r="D314" s="1">
        <v>312.00701900000001</v>
      </c>
      <c r="E314" s="1">
        <f t="shared" si="32"/>
        <v>428.78469277189066</v>
      </c>
      <c r="F314" s="1">
        <f t="shared" si="33"/>
        <v>116.77767377189065</v>
      </c>
      <c r="G314" s="1">
        <f t="shared" si="34"/>
        <v>-0.16092461582809392</v>
      </c>
      <c r="H314" s="1">
        <f t="shared" si="35"/>
        <v>116.93859838771874</v>
      </c>
      <c r="I314" s="6">
        <f t="shared" si="36"/>
        <v>-2.3381388753627164E-3</v>
      </c>
      <c r="J314" s="6">
        <f t="shared" si="36"/>
        <v>-6.09185466602713E-4</v>
      </c>
      <c r="K314" s="6">
        <f t="shared" si="37"/>
        <v>1.7289534087600034E-3</v>
      </c>
      <c r="L314" s="7">
        <f t="shared" si="38"/>
        <v>120.89658965056528</v>
      </c>
      <c r="M314" s="6">
        <f t="shared" si="39"/>
        <v>2.0183548741983248E-3</v>
      </c>
      <c r="N314" s="1"/>
    </row>
    <row r="315" spans="1:14" x14ac:dyDescent="0.25">
      <c r="A315" s="3">
        <v>40885</v>
      </c>
      <c r="B315" s="1">
        <v>1234.349976</v>
      </c>
      <c r="C315" s="1">
        <v>20.785565999999999</v>
      </c>
      <c r="D315" s="1">
        <v>308.33334400000001</v>
      </c>
      <c r="E315" s="1">
        <f t="shared" si="32"/>
        <v>427.61428591184506</v>
      </c>
      <c r="F315" s="1">
        <f t="shared" si="33"/>
        <v>119.28094191184505</v>
      </c>
      <c r="G315" s="1">
        <f t="shared" si="34"/>
        <v>2.5032681399544003</v>
      </c>
      <c r="H315" s="1">
        <f t="shared" si="35"/>
        <v>116.77767377189065</v>
      </c>
      <c r="I315" s="6">
        <f t="shared" si="36"/>
        <v>-7.8123165206852585E-3</v>
      </c>
      <c r="J315" s="6">
        <f t="shared" si="36"/>
        <v>-1.1774334474186965E-2</v>
      </c>
      <c r="K315" s="6">
        <f t="shared" si="37"/>
        <v>-3.9620179535017064E-3</v>
      </c>
      <c r="L315" s="7">
        <f t="shared" si="38"/>
        <v>120.41759519185261</v>
      </c>
      <c r="M315" s="6">
        <f t="shared" si="39"/>
        <v>-2.1141809968661551E-2</v>
      </c>
      <c r="N315" s="1"/>
    </row>
    <row r="316" spans="1:14" x14ac:dyDescent="0.25">
      <c r="A316" s="3">
        <v>40886</v>
      </c>
      <c r="B316" s="1">
        <v>1255.1899410000001</v>
      </c>
      <c r="C316" s="1">
        <v>21.031061000000001</v>
      </c>
      <c r="D316" s="1">
        <v>314.02401700000001</v>
      </c>
      <c r="E316" s="1">
        <f t="shared" si="32"/>
        <v>429.36991050464542</v>
      </c>
      <c r="F316" s="1">
        <f t="shared" si="33"/>
        <v>115.3458935046454</v>
      </c>
      <c r="G316" s="1">
        <f t="shared" si="34"/>
        <v>-3.9350484071996448</v>
      </c>
      <c r="H316" s="1">
        <f t="shared" si="35"/>
        <v>119.28094191184505</v>
      </c>
      <c r="I316" s="6">
        <f t="shared" si="36"/>
        <v>1.1810840272523881E-2</v>
      </c>
      <c r="J316" s="6">
        <f t="shared" si="36"/>
        <v>1.8456236118270741E-2</v>
      </c>
      <c r="K316" s="6">
        <f t="shared" si="37"/>
        <v>6.6453958457468598E-3</v>
      </c>
      <c r="L316" s="7">
        <f t="shared" si="38"/>
        <v>121.21781777869538</v>
      </c>
      <c r="M316" s="6">
        <f t="shared" si="39"/>
        <v>1.6883351889821041E-2</v>
      </c>
      <c r="N316" s="1"/>
    </row>
    <row r="317" spans="1:14" x14ac:dyDescent="0.25">
      <c r="A317" s="3">
        <v>40889</v>
      </c>
      <c r="B317" s="1">
        <v>1236.469971</v>
      </c>
      <c r="C317" s="1">
        <v>20.875582000000001</v>
      </c>
      <c r="D317" s="1">
        <v>313.00799599999999</v>
      </c>
      <c r="E317" s="1">
        <f t="shared" si="32"/>
        <v>428.25802327246549</v>
      </c>
      <c r="F317" s="1">
        <f t="shared" si="33"/>
        <v>115.2500272724655</v>
      </c>
      <c r="G317" s="1">
        <f t="shared" si="34"/>
        <v>-9.586623217990109E-2</v>
      </c>
      <c r="H317" s="1">
        <f t="shared" si="35"/>
        <v>115.3458935046454</v>
      </c>
      <c r="I317" s="6">
        <f t="shared" si="36"/>
        <v>-7.3928272092406155E-3</v>
      </c>
      <c r="J317" s="6">
        <f t="shared" si="36"/>
        <v>-3.2354881951593972E-3</v>
      </c>
      <c r="K317" s="6">
        <f t="shared" si="37"/>
        <v>4.1573390140812183E-3</v>
      </c>
      <c r="L317" s="7">
        <f t="shared" si="38"/>
        <v>121.72176134174853</v>
      </c>
      <c r="M317" s="6">
        <f t="shared" si="39"/>
        <v>-1.491405355358888E-2</v>
      </c>
      <c r="N317" s="1"/>
    </row>
    <row r="318" spans="1:14" x14ac:dyDescent="0.25">
      <c r="A318" s="3">
        <v>40890</v>
      </c>
      <c r="B318" s="1">
        <v>1225.7299800000001</v>
      </c>
      <c r="C318" s="1">
        <v>21.080165999999998</v>
      </c>
      <c r="D318" s="1">
        <v>313.12814300000002</v>
      </c>
      <c r="E318" s="1">
        <f t="shared" si="32"/>
        <v>429.72107833140137</v>
      </c>
      <c r="F318" s="1">
        <f t="shared" si="33"/>
        <v>116.59293533140135</v>
      </c>
      <c r="G318" s="1">
        <f t="shared" si="34"/>
        <v>1.3429080589358477</v>
      </c>
      <c r="H318" s="1">
        <f t="shared" si="35"/>
        <v>115.2500272724655</v>
      </c>
      <c r="I318" s="6">
        <f t="shared" si="36"/>
        <v>9.8001579069746381E-3</v>
      </c>
      <c r="J318" s="6">
        <f t="shared" si="36"/>
        <v>3.8384642416611214E-4</v>
      </c>
      <c r="K318" s="6">
        <f t="shared" si="37"/>
        <v>-9.4163114828085259E-3</v>
      </c>
      <c r="L318" s="7">
        <f t="shared" si="38"/>
        <v>120.57559132271855</v>
      </c>
      <c r="M318" s="6">
        <f t="shared" si="39"/>
        <v>-8.6860103778452213E-3</v>
      </c>
      <c r="N318" s="1"/>
    </row>
    <row r="319" spans="1:14" x14ac:dyDescent="0.25">
      <c r="A319" s="3">
        <v>40891</v>
      </c>
      <c r="B319" s="1">
        <v>1211.8199460000001</v>
      </c>
      <c r="C319" s="1">
        <v>20.941050000000001</v>
      </c>
      <c r="D319" s="1">
        <v>309.34433000000001</v>
      </c>
      <c r="E319" s="1">
        <f t="shared" si="32"/>
        <v>428.72620890085489</v>
      </c>
      <c r="F319" s="1">
        <f t="shared" si="33"/>
        <v>119.38187890085487</v>
      </c>
      <c r="G319" s="1">
        <f t="shared" si="34"/>
        <v>2.7889435694535223</v>
      </c>
      <c r="H319" s="1">
        <f t="shared" si="35"/>
        <v>116.59293533140135</v>
      </c>
      <c r="I319" s="6">
        <f t="shared" si="36"/>
        <v>-6.5993787714953012E-3</v>
      </c>
      <c r="J319" s="6">
        <f t="shared" si="36"/>
        <v>-1.2083912240363537E-2</v>
      </c>
      <c r="K319" s="6">
        <f t="shared" si="37"/>
        <v>-5.4845334688682357E-3</v>
      </c>
      <c r="L319" s="7">
        <f t="shared" si="38"/>
        <v>119.91429045658052</v>
      </c>
      <c r="M319" s="6">
        <f t="shared" si="39"/>
        <v>-1.1348367280695881E-2</v>
      </c>
      <c r="N319" s="1"/>
    </row>
    <row r="320" spans="1:14" x14ac:dyDescent="0.25">
      <c r="A320" s="3">
        <v>40892</v>
      </c>
      <c r="B320" s="1">
        <v>1215.75</v>
      </c>
      <c r="C320" s="1">
        <v>20.916494</v>
      </c>
      <c r="D320" s="1">
        <v>310.08007800000001</v>
      </c>
      <c r="E320" s="1">
        <f t="shared" si="32"/>
        <v>428.55059995769597</v>
      </c>
      <c r="F320" s="1">
        <f t="shared" si="33"/>
        <v>118.47052195769595</v>
      </c>
      <c r="G320" s="1">
        <f t="shared" si="34"/>
        <v>-0.91135694315892124</v>
      </c>
      <c r="H320" s="1">
        <f t="shared" si="35"/>
        <v>119.38187890085487</v>
      </c>
      <c r="I320" s="6">
        <f t="shared" si="36"/>
        <v>-1.1726250593929732E-3</v>
      </c>
      <c r="J320" s="6">
        <f t="shared" si="36"/>
        <v>2.3784111381643935E-3</v>
      </c>
      <c r="K320" s="6">
        <f t="shared" si="37"/>
        <v>3.5510361975573668E-3</v>
      </c>
      <c r="L320" s="7">
        <f t="shared" si="38"/>
        <v>120.34011044259623</v>
      </c>
      <c r="M320" s="6">
        <f t="shared" si="39"/>
        <v>3.2431006049804534E-3</v>
      </c>
      <c r="N320" s="1"/>
    </row>
    <row r="321" spans="1:14" x14ac:dyDescent="0.25">
      <c r="A321" s="3">
        <v>40893</v>
      </c>
      <c r="B321" s="1">
        <v>1219.660034</v>
      </c>
      <c r="C321" s="1">
        <v>21.276558000000001</v>
      </c>
      <c r="D321" s="1">
        <v>313.29330399999998</v>
      </c>
      <c r="E321" s="1">
        <f t="shared" si="32"/>
        <v>431.12554940017776</v>
      </c>
      <c r="F321" s="1">
        <f t="shared" si="33"/>
        <v>117.83224540017778</v>
      </c>
      <c r="G321" s="1">
        <f t="shared" si="34"/>
        <v>-0.63827655751816792</v>
      </c>
      <c r="H321" s="1">
        <f t="shared" si="35"/>
        <v>118.47052195769595</v>
      </c>
      <c r="I321" s="6">
        <f t="shared" si="36"/>
        <v>1.7214357243618528E-2</v>
      </c>
      <c r="J321" s="6">
        <f t="shared" si="36"/>
        <v>1.0362568342749068E-2</v>
      </c>
      <c r="K321" s="6">
        <f t="shared" si="37"/>
        <v>-6.8517889008694599E-3</v>
      </c>
      <c r="L321" s="7">
        <f t="shared" si="38"/>
        <v>119.51556540953624</v>
      </c>
      <c r="M321" s="6">
        <f t="shared" si="39"/>
        <v>3.216149701830151E-3</v>
      </c>
      <c r="N321" s="1"/>
    </row>
    <row r="322" spans="1:14" x14ac:dyDescent="0.25">
      <c r="A322" s="3">
        <v>40896</v>
      </c>
      <c r="B322" s="1">
        <v>1205.349976</v>
      </c>
      <c r="C322" s="1">
        <v>20.891945</v>
      </c>
      <c r="D322" s="1">
        <v>311.22622699999999</v>
      </c>
      <c r="E322" s="1">
        <f t="shared" si="32"/>
        <v>428.37504107409893</v>
      </c>
      <c r="F322" s="1">
        <f t="shared" si="33"/>
        <v>117.14881407409894</v>
      </c>
      <c r="G322" s="1">
        <f t="shared" si="34"/>
        <v>-0.68343132607884627</v>
      </c>
      <c r="H322" s="1">
        <f t="shared" si="35"/>
        <v>117.83224540017778</v>
      </c>
      <c r="I322" s="6">
        <f t="shared" si="36"/>
        <v>-1.8076843068319692E-2</v>
      </c>
      <c r="J322" s="6">
        <f t="shared" si="36"/>
        <v>-6.5978971577380641E-3</v>
      </c>
      <c r="K322" s="6">
        <f t="shared" si="37"/>
        <v>1.1478945910581628E-2</v>
      </c>
      <c r="L322" s="7">
        <f t="shared" si="38"/>
        <v>120.88747812034489</v>
      </c>
      <c r="M322" s="6">
        <f t="shared" si="39"/>
        <v>-1.1732825214472831E-2</v>
      </c>
      <c r="N322" s="1"/>
    </row>
    <row r="323" spans="1:14" x14ac:dyDescent="0.25">
      <c r="A323" s="3">
        <v>40897</v>
      </c>
      <c r="B323" s="1">
        <v>1241.3000489999999</v>
      </c>
      <c r="C323" s="1">
        <v>21.301114999999999</v>
      </c>
      <c r="D323" s="1">
        <v>315.50048800000002</v>
      </c>
      <c r="E323" s="1">
        <f t="shared" ref="E323:E386" si="40">$Q$2+$P$2*C323</f>
        <v>431.30116549470267</v>
      </c>
      <c r="F323" s="1">
        <f t="shared" ref="F323:F386" si="41">E323-D323</f>
        <v>115.80067749470265</v>
      </c>
      <c r="G323" s="1">
        <f t="shared" si="34"/>
        <v>-1.3481365793962823</v>
      </c>
      <c r="H323" s="1">
        <f t="shared" si="35"/>
        <v>117.14881407409894</v>
      </c>
      <c r="I323" s="6">
        <f t="shared" si="36"/>
        <v>1.9585060175105751E-2</v>
      </c>
      <c r="J323" s="6">
        <f t="shared" si="36"/>
        <v>1.3733614423182994E-2</v>
      </c>
      <c r="K323" s="6">
        <f t="shared" si="37"/>
        <v>-5.851445751922757E-3</v>
      </c>
      <c r="L323" s="7">
        <f t="shared" si="38"/>
        <v>120.18011160003695</v>
      </c>
      <c r="M323" s="6">
        <f t="shared" si="39"/>
        <v>2.9825423085253266E-2</v>
      </c>
      <c r="N323" s="1"/>
    </row>
    <row r="324" spans="1:14" x14ac:dyDescent="0.25">
      <c r="A324" s="3">
        <v>40898</v>
      </c>
      <c r="B324" s="1">
        <v>1243.719971</v>
      </c>
      <c r="C324" s="1">
        <v>21.080165999999998</v>
      </c>
      <c r="D324" s="1">
        <v>313.22323599999999</v>
      </c>
      <c r="E324" s="1">
        <f t="shared" si="40"/>
        <v>429.72107833140137</v>
      </c>
      <c r="F324" s="1">
        <f t="shared" si="41"/>
        <v>116.49784233140139</v>
      </c>
      <c r="G324" s="1">
        <f t="shared" ref="G324:G387" si="42">F324-F323</f>
        <v>0.69716483669873242</v>
      </c>
      <c r="H324" s="1">
        <f t="shared" ref="H324:H387" si="43">F323</f>
        <v>115.80067749470265</v>
      </c>
      <c r="I324" s="6">
        <f t="shared" ref="I324:J387" si="44">C324/C323-1</f>
        <v>-1.0372649506845133E-2</v>
      </c>
      <c r="J324" s="6">
        <f t="shared" si="44"/>
        <v>-7.2179032572528001E-3</v>
      </c>
      <c r="K324" s="6">
        <f t="shared" ref="K324:K387" si="45">IF(F323&gt;0,J324-I324,I324-J324)</f>
        <v>3.1547462495923329E-3</v>
      </c>
      <c r="L324" s="7">
        <f t="shared" ref="L324:L387" si="46">L323*(1+K324)</f>
        <v>120.55924935638274</v>
      </c>
      <c r="M324" s="6">
        <f t="shared" ref="M324:M387" si="47">B324/B323-1</f>
        <v>1.9495060859375801E-3</v>
      </c>
      <c r="N324" s="1"/>
    </row>
    <row r="325" spans="1:14" x14ac:dyDescent="0.25">
      <c r="A325" s="3">
        <v>40899</v>
      </c>
      <c r="B325" s="1">
        <v>1254</v>
      </c>
      <c r="C325" s="1">
        <v>21.121084</v>
      </c>
      <c r="D325" s="1">
        <v>315.16516100000001</v>
      </c>
      <c r="E325" s="1">
        <f t="shared" si="40"/>
        <v>430.01369792482774</v>
      </c>
      <c r="F325" s="1">
        <f t="shared" si="41"/>
        <v>114.84853692482773</v>
      </c>
      <c r="G325" s="1">
        <f t="shared" si="42"/>
        <v>-1.6493054065736601</v>
      </c>
      <c r="H325" s="1">
        <f t="shared" si="43"/>
        <v>116.49784233140139</v>
      </c>
      <c r="I325" s="6">
        <f t="shared" si="44"/>
        <v>1.9410663084911128E-3</v>
      </c>
      <c r="J325" s="6">
        <f t="shared" si="44"/>
        <v>6.1998114341683674E-3</v>
      </c>
      <c r="K325" s="6">
        <f t="shared" si="45"/>
        <v>4.2587451256772546E-3</v>
      </c>
      <c r="L325" s="7">
        <f t="shared" si="46"/>
        <v>121.07268047193455</v>
      </c>
      <c r="M325" s="6">
        <f t="shared" si="47"/>
        <v>8.2655495125116829E-3</v>
      </c>
      <c r="N325" s="1"/>
    </row>
    <row r="326" spans="1:14" x14ac:dyDescent="0.25">
      <c r="A326" s="3">
        <v>40900</v>
      </c>
      <c r="B326" s="1">
        <v>1265.329956</v>
      </c>
      <c r="C326" s="1">
        <v>21.301114999999999</v>
      </c>
      <c r="D326" s="1">
        <v>316.88690200000002</v>
      </c>
      <c r="E326" s="1">
        <f t="shared" si="40"/>
        <v>431.30116549470267</v>
      </c>
      <c r="F326" s="1">
        <f t="shared" si="41"/>
        <v>114.41426349470265</v>
      </c>
      <c r="G326" s="1">
        <f t="shared" si="42"/>
        <v>-0.43427343012507436</v>
      </c>
      <c r="H326" s="1">
        <f t="shared" si="43"/>
        <v>114.84853692482773</v>
      </c>
      <c r="I326" s="6">
        <f t="shared" si="44"/>
        <v>8.5237575874419491E-3</v>
      </c>
      <c r="J326" s="6">
        <f t="shared" si="44"/>
        <v>5.4629800912544546E-3</v>
      </c>
      <c r="K326" s="6">
        <f t="shared" si="45"/>
        <v>-3.0607774961874945E-3</v>
      </c>
      <c r="L326" s="7">
        <f t="shared" si="46"/>
        <v>120.70210393614295</v>
      </c>
      <c r="M326" s="6">
        <f t="shared" si="47"/>
        <v>9.0350526315789992E-3</v>
      </c>
      <c r="N326" s="1"/>
    </row>
    <row r="327" spans="1:14" x14ac:dyDescent="0.25">
      <c r="A327" s="3">
        <v>40904</v>
      </c>
      <c r="B327" s="1">
        <v>1265.4300539999999</v>
      </c>
      <c r="C327" s="1">
        <v>21.309301000000001</v>
      </c>
      <c r="D327" s="1">
        <v>320.44543499999997</v>
      </c>
      <c r="E327" s="1">
        <f t="shared" si="40"/>
        <v>431.35970657666633</v>
      </c>
      <c r="F327" s="1">
        <f t="shared" si="41"/>
        <v>110.91427157666635</v>
      </c>
      <c r="G327" s="1">
        <f t="shared" si="42"/>
        <v>-3.4999919180363008</v>
      </c>
      <c r="H327" s="1">
        <f t="shared" si="43"/>
        <v>114.41426349470265</v>
      </c>
      <c r="I327" s="6">
        <f t="shared" si="44"/>
        <v>3.8429913175908048E-4</v>
      </c>
      <c r="J327" s="6">
        <f t="shared" si="44"/>
        <v>1.1229662625815706E-2</v>
      </c>
      <c r="K327" s="6">
        <f t="shared" si="45"/>
        <v>1.0845363494056626E-2</v>
      </c>
      <c r="L327" s="7">
        <f t="shared" si="46"/>
        <v>122.01116212782782</v>
      </c>
      <c r="M327" s="6">
        <f t="shared" si="47"/>
        <v>7.9108219579682171E-5</v>
      </c>
      <c r="N327" s="1"/>
    </row>
    <row r="328" spans="1:14" x14ac:dyDescent="0.25">
      <c r="A328" s="3">
        <v>40905</v>
      </c>
      <c r="B328" s="1">
        <v>1249.6400149999999</v>
      </c>
      <c r="C328" s="1">
        <v>21.129261</v>
      </c>
      <c r="D328" s="1">
        <v>320.17016599999999</v>
      </c>
      <c r="E328" s="1">
        <f t="shared" si="40"/>
        <v>430.07217464449752</v>
      </c>
      <c r="F328" s="1">
        <f t="shared" si="41"/>
        <v>109.90200864449753</v>
      </c>
      <c r="G328" s="1">
        <f t="shared" si="42"/>
        <v>-1.0122629321688237</v>
      </c>
      <c r="H328" s="1">
        <f t="shared" si="43"/>
        <v>110.91427157666635</v>
      </c>
      <c r="I328" s="6">
        <f t="shared" si="44"/>
        <v>-8.4488928097642413E-3</v>
      </c>
      <c r="J328" s="6">
        <f t="shared" si="44"/>
        <v>-8.590198827453932E-4</v>
      </c>
      <c r="K328" s="6">
        <f t="shared" si="45"/>
        <v>7.5898729270188481E-3</v>
      </c>
      <c r="L328" s="7">
        <f t="shared" si="46"/>
        <v>122.93721134405594</v>
      </c>
      <c r="M328" s="6">
        <f t="shared" si="47"/>
        <v>-1.2478002201771643E-2</v>
      </c>
      <c r="N328" s="1"/>
    </row>
    <row r="329" spans="1:14" x14ac:dyDescent="0.25">
      <c r="A329" s="3">
        <v>40906</v>
      </c>
      <c r="B329" s="1">
        <v>1263.0200199999999</v>
      </c>
      <c r="C329" s="1">
        <v>21.292926999999999</v>
      </c>
      <c r="D329" s="1">
        <v>321.52151500000002</v>
      </c>
      <c r="E329" s="1">
        <f t="shared" si="40"/>
        <v>431.24261011000704</v>
      </c>
      <c r="F329" s="1">
        <f t="shared" si="41"/>
        <v>109.72109511000701</v>
      </c>
      <c r="G329" s="1">
        <f t="shared" si="42"/>
        <v>-0.18091353449051439</v>
      </c>
      <c r="H329" s="1">
        <f t="shared" si="43"/>
        <v>109.90200864449753</v>
      </c>
      <c r="I329" s="6">
        <f t="shared" si="44"/>
        <v>7.7459405702831052E-3</v>
      </c>
      <c r="J329" s="6">
        <f t="shared" si="44"/>
        <v>4.220721177375486E-3</v>
      </c>
      <c r="K329" s="6">
        <f t="shared" si="45"/>
        <v>-3.5252193929076192E-3</v>
      </c>
      <c r="L329" s="7">
        <f t="shared" si="46"/>
        <v>122.50383070251588</v>
      </c>
      <c r="M329" s="6">
        <f t="shared" si="47"/>
        <v>1.0707087512718649E-2</v>
      </c>
      <c r="N329" s="1"/>
    </row>
    <row r="330" spans="1:14" x14ac:dyDescent="0.25">
      <c r="A330" s="3">
        <v>40907</v>
      </c>
      <c r="B330" s="1">
        <v>1257.599976</v>
      </c>
      <c r="C330" s="1">
        <v>21.243825999999999</v>
      </c>
      <c r="D330" s="1">
        <v>323.27328499999999</v>
      </c>
      <c r="E330" s="1">
        <f t="shared" si="40"/>
        <v>430.89147088871505</v>
      </c>
      <c r="F330" s="1">
        <f t="shared" si="41"/>
        <v>107.61818588871506</v>
      </c>
      <c r="G330" s="1">
        <f t="shared" si="42"/>
        <v>-2.1029092212919522</v>
      </c>
      <c r="H330" s="1">
        <f t="shared" si="43"/>
        <v>109.72109511000701</v>
      </c>
      <c r="I330" s="6">
        <f t="shared" si="44"/>
        <v>-2.3059770035374072E-3</v>
      </c>
      <c r="J330" s="6">
        <f t="shared" si="44"/>
        <v>5.4483756709096109E-3</v>
      </c>
      <c r="K330" s="6">
        <f t="shared" si="45"/>
        <v>7.7543526744470181E-3</v>
      </c>
      <c r="L330" s="7">
        <f t="shared" si="46"/>
        <v>123.45376860975394</v>
      </c>
      <c r="M330" s="6">
        <f t="shared" si="47"/>
        <v>-4.2913365696293226E-3</v>
      </c>
      <c r="N330" s="1"/>
    </row>
    <row r="331" spans="1:14" x14ac:dyDescent="0.25">
      <c r="A331" s="3">
        <v>40911</v>
      </c>
      <c r="B331" s="1">
        <v>1277.0600589999999</v>
      </c>
      <c r="C331" s="1">
        <v>21.906679</v>
      </c>
      <c r="D331" s="1">
        <v>333.038025</v>
      </c>
      <c r="E331" s="1">
        <f t="shared" si="40"/>
        <v>435.63177528681473</v>
      </c>
      <c r="F331" s="1">
        <f t="shared" si="41"/>
        <v>102.59375028681472</v>
      </c>
      <c r="G331" s="1">
        <f t="shared" si="42"/>
        <v>-5.0244356019003362</v>
      </c>
      <c r="H331" s="1">
        <f t="shared" si="43"/>
        <v>107.61818588871506</v>
      </c>
      <c r="I331" s="6">
        <f t="shared" si="44"/>
        <v>3.1202147861689511E-2</v>
      </c>
      <c r="J331" s="6">
        <f t="shared" si="44"/>
        <v>3.020583652620723E-2</v>
      </c>
      <c r="K331" s="6">
        <f t="shared" si="45"/>
        <v>-9.9631133548228057E-4</v>
      </c>
      <c r="L331" s="7">
        <f t="shared" si="46"/>
        <v>123.33077022068004</v>
      </c>
      <c r="M331" s="6">
        <f t="shared" si="47"/>
        <v>1.5473984869096347E-2</v>
      </c>
      <c r="N331" s="1"/>
    </row>
    <row r="332" spans="1:14" x14ac:dyDescent="0.25">
      <c r="A332" s="3">
        <v>40912</v>
      </c>
      <c r="B332" s="1">
        <v>1277.3000489999999</v>
      </c>
      <c r="C332" s="1">
        <v>22.422224</v>
      </c>
      <c r="D332" s="1">
        <v>334.47448700000001</v>
      </c>
      <c r="E332" s="1">
        <f t="shared" si="40"/>
        <v>439.31862626420838</v>
      </c>
      <c r="F332" s="1">
        <f t="shared" si="41"/>
        <v>104.84413926420837</v>
      </c>
      <c r="G332" s="1">
        <f t="shared" si="42"/>
        <v>2.2503889773936407</v>
      </c>
      <c r="H332" s="1">
        <f t="shared" si="43"/>
        <v>102.59375028681472</v>
      </c>
      <c r="I332" s="6">
        <f t="shared" si="44"/>
        <v>2.3533690341653424E-2</v>
      </c>
      <c r="J332" s="6">
        <f t="shared" si="44"/>
        <v>4.3132071780691561E-3</v>
      </c>
      <c r="K332" s="6">
        <f t="shared" si="45"/>
        <v>-1.9220483163584268E-2</v>
      </c>
      <c r="L332" s="7">
        <f t="shared" si="46"/>
        <v>120.96029322810158</v>
      </c>
      <c r="M332" s="6">
        <f t="shared" si="47"/>
        <v>1.8792381635357458E-4</v>
      </c>
      <c r="N332" s="1"/>
    </row>
    <row r="333" spans="1:14" x14ac:dyDescent="0.25">
      <c r="A333" s="3">
        <v>40913</v>
      </c>
      <c r="B333" s="1">
        <v>1281.0600589999999</v>
      </c>
      <c r="C333" s="1">
        <v>22.651351999999999</v>
      </c>
      <c r="D333" s="1">
        <v>329.83483899999999</v>
      </c>
      <c r="E333" s="1">
        <f t="shared" si="40"/>
        <v>440.95720444991139</v>
      </c>
      <c r="F333" s="1">
        <f t="shared" si="41"/>
        <v>111.1223654499114</v>
      </c>
      <c r="G333" s="1">
        <f t="shared" si="42"/>
        <v>6.2782261857030335</v>
      </c>
      <c r="H333" s="1">
        <f t="shared" si="43"/>
        <v>104.84413926420837</v>
      </c>
      <c r="I333" s="6">
        <f t="shared" si="44"/>
        <v>1.0218790071850004E-2</v>
      </c>
      <c r="J333" s="6">
        <f t="shared" si="44"/>
        <v>-1.3871455612696759E-2</v>
      </c>
      <c r="K333" s="6">
        <f t="shared" si="45"/>
        <v>-2.4090245684546763E-2</v>
      </c>
      <c r="L333" s="7">
        <f t="shared" si="46"/>
        <v>118.04633004616178</v>
      </c>
      <c r="M333" s="6">
        <f t="shared" si="47"/>
        <v>2.9437171030750608E-3</v>
      </c>
      <c r="N333" s="1"/>
    </row>
    <row r="334" spans="1:14" x14ac:dyDescent="0.25">
      <c r="A334" s="3">
        <v>40914</v>
      </c>
      <c r="B334" s="1">
        <v>1277.8100589999999</v>
      </c>
      <c r="C334" s="1">
        <v>23.003236999999999</v>
      </c>
      <c r="D334" s="1">
        <v>325.33532700000001</v>
      </c>
      <c r="E334" s="1">
        <f t="shared" si="40"/>
        <v>443.47366286999141</v>
      </c>
      <c r="F334" s="1">
        <f t="shared" si="41"/>
        <v>118.13833586999141</v>
      </c>
      <c r="G334" s="1">
        <f t="shared" si="42"/>
        <v>7.0159704200800093</v>
      </c>
      <c r="H334" s="1">
        <f t="shared" si="43"/>
        <v>111.1223654499114</v>
      </c>
      <c r="I334" s="6">
        <f t="shared" si="44"/>
        <v>1.5534834300398481E-2</v>
      </c>
      <c r="J334" s="6">
        <f t="shared" si="44"/>
        <v>-1.364171236016698E-2</v>
      </c>
      <c r="K334" s="6">
        <f t="shared" si="45"/>
        <v>-2.9176546660565461E-2</v>
      </c>
      <c r="L334" s="7">
        <f t="shared" si="46"/>
        <v>114.60214578946143</v>
      </c>
      <c r="M334" s="6">
        <f t="shared" si="47"/>
        <v>-2.5369614618513392E-3</v>
      </c>
      <c r="N334" s="1"/>
    </row>
    <row r="335" spans="1:14" x14ac:dyDescent="0.25">
      <c r="A335" s="3">
        <v>40917</v>
      </c>
      <c r="B335" s="1">
        <v>1280.6999510000001</v>
      </c>
      <c r="C335" s="1">
        <v>22.700455000000002</v>
      </c>
      <c r="D335" s="1">
        <v>311.54153400000001</v>
      </c>
      <c r="E335" s="1">
        <f t="shared" si="40"/>
        <v>441.30835797393536</v>
      </c>
      <c r="F335" s="1">
        <f t="shared" si="41"/>
        <v>129.76682397393535</v>
      </c>
      <c r="G335" s="1">
        <f t="shared" si="42"/>
        <v>11.628488103943937</v>
      </c>
      <c r="H335" s="1">
        <f t="shared" si="43"/>
        <v>118.13833586999141</v>
      </c>
      <c r="I335" s="6">
        <f t="shared" si="44"/>
        <v>-1.3162582292222447E-2</v>
      </c>
      <c r="J335" s="6">
        <f t="shared" si="44"/>
        <v>-4.2398694071117515E-2</v>
      </c>
      <c r="K335" s="6">
        <f t="shared" si="45"/>
        <v>-2.9236111778895069E-2</v>
      </c>
      <c r="L335" s="7">
        <f t="shared" si="46"/>
        <v>111.25162464505951</v>
      </c>
      <c r="M335" s="6">
        <f t="shared" si="47"/>
        <v>2.2615974726805099E-3</v>
      </c>
      <c r="N335" s="1"/>
    </row>
    <row r="336" spans="1:14" x14ac:dyDescent="0.25">
      <c r="A336" s="3">
        <v>40918</v>
      </c>
      <c r="B336" s="1">
        <v>1292.079956</v>
      </c>
      <c r="C336" s="1">
        <v>22.78229</v>
      </c>
      <c r="D336" s="1">
        <v>311.88189699999998</v>
      </c>
      <c r="E336" s="1">
        <f t="shared" si="40"/>
        <v>441.89359000942216</v>
      </c>
      <c r="F336" s="1">
        <f t="shared" si="41"/>
        <v>130.01169300942217</v>
      </c>
      <c r="G336" s="1">
        <f t="shared" si="42"/>
        <v>0.24486903548682903</v>
      </c>
      <c r="H336" s="1">
        <f t="shared" si="43"/>
        <v>129.76682397393535</v>
      </c>
      <c r="I336" s="6">
        <f t="shared" si="44"/>
        <v>3.6049938206084153E-3</v>
      </c>
      <c r="J336" s="6">
        <f t="shared" si="44"/>
        <v>1.0925124352760829E-3</v>
      </c>
      <c r="K336" s="6">
        <f t="shared" si="45"/>
        <v>-2.5124813853323325E-3</v>
      </c>
      <c r="L336" s="7">
        <f t="shared" si="46"/>
        <v>110.97210700905082</v>
      </c>
      <c r="M336" s="6">
        <f t="shared" si="47"/>
        <v>8.885769841026514E-3</v>
      </c>
      <c r="N336" s="1"/>
    </row>
    <row r="337" spans="1:14" x14ac:dyDescent="0.25">
      <c r="A337" s="3">
        <v>40919</v>
      </c>
      <c r="B337" s="1">
        <v>1292.4799800000001</v>
      </c>
      <c r="C337" s="1">
        <v>22.684090000000001</v>
      </c>
      <c r="D337" s="1">
        <v>313.29330399999998</v>
      </c>
      <c r="E337" s="1">
        <f t="shared" si="40"/>
        <v>441.19132586957005</v>
      </c>
      <c r="F337" s="1">
        <f t="shared" si="41"/>
        <v>127.89802186957007</v>
      </c>
      <c r="G337" s="1">
        <f t="shared" si="42"/>
        <v>-2.1136711398521015</v>
      </c>
      <c r="H337" s="1">
        <f t="shared" si="43"/>
        <v>130.01169300942217</v>
      </c>
      <c r="I337" s="6">
        <f t="shared" si="44"/>
        <v>-4.3103656392750045E-3</v>
      </c>
      <c r="J337" s="6">
        <f t="shared" si="44"/>
        <v>4.52545342828925E-3</v>
      </c>
      <c r="K337" s="6">
        <f t="shared" si="45"/>
        <v>8.8358190675642545E-3</v>
      </c>
      <c r="L337" s="7">
        <f t="shared" si="46"/>
        <v>111.95263646812919</v>
      </c>
      <c r="M337" s="6">
        <f t="shared" si="47"/>
        <v>3.0959693952570255E-4</v>
      </c>
      <c r="N337" s="1"/>
    </row>
    <row r="338" spans="1:14" x14ac:dyDescent="0.25">
      <c r="A338" s="3">
        <v>40920</v>
      </c>
      <c r="B338" s="1">
        <v>1295.5</v>
      </c>
      <c r="C338" s="1">
        <v>22.913218000000001</v>
      </c>
      <c r="D338" s="1">
        <v>315.135132</v>
      </c>
      <c r="E338" s="1">
        <f t="shared" si="40"/>
        <v>442.829904055273</v>
      </c>
      <c r="F338" s="1">
        <f t="shared" si="41"/>
        <v>127.69477205527301</v>
      </c>
      <c r="G338" s="1">
        <f t="shared" si="42"/>
        <v>-0.20324981429706668</v>
      </c>
      <c r="H338" s="1">
        <f t="shared" si="43"/>
        <v>127.89802186957007</v>
      </c>
      <c r="I338" s="6">
        <f t="shared" si="44"/>
        <v>1.0100823969575012E-2</v>
      </c>
      <c r="J338" s="6">
        <f t="shared" si="44"/>
        <v>5.8789255195828005E-3</v>
      </c>
      <c r="K338" s="6">
        <f t="shared" si="45"/>
        <v>-4.2218984499922119E-3</v>
      </c>
      <c r="L338" s="7">
        <f t="shared" si="46"/>
        <v>111.47998380575184</v>
      </c>
      <c r="M338" s="6">
        <f t="shared" si="47"/>
        <v>2.3366087264267144E-3</v>
      </c>
      <c r="N338" s="1"/>
    </row>
    <row r="339" spans="1:14" x14ac:dyDescent="0.25">
      <c r="A339" s="3">
        <v>40921</v>
      </c>
      <c r="B339" s="1">
        <v>1289.089966</v>
      </c>
      <c r="C339" s="1">
        <v>23.117799999999999</v>
      </c>
      <c r="D339" s="1">
        <v>312.80779999999999</v>
      </c>
      <c r="E339" s="1">
        <f t="shared" si="40"/>
        <v>444.2929448114769</v>
      </c>
      <c r="F339" s="1">
        <f t="shared" si="41"/>
        <v>131.48514481147691</v>
      </c>
      <c r="G339" s="1">
        <f t="shared" si="42"/>
        <v>3.790372756203908</v>
      </c>
      <c r="H339" s="1">
        <f t="shared" si="43"/>
        <v>127.69477205527301</v>
      </c>
      <c r="I339" s="6">
        <f t="shared" si="44"/>
        <v>8.9285581798244085E-3</v>
      </c>
      <c r="J339" s="6">
        <f t="shared" si="44"/>
        <v>-7.3851873805045321E-3</v>
      </c>
      <c r="K339" s="6">
        <f t="shared" si="45"/>
        <v>-1.6313745560328941E-2</v>
      </c>
      <c r="L339" s="7">
        <f t="shared" si="46"/>
        <v>109.66132771487521</v>
      </c>
      <c r="M339" s="6">
        <f t="shared" si="47"/>
        <v>-4.947922809726002E-3</v>
      </c>
      <c r="N339" s="1"/>
    </row>
    <row r="340" spans="1:14" x14ac:dyDescent="0.25">
      <c r="A340" s="3">
        <v>40925</v>
      </c>
      <c r="B340" s="1">
        <v>1293.670044</v>
      </c>
      <c r="C340" s="1">
        <v>23.125986000000001</v>
      </c>
      <c r="D340" s="1">
        <v>314.60461400000003</v>
      </c>
      <c r="E340" s="1">
        <f t="shared" si="40"/>
        <v>444.35148589344055</v>
      </c>
      <c r="F340" s="1">
        <f t="shared" si="41"/>
        <v>129.74687189344053</v>
      </c>
      <c r="G340" s="1">
        <f t="shared" si="42"/>
        <v>-1.7382729180363867</v>
      </c>
      <c r="H340" s="1">
        <f t="shared" si="43"/>
        <v>131.48514481147691</v>
      </c>
      <c r="I340" s="6">
        <f t="shared" si="44"/>
        <v>3.5409943852804382E-4</v>
      </c>
      <c r="J340" s="6">
        <f t="shared" si="44"/>
        <v>5.7441470449266507E-3</v>
      </c>
      <c r="K340" s="6">
        <f t="shared" si="45"/>
        <v>5.3900476063986069E-3</v>
      </c>
      <c r="L340" s="7">
        <f t="shared" si="46"/>
        <v>110.25240749183926</v>
      </c>
      <c r="M340" s="6">
        <f t="shared" si="47"/>
        <v>3.5529545034096444E-3</v>
      </c>
      <c r="N340" s="1"/>
    </row>
    <row r="341" spans="1:14" x14ac:dyDescent="0.25">
      <c r="A341" s="3">
        <v>40926</v>
      </c>
      <c r="B341" s="1">
        <v>1308.040039</v>
      </c>
      <c r="C341" s="1">
        <v>23.101434999999999</v>
      </c>
      <c r="D341" s="1">
        <v>316.77175899999997</v>
      </c>
      <c r="E341" s="1">
        <f t="shared" si="40"/>
        <v>444.17591270711154</v>
      </c>
      <c r="F341" s="1">
        <f t="shared" si="41"/>
        <v>127.40415370711156</v>
      </c>
      <c r="G341" s="1">
        <f t="shared" si="42"/>
        <v>-2.3427181863289661</v>
      </c>
      <c r="H341" s="1">
        <f t="shared" si="43"/>
        <v>129.74687189344053</v>
      </c>
      <c r="I341" s="6">
        <f t="shared" si="44"/>
        <v>-1.0616195997006361E-3</v>
      </c>
      <c r="J341" s="6">
        <f t="shared" si="44"/>
        <v>6.8884717628456826E-3</v>
      </c>
      <c r="K341" s="6">
        <f t="shared" si="45"/>
        <v>7.9500913625463188E-3</v>
      </c>
      <c r="L341" s="7">
        <f t="shared" si="46"/>
        <v>111.12892420434007</v>
      </c>
      <c r="M341" s="6">
        <f t="shared" si="47"/>
        <v>1.1107929001407779E-2</v>
      </c>
      <c r="N341" s="1"/>
    </row>
    <row r="342" spans="1:14" x14ac:dyDescent="0.25">
      <c r="A342" s="3">
        <v>40927</v>
      </c>
      <c r="B342" s="1">
        <v>1314.5</v>
      </c>
      <c r="C342" s="1">
        <v>23.011415</v>
      </c>
      <c r="D342" s="1">
        <v>320.10510299999999</v>
      </c>
      <c r="E342" s="1">
        <f t="shared" si="40"/>
        <v>443.53214674102719</v>
      </c>
      <c r="F342" s="1">
        <f t="shared" si="41"/>
        <v>123.42704374102721</v>
      </c>
      <c r="G342" s="1">
        <f t="shared" si="42"/>
        <v>-3.9771099660843561</v>
      </c>
      <c r="H342" s="1">
        <f t="shared" si="43"/>
        <v>127.40415370711156</v>
      </c>
      <c r="I342" s="6">
        <f t="shared" si="44"/>
        <v>-3.8967276275261309E-3</v>
      </c>
      <c r="J342" s="6">
        <f t="shared" si="44"/>
        <v>1.0522857247511119E-2</v>
      </c>
      <c r="K342" s="6">
        <f t="shared" si="45"/>
        <v>1.441958487503725E-2</v>
      </c>
      <c r="L342" s="7">
        <f t="shared" si="46"/>
        <v>112.73135715897612</v>
      </c>
      <c r="M342" s="6">
        <f t="shared" si="47"/>
        <v>4.938656927458096E-3</v>
      </c>
      <c r="N342" s="1"/>
    </row>
    <row r="343" spans="1:14" x14ac:dyDescent="0.25">
      <c r="A343" s="3">
        <v>40928</v>
      </c>
      <c r="B343" s="1">
        <v>1315.380005</v>
      </c>
      <c r="C343" s="1">
        <v>24.312564999999999</v>
      </c>
      <c r="D343" s="1">
        <v>293.28829999999999</v>
      </c>
      <c r="E343" s="1">
        <f t="shared" si="40"/>
        <v>452.83714659406763</v>
      </c>
      <c r="F343" s="1">
        <f t="shared" si="41"/>
        <v>159.54884659406764</v>
      </c>
      <c r="G343" s="1">
        <f t="shared" si="42"/>
        <v>36.121802853040435</v>
      </c>
      <c r="H343" s="1">
        <f t="shared" si="43"/>
        <v>123.42704374102721</v>
      </c>
      <c r="I343" s="6">
        <f t="shared" si="44"/>
        <v>5.6543676258065778E-2</v>
      </c>
      <c r="J343" s="6">
        <f t="shared" si="44"/>
        <v>-8.3774993740102888E-2</v>
      </c>
      <c r="K343" s="6">
        <f t="shared" si="45"/>
        <v>-0.14031866999816867</v>
      </c>
      <c r="L343" s="7">
        <f t="shared" si="46"/>
        <v>96.913043055340069</v>
      </c>
      <c r="M343" s="6">
        <f t="shared" si="47"/>
        <v>6.6945987067335011E-4</v>
      </c>
      <c r="N343" s="1"/>
    </row>
    <row r="344" spans="1:14" x14ac:dyDescent="0.25">
      <c r="A344" s="3">
        <v>40931</v>
      </c>
      <c r="B344" s="1">
        <v>1316</v>
      </c>
      <c r="C344" s="1">
        <v>24.328925999999999</v>
      </c>
      <c r="D344" s="1">
        <v>293.05304000000001</v>
      </c>
      <c r="E344" s="1">
        <f t="shared" si="40"/>
        <v>452.95415009296903</v>
      </c>
      <c r="F344" s="1">
        <f t="shared" si="41"/>
        <v>159.90111009296902</v>
      </c>
      <c r="G344" s="1">
        <f t="shared" si="42"/>
        <v>0.35226349890137953</v>
      </c>
      <c r="H344" s="1">
        <f t="shared" si="43"/>
        <v>159.54884659406764</v>
      </c>
      <c r="I344" s="6">
        <f t="shared" si="44"/>
        <v>6.729442162931587E-4</v>
      </c>
      <c r="J344" s="6">
        <f t="shared" si="44"/>
        <v>-8.0214587489502165E-4</v>
      </c>
      <c r="K344" s="6">
        <f t="shared" si="45"/>
        <v>-1.4750900911881804E-3</v>
      </c>
      <c r="L344" s="7">
        <f t="shared" si="46"/>
        <v>96.770087585822239</v>
      </c>
      <c r="M344" s="6">
        <f t="shared" si="47"/>
        <v>4.7134288011330128E-4</v>
      </c>
      <c r="N344" s="1"/>
    </row>
    <row r="345" spans="1:14" x14ac:dyDescent="0.25">
      <c r="A345" s="3">
        <v>40932</v>
      </c>
      <c r="B345" s="1">
        <v>1314.650024</v>
      </c>
      <c r="C345" s="1">
        <v>24.009777</v>
      </c>
      <c r="D345" s="1">
        <v>290.75576799999999</v>
      </c>
      <c r="E345" s="1">
        <f t="shared" si="40"/>
        <v>450.67179878981568</v>
      </c>
      <c r="F345" s="1">
        <f t="shared" si="41"/>
        <v>159.91603078981569</v>
      </c>
      <c r="G345" s="1">
        <f t="shared" si="42"/>
        <v>1.4920696846672854E-2</v>
      </c>
      <c r="H345" s="1">
        <f t="shared" si="43"/>
        <v>159.90111009296902</v>
      </c>
      <c r="I345" s="6">
        <f t="shared" si="44"/>
        <v>-1.3118088320051569E-2</v>
      </c>
      <c r="J345" s="6">
        <f t="shared" si="44"/>
        <v>-7.8390997070019175E-3</v>
      </c>
      <c r="K345" s="6">
        <f t="shared" si="45"/>
        <v>5.2789886130496511E-3</v>
      </c>
      <c r="L345" s="7">
        <f t="shared" si="46"/>
        <v>97.280935776271619</v>
      </c>
      <c r="M345" s="6">
        <f t="shared" si="47"/>
        <v>-1.0258176291793042E-3</v>
      </c>
      <c r="N345" s="1"/>
    </row>
    <row r="346" spans="1:14" x14ac:dyDescent="0.25">
      <c r="A346" s="3">
        <v>40933</v>
      </c>
      <c r="B346" s="1">
        <v>1326.0600589999999</v>
      </c>
      <c r="C346" s="1">
        <v>24.189816</v>
      </c>
      <c r="D346" s="1">
        <v>285.03002900000001</v>
      </c>
      <c r="E346" s="1">
        <f t="shared" si="40"/>
        <v>451.95932357061849</v>
      </c>
      <c r="F346" s="1">
        <f t="shared" si="41"/>
        <v>166.92929457061848</v>
      </c>
      <c r="G346" s="1">
        <f t="shared" si="42"/>
        <v>7.013263780802788</v>
      </c>
      <c r="H346" s="1">
        <f t="shared" si="43"/>
        <v>159.91603078981569</v>
      </c>
      <c r="I346" s="6">
        <f t="shared" si="44"/>
        <v>7.4985702699363888E-3</v>
      </c>
      <c r="J346" s="6">
        <f t="shared" si="44"/>
        <v>-1.9692606751656849E-2</v>
      </c>
      <c r="K346" s="6">
        <f t="shared" si="45"/>
        <v>-2.7191177021593238E-2</v>
      </c>
      <c r="L346" s="7">
        <f t="shared" si="46"/>
        <v>94.635752630752776</v>
      </c>
      <c r="M346" s="6">
        <f t="shared" si="47"/>
        <v>8.6791425791659105E-3</v>
      </c>
      <c r="N346" s="1"/>
    </row>
    <row r="347" spans="1:14" x14ac:dyDescent="0.25">
      <c r="A347" s="3">
        <v>40934</v>
      </c>
      <c r="B347" s="1">
        <v>1318.4300539999999</v>
      </c>
      <c r="C347" s="1">
        <v>24.140713000000002</v>
      </c>
      <c r="D347" s="1">
        <v>284.33431999999999</v>
      </c>
      <c r="E347" s="1">
        <f t="shared" si="40"/>
        <v>451.60817004659447</v>
      </c>
      <c r="F347" s="1">
        <f t="shared" si="41"/>
        <v>167.27385004659448</v>
      </c>
      <c r="G347" s="1">
        <f t="shared" si="42"/>
        <v>0.34455547597599434</v>
      </c>
      <c r="H347" s="1">
        <f t="shared" si="43"/>
        <v>166.92929457061848</v>
      </c>
      <c r="I347" s="6">
        <f t="shared" si="44"/>
        <v>-2.0299038239893763E-3</v>
      </c>
      <c r="J347" s="6">
        <f t="shared" si="44"/>
        <v>-2.4408270330001924E-3</v>
      </c>
      <c r="K347" s="6">
        <f t="shared" si="45"/>
        <v>-4.1092320901081614E-4</v>
      </c>
      <c r="L347" s="7">
        <f t="shared" si="46"/>
        <v>94.596864603594597</v>
      </c>
      <c r="M347" s="6">
        <f t="shared" si="47"/>
        <v>-5.7538909706351671E-3</v>
      </c>
      <c r="N347" s="1"/>
    </row>
    <row r="348" spans="1:14" x14ac:dyDescent="0.25">
      <c r="A348" s="3">
        <v>40935</v>
      </c>
      <c r="B348" s="1">
        <v>1316.329956</v>
      </c>
      <c r="C348" s="1">
        <v>23.919765000000002</v>
      </c>
      <c r="D348" s="1">
        <v>290.28027300000002</v>
      </c>
      <c r="E348" s="1">
        <f t="shared" si="40"/>
        <v>450.02809003465916</v>
      </c>
      <c r="F348" s="1">
        <f t="shared" si="41"/>
        <v>159.74781703465914</v>
      </c>
      <c r="G348" s="1">
        <f t="shared" si="42"/>
        <v>-7.5260330119353398</v>
      </c>
      <c r="H348" s="1">
        <f t="shared" si="43"/>
        <v>167.27385004659448</v>
      </c>
      <c r="I348" s="6">
        <f t="shared" si="44"/>
        <v>-9.1525051476316621E-3</v>
      </c>
      <c r="J348" s="6">
        <f t="shared" si="44"/>
        <v>2.0911837164082181E-2</v>
      </c>
      <c r="K348" s="6">
        <f t="shared" si="45"/>
        <v>3.0064342311713843E-2</v>
      </c>
      <c r="L348" s="7">
        <f t="shared" si="46"/>
        <v>97.44085712265192</v>
      </c>
      <c r="M348" s="6">
        <f t="shared" si="47"/>
        <v>-1.5928778274041377E-3</v>
      </c>
      <c r="N348" s="1"/>
    </row>
    <row r="349" spans="1:14" x14ac:dyDescent="0.25">
      <c r="A349" s="3">
        <v>40938</v>
      </c>
      <c r="B349" s="1">
        <v>1313.01001</v>
      </c>
      <c r="C349" s="1">
        <v>24.230732</v>
      </c>
      <c r="D349" s="1">
        <v>289.13412499999998</v>
      </c>
      <c r="E349" s="1">
        <f t="shared" si="40"/>
        <v>452.25192886131288</v>
      </c>
      <c r="F349" s="1">
        <f t="shared" si="41"/>
        <v>163.11780386131289</v>
      </c>
      <c r="G349" s="1">
        <f t="shared" si="42"/>
        <v>3.3699868266537578</v>
      </c>
      <c r="H349" s="1">
        <f t="shared" si="43"/>
        <v>159.74781703465914</v>
      </c>
      <c r="I349" s="6">
        <f t="shared" si="44"/>
        <v>1.3000420363661558E-2</v>
      </c>
      <c r="J349" s="6">
        <f t="shared" si="44"/>
        <v>-3.9484184996616545E-3</v>
      </c>
      <c r="K349" s="6">
        <f t="shared" si="45"/>
        <v>-1.6948838863323212E-2</v>
      </c>
      <c r="L349" s="7">
        <f t="shared" si="46"/>
        <v>95.789347736575991</v>
      </c>
      <c r="M349" s="6">
        <f t="shared" si="47"/>
        <v>-2.5221229562294445E-3</v>
      </c>
      <c r="N349" s="1"/>
    </row>
    <row r="350" spans="1:14" x14ac:dyDescent="0.25">
      <c r="A350" s="3">
        <v>40939</v>
      </c>
      <c r="B350" s="1">
        <v>1312.410034</v>
      </c>
      <c r="C350" s="1">
        <v>24.16526</v>
      </c>
      <c r="D350" s="1">
        <v>290.34533699999997</v>
      </c>
      <c r="E350" s="1">
        <f t="shared" si="40"/>
        <v>451.78371462745952</v>
      </c>
      <c r="F350" s="1">
        <f t="shared" si="41"/>
        <v>161.43837762745954</v>
      </c>
      <c r="G350" s="1">
        <f t="shared" si="42"/>
        <v>-1.6794262338533485</v>
      </c>
      <c r="H350" s="1">
        <f t="shared" si="43"/>
        <v>163.11780386131289</v>
      </c>
      <c r="I350" s="6">
        <f t="shared" si="44"/>
        <v>-2.7020231992991306E-3</v>
      </c>
      <c r="J350" s="6">
        <f t="shared" si="44"/>
        <v>4.1891008195591439E-3</v>
      </c>
      <c r="K350" s="6">
        <f t="shared" si="45"/>
        <v>6.8911240188582745E-3</v>
      </c>
      <c r="L350" s="7">
        <f t="shared" si="46"/>
        <v>96.449444011514274</v>
      </c>
      <c r="M350" s="6">
        <f t="shared" si="47"/>
        <v>-4.5694701139409322E-4</v>
      </c>
      <c r="N350" s="1"/>
    </row>
    <row r="351" spans="1:14" x14ac:dyDescent="0.25">
      <c r="A351" s="3">
        <v>40940</v>
      </c>
      <c r="B351" s="1">
        <v>1324.089966</v>
      </c>
      <c r="C351" s="1">
        <v>24.459864</v>
      </c>
      <c r="D351" s="1">
        <v>290.70571899999999</v>
      </c>
      <c r="E351" s="1">
        <f t="shared" si="40"/>
        <v>453.8905356524798</v>
      </c>
      <c r="F351" s="1">
        <f t="shared" si="41"/>
        <v>163.18481665247981</v>
      </c>
      <c r="G351" s="1">
        <f t="shared" si="42"/>
        <v>1.7464390250202655</v>
      </c>
      <c r="H351" s="1">
        <f t="shared" si="43"/>
        <v>161.43837762745954</v>
      </c>
      <c r="I351" s="6">
        <f t="shared" si="44"/>
        <v>1.2191219957906396E-2</v>
      </c>
      <c r="J351" s="6">
        <f t="shared" si="44"/>
        <v>1.2412184873491494E-3</v>
      </c>
      <c r="K351" s="6">
        <f t="shared" si="45"/>
        <v>-1.0950001470557247E-2</v>
      </c>
      <c r="L351" s="7">
        <f t="shared" si="46"/>
        <v>95.393322457753769</v>
      </c>
      <c r="M351" s="6">
        <f t="shared" si="47"/>
        <v>8.8996058376675791E-3</v>
      </c>
      <c r="N351" s="1"/>
    </row>
    <row r="352" spans="1:14" x14ac:dyDescent="0.25">
      <c r="A352" s="3">
        <v>40941</v>
      </c>
      <c r="B352" s="1">
        <v>1325.540039</v>
      </c>
      <c r="C352" s="1">
        <v>24.508965</v>
      </c>
      <c r="D352" s="1">
        <v>292.84783900000002</v>
      </c>
      <c r="E352" s="1">
        <f t="shared" si="40"/>
        <v>454.24167487377184</v>
      </c>
      <c r="F352" s="1">
        <f t="shared" si="41"/>
        <v>161.39383587377182</v>
      </c>
      <c r="G352" s="1">
        <f t="shared" si="42"/>
        <v>-1.7909807787079899</v>
      </c>
      <c r="H352" s="1">
        <f t="shared" si="43"/>
        <v>163.18481665247981</v>
      </c>
      <c r="I352" s="6">
        <f t="shared" si="44"/>
        <v>2.0074109978698296E-3</v>
      </c>
      <c r="J352" s="6">
        <f t="shared" si="44"/>
        <v>7.3686888836199671E-3</v>
      </c>
      <c r="K352" s="6">
        <f t="shared" si="45"/>
        <v>5.3612778857501375E-3</v>
      </c>
      <c r="L352" s="7">
        <f t="shared" si="46"/>
        <v>95.904752567894761</v>
      </c>
      <c r="M352" s="6">
        <f t="shared" si="47"/>
        <v>1.0951468836974954E-3</v>
      </c>
      <c r="N352" s="1"/>
    </row>
    <row r="353" spans="1:14" x14ac:dyDescent="0.25">
      <c r="A353" s="3">
        <v>40942</v>
      </c>
      <c r="B353" s="1">
        <v>1344.900024</v>
      </c>
      <c r="C353" s="1">
        <v>24.746282999999998</v>
      </c>
      <c r="D353" s="1">
        <v>298.46346999999997</v>
      </c>
      <c r="E353" s="1">
        <f t="shared" si="40"/>
        <v>455.93882274690242</v>
      </c>
      <c r="F353" s="1">
        <f t="shared" si="41"/>
        <v>157.47535274690244</v>
      </c>
      <c r="G353" s="1">
        <f t="shared" si="42"/>
        <v>-3.9184831268693756</v>
      </c>
      <c r="H353" s="1">
        <f t="shared" si="43"/>
        <v>161.39383587377182</v>
      </c>
      <c r="I353" s="6">
        <f t="shared" si="44"/>
        <v>9.6829058265006651E-3</v>
      </c>
      <c r="J353" s="6">
        <f t="shared" si="44"/>
        <v>1.9175934571263653E-2</v>
      </c>
      <c r="K353" s="6">
        <f t="shared" si="45"/>
        <v>9.493028744762988E-3</v>
      </c>
      <c r="L353" s="7">
        <f t="shared" si="46"/>
        <v>96.815179140781169</v>
      </c>
      <c r="M353" s="6">
        <f t="shared" si="47"/>
        <v>1.4605356632309219E-2</v>
      </c>
      <c r="N353" s="1"/>
    </row>
    <row r="354" spans="1:14" x14ac:dyDescent="0.25">
      <c r="A354" s="3">
        <v>40945</v>
      </c>
      <c r="B354" s="1">
        <v>1344.329956</v>
      </c>
      <c r="C354" s="1">
        <v>24.713545</v>
      </c>
      <c r="D354" s="1">
        <v>304.84985399999999</v>
      </c>
      <c r="E354" s="1">
        <f t="shared" si="40"/>
        <v>455.70470132724381</v>
      </c>
      <c r="F354" s="1">
        <f t="shared" si="41"/>
        <v>150.85484732724382</v>
      </c>
      <c r="G354" s="1">
        <f t="shared" si="42"/>
        <v>-6.6205054196586275</v>
      </c>
      <c r="H354" s="1">
        <f t="shared" si="43"/>
        <v>157.47535274690244</v>
      </c>
      <c r="I354" s="6">
        <f t="shared" si="44"/>
        <v>-1.3229461572066281E-3</v>
      </c>
      <c r="J354" s="6">
        <f t="shared" si="44"/>
        <v>2.1397539873137639E-2</v>
      </c>
      <c r="K354" s="6">
        <f t="shared" si="45"/>
        <v>2.2720486030344267E-2</v>
      </c>
      <c r="L354" s="7">
        <f t="shared" si="46"/>
        <v>99.01486706597457</v>
      </c>
      <c r="M354" s="6">
        <f t="shared" si="47"/>
        <v>-4.2387388640574564E-4</v>
      </c>
      <c r="N354" s="1"/>
    </row>
    <row r="355" spans="1:14" x14ac:dyDescent="0.25">
      <c r="A355" s="3">
        <v>40946</v>
      </c>
      <c r="B355" s="1">
        <v>1347.0500489999999</v>
      </c>
      <c r="C355" s="1">
        <v>24.836293999999999</v>
      </c>
      <c r="D355" s="1">
        <v>303.68869000000001</v>
      </c>
      <c r="E355" s="1">
        <f t="shared" si="40"/>
        <v>456.58252435069295</v>
      </c>
      <c r="F355" s="1">
        <f t="shared" si="41"/>
        <v>152.89383435069294</v>
      </c>
      <c r="G355" s="1">
        <f t="shared" si="42"/>
        <v>2.0389870234491241</v>
      </c>
      <c r="H355" s="1">
        <f t="shared" si="43"/>
        <v>150.85484732724382</v>
      </c>
      <c r="I355" s="6">
        <f t="shared" si="44"/>
        <v>4.9668714059434294E-3</v>
      </c>
      <c r="J355" s="6">
        <f t="shared" si="44"/>
        <v>-3.8089701692951561E-3</v>
      </c>
      <c r="K355" s="6">
        <f t="shared" si="45"/>
        <v>-8.7758415752385854E-3</v>
      </c>
      <c r="L355" s="7">
        <f t="shared" si="46"/>
        <v>98.145928279010263</v>
      </c>
      <c r="M355" s="6">
        <f t="shared" si="47"/>
        <v>2.0233819739414738E-3</v>
      </c>
      <c r="N355" s="1"/>
    </row>
    <row r="356" spans="1:14" x14ac:dyDescent="0.25">
      <c r="A356" s="3">
        <v>40947</v>
      </c>
      <c r="B356" s="1">
        <v>1349.959961</v>
      </c>
      <c r="C356" s="1">
        <v>25.089977000000001</v>
      </c>
      <c r="D356" s="1">
        <v>305.23022500000002</v>
      </c>
      <c r="E356" s="1">
        <f t="shared" si="40"/>
        <v>458.39670432818889</v>
      </c>
      <c r="F356" s="1">
        <f t="shared" si="41"/>
        <v>153.16647932818887</v>
      </c>
      <c r="G356" s="1">
        <f t="shared" si="42"/>
        <v>0.2726449774959292</v>
      </c>
      <c r="H356" s="1">
        <f t="shared" si="43"/>
        <v>152.89383435069294</v>
      </c>
      <c r="I356" s="6">
        <f t="shared" si="44"/>
        <v>1.0214205066182647E-2</v>
      </c>
      <c r="J356" s="6">
        <f t="shared" si="44"/>
        <v>5.0760369113516113E-3</v>
      </c>
      <c r="K356" s="6">
        <f t="shared" si="45"/>
        <v>-5.1381681548310354E-3</v>
      </c>
      <c r="L356" s="7">
        <f t="shared" si="46"/>
        <v>97.641637995800721</v>
      </c>
      <c r="M356" s="6">
        <f t="shared" si="47"/>
        <v>2.1602107524960612E-3</v>
      </c>
      <c r="N356" s="1"/>
    </row>
    <row r="357" spans="1:14" x14ac:dyDescent="0.25">
      <c r="A357" s="3">
        <v>40948</v>
      </c>
      <c r="B357" s="1">
        <v>1351.9499510000001</v>
      </c>
      <c r="C357" s="1">
        <v>25.179991000000001</v>
      </c>
      <c r="D357" s="1">
        <v>306.03604100000001</v>
      </c>
      <c r="E357" s="1">
        <f t="shared" si="40"/>
        <v>459.0404273860774</v>
      </c>
      <c r="F357" s="1">
        <f t="shared" si="41"/>
        <v>153.00438638607739</v>
      </c>
      <c r="G357" s="1">
        <f t="shared" si="42"/>
        <v>-0.16209294211148517</v>
      </c>
      <c r="H357" s="1">
        <f t="shared" si="43"/>
        <v>153.16647932818887</v>
      </c>
      <c r="I357" s="6">
        <f t="shared" si="44"/>
        <v>3.5876477686687114E-3</v>
      </c>
      <c r="J357" s="6">
        <f t="shared" si="44"/>
        <v>2.6400268846245023E-3</v>
      </c>
      <c r="K357" s="6">
        <f t="shared" si="45"/>
        <v>-9.4762088404420908E-4</v>
      </c>
      <c r="L357" s="7">
        <f t="shared" si="46"/>
        <v>97.549110740483613</v>
      </c>
      <c r="M357" s="6">
        <f t="shared" si="47"/>
        <v>1.4741103865969496E-3</v>
      </c>
      <c r="N357" s="1"/>
    </row>
    <row r="358" spans="1:14" x14ac:dyDescent="0.25">
      <c r="A358" s="3">
        <v>40949</v>
      </c>
      <c r="B358" s="1">
        <v>1342.6400149999999</v>
      </c>
      <c r="C358" s="1">
        <v>24.959043999999999</v>
      </c>
      <c r="D358" s="1">
        <v>303.25826999999998</v>
      </c>
      <c r="E358" s="1">
        <f t="shared" si="40"/>
        <v>457.46035452550808</v>
      </c>
      <c r="F358" s="1">
        <f t="shared" si="41"/>
        <v>154.2020845255081</v>
      </c>
      <c r="G358" s="1">
        <f t="shared" si="42"/>
        <v>1.1976981394307131</v>
      </c>
      <c r="H358" s="1">
        <f t="shared" si="43"/>
        <v>153.00438638607739</v>
      </c>
      <c r="I358" s="6">
        <f t="shared" si="44"/>
        <v>-8.774705280871764E-3</v>
      </c>
      <c r="J358" s="6">
        <f t="shared" si="44"/>
        <v>-9.0766139534527168E-3</v>
      </c>
      <c r="K358" s="6">
        <f t="shared" si="45"/>
        <v>-3.0190867258095277E-4</v>
      </c>
      <c r="L358" s="7">
        <f t="shared" si="46"/>
        <v>97.519659817948508</v>
      </c>
      <c r="M358" s="6">
        <f t="shared" si="47"/>
        <v>-6.8863022577971833E-3</v>
      </c>
      <c r="N358" s="1"/>
    </row>
    <row r="359" spans="1:14" x14ac:dyDescent="0.25">
      <c r="A359" s="3">
        <v>40952</v>
      </c>
      <c r="B359" s="1">
        <v>1351.7700199999999</v>
      </c>
      <c r="C359" s="1">
        <v>25.024508000000001</v>
      </c>
      <c r="D359" s="1">
        <v>306.40640300000001</v>
      </c>
      <c r="E359" s="1">
        <f t="shared" si="40"/>
        <v>457.92851154843356</v>
      </c>
      <c r="F359" s="1">
        <f t="shared" si="41"/>
        <v>151.52210854843355</v>
      </c>
      <c r="G359" s="1">
        <f t="shared" si="42"/>
        <v>-2.6799759770745482</v>
      </c>
      <c r="H359" s="1">
        <f t="shared" si="43"/>
        <v>154.2020845255081</v>
      </c>
      <c r="I359" s="6">
        <f t="shared" si="44"/>
        <v>2.6228568690371823E-3</v>
      </c>
      <c r="J359" s="6">
        <f t="shared" si="44"/>
        <v>1.0381029345053028E-2</v>
      </c>
      <c r="K359" s="6">
        <f t="shared" si="45"/>
        <v>7.7581724760158455E-3</v>
      </c>
      <c r="L359" s="7">
        <f t="shared" si="46"/>
        <v>98.27623415861855</v>
      </c>
      <c r="M359" s="6">
        <f t="shared" si="47"/>
        <v>6.8000393984979368E-3</v>
      </c>
      <c r="N359" s="1"/>
    </row>
    <row r="360" spans="1:14" x14ac:dyDescent="0.25">
      <c r="A360" s="3">
        <v>40953</v>
      </c>
      <c r="B360" s="1">
        <v>1350.5</v>
      </c>
      <c r="C360" s="1">
        <v>24.917422999999999</v>
      </c>
      <c r="D360" s="1">
        <v>305.185181</v>
      </c>
      <c r="E360" s="1">
        <f t="shared" si="40"/>
        <v>457.16270752179338</v>
      </c>
      <c r="F360" s="1">
        <f t="shared" si="41"/>
        <v>151.97752652179338</v>
      </c>
      <c r="G360" s="1">
        <f t="shared" si="42"/>
        <v>0.45541797335982892</v>
      </c>
      <c r="H360" s="1">
        <f t="shared" si="43"/>
        <v>151.52210854843355</v>
      </c>
      <c r="I360" s="6">
        <f t="shared" si="44"/>
        <v>-4.2792050097448797E-3</v>
      </c>
      <c r="J360" s="6">
        <f t="shared" si="44"/>
        <v>-3.9856281985073405E-3</v>
      </c>
      <c r="K360" s="6">
        <f t="shared" si="45"/>
        <v>2.935768112375392E-4</v>
      </c>
      <c r="L360" s="7">
        <f t="shared" si="46"/>
        <v>98.305085782063273</v>
      </c>
      <c r="M360" s="6">
        <f t="shared" si="47"/>
        <v>-9.3952372164607389E-4</v>
      </c>
      <c r="N360" s="1"/>
    </row>
    <row r="361" spans="1:14" x14ac:dyDescent="0.25">
      <c r="A361" s="3">
        <v>40954</v>
      </c>
      <c r="B361" s="1">
        <v>1343.2299800000001</v>
      </c>
      <c r="C361" s="1">
        <v>24.752683999999999</v>
      </c>
      <c r="D361" s="1">
        <v>303.08306900000002</v>
      </c>
      <c r="E361" s="1">
        <f t="shared" si="40"/>
        <v>455.98459864058054</v>
      </c>
      <c r="F361" s="1">
        <f t="shared" si="41"/>
        <v>152.90152964058052</v>
      </c>
      <c r="G361" s="1">
        <f t="shared" si="42"/>
        <v>0.92400311878714092</v>
      </c>
      <c r="H361" s="1">
        <f t="shared" si="43"/>
        <v>151.97752652179338</v>
      </c>
      <c r="I361" s="6">
        <f t="shared" si="44"/>
        <v>-6.6113979764280684E-3</v>
      </c>
      <c r="J361" s="6">
        <f t="shared" si="44"/>
        <v>-6.8879884439735362E-3</v>
      </c>
      <c r="K361" s="6">
        <f t="shared" si="45"/>
        <v>-2.7659046754546779E-4</v>
      </c>
      <c r="L361" s="7">
        <f t="shared" si="46"/>
        <v>98.277895532424708</v>
      </c>
      <c r="M361" s="6">
        <f t="shared" si="47"/>
        <v>-5.3832062199185016E-3</v>
      </c>
      <c r="N361" s="1"/>
    </row>
    <row r="362" spans="1:14" x14ac:dyDescent="0.25">
      <c r="A362" s="3">
        <v>40955</v>
      </c>
      <c r="B362" s="1">
        <v>1358.040039</v>
      </c>
      <c r="C362" s="1">
        <v>25.774092</v>
      </c>
      <c r="D362" s="1">
        <v>303.56356799999998</v>
      </c>
      <c r="E362" s="1">
        <f t="shared" si="40"/>
        <v>463.28906106988876</v>
      </c>
      <c r="F362" s="1">
        <f t="shared" si="41"/>
        <v>159.72549306988878</v>
      </c>
      <c r="G362" s="1">
        <f t="shared" si="42"/>
        <v>6.8239634293082645</v>
      </c>
      <c r="H362" s="1">
        <f t="shared" si="43"/>
        <v>152.90152964058052</v>
      </c>
      <c r="I362" s="6">
        <f t="shared" si="44"/>
        <v>4.1264535191416041E-2</v>
      </c>
      <c r="J362" s="6">
        <f t="shared" si="44"/>
        <v>1.5853706430561942E-3</v>
      </c>
      <c r="K362" s="6">
        <f t="shared" si="45"/>
        <v>-3.9679164548359847E-2</v>
      </c>
      <c r="L362" s="7">
        <f t="shared" si="46"/>
        <v>94.378310744127106</v>
      </c>
      <c r="M362" s="6">
        <f t="shared" si="47"/>
        <v>1.1025706111770894E-2</v>
      </c>
      <c r="N362" s="1"/>
    </row>
    <row r="363" spans="1:14" x14ac:dyDescent="0.25">
      <c r="A363" s="3">
        <v>40956</v>
      </c>
      <c r="B363" s="1">
        <v>1361.2299800000001</v>
      </c>
      <c r="C363" s="1">
        <v>25.741146000000001</v>
      </c>
      <c r="D363" s="1">
        <v>302.62261999999998</v>
      </c>
      <c r="E363" s="1">
        <f t="shared" si="40"/>
        <v>463.05345216610499</v>
      </c>
      <c r="F363" s="1">
        <f t="shared" si="41"/>
        <v>160.43083216610501</v>
      </c>
      <c r="G363" s="1">
        <f t="shared" si="42"/>
        <v>0.70533909621622115</v>
      </c>
      <c r="H363" s="1">
        <f t="shared" si="43"/>
        <v>159.72549306988878</v>
      </c>
      <c r="I363" s="6">
        <f t="shared" si="44"/>
        <v>-1.278260355398686E-3</v>
      </c>
      <c r="J363" s="6">
        <f t="shared" si="44"/>
        <v>-3.0996736736207398E-3</v>
      </c>
      <c r="K363" s="6">
        <f t="shared" si="45"/>
        <v>-1.8214133182220538E-3</v>
      </c>
      <c r="L363" s="7">
        <f t="shared" si="46"/>
        <v>94.206408831986451</v>
      </c>
      <c r="M363" s="6">
        <f t="shared" si="47"/>
        <v>2.3489300082411013E-3</v>
      </c>
      <c r="N363" s="1"/>
    </row>
    <row r="364" spans="1:14" x14ac:dyDescent="0.25">
      <c r="A364" s="3">
        <v>40960</v>
      </c>
      <c r="B364" s="1">
        <v>1362.209961</v>
      </c>
      <c r="C364" s="1">
        <v>25.897646000000002</v>
      </c>
      <c r="D364" s="1">
        <v>307.30731200000002</v>
      </c>
      <c r="E364" s="1">
        <f t="shared" si="40"/>
        <v>464.17264094295689</v>
      </c>
      <c r="F364" s="1">
        <f t="shared" si="41"/>
        <v>156.86532894295686</v>
      </c>
      <c r="G364" s="1">
        <f t="shared" si="42"/>
        <v>-3.5655032231481414</v>
      </c>
      <c r="H364" s="1">
        <f t="shared" si="43"/>
        <v>160.43083216610501</v>
      </c>
      <c r="I364" s="6">
        <f t="shared" si="44"/>
        <v>6.0797603960600632E-3</v>
      </c>
      <c r="J364" s="6">
        <f t="shared" si="44"/>
        <v>1.5480310097110594E-2</v>
      </c>
      <c r="K364" s="6">
        <f t="shared" si="45"/>
        <v>9.4005497010505312E-3</v>
      </c>
      <c r="L364" s="7">
        <f t="shared" si="46"/>
        <v>95.092000860369026</v>
      </c>
      <c r="M364" s="6">
        <f t="shared" si="47"/>
        <v>7.1992316830993275E-4</v>
      </c>
      <c r="N364" s="1"/>
    </row>
    <row r="365" spans="1:14" x14ac:dyDescent="0.25">
      <c r="A365" s="3">
        <v>40961</v>
      </c>
      <c r="B365" s="1">
        <v>1357.660034</v>
      </c>
      <c r="C365" s="1">
        <v>25.757622000000001</v>
      </c>
      <c r="D365" s="1">
        <v>304.27426100000002</v>
      </c>
      <c r="E365" s="1">
        <f t="shared" si="40"/>
        <v>463.17127807209488</v>
      </c>
      <c r="F365" s="1">
        <f t="shared" si="41"/>
        <v>158.89701707209485</v>
      </c>
      <c r="G365" s="1">
        <f t="shared" si="42"/>
        <v>2.03168812913799</v>
      </c>
      <c r="H365" s="1">
        <f t="shared" si="43"/>
        <v>156.86532894295686</v>
      </c>
      <c r="I365" s="6">
        <f t="shared" si="44"/>
        <v>-5.4068234618698252E-3</v>
      </c>
      <c r="J365" s="6">
        <f t="shared" si="44"/>
        <v>-9.8697651554741084E-3</v>
      </c>
      <c r="K365" s="6">
        <f t="shared" si="45"/>
        <v>-4.4629416936042832E-3</v>
      </c>
      <c r="L365" s="7">
        <f t="shared" si="46"/>
        <v>94.667610805001033</v>
      </c>
      <c r="M365" s="6">
        <f t="shared" si="47"/>
        <v>-3.3401069807622585E-3</v>
      </c>
      <c r="N365" s="1"/>
    </row>
    <row r="366" spans="1:14" x14ac:dyDescent="0.25">
      <c r="A366" s="3">
        <v>40962</v>
      </c>
      <c r="B366" s="1">
        <v>1363.459961</v>
      </c>
      <c r="C366" s="1">
        <v>25.839987000000001</v>
      </c>
      <c r="D366" s="1">
        <v>303.35836799999998</v>
      </c>
      <c r="E366" s="1">
        <f t="shared" si="40"/>
        <v>463.76030033155428</v>
      </c>
      <c r="F366" s="1">
        <f t="shared" si="41"/>
        <v>160.40193233155429</v>
      </c>
      <c r="G366" s="1">
        <f t="shared" si="42"/>
        <v>1.5049152594594375</v>
      </c>
      <c r="H366" s="1">
        <f t="shared" si="43"/>
        <v>158.89701707209485</v>
      </c>
      <c r="I366" s="6">
        <f t="shared" si="44"/>
        <v>3.1976942591982471E-3</v>
      </c>
      <c r="J366" s="6">
        <f t="shared" si="44"/>
        <v>-3.0100902948213548E-3</v>
      </c>
      <c r="K366" s="6">
        <f t="shared" si="45"/>
        <v>-6.2077845540196019E-3</v>
      </c>
      <c r="L366" s="7">
        <f t="shared" si="46"/>
        <v>94.079934672879801</v>
      </c>
      <c r="M366" s="6">
        <f t="shared" si="47"/>
        <v>4.2720024562497017E-3</v>
      </c>
      <c r="N366" s="1"/>
    </row>
    <row r="367" spans="1:14" x14ac:dyDescent="0.25">
      <c r="A367" s="3">
        <v>40963</v>
      </c>
      <c r="B367" s="1">
        <v>1365.73999</v>
      </c>
      <c r="C367" s="1">
        <v>25.930592999999998</v>
      </c>
      <c r="D367" s="1">
        <v>305.25524899999999</v>
      </c>
      <c r="E367" s="1">
        <f t="shared" si="40"/>
        <v>464.40825699810659</v>
      </c>
      <c r="F367" s="1">
        <f t="shared" si="41"/>
        <v>159.1530079981066</v>
      </c>
      <c r="G367" s="1">
        <f t="shared" si="42"/>
        <v>-1.2489243334476896</v>
      </c>
      <c r="H367" s="1">
        <f t="shared" si="43"/>
        <v>160.40193233155429</v>
      </c>
      <c r="I367" s="6">
        <f t="shared" si="44"/>
        <v>3.5064259126755815E-3</v>
      </c>
      <c r="J367" s="6">
        <f t="shared" si="44"/>
        <v>6.2529377795175201E-3</v>
      </c>
      <c r="K367" s="6">
        <f t="shared" si="45"/>
        <v>2.7465118668419386E-3</v>
      </c>
      <c r="L367" s="7">
        <f t="shared" si="46"/>
        <v>94.338326329890577</v>
      </c>
      <c r="M367" s="6">
        <f t="shared" si="47"/>
        <v>1.6722375905544595E-3</v>
      </c>
      <c r="N367" s="1"/>
    </row>
    <row r="368" spans="1:14" x14ac:dyDescent="0.25">
      <c r="A368" s="3">
        <v>40966</v>
      </c>
      <c r="B368" s="1">
        <v>1367.589966</v>
      </c>
      <c r="C368" s="1">
        <v>25.823512999999998</v>
      </c>
      <c r="D368" s="1">
        <v>304.95996100000002</v>
      </c>
      <c r="E368" s="1">
        <f t="shared" si="40"/>
        <v>463.64248872829637</v>
      </c>
      <c r="F368" s="1">
        <f t="shared" si="41"/>
        <v>158.68252772829635</v>
      </c>
      <c r="G368" s="1">
        <f t="shared" si="42"/>
        <v>-0.47048026981025259</v>
      </c>
      <c r="H368" s="1">
        <f t="shared" si="43"/>
        <v>159.1530079981066</v>
      </c>
      <c r="I368" s="6">
        <f t="shared" si="44"/>
        <v>-4.1294851992007553E-3</v>
      </c>
      <c r="J368" s="6">
        <f t="shared" si="44"/>
        <v>-9.6734782110152739E-4</v>
      </c>
      <c r="K368" s="6">
        <f t="shared" si="45"/>
        <v>3.1621373780992279E-3</v>
      </c>
      <c r="L368" s="7">
        <f t="shared" si="46"/>
        <v>94.636637077765641</v>
      </c>
      <c r="M368" s="6">
        <f t="shared" si="47"/>
        <v>1.3545594428994168E-3</v>
      </c>
      <c r="N368" s="1"/>
    </row>
    <row r="369" spans="1:14" x14ac:dyDescent="0.25">
      <c r="A369" s="3">
        <v>40967</v>
      </c>
      <c r="B369" s="1">
        <v>1372.1800539999999</v>
      </c>
      <c r="C369" s="1">
        <v>26.251846</v>
      </c>
      <c r="D369" s="1">
        <v>309.50451700000002</v>
      </c>
      <c r="E369" s="1">
        <f t="shared" si="40"/>
        <v>466.7056547752951</v>
      </c>
      <c r="F369" s="1">
        <f t="shared" si="41"/>
        <v>157.20113777529508</v>
      </c>
      <c r="G369" s="1">
        <f t="shared" si="42"/>
        <v>-1.4813899530012691</v>
      </c>
      <c r="H369" s="1">
        <f t="shared" si="43"/>
        <v>158.68252772829635</v>
      </c>
      <c r="I369" s="6">
        <f t="shared" si="44"/>
        <v>1.658693764864605E-2</v>
      </c>
      <c r="J369" s="6">
        <f t="shared" si="44"/>
        <v>1.4902139891078914E-2</v>
      </c>
      <c r="K369" s="6">
        <f t="shared" si="45"/>
        <v>-1.6847977575671358E-3</v>
      </c>
      <c r="L369" s="7">
        <f t="shared" si="46"/>
        <v>94.477193483833332</v>
      </c>
      <c r="M369" s="6">
        <f t="shared" si="47"/>
        <v>3.3563334874597839E-3</v>
      </c>
      <c r="N369" s="1"/>
    </row>
    <row r="370" spans="1:14" x14ac:dyDescent="0.25">
      <c r="A370" s="3">
        <v>40968</v>
      </c>
      <c r="B370" s="1">
        <v>1365.6800539999999</v>
      </c>
      <c r="C370" s="1">
        <v>26.144766000000001</v>
      </c>
      <c r="D370" s="1">
        <v>309.43444799999997</v>
      </c>
      <c r="E370" s="1">
        <f t="shared" si="40"/>
        <v>465.93988650548488</v>
      </c>
      <c r="F370" s="1">
        <f t="shared" si="41"/>
        <v>156.5054385054849</v>
      </c>
      <c r="G370" s="1">
        <f t="shared" si="42"/>
        <v>-0.69569926981017716</v>
      </c>
      <c r="H370" s="1">
        <f t="shared" si="43"/>
        <v>157.20113777529508</v>
      </c>
      <c r="I370" s="6">
        <f t="shared" si="44"/>
        <v>-4.0789512478475176E-3</v>
      </c>
      <c r="J370" s="6">
        <f t="shared" si="44"/>
        <v>-2.2639088010478758E-4</v>
      </c>
      <c r="K370" s="6">
        <f t="shared" si="45"/>
        <v>3.85256036774273E-3</v>
      </c>
      <c r="L370" s="7">
        <f t="shared" si="46"/>
        <v>94.841172575104693</v>
      </c>
      <c r="M370" s="6">
        <f t="shared" si="47"/>
        <v>-4.7369876723190041E-3</v>
      </c>
      <c r="N370" s="1"/>
    </row>
    <row r="371" spans="1:14" x14ac:dyDescent="0.25">
      <c r="A371" s="3">
        <v>40969</v>
      </c>
      <c r="B371" s="1">
        <v>1374.089966</v>
      </c>
      <c r="C371" s="1">
        <v>26.597807</v>
      </c>
      <c r="D371" s="1">
        <v>311.511505</v>
      </c>
      <c r="E371" s="1">
        <f t="shared" si="40"/>
        <v>469.17974850327249</v>
      </c>
      <c r="F371" s="1">
        <f t="shared" si="41"/>
        <v>157.66824350327249</v>
      </c>
      <c r="G371" s="1">
        <f t="shared" si="42"/>
        <v>1.1628049977875889</v>
      </c>
      <c r="H371" s="1">
        <f t="shared" si="43"/>
        <v>156.5054385054849</v>
      </c>
      <c r="I371" s="6">
        <f t="shared" si="44"/>
        <v>1.732817191785152E-2</v>
      </c>
      <c r="J371" s="6">
        <f t="shared" si="44"/>
        <v>6.7124297680005718E-3</v>
      </c>
      <c r="K371" s="6">
        <f t="shared" si="45"/>
        <v>-1.0615742149850949E-2</v>
      </c>
      <c r="L371" s="7">
        <f t="shared" si="46"/>
        <v>93.834363141857864</v>
      </c>
      <c r="M371" s="6">
        <f t="shared" si="47"/>
        <v>6.1580397073004445E-3</v>
      </c>
      <c r="N371" s="1"/>
    </row>
    <row r="372" spans="1:14" x14ac:dyDescent="0.25">
      <c r="A372" s="3">
        <v>40970</v>
      </c>
      <c r="B372" s="1">
        <v>1369.630005</v>
      </c>
      <c r="C372" s="1">
        <v>26.424828999999999</v>
      </c>
      <c r="D372" s="1">
        <v>310.93594400000001</v>
      </c>
      <c r="E372" s="1">
        <f t="shared" si="40"/>
        <v>467.94271951769878</v>
      </c>
      <c r="F372" s="1">
        <f t="shared" si="41"/>
        <v>157.00677551769877</v>
      </c>
      <c r="G372" s="1">
        <f t="shared" si="42"/>
        <v>-0.66146798557372222</v>
      </c>
      <c r="H372" s="1">
        <f t="shared" si="43"/>
        <v>157.66824350327249</v>
      </c>
      <c r="I372" s="6">
        <f t="shared" si="44"/>
        <v>-6.5034685002414161E-3</v>
      </c>
      <c r="J372" s="6">
        <f t="shared" si="44"/>
        <v>-1.8476396240967308E-3</v>
      </c>
      <c r="K372" s="6">
        <f t="shared" si="45"/>
        <v>4.6558288761446853E-3</v>
      </c>
      <c r="L372" s="7">
        <f t="shared" si="46"/>
        <v>94.271239879348371</v>
      </c>
      <c r="M372" s="6">
        <f t="shared" si="47"/>
        <v>-3.2457561807128776E-3</v>
      </c>
      <c r="N372" s="1"/>
    </row>
    <row r="373" spans="1:14" x14ac:dyDescent="0.25">
      <c r="A373" s="3">
        <v>40973</v>
      </c>
      <c r="B373" s="1">
        <v>1364.329956</v>
      </c>
      <c r="C373" s="1">
        <v>26.194181</v>
      </c>
      <c r="D373" s="1">
        <v>307.432434</v>
      </c>
      <c r="E373" s="1">
        <f t="shared" si="40"/>
        <v>466.29327125569665</v>
      </c>
      <c r="F373" s="1">
        <f t="shared" si="41"/>
        <v>158.86083725569665</v>
      </c>
      <c r="G373" s="1">
        <f t="shared" si="42"/>
        <v>1.8540617379978812</v>
      </c>
      <c r="H373" s="1">
        <f t="shared" si="43"/>
        <v>157.00677551769877</v>
      </c>
      <c r="I373" s="6">
        <f t="shared" si="44"/>
        <v>-8.7284576184012419E-3</v>
      </c>
      <c r="J373" s="6">
        <f t="shared" si="44"/>
        <v>-1.1267626234939265E-2</v>
      </c>
      <c r="K373" s="6">
        <f t="shared" si="45"/>
        <v>-2.5391686165380234E-3</v>
      </c>
      <c r="L373" s="7">
        <f t="shared" si="46"/>
        <v>94.031869305604602</v>
      </c>
      <c r="M373" s="6">
        <f t="shared" si="47"/>
        <v>-3.8696939908233752E-3</v>
      </c>
      <c r="N373" s="1"/>
    </row>
    <row r="374" spans="1:14" x14ac:dyDescent="0.25">
      <c r="A374" s="3">
        <v>40974</v>
      </c>
      <c r="B374" s="1">
        <v>1343.3599850000001</v>
      </c>
      <c r="C374" s="1">
        <v>25.996492</v>
      </c>
      <c r="D374" s="1">
        <v>302.78277600000001</v>
      </c>
      <c r="E374" s="1">
        <f t="shared" si="40"/>
        <v>464.87952486523614</v>
      </c>
      <c r="F374" s="1">
        <f t="shared" si="41"/>
        <v>162.09674886523612</v>
      </c>
      <c r="G374" s="1">
        <f t="shared" si="42"/>
        <v>3.2359116095394711</v>
      </c>
      <c r="H374" s="1">
        <f t="shared" si="43"/>
        <v>158.86083725569665</v>
      </c>
      <c r="I374" s="6">
        <f t="shared" si="44"/>
        <v>-7.5470578751822837E-3</v>
      </c>
      <c r="J374" s="6">
        <f t="shared" si="44"/>
        <v>-1.5124162208597691E-2</v>
      </c>
      <c r="K374" s="6">
        <f t="shared" si="45"/>
        <v>-7.5771043334154076E-3</v>
      </c>
      <c r="L374" s="7">
        <f t="shared" si="46"/>
        <v>93.319380021209952</v>
      </c>
      <c r="M374" s="6">
        <f t="shared" si="47"/>
        <v>-1.5370160940745281E-2</v>
      </c>
      <c r="N374" s="1"/>
    </row>
    <row r="375" spans="1:14" x14ac:dyDescent="0.25">
      <c r="A375" s="3">
        <v>40975</v>
      </c>
      <c r="B375" s="1">
        <v>1352.630005</v>
      </c>
      <c r="C375" s="1">
        <v>26.227136999999999</v>
      </c>
      <c r="D375" s="1">
        <v>303.70370500000001</v>
      </c>
      <c r="E375" s="1">
        <f t="shared" si="40"/>
        <v>466.52895167314028</v>
      </c>
      <c r="F375" s="1">
        <f t="shared" si="41"/>
        <v>162.82524667314027</v>
      </c>
      <c r="G375" s="1">
        <f t="shared" si="42"/>
        <v>0.72849780790414798</v>
      </c>
      <c r="H375" s="1">
        <f t="shared" si="43"/>
        <v>162.09674886523612</v>
      </c>
      <c r="I375" s="6">
        <f t="shared" si="44"/>
        <v>8.8721585973983164E-3</v>
      </c>
      <c r="J375" s="6">
        <f t="shared" si="44"/>
        <v>3.0415501573972659E-3</v>
      </c>
      <c r="K375" s="6">
        <f t="shared" si="45"/>
        <v>-5.8306084400010505E-3</v>
      </c>
      <c r="L375" s="7">
        <f t="shared" si="46"/>
        <v>92.775271256442622</v>
      </c>
      <c r="M375" s="6">
        <f t="shared" si="47"/>
        <v>6.900622397205014E-3</v>
      </c>
      <c r="N375" s="1"/>
    </row>
    <row r="376" spans="1:14" x14ac:dyDescent="0.25">
      <c r="A376" s="3">
        <v>40976</v>
      </c>
      <c r="B376" s="1">
        <v>1365.910034</v>
      </c>
      <c r="C376" s="1">
        <v>26.367170000000002</v>
      </c>
      <c r="D376" s="1">
        <v>303.87387100000001</v>
      </c>
      <c r="E376" s="1">
        <f t="shared" si="40"/>
        <v>467.53037890629622</v>
      </c>
      <c r="F376" s="1">
        <f t="shared" si="41"/>
        <v>163.65650790629621</v>
      </c>
      <c r="G376" s="1">
        <f t="shared" si="42"/>
        <v>0.83126123315594214</v>
      </c>
      <c r="H376" s="1">
        <f t="shared" si="43"/>
        <v>162.82524667314027</v>
      </c>
      <c r="I376" s="6">
        <f t="shared" si="44"/>
        <v>5.3392408023797966E-3</v>
      </c>
      <c r="J376" s="6">
        <f t="shared" si="44"/>
        <v>5.6030268053519627E-4</v>
      </c>
      <c r="K376" s="6">
        <f t="shared" si="45"/>
        <v>-4.7789381218446003E-3</v>
      </c>
      <c r="L376" s="7">
        <f t="shared" si="46"/>
        <v>92.331903975870731</v>
      </c>
      <c r="M376" s="6">
        <f t="shared" si="47"/>
        <v>9.8179316967021979E-3</v>
      </c>
      <c r="N376" s="1"/>
    </row>
    <row r="377" spans="1:14" x14ac:dyDescent="0.25">
      <c r="A377" s="3">
        <v>40977</v>
      </c>
      <c r="B377" s="1">
        <v>1370.869995</v>
      </c>
      <c r="C377" s="1">
        <v>26.350697</v>
      </c>
      <c r="D377" s="1">
        <v>300.42541499999999</v>
      </c>
      <c r="E377" s="1">
        <f t="shared" si="40"/>
        <v>467.41257445440431</v>
      </c>
      <c r="F377" s="1">
        <f t="shared" si="41"/>
        <v>166.98715945440432</v>
      </c>
      <c r="G377" s="1">
        <f t="shared" si="42"/>
        <v>3.3306515481081078</v>
      </c>
      <c r="H377" s="1">
        <f t="shared" si="43"/>
        <v>163.65650790629621</v>
      </c>
      <c r="I377" s="6">
        <f t="shared" si="44"/>
        <v>-6.2475419242946639E-4</v>
      </c>
      <c r="J377" s="6">
        <f t="shared" si="44"/>
        <v>-1.1348313656095899E-2</v>
      </c>
      <c r="K377" s="6">
        <f t="shared" si="45"/>
        <v>-1.0723559463666432E-2</v>
      </c>
      <c r="L377" s="7">
        <f t="shared" si="46"/>
        <v>91.34177731319194</v>
      </c>
      <c r="M377" s="6">
        <f t="shared" si="47"/>
        <v>3.6312501383968243E-3</v>
      </c>
      <c r="N377" s="1"/>
    </row>
    <row r="378" spans="1:14" x14ac:dyDescent="0.25">
      <c r="A378" s="3">
        <v>40980</v>
      </c>
      <c r="B378" s="1">
        <v>1371.089966</v>
      </c>
      <c r="C378" s="1">
        <v>26.391884000000001</v>
      </c>
      <c r="D378" s="1">
        <v>302.87786899999998</v>
      </c>
      <c r="E378" s="1">
        <f t="shared" si="40"/>
        <v>467.707117765281</v>
      </c>
      <c r="F378" s="1">
        <f t="shared" si="41"/>
        <v>164.82924876528102</v>
      </c>
      <c r="G378" s="1">
        <f t="shared" si="42"/>
        <v>-2.1579106891232982</v>
      </c>
      <c r="H378" s="1">
        <f t="shared" si="43"/>
        <v>166.98715945440432</v>
      </c>
      <c r="I378" s="6">
        <f t="shared" si="44"/>
        <v>1.5630326590603261E-3</v>
      </c>
      <c r="J378" s="6">
        <f t="shared" si="44"/>
        <v>8.1632707405929761E-3</v>
      </c>
      <c r="K378" s="6">
        <f t="shared" si="45"/>
        <v>6.60023808153265E-3</v>
      </c>
      <c r="L378" s="7">
        <f t="shared" si="46"/>
        <v>91.944654790249345</v>
      </c>
      <c r="M378" s="6">
        <f t="shared" si="47"/>
        <v>1.6046087579590917E-4</v>
      </c>
      <c r="N378" s="1"/>
    </row>
    <row r="379" spans="1:14" x14ac:dyDescent="0.25">
      <c r="A379" s="3">
        <v>40981</v>
      </c>
      <c r="B379" s="1">
        <v>1395.9499510000001</v>
      </c>
      <c r="C379" s="1">
        <v>26.910820000000001</v>
      </c>
      <c r="D379" s="1">
        <v>309.19918799999999</v>
      </c>
      <c r="E379" s="1">
        <f t="shared" si="40"/>
        <v>471.41821902473407</v>
      </c>
      <c r="F379" s="1">
        <f t="shared" si="41"/>
        <v>162.21903102473408</v>
      </c>
      <c r="G379" s="1">
        <f t="shared" si="42"/>
        <v>-2.6102177405469433</v>
      </c>
      <c r="H379" s="1">
        <f t="shared" si="43"/>
        <v>164.82924876528102</v>
      </c>
      <c r="I379" s="6">
        <f t="shared" si="44"/>
        <v>1.966271146084142E-2</v>
      </c>
      <c r="J379" s="6">
        <f t="shared" si="44"/>
        <v>2.087085141238898E-2</v>
      </c>
      <c r="K379" s="6">
        <f t="shared" si="45"/>
        <v>1.2081399515475599E-3</v>
      </c>
      <c r="L379" s="7">
        <f t="shared" si="46"/>
        <v>92.055736801032694</v>
      </c>
      <c r="M379" s="6">
        <f t="shared" si="47"/>
        <v>1.8131549071521702E-2</v>
      </c>
      <c r="N379" s="1"/>
    </row>
    <row r="380" spans="1:14" x14ac:dyDescent="0.25">
      <c r="A380" s="3">
        <v>40982</v>
      </c>
      <c r="B380" s="1">
        <v>1394.280029</v>
      </c>
      <c r="C380" s="1">
        <v>26.993196000000001</v>
      </c>
      <c r="D380" s="1">
        <v>308.303314</v>
      </c>
      <c r="E380" s="1">
        <f t="shared" si="40"/>
        <v>472.00731994921944</v>
      </c>
      <c r="F380" s="1">
        <f t="shared" si="41"/>
        <v>163.70400594921944</v>
      </c>
      <c r="G380" s="1">
        <f t="shared" si="42"/>
        <v>1.484974924485357</v>
      </c>
      <c r="H380" s="1">
        <f t="shared" si="43"/>
        <v>162.21903102473408</v>
      </c>
      <c r="I380" s="6">
        <f t="shared" si="44"/>
        <v>3.0610735756100294E-3</v>
      </c>
      <c r="J380" s="6">
        <f t="shared" si="44"/>
        <v>-2.8974008819194763E-3</v>
      </c>
      <c r="K380" s="6">
        <f t="shared" si="45"/>
        <v>-5.9584744575295057E-3</v>
      </c>
      <c r="L380" s="7">
        <f t="shared" si="46"/>
        <v>91.50722504463468</v>
      </c>
      <c r="M380" s="6">
        <f t="shared" si="47"/>
        <v>-1.1962620857601802E-3</v>
      </c>
      <c r="N380" s="1"/>
    </row>
    <row r="381" spans="1:14" x14ac:dyDescent="0.25">
      <c r="A381" s="3">
        <v>40983</v>
      </c>
      <c r="B381" s="1">
        <v>1402.599976</v>
      </c>
      <c r="C381" s="1">
        <v>27.059087999999999</v>
      </c>
      <c r="D381" s="1">
        <v>310.87588499999998</v>
      </c>
      <c r="E381" s="1">
        <f t="shared" si="40"/>
        <v>472.47853775678698</v>
      </c>
      <c r="F381" s="1">
        <f t="shared" si="41"/>
        <v>161.60265275678699</v>
      </c>
      <c r="G381" s="1">
        <f t="shared" si="42"/>
        <v>-2.1013531924324411</v>
      </c>
      <c r="H381" s="1">
        <f t="shared" si="43"/>
        <v>163.70400594921944</v>
      </c>
      <c r="I381" s="6">
        <f t="shared" si="44"/>
        <v>2.4410595914614586E-3</v>
      </c>
      <c r="J381" s="6">
        <f t="shared" si="44"/>
        <v>8.3442859131899194E-3</v>
      </c>
      <c r="K381" s="6">
        <f t="shared" si="45"/>
        <v>5.9032263217284608E-3</v>
      </c>
      <c r="L381" s="7">
        <f t="shared" si="46"/>
        <v>92.047412904146498</v>
      </c>
      <c r="M381" s="6">
        <f t="shared" si="47"/>
        <v>5.9671994340815271E-3</v>
      </c>
      <c r="N381" s="1"/>
    </row>
    <row r="382" spans="1:14" x14ac:dyDescent="0.25">
      <c r="A382" s="3">
        <v>40984</v>
      </c>
      <c r="B382" s="1">
        <v>1404.170044</v>
      </c>
      <c r="C382" s="1">
        <v>26.853161</v>
      </c>
      <c r="D382" s="1">
        <v>312.83282500000001</v>
      </c>
      <c r="E382" s="1">
        <f t="shared" si="40"/>
        <v>471.00587841333152</v>
      </c>
      <c r="F382" s="1">
        <f t="shared" si="41"/>
        <v>158.1730534133315</v>
      </c>
      <c r="G382" s="1">
        <f t="shared" si="42"/>
        <v>-3.429599343455493</v>
      </c>
      <c r="H382" s="1">
        <f t="shared" si="43"/>
        <v>161.60265275678699</v>
      </c>
      <c r="I382" s="6">
        <f t="shared" si="44"/>
        <v>-7.610271270044211E-3</v>
      </c>
      <c r="J382" s="6">
        <f t="shared" si="44"/>
        <v>6.2949237764133859E-3</v>
      </c>
      <c r="K382" s="6">
        <f t="shared" si="45"/>
        <v>1.3905195046457597E-2</v>
      </c>
      <c r="L382" s="7">
        <f t="shared" si="46"/>
        <v>93.327350134100456</v>
      </c>
      <c r="M382" s="6">
        <f t="shared" si="47"/>
        <v>1.1193982795276725E-3</v>
      </c>
      <c r="N382" s="1"/>
    </row>
    <row r="383" spans="1:14" x14ac:dyDescent="0.25">
      <c r="A383" s="3">
        <v>40987</v>
      </c>
      <c r="B383" s="1">
        <v>1409.75</v>
      </c>
      <c r="C383" s="1">
        <v>26.523678</v>
      </c>
      <c r="D383" s="1">
        <v>317.30731200000002</v>
      </c>
      <c r="E383" s="1">
        <f t="shared" si="40"/>
        <v>468.649624894076</v>
      </c>
      <c r="F383" s="1">
        <f t="shared" si="41"/>
        <v>151.34231289407597</v>
      </c>
      <c r="G383" s="1">
        <f t="shared" si="42"/>
        <v>-6.8307405192555279</v>
      </c>
      <c r="H383" s="1">
        <f t="shared" si="43"/>
        <v>158.1730534133315</v>
      </c>
      <c r="I383" s="6">
        <f t="shared" si="44"/>
        <v>-1.2269803171403137E-2</v>
      </c>
      <c r="J383" s="6">
        <f t="shared" si="44"/>
        <v>1.4303124999750283E-2</v>
      </c>
      <c r="K383" s="6">
        <f t="shared" si="45"/>
        <v>2.657292817115342E-2</v>
      </c>
      <c r="L383" s="7">
        <f t="shared" si="46"/>
        <v>95.807331105618005</v>
      </c>
      <c r="M383" s="6">
        <f t="shared" si="47"/>
        <v>3.9738463470597729E-3</v>
      </c>
      <c r="N383" s="1"/>
    </row>
    <row r="384" spans="1:14" x14ac:dyDescent="0.25">
      <c r="A384" s="3">
        <v>40988</v>
      </c>
      <c r="B384" s="1">
        <v>1405.5200199999999</v>
      </c>
      <c r="C384" s="1">
        <v>26.350697</v>
      </c>
      <c r="D384" s="1">
        <v>317.062073</v>
      </c>
      <c r="E384" s="1">
        <f t="shared" si="40"/>
        <v>467.41257445440431</v>
      </c>
      <c r="F384" s="1">
        <f t="shared" si="41"/>
        <v>150.35050145440431</v>
      </c>
      <c r="G384" s="1">
        <f t="shared" si="42"/>
        <v>-0.99181143967166463</v>
      </c>
      <c r="H384" s="1">
        <f t="shared" si="43"/>
        <v>151.34231289407597</v>
      </c>
      <c r="I384" s="6">
        <f t="shared" si="44"/>
        <v>-6.5217576536708011E-3</v>
      </c>
      <c r="J384" s="6">
        <f t="shared" si="44"/>
        <v>-7.7287535056869139E-4</v>
      </c>
      <c r="K384" s="6">
        <f t="shared" si="45"/>
        <v>5.7488823031021097E-3</v>
      </c>
      <c r="L384" s="7">
        <f t="shared" si="46"/>
        <v>96.358116175918553</v>
      </c>
      <c r="M384" s="6">
        <f t="shared" si="47"/>
        <v>-3.0005178223089235E-3</v>
      </c>
      <c r="N384" s="1"/>
    </row>
    <row r="385" spans="1:14" x14ac:dyDescent="0.25">
      <c r="A385" s="3">
        <v>40989</v>
      </c>
      <c r="B385" s="1">
        <v>1402.8900149999999</v>
      </c>
      <c r="C385" s="1">
        <v>26.284794000000002</v>
      </c>
      <c r="D385" s="1">
        <v>320.31030299999998</v>
      </c>
      <c r="E385" s="1">
        <f t="shared" si="40"/>
        <v>466.94127798181091</v>
      </c>
      <c r="F385" s="1">
        <f t="shared" si="41"/>
        <v>146.63097498181094</v>
      </c>
      <c r="G385" s="1">
        <f t="shared" si="42"/>
        <v>-3.7195264725933725</v>
      </c>
      <c r="H385" s="1">
        <f t="shared" si="43"/>
        <v>150.35050145440431</v>
      </c>
      <c r="I385" s="6">
        <f t="shared" si="44"/>
        <v>-2.5009964632054515E-3</v>
      </c>
      <c r="J385" s="6">
        <f t="shared" si="44"/>
        <v>1.0244776264993316E-2</v>
      </c>
      <c r="K385" s="6">
        <f t="shared" si="45"/>
        <v>1.2745772728198768E-2</v>
      </c>
      <c r="L385" s="7">
        <f t="shared" si="46"/>
        <v>97.58627482521419</v>
      </c>
      <c r="M385" s="6">
        <f t="shared" si="47"/>
        <v>-1.8711971103763103E-3</v>
      </c>
      <c r="N385" s="1"/>
    </row>
    <row r="386" spans="1:14" x14ac:dyDescent="0.25">
      <c r="A386" s="3">
        <v>40990</v>
      </c>
      <c r="B386" s="1">
        <v>1392.780029</v>
      </c>
      <c r="C386" s="1">
        <v>26.358934000000001</v>
      </c>
      <c r="D386" s="1">
        <v>323.34835800000002</v>
      </c>
      <c r="E386" s="1">
        <f t="shared" si="40"/>
        <v>467.47148025603326</v>
      </c>
      <c r="F386" s="1">
        <f t="shared" si="41"/>
        <v>144.12312225603324</v>
      </c>
      <c r="G386" s="1">
        <f t="shared" si="42"/>
        <v>-2.5078527257776955</v>
      </c>
      <c r="H386" s="1">
        <f t="shared" si="43"/>
        <v>146.63097498181094</v>
      </c>
      <c r="I386" s="6">
        <f t="shared" si="44"/>
        <v>2.8206422313981072E-3</v>
      </c>
      <c r="J386" s="6">
        <f t="shared" si="44"/>
        <v>9.4847245672271541E-3</v>
      </c>
      <c r="K386" s="6">
        <f t="shared" si="45"/>
        <v>6.6640823358290469E-3</v>
      </c>
      <c r="L386" s="7">
        <f t="shared" si="46"/>
        <v>98.236597795496252</v>
      </c>
      <c r="M386" s="6">
        <f t="shared" si="47"/>
        <v>-7.2065421322425882E-3</v>
      </c>
      <c r="N386" s="1"/>
    </row>
    <row r="387" spans="1:14" x14ac:dyDescent="0.25">
      <c r="A387" s="3">
        <v>40991</v>
      </c>
      <c r="B387" s="1">
        <v>1397.1099850000001</v>
      </c>
      <c r="C387" s="1">
        <v>26.367170000000002</v>
      </c>
      <c r="D387" s="1">
        <v>321.61660799999999</v>
      </c>
      <c r="E387" s="1">
        <f t="shared" ref="E387:E450" si="48">$Q$2+$P$2*C387</f>
        <v>467.53037890629622</v>
      </c>
      <c r="F387" s="1">
        <f t="shared" ref="F387:F450" si="49">E387-D387</f>
        <v>145.91377090629624</v>
      </c>
      <c r="G387" s="1">
        <f t="shared" si="42"/>
        <v>1.7906486502629946</v>
      </c>
      <c r="H387" s="1">
        <f t="shared" si="43"/>
        <v>144.12312225603324</v>
      </c>
      <c r="I387" s="6">
        <f t="shared" si="44"/>
        <v>3.1245573132809845E-4</v>
      </c>
      <c r="J387" s="6">
        <f t="shared" si="44"/>
        <v>-5.3556789671405092E-3</v>
      </c>
      <c r="K387" s="6">
        <f t="shared" si="45"/>
        <v>-5.6681346984686076E-3</v>
      </c>
      <c r="L387" s="7">
        <f t="shared" si="46"/>
        <v>97.679779526872096</v>
      </c>
      <c r="M387" s="6">
        <f t="shared" si="47"/>
        <v>3.1088584771774563E-3</v>
      </c>
      <c r="N387" s="1"/>
    </row>
    <row r="388" spans="1:14" x14ac:dyDescent="0.25">
      <c r="A388" s="3">
        <v>40994</v>
      </c>
      <c r="B388" s="1">
        <v>1416.51001</v>
      </c>
      <c r="C388" s="1">
        <v>26.844929</v>
      </c>
      <c r="D388" s="1">
        <v>324.98998999999998</v>
      </c>
      <c r="E388" s="1">
        <f t="shared" si="48"/>
        <v>470.94700836853252</v>
      </c>
      <c r="F388" s="1">
        <f t="shared" si="49"/>
        <v>145.95701836853254</v>
      </c>
      <c r="G388" s="1">
        <f t="shared" ref="G388:G451" si="50">F388-F387</f>
        <v>4.324746223630882E-2</v>
      </c>
      <c r="H388" s="1">
        <f t="shared" ref="H388:H451" si="51">F387</f>
        <v>145.91377090629624</v>
      </c>
      <c r="I388" s="6">
        <f t="shared" ref="I388:J451" si="52">C388/C387-1</f>
        <v>1.8119464470400137E-2</v>
      </c>
      <c r="J388" s="6">
        <f t="shared" si="52"/>
        <v>1.0488830228568169E-2</v>
      </c>
      <c r="K388" s="6">
        <f t="shared" ref="K388:K451" si="53">IF(F387&gt;0,J388-I388,I388-J388)</f>
        <v>-7.6306342418319684E-3</v>
      </c>
      <c r="L388" s="7">
        <f t="shared" ref="L388:L451" si="54">L387*(1+K388)</f>
        <v>96.934420856479747</v>
      </c>
      <c r="M388" s="6">
        <f t="shared" ref="M388:M451" si="55">B388/B387-1</f>
        <v>1.3885825173599375E-2</v>
      </c>
      <c r="N388" s="1"/>
    </row>
    <row r="389" spans="1:14" x14ac:dyDescent="0.25">
      <c r="A389" s="3">
        <v>40995</v>
      </c>
      <c r="B389" s="1">
        <v>1412.5200199999999</v>
      </c>
      <c r="C389" s="1">
        <v>26.787258000000001</v>
      </c>
      <c r="D389" s="1">
        <v>323.83383199999997</v>
      </c>
      <c r="E389" s="1">
        <f t="shared" si="48"/>
        <v>470.53458194073812</v>
      </c>
      <c r="F389" s="1">
        <f t="shared" si="49"/>
        <v>146.70074994073815</v>
      </c>
      <c r="G389" s="1">
        <f t="shared" si="50"/>
        <v>0.74373157220560415</v>
      </c>
      <c r="H389" s="1">
        <f t="shared" si="51"/>
        <v>145.95701836853254</v>
      </c>
      <c r="I389" s="6">
        <f t="shared" si="52"/>
        <v>-2.1483014538797862E-3</v>
      </c>
      <c r="J389" s="6">
        <f t="shared" si="52"/>
        <v>-3.5575188023483362E-3</v>
      </c>
      <c r="K389" s="6">
        <f t="shared" si="53"/>
        <v>-1.40921734846855E-3</v>
      </c>
      <c r="L389" s="7">
        <f t="shared" si="54"/>
        <v>96.797819188945041</v>
      </c>
      <c r="M389" s="6">
        <f t="shared" si="55"/>
        <v>-2.8167750117064072E-3</v>
      </c>
      <c r="N389" s="1"/>
    </row>
    <row r="390" spans="1:14" x14ac:dyDescent="0.25">
      <c r="A390" s="3">
        <v>40996</v>
      </c>
      <c r="B390" s="1">
        <v>1405.540039</v>
      </c>
      <c r="C390" s="1">
        <v>26.515436000000001</v>
      </c>
      <c r="D390" s="1">
        <v>328.20822099999998</v>
      </c>
      <c r="E390" s="1">
        <f t="shared" si="48"/>
        <v>468.59068333561709</v>
      </c>
      <c r="F390" s="1">
        <f t="shared" si="49"/>
        <v>140.38246233561711</v>
      </c>
      <c r="G390" s="1">
        <f t="shared" si="50"/>
        <v>-6.3182876051210428</v>
      </c>
      <c r="H390" s="1">
        <f t="shared" si="51"/>
        <v>146.70074994073815</v>
      </c>
      <c r="I390" s="6">
        <f t="shared" si="52"/>
        <v>-1.0147436516272035E-2</v>
      </c>
      <c r="J390" s="6">
        <f t="shared" si="52"/>
        <v>1.3508128452742962E-2</v>
      </c>
      <c r="K390" s="6">
        <f t="shared" si="53"/>
        <v>2.3655564969014997E-2</v>
      </c>
      <c r="L390" s="7">
        <f t="shared" si="54"/>
        <v>99.087626289628091</v>
      </c>
      <c r="M390" s="6">
        <f t="shared" si="55"/>
        <v>-4.9415094307830865E-3</v>
      </c>
      <c r="N390" s="1"/>
    </row>
    <row r="391" spans="1:14" x14ac:dyDescent="0.25">
      <c r="A391" s="3">
        <v>40997</v>
      </c>
      <c r="B391" s="1">
        <v>1403.280029</v>
      </c>
      <c r="C391" s="1">
        <v>26.457781000000001</v>
      </c>
      <c r="D391" s="1">
        <v>324.52954099999999</v>
      </c>
      <c r="E391" s="1">
        <f t="shared" si="48"/>
        <v>468.1783713296785</v>
      </c>
      <c r="F391" s="1">
        <f t="shared" si="49"/>
        <v>143.6488303296785</v>
      </c>
      <c r="G391" s="1">
        <f t="shared" si="50"/>
        <v>3.2663679940613974</v>
      </c>
      <c r="H391" s="1">
        <f t="shared" si="51"/>
        <v>140.38246233561711</v>
      </c>
      <c r="I391" s="6">
        <f t="shared" si="52"/>
        <v>-2.1743938134752838E-3</v>
      </c>
      <c r="J391" s="6">
        <f t="shared" si="52"/>
        <v>-1.1208372504477815E-2</v>
      </c>
      <c r="K391" s="6">
        <f t="shared" si="53"/>
        <v>-9.033978691002531E-3</v>
      </c>
      <c r="L391" s="7">
        <f t="shared" si="54"/>
        <v>98.192470785185563</v>
      </c>
      <c r="M391" s="6">
        <f t="shared" si="55"/>
        <v>-1.6079300036219157E-3</v>
      </c>
      <c r="N391" s="1"/>
    </row>
    <row r="392" spans="1:14" x14ac:dyDescent="0.25">
      <c r="A392" s="3">
        <v>40998</v>
      </c>
      <c r="B392" s="1">
        <v>1408.469971</v>
      </c>
      <c r="C392" s="1">
        <v>26.573098999999999</v>
      </c>
      <c r="D392" s="1">
        <v>320.94094799999999</v>
      </c>
      <c r="E392" s="1">
        <f t="shared" si="48"/>
        <v>469.00305255248361</v>
      </c>
      <c r="F392" s="1">
        <f t="shared" si="49"/>
        <v>148.06210455248362</v>
      </c>
      <c r="G392" s="1">
        <f t="shared" si="50"/>
        <v>4.4132742228051143</v>
      </c>
      <c r="H392" s="1">
        <f t="shared" si="51"/>
        <v>143.6488303296785</v>
      </c>
      <c r="I392" s="6">
        <f t="shared" si="52"/>
        <v>4.3585665782024385E-3</v>
      </c>
      <c r="J392" s="6">
        <f t="shared" si="52"/>
        <v>-1.1057831558083042E-2</v>
      </c>
      <c r="K392" s="6">
        <f t="shared" si="53"/>
        <v>-1.5416398136285481E-2</v>
      </c>
      <c r="L392" s="7">
        <f t="shared" si="54"/>
        <v>96.678696561575563</v>
      </c>
      <c r="M392" s="6">
        <f t="shared" si="55"/>
        <v>3.6984364437213646E-3</v>
      </c>
      <c r="N392" s="1"/>
    </row>
    <row r="393" spans="1:14" x14ac:dyDescent="0.25">
      <c r="A393" s="3">
        <v>41001</v>
      </c>
      <c r="B393" s="1">
        <v>1419.040039</v>
      </c>
      <c r="C393" s="1">
        <v>26.597807</v>
      </c>
      <c r="D393" s="1">
        <v>323.78378300000003</v>
      </c>
      <c r="E393" s="1">
        <f t="shared" si="48"/>
        <v>469.17974850327249</v>
      </c>
      <c r="F393" s="1">
        <f t="shared" si="49"/>
        <v>145.39596550327246</v>
      </c>
      <c r="G393" s="1">
        <f t="shared" si="50"/>
        <v>-2.6661390492111536</v>
      </c>
      <c r="H393" s="1">
        <f t="shared" si="51"/>
        <v>148.06210455248362</v>
      </c>
      <c r="I393" s="6">
        <f t="shared" si="52"/>
        <v>9.2981251452828317E-4</v>
      </c>
      <c r="J393" s="6">
        <f t="shared" si="52"/>
        <v>8.857813307138418E-3</v>
      </c>
      <c r="K393" s="6">
        <f t="shared" si="53"/>
        <v>7.9280007926101348E-3</v>
      </c>
      <c r="L393" s="7">
        <f t="shared" si="54"/>
        <v>97.44516534454425</v>
      </c>
      <c r="M393" s="6">
        <f t="shared" si="55"/>
        <v>7.5046456208756052E-3</v>
      </c>
      <c r="N393" s="1"/>
    </row>
    <row r="394" spans="1:14" x14ac:dyDescent="0.25">
      <c r="A394" s="3">
        <v>41002</v>
      </c>
      <c r="B394" s="1">
        <v>1413.380005</v>
      </c>
      <c r="C394" s="1">
        <v>26.309512999999999</v>
      </c>
      <c r="D394" s="1">
        <v>321.63162199999999</v>
      </c>
      <c r="E394" s="1">
        <f t="shared" si="48"/>
        <v>467.11805259762559</v>
      </c>
      <c r="F394" s="1">
        <f t="shared" si="49"/>
        <v>145.4864305976256</v>
      </c>
      <c r="G394" s="1">
        <f t="shared" si="50"/>
        <v>9.04650943531351E-2</v>
      </c>
      <c r="H394" s="1">
        <f t="shared" si="51"/>
        <v>145.39596550327246</v>
      </c>
      <c r="I394" s="6">
        <f t="shared" si="52"/>
        <v>-1.0839013908176764E-2</v>
      </c>
      <c r="J394" s="6">
        <f t="shared" si="52"/>
        <v>-6.6469079459734459E-3</v>
      </c>
      <c r="K394" s="6">
        <f t="shared" si="53"/>
        <v>4.1921059622033185E-3</v>
      </c>
      <c r="L394" s="7">
        <f t="shared" si="54"/>
        <v>97.853665803172987</v>
      </c>
      <c r="M394" s="6">
        <f t="shared" si="55"/>
        <v>-3.9886358696323843E-3</v>
      </c>
      <c r="N394" s="1"/>
    </row>
    <row r="395" spans="1:14" x14ac:dyDescent="0.25">
      <c r="A395" s="3">
        <v>41003</v>
      </c>
      <c r="B395" s="1">
        <v>1398.959961</v>
      </c>
      <c r="C395" s="1">
        <v>25.708190999999999</v>
      </c>
      <c r="D395" s="1">
        <v>317.89288299999998</v>
      </c>
      <c r="E395" s="1">
        <f t="shared" si="48"/>
        <v>462.81777890002729</v>
      </c>
      <c r="F395" s="1">
        <f t="shared" si="49"/>
        <v>144.92489590002731</v>
      </c>
      <c r="G395" s="1">
        <f t="shared" si="50"/>
        <v>-0.56153469759829022</v>
      </c>
      <c r="H395" s="1">
        <f t="shared" si="51"/>
        <v>145.4864305976256</v>
      </c>
      <c r="I395" s="6">
        <f t="shared" si="52"/>
        <v>-2.2855687218535703E-2</v>
      </c>
      <c r="J395" s="6">
        <f t="shared" si="52"/>
        <v>-1.1624289231113027E-2</v>
      </c>
      <c r="K395" s="6">
        <f t="shared" si="53"/>
        <v>1.1231397987422675E-2</v>
      </c>
      <c r="L395" s="7">
        <f t="shared" si="54"/>
        <v>98.952699268336659</v>
      </c>
      <c r="M395" s="6">
        <f t="shared" si="55"/>
        <v>-1.020252440885494E-2</v>
      </c>
      <c r="N395" s="1"/>
    </row>
    <row r="396" spans="1:14" x14ac:dyDescent="0.25">
      <c r="A396" s="3">
        <v>41004</v>
      </c>
      <c r="B396" s="1">
        <v>1398.079956</v>
      </c>
      <c r="C396" s="1">
        <v>25.963543000000001</v>
      </c>
      <c r="D396" s="1">
        <v>316.476471</v>
      </c>
      <c r="E396" s="1">
        <f t="shared" si="48"/>
        <v>464.64389450735439</v>
      </c>
      <c r="F396" s="1">
        <f t="shared" si="49"/>
        <v>148.16742350735439</v>
      </c>
      <c r="G396" s="1">
        <f t="shared" si="50"/>
        <v>3.2425276073270766</v>
      </c>
      <c r="H396" s="1">
        <f t="shared" si="51"/>
        <v>144.92489590002731</v>
      </c>
      <c r="I396" s="6">
        <f t="shared" si="52"/>
        <v>9.9327097733170611E-3</v>
      </c>
      <c r="J396" s="6">
        <f t="shared" si="52"/>
        <v>-4.4556266457842497E-3</v>
      </c>
      <c r="K396" s="6">
        <f t="shared" si="53"/>
        <v>-1.4388336419101311E-2</v>
      </c>
      <c r="L396" s="7">
        <f t="shared" si="54"/>
        <v>97.528934541685672</v>
      </c>
      <c r="M396" s="6">
        <f t="shared" si="55"/>
        <v>-6.2904230609350797E-4</v>
      </c>
      <c r="N396" s="1"/>
    </row>
    <row r="397" spans="1:14" x14ac:dyDescent="0.25">
      <c r="A397" s="3">
        <v>41008</v>
      </c>
      <c r="B397" s="1">
        <v>1382.1999510000001</v>
      </c>
      <c r="C397" s="1">
        <v>25.617581999999999</v>
      </c>
      <c r="D397" s="1">
        <v>315.735748</v>
      </c>
      <c r="E397" s="1">
        <f t="shared" si="48"/>
        <v>462.16980077937706</v>
      </c>
      <c r="F397" s="1">
        <f t="shared" si="49"/>
        <v>146.43405277937705</v>
      </c>
      <c r="G397" s="1">
        <f t="shared" si="50"/>
        <v>-1.7333707279773307</v>
      </c>
      <c r="H397" s="1">
        <f t="shared" si="51"/>
        <v>148.16742350735439</v>
      </c>
      <c r="I397" s="6">
        <f t="shared" si="52"/>
        <v>-1.3324876346806902E-2</v>
      </c>
      <c r="J397" s="6">
        <f t="shared" si="52"/>
        <v>-2.340531027976489E-3</v>
      </c>
      <c r="K397" s="6">
        <f t="shared" si="53"/>
        <v>1.0984345318830413E-2</v>
      </c>
      <c r="L397" s="7">
        <f t="shared" si="54"/>
        <v>98.600226037269167</v>
      </c>
      <c r="M397" s="6">
        <f t="shared" si="55"/>
        <v>-1.135843835815642E-2</v>
      </c>
      <c r="N397" s="1"/>
    </row>
    <row r="398" spans="1:14" x14ac:dyDescent="0.25">
      <c r="A398" s="3">
        <v>41009</v>
      </c>
      <c r="B398" s="1">
        <v>1358.589966</v>
      </c>
      <c r="C398" s="1">
        <v>25.098648000000001</v>
      </c>
      <c r="D398" s="1">
        <v>313.74374399999999</v>
      </c>
      <c r="E398" s="1">
        <f t="shared" si="48"/>
        <v>458.45871382265591</v>
      </c>
      <c r="F398" s="1">
        <f t="shared" si="49"/>
        <v>144.71496982265592</v>
      </c>
      <c r="G398" s="1">
        <f t="shared" si="50"/>
        <v>-1.7190829567211381</v>
      </c>
      <c r="H398" s="1">
        <f t="shared" si="51"/>
        <v>146.43405277937705</v>
      </c>
      <c r="I398" s="6">
        <f t="shared" si="52"/>
        <v>-2.0256946967125877E-2</v>
      </c>
      <c r="J398" s="6">
        <f t="shared" si="52"/>
        <v>-6.3090860398867799E-3</v>
      </c>
      <c r="K398" s="6">
        <f t="shared" si="53"/>
        <v>1.3947860927239097E-2</v>
      </c>
      <c r="L398" s="7">
        <f t="shared" si="54"/>
        <v>99.975488277431353</v>
      </c>
      <c r="M398" s="6">
        <f t="shared" si="55"/>
        <v>-1.708145408550954E-2</v>
      </c>
      <c r="N398" s="1"/>
    </row>
    <row r="399" spans="1:14" x14ac:dyDescent="0.25">
      <c r="A399" s="3">
        <v>41010</v>
      </c>
      <c r="B399" s="1">
        <v>1368.709961</v>
      </c>
      <c r="C399" s="1">
        <v>24.999801999999999</v>
      </c>
      <c r="D399" s="1">
        <v>318.29830900000002</v>
      </c>
      <c r="E399" s="1">
        <f t="shared" si="48"/>
        <v>457.75182990037661</v>
      </c>
      <c r="F399" s="1">
        <f t="shared" si="49"/>
        <v>139.45352090037659</v>
      </c>
      <c r="G399" s="1">
        <f t="shared" si="50"/>
        <v>-5.2614489222793281</v>
      </c>
      <c r="H399" s="1">
        <f t="shared" si="51"/>
        <v>144.71496982265592</v>
      </c>
      <c r="I399" s="6">
        <f t="shared" si="52"/>
        <v>-3.9382997841159728E-3</v>
      </c>
      <c r="J399" s="6">
        <f t="shared" si="52"/>
        <v>1.4516831290188215E-2</v>
      </c>
      <c r="K399" s="6">
        <f t="shared" si="53"/>
        <v>1.8455131074304187E-2</v>
      </c>
      <c r="L399" s="7">
        <f t="shared" si="54"/>
        <v>101.82054901780891</v>
      </c>
      <c r="M399" s="6">
        <f t="shared" si="55"/>
        <v>7.4488957325333782E-3</v>
      </c>
      <c r="N399" s="1"/>
    </row>
    <row r="400" spans="1:14" x14ac:dyDescent="0.25">
      <c r="A400" s="3">
        <v>41011</v>
      </c>
      <c r="B400" s="1">
        <v>1387.5699460000001</v>
      </c>
      <c r="C400" s="1">
        <v>25.518742</v>
      </c>
      <c r="D400" s="1">
        <v>325.83084100000002</v>
      </c>
      <c r="E400" s="1">
        <f t="shared" si="48"/>
        <v>461.4629597652937</v>
      </c>
      <c r="F400" s="1">
        <f t="shared" si="49"/>
        <v>135.63211876529368</v>
      </c>
      <c r="G400" s="1">
        <f t="shared" si="50"/>
        <v>-3.8214021350829057</v>
      </c>
      <c r="H400" s="1">
        <f t="shared" si="51"/>
        <v>139.45352090037659</v>
      </c>
      <c r="I400" s="6">
        <f t="shared" si="52"/>
        <v>2.0757764401494017E-2</v>
      </c>
      <c r="J400" s="6">
        <f t="shared" si="52"/>
        <v>2.3665007909294378E-2</v>
      </c>
      <c r="K400" s="6">
        <f t="shared" si="53"/>
        <v>2.9072435078003611E-3</v>
      </c>
      <c r="L400" s="7">
        <f t="shared" si="54"/>
        <v>102.11656614790161</v>
      </c>
      <c r="M400" s="6">
        <f t="shared" si="55"/>
        <v>1.3779387552802502E-2</v>
      </c>
      <c r="N400" s="1"/>
    </row>
    <row r="401" spans="1:14" x14ac:dyDescent="0.25">
      <c r="A401" s="3">
        <v>41012</v>
      </c>
      <c r="B401" s="1">
        <v>1370.26001</v>
      </c>
      <c r="C401" s="1">
        <v>25.378706000000001</v>
      </c>
      <c r="D401" s="1">
        <v>312.61261000000002</v>
      </c>
      <c r="E401" s="1">
        <f t="shared" si="48"/>
        <v>460.46151107803985</v>
      </c>
      <c r="F401" s="1">
        <f t="shared" si="49"/>
        <v>147.84890107803983</v>
      </c>
      <c r="G401" s="1">
        <f t="shared" si="50"/>
        <v>12.216782312746147</v>
      </c>
      <c r="H401" s="1">
        <f t="shared" si="51"/>
        <v>135.63211876529368</v>
      </c>
      <c r="I401" s="6">
        <f t="shared" si="52"/>
        <v>-5.4875745834178646E-3</v>
      </c>
      <c r="J401" s="6">
        <f t="shared" si="52"/>
        <v>-4.0567771176700851E-2</v>
      </c>
      <c r="K401" s="6">
        <f t="shared" si="53"/>
        <v>-3.5080196593282986E-2</v>
      </c>
      <c r="L401" s="7">
        <f t="shared" si="54"/>
        <v>98.534296932002235</v>
      </c>
      <c r="M401" s="6">
        <f t="shared" si="55"/>
        <v>-1.2475000665660207E-2</v>
      </c>
      <c r="N401" s="1"/>
    </row>
    <row r="402" spans="1:14" x14ac:dyDescent="0.25">
      <c r="A402" s="3">
        <v>41015</v>
      </c>
      <c r="B402" s="1">
        <v>1369.5699460000001</v>
      </c>
      <c r="C402" s="1">
        <v>25.601112000000001</v>
      </c>
      <c r="D402" s="1">
        <v>303.338348</v>
      </c>
      <c r="E402" s="1">
        <f t="shared" si="48"/>
        <v>462.05201778158312</v>
      </c>
      <c r="F402" s="1">
        <f t="shared" si="49"/>
        <v>158.71366978158312</v>
      </c>
      <c r="G402" s="1">
        <f t="shared" si="50"/>
        <v>10.864768703543291</v>
      </c>
      <c r="H402" s="1">
        <f t="shared" si="51"/>
        <v>147.84890107803983</v>
      </c>
      <c r="I402" s="6">
        <f t="shared" si="52"/>
        <v>8.7634885718759215E-3</v>
      </c>
      <c r="J402" s="6">
        <f t="shared" si="52"/>
        <v>-2.9666947856006209E-2</v>
      </c>
      <c r="K402" s="6">
        <f t="shared" si="53"/>
        <v>-3.8430436427882131E-2</v>
      </c>
      <c r="L402" s="7">
        <f t="shared" si="54"/>
        <v>94.747580897790868</v>
      </c>
      <c r="M402" s="6">
        <f t="shared" si="55"/>
        <v>-5.0360077281963456E-4</v>
      </c>
      <c r="N402" s="1"/>
    </row>
    <row r="403" spans="1:14" x14ac:dyDescent="0.25">
      <c r="A403" s="3">
        <v>41016</v>
      </c>
      <c r="B403" s="1">
        <v>1390.780029</v>
      </c>
      <c r="C403" s="1">
        <v>25.897646000000002</v>
      </c>
      <c r="D403" s="1">
        <v>305.09008799999998</v>
      </c>
      <c r="E403" s="1">
        <f t="shared" si="48"/>
        <v>464.17264094295689</v>
      </c>
      <c r="F403" s="1">
        <f t="shared" si="49"/>
        <v>159.08255294295691</v>
      </c>
      <c r="G403" s="1">
        <f t="shared" si="50"/>
        <v>0.36888316137378752</v>
      </c>
      <c r="H403" s="1">
        <f t="shared" si="51"/>
        <v>158.71366978158312</v>
      </c>
      <c r="I403" s="6">
        <f t="shared" si="52"/>
        <v>1.1582856244682027E-2</v>
      </c>
      <c r="J403" s="6">
        <f t="shared" si="52"/>
        <v>5.77487156355172E-3</v>
      </c>
      <c r="K403" s="6">
        <f t="shared" si="53"/>
        <v>-5.8079846811303071E-3</v>
      </c>
      <c r="L403" s="7">
        <f t="shared" si="54"/>
        <v>94.19728839936235</v>
      </c>
      <c r="M403" s="6">
        <f t="shared" si="55"/>
        <v>1.5486673800010564E-2</v>
      </c>
      <c r="N403" s="1"/>
    </row>
    <row r="404" spans="1:14" x14ac:dyDescent="0.25">
      <c r="A404" s="3">
        <v>41017</v>
      </c>
      <c r="B404" s="1">
        <v>1385.1400149999999</v>
      </c>
      <c r="C404" s="1">
        <v>25.650531999999998</v>
      </c>
      <c r="D404" s="1">
        <v>304.029022</v>
      </c>
      <c r="E404" s="1">
        <f t="shared" si="48"/>
        <v>462.40543828862474</v>
      </c>
      <c r="F404" s="1">
        <f t="shared" si="49"/>
        <v>158.37641628862474</v>
      </c>
      <c r="G404" s="1">
        <f t="shared" si="50"/>
        <v>-0.70613665433216966</v>
      </c>
      <c r="H404" s="1">
        <f t="shared" si="51"/>
        <v>159.08255294295691</v>
      </c>
      <c r="I404" s="6">
        <f t="shared" si="52"/>
        <v>-9.5419483299757912E-3</v>
      </c>
      <c r="J404" s="6">
        <f t="shared" si="52"/>
        <v>-3.4778776555991486E-3</v>
      </c>
      <c r="K404" s="6">
        <f t="shared" si="53"/>
        <v>6.0640706743766426E-3</v>
      </c>
      <c r="L404" s="7">
        <f t="shared" si="54"/>
        <v>94.768507413550722</v>
      </c>
      <c r="M404" s="6">
        <f t="shared" si="55"/>
        <v>-4.0552883147562113E-3</v>
      </c>
      <c r="N404" s="1"/>
    </row>
    <row r="405" spans="1:14" x14ac:dyDescent="0.25">
      <c r="A405" s="3">
        <v>41018</v>
      </c>
      <c r="B405" s="1">
        <v>1376.920044</v>
      </c>
      <c r="C405" s="1">
        <v>25.543455000000002</v>
      </c>
      <c r="D405" s="1">
        <v>299.949951</v>
      </c>
      <c r="E405" s="1">
        <f t="shared" si="48"/>
        <v>461.63969147291249</v>
      </c>
      <c r="F405" s="1">
        <f t="shared" si="49"/>
        <v>161.68974047291249</v>
      </c>
      <c r="G405" s="1">
        <f t="shared" si="50"/>
        <v>3.313324184287751</v>
      </c>
      <c r="H405" s="1">
        <f t="shared" si="51"/>
        <v>158.37641628862474</v>
      </c>
      <c r="I405" s="6">
        <f t="shared" si="52"/>
        <v>-4.1744553290355979E-3</v>
      </c>
      <c r="J405" s="6">
        <f t="shared" si="52"/>
        <v>-1.3416715855501415E-2</v>
      </c>
      <c r="K405" s="6">
        <f t="shared" si="53"/>
        <v>-9.2422605264658175E-3</v>
      </c>
      <c r="L405" s="7">
        <f t="shared" si="54"/>
        <v>93.892632178330373</v>
      </c>
      <c r="M405" s="6">
        <f t="shared" si="55"/>
        <v>-5.9343971807788165E-3</v>
      </c>
      <c r="N405" s="1"/>
    </row>
    <row r="406" spans="1:14" x14ac:dyDescent="0.25">
      <c r="A406" s="3">
        <v>41019</v>
      </c>
      <c r="B406" s="1">
        <v>1378.530029</v>
      </c>
      <c r="C406" s="1">
        <v>26.704899000000001</v>
      </c>
      <c r="D406" s="1">
        <v>298.32833900000003</v>
      </c>
      <c r="E406" s="1">
        <f t="shared" si="48"/>
        <v>469.94560258947456</v>
      </c>
      <c r="F406" s="1">
        <f t="shared" si="49"/>
        <v>171.61726358947453</v>
      </c>
      <c r="G406" s="1">
        <f t="shared" si="50"/>
        <v>9.9275231165620426</v>
      </c>
      <c r="H406" s="1">
        <f t="shared" si="51"/>
        <v>161.68974047291249</v>
      </c>
      <c r="I406" s="6">
        <f t="shared" si="52"/>
        <v>4.5469338427397421E-2</v>
      </c>
      <c r="J406" s="6">
        <f t="shared" si="52"/>
        <v>-5.4062752622352495E-3</v>
      </c>
      <c r="K406" s="6">
        <f t="shared" si="53"/>
        <v>-5.087561368963267E-2</v>
      </c>
      <c r="L406" s="7">
        <f t="shared" si="54"/>
        <v>89.11578689532287</v>
      </c>
      <c r="M406" s="6">
        <f t="shared" si="55"/>
        <v>1.1692654246815426E-3</v>
      </c>
      <c r="N406" s="1"/>
    </row>
    <row r="407" spans="1:14" x14ac:dyDescent="0.25">
      <c r="A407" s="3">
        <v>41022</v>
      </c>
      <c r="B407" s="1">
        <v>1366.9399410000001</v>
      </c>
      <c r="C407" s="1">
        <v>26.457781000000001</v>
      </c>
      <c r="D407" s="1">
        <v>299.09909099999999</v>
      </c>
      <c r="E407" s="1">
        <f t="shared" si="48"/>
        <v>468.1783713296785</v>
      </c>
      <c r="F407" s="1">
        <f t="shared" si="49"/>
        <v>169.07928032967851</v>
      </c>
      <c r="G407" s="1">
        <f t="shared" si="50"/>
        <v>-2.5379832597960217</v>
      </c>
      <c r="H407" s="1">
        <f t="shared" si="51"/>
        <v>171.61726358947453</v>
      </c>
      <c r="I407" s="6">
        <f t="shared" si="52"/>
        <v>-9.2536579149765652E-3</v>
      </c>
      <c r="J407" s="6">
        <f t="shared" si="52"/>
        <v>2.5835695079572396E-3</v>
      </c>
      <c r="K407" s="6">
        <f t="shared" si="53"/>
        <v>1.1837227422933805E-2</v>
      </c>
      <c r="L407" s="7">
        <f t="shared" si="54"/>
        <v>90.170670731776497</v>
      </c>
      <c r="M407" s="6">
        <f t="shared" si="55"/>
        <v>-8.4075702060748547E-3</v>
      </c>
      <c r="N407" s="1"/>
    </row>
    <row r="408" spans="1:14" x14ac:dyDescent="0.25">
      <c r="A408" s="3">
        <v>41023</v>
      </c>
      <c r="B408" s="1">
        <v>1371.969971</v>
      </c>
      <c r="C408" s="1">
        <v>26.293030000000002</v>
      </c>
      <c r="D408" s="1">
        <v>300.93594400000001</v>
      </c>
      <c r="E408" s="1">
        <f t="shared" si="48"/>
        <v>467.00017663207387</v>
      </c>
      <c r="F408" s="1">
        <f t="shared" si="49"/>
        <v>166.06423263207387</v>
      </c>
      <c r="G408" s="1">
        <f t="shared" si="50"/>
        <v>-3.0150476976046434</v>
      </c>
      <c r="H408" s="1">
        <f t="shared" si="51"/>
        <v>169.07928032967851</v>
      </c>
      <c r="I408" s="6">
        <f t="shared" si="52"/>
        <v>-6.2269394398569711E-3</v>
      </c>
      <c r="J408" s="6">
        <f t="shared" si="52"/>
        <v>6.1412857988258907E-3</v>
      </c>
      <c r="K408" s="6">
        <f t="shared" si="53"/>
        <v>1.2368225238682862E-2</v>
      </c>
      <c r="L408" s="7">
        <f t="shared" si="54"/>
        <v>91.285921897310203</v>
      </c>
      <c r="M408" s="6">
        <f t="shared" si="55"/>
        <v>3.6797739601639456E-3</v>
      </c>
      <c r="N408" s="1"/>
    </row>
    <row r="409" spans="1:14" x14ac:dyDescent="0.25">
      <c r="A409" s="3">
        <v>41024</v>
      </c>
      <c r="B409" s="1">
        <v>1390.6899410000001</v>
      </c>
      <c r="C409" s="1">
        <v>26.523678</v>
      </c>
      <c r="D409" s="1">
        <v>305.16516100000001</v>
      </c>
      <c r="E409" s="1">
        <f t="shared" si="48"/>
        <v>468.649624894076</v>
      </c>
      <c r="F409" s="1">
        <f t="shared" si="49"/>
        <v>163.48446389407599</v>
      </c>
      <c r="G409" s="1">
        <f t="shared" si="50"/>
        <v>-2.5797687379978811</v>
      </c>
      <c r="H409" s="1">
        <f t="shared" si="51"/>
        <v>166.06423263207387</v>
      </c>
      <c r="I409" s="6">
        <f t="shared" si="52"/>
        <v>8.7722107341754452E-3</v>
      </c>
      <c r="J409" s="6">
        <f t="shared" si="52"/>
        <v>1.4053545561177661E-2</v>
      </c>
      <c r="K409" s="6">
        <f t="shared" si="53"/>
        <v>5.2813348270022153E-3</v>
      </c>
      <c r="L409" s="7">
        <f t="shared" si="54"/>
        <v>91.768033415841472</v>
      </c>
      <c r="M409" s="6">
        <f t="shared" si="55"/>
        <v>1.3644591642450798E-2</v>
      </c>
      <c r="N409" s="1"/>
    </row>
    <row r="410" spans="1:14" x14ac:dyDescent="0.25">
      <c r="A410" s="3">
        <v>41025</v>
      </c>
      <c r="B410" s="1">
        <v>1399.9799800000001</v>
      </c>
      <c r="C410" s="1">
        <v>26.449539000000001</v>
      </c>
      <c r="D410" s="1">
        <v>308.04302999999999</v>
      </c>
      <c r="E410" s="1">
        <f t="shared" si="48"/>
        <v>468.11942977121964</v>
      </c>
      <c r="F410" s="1">
        <f t="shared" si="49"/>
        <v>160.07639977121966</v>
      </c>
      <c r="G410" s="1">
        <f t="shared" si="50"/>
        <v>-3.4080641228563309</v>
      </c>
      <c r="H410" s="1">
        <f t="shared" si="51"/>
        <v>163.48446389407599</v>
      </c>
      <c r="I410" s="6">
        <f t="shared" si="52"/>
        <v>-2.7952005751238351E-3</v>
      </c>
      <c r="J410" s="6">
        <f t="shared" si="52"/>
        <v>9.4305293257246348E-3</v>
      </c>
      <c r="K410" s="6">
        <f t="shared" si="53"/>
        <v>1.222572990084847E-2</v>
      </c>
      <c r="L410" s="7">
        <f t="shared" si="54"/>
        <v>92.889964605915594</v>
      </c>
      <c r="M410" s="6">
        <f t="shared" si="55"/>
        <v>6.6801655251205183E-3</v>
      </c>
      <c r="N410" s="1"/>
    </row>
    <row r="411" spans="1:14" x14ac:dyDescent="0.25">
      <c r="A411" s="3">
        <v>41026</v>
      </c>
      <c r="B411" s="1">
        <v>1403.3599850000001</v>
      </c>
      <c r="C411" s="1">
        <v>26.342455000000001</v>
      </c>
      <c r="D411" s="1">
        <v>307.79779100000002</v>
      </c>
      <c r="E411" s="1">
        <f t="shared" si="48"/>
        <v>467.35363289594545</v>
      </c>
      <c r="F411" s="1">
        <f t="shared" si="49"/>
        <v>159.55584189594543</v>
      </c>
      <c r="G411" s="1">
        <f t="shared" si="50"/>
        <v>-0.52055787527422126</v>
      </c>
      <c r="H411" s="1">
        <f t="shared" si="51"/>
        <v>160.07639977121966</v>
      </c>
      <c r="I411" s="6">
        <f t="shared" si="52"/>
        <v>-4.0486149872026589E-3</v>
      </c>
      <c r="J411" s="6">
        <f t="shared" si="52"/>
        <v>-7.9611929541134607E-4</v>
      </c>
      <c r="K411" s="6">
        <f t="shared" si="53"/>
        <v>3.2524956917913128E-3</v>
      </c>
      <c r="L411" s="7">
        <f t="shared" si="54"/>
        <v>93.192088815606994</v>
      </c>
      <c r="M411" s="6">
        <f t="shared" si="55"/>
        <v>2.4143238105447384E-3</v>
      </c>
      <c r="N411" s="1"/>
    </row>
    <row r="412" spans="1:14" x14ac:dyDescent="0.25">
      <c r="A412" s="3">
        <v>41029</v>
      </c>
      <c r="B412" s="1">
        <v>1397.910034</v>
      </c>
      <c r="C412" s="1">
        <v>26.375406000000002</v>
      </c>
      <c r="D412" s="1">
        <v>302.72772200000003</v>
      </c>
      <c r="E412" s="1">
        <f t="shared" si="48"/>
        <v>467.58927755655918</v>
      </c>
      <c r="F412" s="1">
        <f t="shared" si="49"/>
        <v>164.86155555655915</v>
      </c>
      <c r="G412" s="1">
        <f t="shared" si="50"/>
        <v>5.3057136606137192</v>
      </c>
      <c r="H412" s="1">
        <f t="shared" si="51"/>
        <v>159.55584189594543</v>
      </c>
      <c r="I412" s="6">
        <f t="shared" si="52"/>
        <v>1.2508705054254943E-3</v>
      </c>
      <c r="J412" s="6">
        <f t="shared" si="52"/>
        <v>-1.6472077280112685E-2</v>
      </c>
      <c r="K412" s="6">
        <f t="shared" si="53"/>
        <v>-1.7722947785538179E-2</v>
      </c>
      <c r="L412" s="7">
        <f t="shared" si="54"/>
        <v>91.540450291502751</v>
      </c>
      <c r="M412" s="6">
        <f t="shared" si="55"/>
        <v>-3.8835017801936988E-3</v>
      </c>
      <c r="N412" s="1"/>
    </row>
    <row r="413" spans="1:14" x14ac:dyDescent="0.25">
      <c r="A413" s="3">
        <v>41030</v>
      </c>
      <c r="B413" s="1">
        <v>1405.8199460000001</v>
      </c>
      <c r="C413" s="1">
        <v>26.367170000000002</v>
      </c>
      <c r="D413" s="1">
        <v>302.517517</v>
      </c>
      <c r="E413" s="1">
        <f t="shared" si="48"/>
        <v>467.53037890629622</v>
      </c>
      <c r="F413" s="1">
        <f t="shared" si="49"/>
        <v>165.01286190629622</v>
      </c>
      <c r="G413" s="1">
        <f t="shared" si="50"/>
        <v>0.15130634973706947</v>
      </c>
      <c r="H413" s="1">
        <f t="shared" si="51"/>
        <v>164.86155555655915</v>
      </c>
      <c r="I413" s="6">
        <f t="shared" si="52"/>
        <v>-3.122605961023428E-4</v>
      </c>
      <c r="J413" s="6">
        <f t="shared" si="52"/>
        <v>-6.9436984036774785E-4</v>
      </c>
      <c r="K413" s="6">
        <f t="shared" si="53"/>
        <v>-3.8210924426540505E-4</v>
      </c>
      <c r="L413" s="7">
        <f t="shared" si="54"/>
        <v>91.505471839222153</v>
      </c>
      <c r="M413" s="6">
        <f t="shared" si="55"/>
        <v>5.6583841646564714E-3</v>
      </c>
      <c r="N413" s="1"/>
    </row>
    <row r="414" spans="1:14" x14ac:dyDescent="0.25">
      <c r="A414" s="3">
        <v>41031</v>
      </c>
      <c r="B414" s="1">
        <v>1402.3100589999999</v>
      </c>
      <c r="C414" s="1">
        <v>26.194181</v>
      </c>
      <c r="D414" s="1">
        <v>303.93392899999998</v>
      </c>
      <c r="E414" s="1">
        <f t="shared" si="48"/>
        <v>466.29327125569665</v>
      </c>
      <c r="F414" s="1">
        <f t="shared" si="49"/>
        <v>162.35934225569667</v>
      </c>
      <c r="G414" s="1">
        <f t="shared" si="50"/>
        <v>-2.6535196505995486</v>
      </c>
      <c r="H414" s="1">
        <f t="shared" si="51"/>
        <v>165.01286190629622</v>
      </c>
      <c r="I414" s="6">
        <f t="shared" si="52"/>
        <v>-6.5607723544089946E-3</v>
      </c>
      <c r="J414" s="6">
        <f t="shared" si="52"/>
        <v>4.6820825916007447E-3</v>
      </c>
      <c r="K414" s="6">
        <f t="shared" si="53"/>
        <v>1.1242854946009739E-2</v>
      </c>
      <c r="L414" s="7">
        <f t="shared" si="54"/>
        <v>92.53425458587671</v>
      </c>
      <c r="M414" s="6">
        <f t="shared" si="55"/>
        <v>-2.4966831705488524E-3</v>
      </c>
      <c r="N414" s="1"/>
    </row>
    <row r="415" spans="1:14" x14ac:dyDescent="0.25">
      <c r="A415" s="3">
        <v>41032</v>
      </c>
      <c r="B415" s="1">
        <v>1391.5699460000001</v>
      </c>
      <c r="C415" s="1">
        <v>26.161235999999999</v>
      </c>
      <c r="D415" s="1">
        <v>305.81582600000002</v>
      </c>
      <c r="E415" s="1">
        <f t="shared" si="48"/>
        <v>466.05766950327882</v>
      </c>
      <c r="F415" s="1">
        <f t="shared" si="49"/>
        <v>160.2418435032788</v>
      </c>
      <c r="G415" s="1">
        <f t="shared" si="50"/>
        <v>-2.1174987524178732</v>
      </c>
      <c r="H415" s="1">
        <f t="shared" si="51"/>
        <v>162.35934225569667</v>
      </c>
      <c r="I415" s="6">
        <f t="shared" si="52"/>
        <v>-1.2577220872070916E-3</v>
      </c>
      <c r="J415" s="6">
        <f t="shared" si="52"/>
        <v>6.1917963755866445E-3</v>
      </c>
      <c r="K415" s="6">
        <f t="shared" si="53"/>
        <v>7.4495184627937361E-3</v>
      </c>
      <c r="L415" s="7">
        <f t="shared" si="54"/>
        <v>93.223590223855069</v>
      </c>
      <c r="M415" s="6">
        <f t="shared" si="55"/>
        <v>-7.6588718244371412E-3</v>
      </c>
      <c r="N415" s="1"/>
    </row>
    <row r="416" spans="1:14" x14ac:dyDescent="0.25">
      <c r="A416" s="3">
        <v>41033</v>
      </c>
      <c r="B416" s="1">
        <v>1369.099976</v>
      </c>
      <c r="C416" s="1">
        <v>25.518742</v>
      </c>
      <c r="D416" s="1">
        <v>298.78378300000003</v>
      </c>
      <c r="E416" s="1">
        <f t="shared" si="48"/>
        <v>461.4629597652937</v>
      </c>
      <c r="F416" s="1">
        <f t="shared" si="49"/>
        <v>162.67917676529368</v>
      </c>
      <c r="G416" s="1">
        <f t="shared" si="50"/>
        <v>2.4373332620148744</v>
      </c>
      <c r="H416" s="1">
        <f t="shared" si="51"/>
        <v>160.2418435032788</v>
      </c>
      <c r="I416" s="6">
        <f t="shared" si="52"/>
        <v>-2.4559007838926283E-2</v>
      </c>
      <c r="J416" s="6">
        <f t="shared" si="52"/>
        <v>-2.2994372436434984E-2</v>
      </c>
      <c r="K416" s="6">
        <f t="shared" si="53"/>
        <v>1.564635402491299E-3</v>
      </c>
      <c r="L416" s="7">
        <f t="shared" si="54"/>
        <v>93.369451153466642</v>
      </c>
      <c r="M416" s="6">
        <f t="shared" si="55"/>
        <v>-1.6147208456598894E-2</v>
      </c>
      <c r="N416" s="1"/>
    </row>
    <row r="417" spans="1:14" x14ac:dyDescent="0.25">
      <c r="A417" s="3">
        <v>41036</v>
      </c>
      <c r="B417" s="1">
        <v>1369.579956</v>
      </c>
      <c r="C417" s="1">
        <v>25.246911999999998</v>
      </c>
      <c r="D417" s="1">
        <v>304.079071</v>
      </c>
      <c r="E417" s="1">
        <f t="shared" si="48"/>
        <v>459.51900394924485</v>
      </c>
      <c r="F417" s="1">
        <f t="shared" si="49"/>
        <v>155.43993294924485</v>
      </c>
      <c r="G417" s="1">
        <f t="shared" si="50"/>
        <v>-7.2392438160488268</v>
      </c>
      <c r="H417" s="1">
        <f t="shared" si="51"/>
        <v>162.67917676529368</v>
      </c>
      <c r="I417" s="6">
        <f t="shared" si="52"/>
        <v>-1.0652170863281629E-2</v>
      </c>
      <c r="J417" s="6">
        <f t="shared" si="52"/>
        <v>1.7722809273085449E-2</v>
      </c>
      <c r="K417" s="6">
        <f t="shared" si="53"/>
        <v>2.8374980136367078E-2</v>
      </c>
      <c r="L417" s="7">
        <f t="shared" si="54"/>
        <v>96.018807475289748</v>
      </c>
      <c r="M417" s="6">
        <f t="shared" si="55"/>
        <v>3.5058067958071426E-4</v>
      </c>
      <c r="N417" s="1"/>
    </row>
    <row r="418" spans="1:14" x14ac:dyDescent="0.25">
      <c r="A418" s="3">
        <v>41037</v>
      </c>
      <c r="B418" s="1">
        <v>1363.719971</v>
      </c>
      <c r="C418" s="1">
        <v>25.123360000000002</v>
      </c>
      <c r="D418" s="1">
        <v>306.70169099999998</v>
      </c>
      <c r="E418" s="1">
        <f t="shared" si="48"/>
        <v>458.6354383789087</v>
      </c>
      <c r="F418" s="1">
        <f t="shared" si="49"/>
        <v>151.93374737890872</v>
      </c>
      <c r="G418" s="1">
        <f t="shared" si="50"/>
        <v>-3.5061855703361289</v>
      </c>
      <c r="H418" s="1">
        <f t="shared" si="51"/>
        <v>155.43993294924485</v>
      </c>
      <c r="I418" s="6">
        <f t="shared" si="52"/>
        <v>-4.8937470055742116E-3</v>
      </c>
      <c r="J418" s="6">
        <f t="shared" si="52"/>
        <v>8.6247961471836998E-3</v>
      </c>
      <c r="K418" s="6">
        <f t="shared" si="53"/>
        <v>1.3518543152757911E-2</v>
      </c>
      <c r="L418" s="7">
        <f t="shared" si="54"/>
        <v>97.316841867620795</v>
      </c>
      <c r="M418" s="6">
        <f t="shared" si="55"/>
        <v>-4.2786731613061457E-3</v>
      </c>
      <c r="N418" s="1"/>
    </row>
    <row r="419" spans="1:14" x14ac:dyDescent="0.25">
      <c r="A419" s="3">
        <v>41038</v>
      </c>
      <c r="B419" s="1">
        <v>1354.579956</v>
      </c>
      <c r="C419" s="1">
        <v>25.337526</v>
      </c>
      <c r="D419" s="1">
        <v>304.87988300000001</v>
      </c>
      <c r="E419" s="1">
        <f t="shared" si="48"/>
        <v>460.1670178267251</v>
      </c>
      <c r="F419" s="1">
        <f t="shared" si="49"/>
        <v>155.28713482672509</v>
      </c>
      <c r="G419" s="1">
        <f t="shared" si="50"/>
        <v>3.3533874478163739</v>
      </c>
      <c r="H419" s="1">
        <f t="shared" si="51"/>
        <v>151.93374737890872</v>
      </c>
      <c r="I419" s="6">
        <f t="shared" si="52"/>
        <v>8.5245763305543676E-3</v>
      </c>
      <c r="J419" s="6">
        <f t="shared" si="52"/>
        <v>-5.9399998547773336E-3</v>
      </c>
      <c r="K419" s="6">
        <f t="shared" si="53"/>
        <v>-1.4464576185331701E-2</v>
      </c>
      <c r="L419" s="7">
        <f t="shared" si="54"/>
        <v>95.90919499431071</v>
      </c>
      <c r="M419" s="6">
        <f t="shared" si="55"/>
        <v>-6.7022667368416E-3</v>
      </c>
      <c r="N419" s="1"/>
    </row>
    <row r="420" spans="1:14" x14ac:dyDescent="0.25">
      <c r="A420" s="3">
        <v>41039</v>
      </c>
      <c r="B420" s="1">
        <v>1357.98999</v>
      </c>
      <c r="C420" s="1">
        <v>25.321052999999999</v>
      </c>
      <c r="D420" s="1">
        <v>307.13714599999997</v>
      </c>
      <c r="E420" s="1">
        <f t="shared" si="48"/>
        <v>460.04921337483313</v>
      </c>
      <c r="F420" s="1">
        <f t="shared" si="49"/>
        <v>152.91206737483316</v>
      </c>
      <c r="G420" s="1">
        <f t="shared" si="50"/>
        <v>-2.3750674518919368</v>
      </c>
      <c r="H420" s="1">
        <f t="shared" si="51"/>
        <v>155.28713482672509</v>
      </c>
      <c r="I420" s="6">
        <f t="shared" si="52"/>
        <v>-6.5014240143257407E-4</v>
      </c>
      <c r="J420" s="6">
        <f t="shared" si="52"/>
        <v>7.403778097093916E-3</v>
      </c>
      <c r="K420" s="6">
        <f t="shared" si="53"/>
        <v>8.0539204985264901E-3</v>
      </c>
      <c r="L420" s="7">
        <f t="shared" si="54"/>
        <v>96.681640025872568</v>
      </c>
      <c r="M420" s="6">
        <f t="shared" si="55"/>
        <v>2.5174106444552091E-3</v>
      </c>
      <c r="N420" s="1"/>
    </row>
    <row r="421" spans="1:14" x14ac:dyDescent="0.25">
      <c r="A421" s="3">
        <v>41040</v>
      </c>
      <c r="B421" s="1">
        <v>1353.3900149999999</v>
      </c>
      <c r="C421" s="1">
        <v>25.667007000000002</v>
      </c>
      <c r="D421" s="1">
        <v>302.91790800000001</v>
      </c>
      <c r="E421" s="1">
        <f t="shared" si="48"/>
        <v>462.52325704324863</v>
      </c>
      <c r="F421" s="1">
        <f t="shared" si="49"/>
        <v>159.60534904324862</v>
      </c>
      <c r="G421" s="1">
        <f t="shared" si="50"/>
        <v>6.6932816684154659</v>
      </c>
      <c r="H421" s="1">
        <f t="shared" si="51"/>
        <v>152.91206737483316</v>
      </c>
      <c r="I421" s="6">
        <f t="shared" si="52"/>
        <v>1.3662701942134925E-2</v>
      </c>
      <c r="J421" s="6">
        <f t="shared" si="52"/>
        <v>-1.3737309390769559E-2</v>
      </c>
      <c r="K421" s="6">
        <f t="shared" si="53"/>
        <v>-2.7400011332904484E-2</v>
      </c>
      <c r="L421" s="7">
        <f t="shared" si="54"/>
        <v>94.032561993479874</v>
      </c>
      <c r="M421" s="6">
        <f t="shared" si="55"/>
        <v>-3.3873408742873812E-3</v>
      </c>
      <c r="N421" s="1"/>
    </row>
    <row r="422" spans="1:14" x14ac:dyDescent="0.25">
      <c r="A422" s="3">
        <v>41043</v>
      </c>
      <c r="B422" s="1">
        <v>1338.349976</v>
      </c>
      <c r="C422" s="1">
        <v>25.271626000000001</v>
      </c>
      <c r="D422" s="1">
        <v>302.30230699999998</v>
      </c>
      <c r="E422" s="1">
        <f t="shared" si="48"/>
        <v>459.69574280822962</v>
      </c>
      <c r="F422" s="1">
        <f t="shared" si="49"/>
        <v>157.39343580822964</v>
      </c>
      <c r="G422" s="1">
        <f t="shared" si="50"/>
        <v>-2.211913235018983</v>
      </c>
      <c r="H422" s="1">
        <f t="shared" si="51"/>
        <v>159.60534904324862</v>
      </c>
      <c r="I422" s="6">
        <f t="shared" si="52"/>
        <v>-1.5404250289096866E-2</v>
      </c>
      <c r="J422" s="6">
        <f t="shared" si="52"/>
        <v>-2.0322370640432075E-3</v>
      </c>
      <c r="K422" s="6">
        <f t="shared" si="53"/>
        <v>1.3372013225053658E-2</v>
      </c>
      <c r="L422" s="7">
        <f t="shared" si="54"/>
        <v>95.289966656042367</v>
      </c>
      <c r="M422" s="6">
        <f t="shared" si="55"/>
        <v>-1.1112863870212597E-2</v>
      </c>
      <c r="N422" s="1"/>
    </row>
    <row r="423" spans="1:14" x14ac:dyDescent="0.25">
      <c r="A423" s="3">
        <v>41044</v>
      </c>
      <c r="B423" s="1">
        <v>1330.660034</v>
      </c>
      <c r="C423" s="1">
        <v>25.047761999999999</v>
      </c>
      <c r="D423" s="1">
        <v>305.86086999999998</v>
      </c>
      <c r="E423" s="1">
        <f t="shared" si="48"/>
        <v>458.09480941307834</v>
      </c>
      <c r="F423" s="1">
        <f t="shared" si="49"/>
        <v>152.23393941307836</v>
      </c>
      <c r="G423" s="1">
        <f t="shared" si="50"/>
        <v>-5.1594963951512796</v>
      </c>
      <c r="H423" s="1">
        <f t="shared" si="51"/>
        <v>157.39343580822964</v>
      </c>
      <c r="I423" s="6">
        <f t="shared" si="52"/>
        <v>-8.8583140633690105E-3</v>
      </c>
      <c r="J423" s="6">
        <f t="shared" si="52"/>
        <v>1.1771537687934375E-2</v>
      </c>
      <c r="K423" s="6">
        <f t="shared" si="53"/>
        <v>2.0629851751303385E-2</v>
      </c>
      <c r="L423" s="7">
        <f t="shared" si="54"/>
        <v>97.25578454154315</v>
      </c>
      <c r="M423" s="6">
        <f t="shared" si="55"/>
        <v>-5.7458378883700201E-3</v>
      </c>
      <c r="N423" s="1"/>
    </row>
    <row r="424" spans="1:14" x14ac:dyDescent="0.25">
      <c r="A424" s="3">
        <v>41045</v>
      </c>
      <c r="B424" s="1">
        <v>1324.8000489999999</v>
      </c>
      <c r="C424" s="1">
        <v>24.790732999999999</v>
      </c>
      <c r="D424" s="1">
        <v>314.779785</v>
      </c>
      <c r="E424" s="1">
        <f t="shared" si="48"/>
        <v>456.25670096499232</v>
      </c>
      <c r="F424" s="1">
        <f t="shared" si="49"/>
        <v>141.47691596499232</v>
      </c>
      <c r="G424" s="1">
        <f t="shared" si="50"/>
        <v>-10.757023448086045</v>
      </c>
      <c r="H424" s="1">
        <f t="shared" si="51"/>
        <v>152.23393941307836</v>
      </c>
      <c r="I424" s="6">
        <f t="shared" si="52"/>
        <v>-1.0261555503441766E-2</v>
      </c>
      <c r="J424" s="6">
        <f t="shared" si="52"/>
        <v>2.9160039334224175E-2</v>
      </c>
      <c r="K424" s="6">
        <f t="shared" si="53"/>
        <v>3.9421594837665941E-2</v>
      </c>
      <c r="L424" s="7">
        <f t="shared" si="54"/>
        <v>101.0897626753592</v>
      </c>
      <c r="M424" s="6">
        <f t="shared" si="55"/>
        <v>-4.4038182933808789E-3</v>
      </c>
      <c r="N424" s="1"/>
    </row>
    <row r="425" spans="1:14" x14ac:dyDescent="0.25">
      <c r="A425" s="3">
        <v>41046</v>
      </c>
      <c r="B425" s="1">
        <v>1304.8599850000001</v>
      </c>
      <c r="C425" s="1">
        <v>24.641490999999998</v>
      </c>
      <c r="D425" s="1">
        <v>311.83682299999998</v>
      </c>
      <c r="E425" s="1">
        <f t="shared" si="48"/>
        <v>455.18941680246883</v>
      </c>
      <c r="F425" s="1">
        <f t="shared" si="49"/>
        <v>143.35259380246885</v>
      </c>
      <c r="G425" s="1">
        <f t="shared" si="50"/>
        <v>1.8756778374765304</v>
      </c>
      <c r="H425" s="1">
        <f t="shared" si="51"/>
        <v>141.47691596499232</v>
      </c>
      <c r="I425" s="6">
        <f t="shared" si="52"/>
        <v>-6.0200720971017585E-3</v>
      </c>
      <c r="J425" s="6">
        <f t="shared" si="52"/>
        <v>-9.3492725398488519E-3</v>
      </c>
      <c r="K425" s="6">
        <f t="shared" si="53"/>
        <v>-3.3292004427470934E-3</v>
      </c>
      <c r="L425" s="7">
        <f t="shared" si="54"/>
        <v>100.75321459270319</v>
      </c>
      <c r="M425" s="6">
        <f t="shared" si="55"/>
        <v>-1.5051376254893167E-2</v>
      </c>
      <c r="N425" s="1"/>
    </row>
    <row r="426" spans="1:14" x14ac:dyDescent="0.25">
      <c r="A426" s="3">
        <v>41047</v>
      </c>
      <c r="B426" s="1">
        <v>1295.219971</v>
      </c>
      <c r="C426" s="1">
        <v>24.268391000000001</v>
      </c>
      <c r="D426" s="1">
        <v>300.50048800000002</v>
      </c>
      <c r="E426" s="1">
        <f t="shared" si="48"/>
        <v>452.52124215299</v>
      </c>
      <c r="F426" s="1">
        <f t="shared" si="49"/>
        <v>152.02075415298998</v>
      </c>
      <c r="G426" s="1">
        <f t="shared" si="50"/>
        <v>8.6681603505211342</v>
      </c>
      <c r="H426" s="1">
        <f t="shared" si="51"/>
        <v>143.35259380246885</v>
      </c>
      <c r="I426" s="6">
        <f t="shared" si="52"/>
        <v>-1.5141129244167773E-2</v>
      </c>
      <c r="J426" s="6">
        <f t="shared" si="52"/>
        <v>-3.6353420006462689E-2</v>
      </c>
      <c r="K426" s="6">
        <f t="shared" si="53"/>
        <v>-2.1212290762294916E-2</v>
      </c>
      <c r="L426" s="7">
        <f t="shared" si="54"/>
        <v>98.616008109526874</v>
      </c>
      <c r="M426" s="6">
        <f t="shared" si="55"/>
        <v>-7.3877765513670202E-3</v>
      </c>
      <c r="N426" s="1"/>
    </row>
    <row r="427" spans="1:14" x14ac:dyDescent="0.25">
      <c r="A427" s="3">
        <v>41050</v>
      </c>
      <c r="B427" s="1">
        <v>1315.98999</v>
      </c>
      <c r="C427" s="1">
        <v>24.666371999999999</v>
      </c>
      <c r="D427" s="1">
        <v>307.36236600000001</v>
      </c>
      <c r="E427" s="1">
        <f t="shared" si="48"/>
        <v>455.36734993957327</v>
      </c>
      <c r="F427" s="1">
        <f t="shared" si="49"/>
        <v>148.00498393957326</v>
      </c>
      <c r="G427" s="1">
        <f t="shared" si="50"/>
        <v>-4.0157702134167153</v>
      </c>
      <c r="H427" s="1">
        <f t="shared" si="51"/>
        <v>152.02075415298998</v>
      </c>
      <c r="I427" s="6">
        <f t="shared" si="52"/>
        <v>1.6399150648265026E-2</v>
      </c>
      <c r="J427" s="6">
        <f t="shared" si="52"/>
        <v>2.2834831469558114E-2</v>
      </c>
      <c r="K427" s="6">
        <f t="shared" si="53"/>
        <v>6.4356808212930883E-3</v>
      </c>
      <c r="L427" s="7">
        <f t="shared" si="54"/>
        <v>99.250669261589834</v>
      </c>
      <c r="M427" s="6">
        <f t="shared" si="55"/>
        <v>1.6035900823829996E-2</v>
      </c>
      <c r="N427" s="1"/>
    </row>
    <row r="428" spans="1:14" x14ac:dyDescent="0.25">
      <c r="A428" s="3">
        <v>41051</v>
      </c>
      <c r="B428" s="1">
        <v>1316.630005</v>
      </c>
      <c r="C428" s="1">
        <v>24.674651999999998</v>
      </c>
      <c r="D428" s="1">
        <v>300.700714</v>
      </c>
      <c r="E428" s="1">
        <f t="shared" si="48"/>
        <v>455.42656324993959</v>
      </c>
      <c r="F428" s="1">
        <f t="shared" si="49"/>
        <v>154.72584924993959</v>
      </c>
      <c r="G428" s="1">
        <f t="shared" si="50"/>
        <v>6.720865310366321</v>
      </c>
      <c r="H428" s="1">
        <f t="shared" si="51"/>
        <v>148.00498393957326</v>
      </c>
      <c r="I428" s="6">
        <f t="shared" si="52"/>
        <v>3.3567968568704032E-4</v>
      </c>
      <c r="J428" s="6">
        <f t="shared" si="52"/>
        <v>-2.1673609839403696E-2</v>
      </c>
      <c r="K428" s="6">
        <f t="shared" si="53"/>
        <v>-2.2009289525090736E-2</v>
      </c>
      <c r="L428" s="7">
        <f t="shared" si="54"/>
        <v>97.066232546252479</v>
      </c>
      <c r="M428" s="6">
        <f t="shared" si="55"/>
        <v>4.8633728589364544E-4</v>
      </c>
      <c r="N428" s="1"/>
    </row>
    <row r="429" spans="1:14" x14ac:dyDescent="0.25">
      <c r="A429" s="3">
        <v>41052</v>
      </c>
      <c r="B429" s="1">
        <v>1318.8599850000001</v>
      </c>
      <c r="C429" s="1">
        <v>24.135731</v>
      </c>
      <c r="D429" s="1">
        <v>305.035034</v>
      </c>
      <c r="E429" s="1">
        <f t="shared" si="48"/>
        <v>451.57254194125085</v>
      </c>
      <c r="F429" s="1">
        <f t="shared" si="49"/>
        <v>146.53750794125085</v>
      </c>
      <c r="G429" s="1">
        <f t="shared" si="50"/>
        <v>-8.1883413086887344</v>
      </c>
      <c r="H429" s="1">
        <f t="shared" si="51"/>
        <v>154.72584924993959</v>
      </c>
      <c r="I429" s="6">
        <f t="shared" si="52"/>
        <v>-2.184107804235691E-2</v>
      </c>
      <c r="J429" s="6">
        <f t="shared" si="52"/>
        <v>1.441406620670671E-2</v>
      </c>
      <c r="K429" s="6">
        <f t="shared" si="53"/>
        <v>3.625514424906362E-2</v>
      </c>
      <c r="L429" s="7">
        <f t="shared" si="54"/>
        <v>100.58538280893001</v>
      </c>
      <c r="M429" s="6">
        <f t="shared" si="55"/>
        <v>1.6937028561794243E-3</v>
      </c>
      <c r="N429" s="1"/>
    </row>
    <row r="430" spans="1:14" x14ac:dyDescent="0.25">
      <c r="A430" s="3">
        <v>41053</v>
      </c>
      <c r="B430" s="1">
        <v>1320.6800539999999</v>
      </c>
      <c r="C430" s="1">
        <v>24.102564000000001</v>
      </c>
      <c r="D430" s="1">
        <v>302.13214099999999</v>
      </c>
      <c r="E430" s="1">
        <f t="shared" si="48"/>
        <v>451.33535258558413</v>
      </c>
      <c r="F430" s="1">
        <f t="shared" si="49"/>
        <v>149.20321158558414</v>
      </c>
      <c r="G430" s="1">
        <f t="shared" si="50"/>
        <v>2.6657036443332913</v>
      </c>
      <c r="H430" s="1">
        <f t="shared" si="51"/>
        <v>146.53750794125085</v>
      </c>
      <c r="I430" s="6">
        <f t="shared" si="52"/>
        <v>-1.3741866778346212E-3</v>
      </c>
      <c r="J430" s="6">
        <f t="shared" si="52"/>
        <v>-9.5165888387758191E-3</v>
      </c>
      <c r="K430" s="6">
        <f t="shared" si="53"/>
        <v>-8.1424021609411978E-3</v>
      </c>
      <c r="L430" s="7">
        <f t="shared" si="54"/>
        <v>99.766376170587478</v>
      </c>
      <c r="M430" s="6">
        <f t="shared" si="55"/>
        <v>1.3800320130266108E-3</v>
      </c>
      <c r="N430" s="1"/>
    </row>
    <row r="431" spans="1:14" x14ac:dyDescent="0.25">
      <c r="A431" s="3">
        <v>41054</v>
      </c>
      <c r="B431" s="1">
        <v>1317.8199460000001</v>
      </c>
      <c r="C431" s="1">
        <v>24.094265</v>
      </c>
      <c r="D431" s="1">
        <v>296.06106599999998</v>
      </c>
      <c r="E431" s="1">
        <f t="shared" si="48"/>
        <v>451.27600339926403</v>
      </c>
      <c r="F431" s="1">
        <f t="shared" si="49"/>
        <v>155.21493739926404</v>
      </c>
      <c r="G431" s="1">
        <f t="shared" si="50"/>
        <v>6.0117258136799023</v>
      </c>
      <c r="H431" s="1">
        <f t="shared" si="51"/>
        <v>149.20321158558414</v>
      </c>
      <c r="I431" s="6">
        <f t="shared" si="52"/>
        <v>-3.443202142311419E-4</v>
      </c>
      <c r="J431" s="6">
        <f t="shared" si="52"/>
        <v>-2.0094105115417094E-2</v>
      </c>
      <c r="K431" s="6">
        <f t="shared" si="53"/>
        <v>-1.9749784901185952E-2</v>
      </c>
      <c r="L431" s="7">
        <f t="shared" si="54"/>
        <v>97.796011700847572</v>
      </c>
      <c r="M431" s="6">
        <f t="shared" si="55"/>
        <v>-2.1656327672530118E-3</v>
      </c>
      <c r="N431" s="1"/>
    </row>
    <row r="432" spans="1:14" x14ac:dyDescent="0.25">
      <c r="A432" s="3">
        <v>41058</v>
      </c>
      <c r="B432" s="1">
        <v>1332.420044</v>
      </c>
      <c r="C432" s="1">
        <v>24.508832999999999</v>
      </c>
      <c r="D432" s="1">
        <v>297.467468</v>
      </c>
      <c r="E432" s="1">
        <f t="shared" si="48"/>
        <v>454.24073089346166</v>
      </c>
      <c r="F432" s="1">
        <f t="shared" si="49"/>
        <v>156.77326289346166</v>
      </c>
      <c r="G432" s="1">
        <f t="shared" si="50"/>
        <v>1.5583254941976179</v>
      </c>
      <c r="H432" s="1">
        <f t="shared" si="51"/>
        <v>155.21493739926404</v>
      </c>
      <c r="I432" s="6">
        <f t="shared" si="52"/>
        <v>1.7206086178598978E-2</v>
      </c>
      <c r="J432" s="6">
        <f t="shared" si="52"/>
        <v>4.7503780858506595E-3</v>
      </c>
      <c r="K432" s="6">
        <f t="shared" si="53"/>
        <v>-1.2455708092748319E-2</v>
      </c>
      <c r="L432" s="7">
        <f t="shared" si="54"/>
        <v>96.577893126466819</v>
      </c>
      <c r="M432" s="6">
        <f t="shared" si="55"/>
        <v>1.1078977856053607E-2</v>
      </c>
      <c r="N432" s="1"/>
    </row>
    <row r="433" spans="1:14" x14ac:dyDescent="0.25">
      <c r="A433" s="3">
        <v>41059</v>
      </c>
      <c r="B433" s="1">
        <v>1313.3199460000001</v>
      </c>
      <c r="C433" s="1">
        <v>24.326426000000001</v>
      </c>
      <c r="D433" s="1">
        <v>294.409424</v>
      </c>
      <c r="E433" s="1">
        <f t="shared" si="48"/>
        <v>452.93627167800338</v>
      </c>
      <c r="F433" s="1">
        <f t="shared" si="49"/>
        <v>158.52684767800338</v>
      </c>
      <c r="G433" s="1">
        <f t="shared" si="50"/>
        <v>1.7535847845417152</v>
      </c>
      <c r="H433" s="1">
        <f t="shared" si="51"/>
        <v>156.77326289346166</v>
      </c>
      <c r="I433" s="6">
        <f t="shared" si="52"/>
        <v>-7.442500424234666E-3</v>
      </c>
      <c r="J433" s="6">
        <f t="shared" si="52"/>
        <v>-1.0280263655587318E-2</v>
      </c>
      <c r="K433" s="6">
        <f t="shared" si="53"/>
        <v>-2.8377632313526524E-3</v>
      </c>
      <c r="L433" s="7">
        <f t="shared" si="54"/>
        <v>96.30382793239103</v>
      </c>
      <c r="M433" s="6">
        <f t="shared" si="55"/>
        <v>-1.4334892428261803E-2</v>
      </c>
      <c r="N433" s="1"/>
    </row>
    <row r="434" spans="1:14" x14ac:dyDescent="0.25">
      <c r="A434" s="3">
        <v>41060</v>
      </c>
      <c r="B434" s="1">
        <v>1310.329956</v>
      </c>
      <c r="C434" s="1">
        <v>24.202061</v>
      </c>
      <c r="D434" s="1">
        <v>290.72073399999999</v>
      </c>
      <c r="E434" s="1">
        <f t="shared" si="48"/>
        <v>452.04689204712042</v>
      </c>
      <c r="F434" s="1">
        <f t="shared" si="49"/>
        <v>161.32615804712043</v>
      </c>
      <c r="G434" s="1">
        <f t="shared" si="50"/>
        <v>2.7993103691170518</v>
      </c>
      <c r="H434" s="1">
        <f t="shared" si="51"/>
        <v>158.52684767800338</v>
      </c>
      <c r="I434" s="6">
        <f t="shared" si="52"/>
        <v>-5.1123416156569901E-3</v>
      </c>
      <c r="J434" s="6">
        <f t="shared" si="52"/>
        <v>-1.2529116595126455E-2</v>
      </c>
      <c r="K434" s="6">
        <f t="shared" si="53"/>
        <v>-7.4167749794694648E-3</v>
      </c>
      <c r="L434" s="7">
        <f t="shared" si="54"/>
        <v>95.589564110954939</v>
      </c>
      <c r="M434" s="6">
        <f t="shared" si="55"/>
        <v>-2.2766653389425517E-3</v>
      </c>
      <c r="N434" s="1"/>
    </row>
    <row r="435" spans="1:14" x14ac:dyDescent="0.25">
      <c r="A435" s="3">
        <v>41061</v>
      </c>
      <c r="B435" s="1">
        <v>1278.040039</v>
      </c>
      <c r="C435" s="1">
        <v>23.588511</v>
      </c>
      <c r="D435" s="1">
        <v>285.77578699999998</v>
      </c>
      <c r="E435" s="1">
        <f t="shared" si="48"/>
        <v>447.659171446242</v>
      </c>
      <c r="F435" s="1">
        <f t="shared" si="49"/>
        <v>161.88338444624202</v>
      </c>
      <c r="G435" s="1">
        <f t="shared" si="50"/>
        <v>0.55722639912158911</v>
      </c>
      <c r="H435" s="1">
        <f t="shared" si="51"/>
        <v>161.32615804712043</v>
      </c>
      <c r="I435" s="6">
        <f t="shared" si="52"/>
        <v>-2.5351146747378261E-2</v>
      </c>
      <c r="J435" s="6">
        <f t="shared" si="52"/>
        <v>-1.7009268420462909E-2</v>
      </c>
      <c r="K435" s="6">
        <f t="shared" si="53"/>
        <v>8.3418783269153529E-3</v>
      </c>
      <c r="L435" s="7">
        <f t="shared" si="54"/>
        <v>96.386960624091401</v>
      </c>
      <c r="M435" s="6">
        <f t="shared" si="55"/>
        <v>-2.4642584756720654E-2</v>
      </c>
      <c r="N435" s="1"/>
    </row>
    <row r="436" spans="1:14" x14ac:dyDescent="0.25">
      <c r="A436" s="3">
        <v>41064</v>
      </c>
      <c r="B436" s="1">
        <v>1278.1800539999999</v>
      </c>
      <c r="C436" s="1">
        <v>23.671429</v>
      </c>
      <c r="D436" s="1">
        <v>289.58459499999998</v>
      </c>
      <c r="E436" s="1">
        <f t="shared" si="48"/>
        <v>448.25214841109187</v>
      </c>
      <c r="F436" s="1">
        <f t="shared" si="49"/>
        <v>158.66755341109189</v>
      </c>
      <c r="G436" s="1">
        <f t="shared" si="50"/>
        <v>-3.2158310351501314</v>
      </c>
      <c r="H436" s="1">
        <f t="shared" si="51"/>
        <v>161.88338444624202</v>
      </c>
      <c r="I436" s="6">
        <f t="shared" si="52"/>
        <v>3.5151858461943686E-3</v>
      </c>
      <c r="J436" s="6">
        <f t="shared" si="52"/>
        <v>1.332795909682849E-2</v>
      </c>
      <c r="K436" s="6">
        <f t="shared" si="53"/>
        <v>9.8127732506341214E-3</v>
      </c>
      <c r="L436" s="7">
        <f t="shared" si="54"/>
        <v>97.332784013013409</v>
      </c>
      <c r="M436" s="6">
        <f t="shared" si="55"/>
        <v>1.0955447069527224E-4</v>
      </c>
      <c r="N436" s="1"/>
    </row>
    <row r="437" spans="1:14" x14ac:dyDescent="0.25">
      <c r="A437" s="3">
        <v>41065</v>
      </c>
      <c r="B437" s="1">
        <v>1285.5</v>
      </c>
      <c r="C437" s="1">
        <v>23.638258</v>
      </c>
      <c r="D437" s="1">
        <v>285.49047899999999</v>
      </c>
      <c r="E437" s="1">
        <f t="shared" si="48"/>
        <v>448.01493044996118</v>
      </c>
      <c r="F437" s="1">
        <f t="shared" si="49"/>
        <v>162.52445144996119</v>
      </c>
      <c r="G437" s="1">
        <f t="shared" si="50"/>
        <v>3.8568980388693035</v>
      </c>
      <c r="H437" s="1">
        <f t="shared" si="51"/>
        <v>158.66755341109189</v>
      </c>
      <c r="I437" s="6">
        <f t="shared" si="52"/>
        <v>-1.4013095702840594E-3</v>
      </c>
      <c r="J437" s="6">
        <f t="shared" si="52"/>
        <v>-1.4137892935913943E-2</v>
      </c>
      <c r="K437" s="6">
        <f t="shared" si="53"/>
        <v>-1.2736583365629883E-2</v>
      </c>
      <c r="L437" s="7">
        <f t="shared" si="54"/>
        <v>96.093096895222814</v>
      </c>
      <c r="M437" s="6">
        <f t="shared" si="55"/>
        <v>5.7268504363627848E-3</v>
      </c>
      <c r="N437" s="1"/>
    </row>
    <row r="438" spans="1:14" x14ac:dyDescent="0.25">
      <c r="A438" s="3">
        <v>41066</v>
      </c>
      <c r="B438" s="1">
        <v>1315.130005</v>
      </c>
      <c r="C438" s="1">
        <v>24.334714999999999</v>
      </c>
      <c r="D438" s="1">
        <v>290.57556199999999</v>
      </c>
      <c r="E438" s="1">
        <f t="shared" si="48"/>
        <v>452.99554935066362</v>
      </c>
      <c r="F438" s="1">
        <f t="shared" si="49"/>
        <v>162.41998735066363</v>
      </c>
      <c r="G438" s="1">
        <f t="shared" si="50"/>
        <v>-0.10446409929755873</v>
      </c>
      <c r="H438" s="1">
        <f t="shared" si="51"/>
        <v>162.52445144996119</v>
      </c>
      <c r="I438" s="6">
        <f t="shared" si="52"/>
        <v>2.9463127105220588E-2</v>
      </c>
      <c r="J438" s="6">
        <f t="shared" si="52"/>
        <v>1.7811742856755686E-2</v>
      </c>
      <c r="K438" s="6">
        <f t="shared" si="53"/>
        <v>-1.1651384248464902E-2</v>
      </c>
      <c r="L438" s="7">
        <f t="shared" si="54"/>
        <v>94.97347929967161</v>
      </c>
      <c r="M438" s="6">
        <f t="shared" si="55"/>
        <v>2.3049401011279613E-2</v>
      </c>
      <c r="N438" s="1"/>
    </row>
    <row r="439" spans="1:14" x14ac:dyDescent="0.25">
      <c r="A439" s="3">
        <v>41067</v>
      </c>
      <c r="B439" s="1">
        <v>1314.98999</v>
      </c>
      <c r="C439" s="1">
        <v>24.235220000000002</v>
      </c>
      <c r="D439" s="1">
        <v>289.40441900000002</v>
      </c>
      <c r="E439" s="1">
        <f t="shared" si="48"/>
        <v>452.28402419185932</v>
      </c>
      <c r="F439" s="1">
        <f t="shared" si="49"/>
        <v>162.8796051918593</v>
      </c>
      <c r="G439" s="1">
        <f t="shared" si="50"/>
        <v>0.45961784119566573</v>
      </c>
      <c r="H439" s="1">
        <f t="shared" si="51"/>
        <v>162.41998735066363</v>
      </c>
      <c r="I439" s="6">
        <f t="shared" si="52"/>
        <v>-4.0886034621732126E-3</v>
      </c>
      <c r="J439" s="6">
        <f t="shared" si="52"/>
        <v>-4.0304249673961401E-3</v>
      </c>
      <c r="K439" s="6">
        <f t="shared" si="53"/>
        <v>5.8178494777072487E-5</v>
      </c>
      <c r="L439" s="7">
        <f t="shared" si="54"/>
        <v>94.979004713741006</v>
      </c>
      <c r="M439" s="6">
        <f t="shared" si="55"/>
        <v>-1.0646475973297154E-4</v>
      </c>
      <c r="N439" s="1"/>
    </row>
    <row r="440" spans="1:14" x14ac:dyDescent="0.25">
      <c r="A440" s="3">
        <v>41068</v>
      </c>
      <c r="B440" s="1">
        <v>1325.660034</v>
      </c>
      <c r="C440" s="1">
        <v>24.583449999999999</v>
      </c>
      <c r="D440" s="1">
        <v>290.51550300000002</v>
      </c>
      <c r="E440" s="1">
        <f t="shared" si="48"/>
        <v>454.77434436925944</v>
      </c>
      <c r="F440" s="1">
        <f t="shared" si="49"/>
        <v>164.25884136925941</v>
      </c>
      <c r="G440" s="1">
        <f t="shared" si="50"/>
        <v>1.3792361774001165</v>
      </c>
      <c r="H440" s="1">
        <f t="shared" si="51"/>
        <v>162.8796051918593</v>
      </c>
      <c r="I440" s="6">
        <f t="shared" si="52"/>
        <v>1.4368757535520471E-2</v>
      </c>
      <c r="J440" s="6">
        <f t="shared" si="52"/>
        <v>3.839208827008278E-3</v>
      </c>
      <c r="K440" s="6">
        <f t="shared" si="53"/>
        <v>-1.0529548708512193E-2</v>
      </c>
      <c r="L440" s="7">
        <f t="shared" si="54"/>
        <v>93.978918657321657</v>
      </c>
      <c r="M440" s="6">
        <f t="shared" si="55"/>
        <v>8.1141636675119422E-3</v>
      </c>
      <c r="N440" s="1"/>
    </row>
    <row r="441" spans="1:14" x14ac:dyDescent="0.25">
      <c r="A441" s="3">
        <v>41071</v>
      </c>
      <c r="B441" s="1">
        <v>1308.9300539999999</v>
      </c>
      <c r="C441" s="1">
        <v>23.961613</v>
      </c>
      <c r="D441" s="1">
        <v>284.53454599999998</v>
      </c>
      <c r="E441" s="1">
        <f t="shared" si="48"/>
        <v>450.32736039845281</v>
      </c>
      <c r="F441" s="1">
        <f t="shared" si="49"/>
        <v>165.79281439845283</v>
      </c>
      <c r="G441" s="1">
        <f t="shared" si="50"/>
        <v>1.5339730291934188</v>
      </c>
      <c r="H441" s="1">
        <f t="shared" si="51"/>
        <v>164.25884136925941</v>
      </c>
      <c r="I441" s="6">
        <f t="shared" si="52"/>
        <v>-2.5294944362975857E-2</v>
      </c>
      <c r="J441" s="6">
        <f t="shared" si="52"/>
        <v>-2.0587393575344004E-2</v>
      </c>
      <c r="K441" s="6">
        <f t="shared" si="53"/>
        <v>4.7075507876318534E-3</v>
      </c>
      <c r="L441" s="7">
        <f t="shared" si="54"/>
        <v>94.421329189867706</v>
      </c>
      <c r="M441" s="6">
        <f t="shared" si="55"/>
        <v>-1.262011343098246E-2</v>
      </c>
      <c r="N441" s="1"/>
    </row>
    <row r="442" spans="1:14" x14ac:dyDescent="0.25">
      <c r="A442" s="3">
        <v>41072</v>
      </c>
      <c r="B442" s="1">
        <v>1324.1800539999999</v>
      </c>
      <c r="C442" s="1">
        <v>24.284967000000002</v>
      </c>
      <c r="D442" s="1">
        <v>282.83282500000001</v>
      </c>
      <c r="E442" s="1">
        <f t="shared" si="48"/>
        <v>452.63978319557845</v>
      </c>
      <c r="F442" s="1">
        <f t="shared" si="49"/>
        <v>169.80695819557843</v>
      </c>
      <c r="G442" s="1">
        <f t="shared" si="50"/>
        <v>4.0141437971255982</v>
      </c>
      <c r="H442" s="1">
        <f t="shared" si="51"/>
        <v>165.79281439845283</v>
      </c>
      <c r="I442" s="6">
        <f t="shared" si="52"/>
        <v>1.349466749170869E-2</v>
      </c>
      <c r="J442" s="6">
        <f t="shared" si="52"/>
        <v>-5.9807184186343454E-3</v>
      </c>
      <c r="K442" s="6">
        <f t="shared" si="53"/>
        <v>-1.9475385910343035E-2</v>
      </c>
      <c r="L442" s="7">
        <f t="shared" si="54"/>
        <v>92.5824373657275</v>
      </c>
      <c r="M442" s="6">
        <f t="shared" si="55"/>
        <v>1.1650737144736745E-2</v>
      </c>
      <c r="N442" s="1"/>
    </row>
    <row r="443" spans="1:14" x14ac:dyDescent="0.25">
      <c r="A443" s="3">
        <v>41073</v>
      </c>
      <c r="B443" s="1">
        <v>1314.880005</v>
      </c>
      <c r="C443" s="1">
        <v>24.152308000000001</v>
      </c>
      <c r="D443" s="1">
        <v>280.82583599999998</v>
      </c>
      <c r="E443" s="1">
        <f t="shared" si="48"/>
        <v>451.69109013520529</v>
      </c>
      <c r="F443" s="1">
        <f t="shared" si="49"/>
        <v>170.8652541352053</v>
      </c>
      <c r="G443" s="1">
        <f t="shared" si="50"/>
        <v>1.0582959396268734</v>
      </c>
      <c r="H443" s="1">
        <f t="shared" si="51"/>
        <v>169.80695819557843</v>
      </c>
      <c r="I443" s="6">
        <f t="shared" si="52"/>
        <v>-5.4625974991030501E-3</v>
      </c>
      <c r="J443" s="6">
        <f t="shared" si="52"/>
        <v>-7.0960257176656549E-3</v>
      </c>
      <c r="K443" s="6">
        <f t="shared" si="53"/>
        <v>-1.6334282185626048E-3</v>
      </c>
      <c r="L443" s="7">
        <f t="shared" si="54"/>
        <v>92.431210599991019</v>
      </c>
      <c r="M443" s="6">
        <f t="shared" si="55"/>
        <v>-7.0232510842517248E-3</v>
      </c>
      <c r="N443" s="1"/>
    </row>
    <row r="444" spans="1:14" x14ac:dyDescent="0.25">
      <c r="A444" s="3">
        <v>41074</v>
      </c>
      <c r="B444" s="1">
        <v>1329.099976</v>
      </c>
      <c r="C444" s="1">
        <v>24.326426000000001</v>
      </c>
      <c r="D444" s="1">
        <v>279.80480999999997</v>
      </c>
      <c r="E444" s="1">
        <f t="shared" si="48"/>
        <v>452.93627167800338</v>
      </c>
      <c r="F444" s="1">
        <f t="shared" si="49"/>
        <v>173.1314616780034</v>
      </c>
      <c r="G444" s="1">
        <f t="shared" si="50"/>
        <v>2.2662075427980994</v>
      </c>
      <c r="H444" s="1">
        <f t="shared" si="51"/>
        <v>170.8652541352053</v>
      </c>
      <c r="I444" s="6">
        <f t="shared" si="52"/>
        <v>7.2091660970867721E-3</v>
      </c>
      <c r="J444" s="6">
        <f t="shared" si="52"/>
        <v>-3.635797954145481E-3</v>
      </c>
      <c r="K444" s="6">
        <f t="shared" si="53"/>
        <v>-1.0844964051232253E-2</v>
      </c>
      <c r="L444" s="7">
        <f t="shared" si="54"/>
        <v>91.428797443822234</v>
      </c>
      <c r="M444" s="6">
        <f t="shared" si="55"/>
        <v>1.0814653007062747E-2</v>
      </c>
      <c r="N444" s="1"/>
    </row>
    <row r="445" spans="1:14" x14ac:dyDescent="0.25">
      <c r="A445" s="3">
        <v>41075</v>
      </c>
      <c r="B445" s="1">
        <v>1342.839966</v>
      </c>
      <c r="C445" s="1">
        <v>24.890229999999999</v>
      </c>
      <c r="D445" s="1">
        <v>282.53753699999999</v>
      </c>
      <c r="E445" s="1">
        <f t="shared" si="48"/>
        <v>456.96824042652861</v>
      </c>
      <c r="F445" s="1">
        <f t="shared" si="49"/>
        <v>174.43070342652862</v>
      </c>
      <c r="G445" s="1">
        <f t="shared" si="50"/>
        <v>1.299241748525219</v>
      </c>
      <c r="H445" s="1">
        <f t="shared" si="51"/>
        <v>173.1314616780034</v>
      </c>
      <c r="I445" s="6">
        <f t="shared" si="52"/>
        <v>2.3176606378594089E-2</v>
      </c>
      <c r="J445" s="6">
        <f t="shared" si="52"/>
        <v>9.7665476158184106E-3</v>
      </c>
      <c r="K445" s="6">
        <f t="shared" si="53"/>
        <v>-1.3410058762775678E-2</v>
      </c>
      <c r="L445" s="7">
        <f t="shared" si="54"/>
        <v>90.202731897490665</v>
      </c>
      <c r="M445" s="6">
        <f t="shared" si="55"/>
        <v>1.033781524949795E-2</v>
      </c>
      <c r="N445" s="1"/>
    </row>
    <row r="446" spans="1:14" x14ac:dyDescent="0.25">
      <c r="A446" s="3">
        <v>41078</v>
      </c>
      <c r="B446" s="1">
        <v>1344.780029</v>
      </c>
      <c r="C446" s="1">
        <v>24.740985999999999</v>
      </c>
      <c r="D446" s="1">
        <v>285.71072400000003</v>
      </c>
      <c r="E446" s="1">
        <f t="shared" si="48"/>
        <v>455.90094196127313</v>
      </c>
      <c r="F446" s="1">
        <f t="shared" si="49"/>
        <v>170.19021796127311</v>
      </c>
      <c r="G446" s="1">
        <f t="shared" si="50"/>
        <v>-4.2404854652555173</v>
      </c>
      <c r="H446" s="1">
        <f t="shared" si="51"/>
        <v>174.43070342652862</v>
      </c>
      <c r="I446" s="6">
        <f t="shared" si="52"/>
        <v>-5.9960876215285897E-3</v>
      </c>
      <c r="J446" s="6">
        <f t="shared" si="52"/>
        <v>1.1231028038586111E-2</v>
      </c>
      <c r="K446" s="6">
        <f t="shared" si="53"/>
        <v>1.72271156601147E-2</v>
      </c>
      <c r="L446" s="7">
        <f t="shared" si="54"/>
        <v>91.75666479274706</v>
      </c>
      <c r="M446" s="6">
        <f t="shared" si="55"/>
        <v>1.4447462461062432E-3</v>
      </c>
      <c r="N446" s="1"/>
    </row>
    <row r="447" spans="1:14" x14ac:dyDescent="0.25">
      <c r="A447" s="3">
        <v>41079</v>
      </c>
      <c r="B447" s="1">
        <v>1357.9799800000001</v>
      </c>
      <c r="C447" s="1">
        <v>25.454032999999999</v>
      </c>
      <c r="D447" s="1">
        <v>291.056061</v>
      </c>
      <c r="E447" s="1">
        <f t="shared" si="48"/>
        <v>461.00020202368785</v>
      </c>
      <c r="F447" s="1">
        <f t="shared" si="49"/>
        <v>169.94414102368785</v>
      </c>
      <c r="G447" s="1">
        <f t="shared" si="50"/>
        <v>-0.24607693758525784</v>
      </c>
      <c r="H447" s="1">
        <f t="shared" si="51"/>
        <v>170.19021796127311</v>
      </c>
      <c r="I447" s="6">
        <f t="shared" si="52"/>
        <v>2.882047627366191E-2</v>
      </c>
      <c r="J447" s="6">
        <f t="shared" si="52"/>
        <v>1.8708912725305948E-2</v>
      </c>
      <c r="K447" s="6">
        <f t="shared" si="53"/>
        <v>-1.0111563548355962E-2</v>
      </c>
      <c r="L447" s="7">
        <f t="shared" si="54"/>
        <v>90.828861445710004</v>
      </c>
      <c r="M447" s="6">
        <f t="shared" si="55"/>
        <v>9.815695292423321E-3</v>
      </c>
      <c r="N447" s="1"/>
    </row>
    <row r="448" spans="1:14" x14ac:dyDescent="0.25">
      <c r="A448" s="3">
        <v>41080</v>
      </c>
      <c r="B448" s="1">
        <v>1355.6899410000001</v>
      </c>
      <c r="C448" s="1">
        <v>25.644732000000001</v>
      </c>
      <c r="D448" s="1">
        <v>289.044037</v>
      </c>
      <c r="E448" s="1">
        <f t="shared" si="48"/>
        <v>462.3639603659044</v>
      </c>
      <c r="F448" s="1">
        <f t="shared" si="49"/>
        <v>173.3199233659044</v>
      </c>
      <c r="G448" s="1">
        <f t="shared" si="50"/>
        <v>3.3757823422165529</v>
      </c>
      <c r="H448" s="1">
        <f t="shared" si="51"/>
        <v>169.94414102368785</v>
      </c>
      <c r="I448" s="6">
        <f t="shared" si="52"/>
        <v>7.4918972565174435E-3</v>
      </c>
      <c r="J448" s="6">
        <f t="shared" si="52"/>
        <v>-6.9128400662303857E-3</v>
      </c>
      <c r="K448" s="6">
        <f t="shared" si="53"/>
        <v>-1.4404737322747829E-2</v>
      </c>
      <c r="L448" s="7">
        <f t="shared" si="54"/>
        <v>89.520495555260297</v>
      </c>
      <c r="M448" s="6">
        <f t="shared" si="55"/>
        <v>-1.6863569667646683E-3</v>
      </c>
      <c r="N448" s="1"/>
    </row>
    <row r="449" spans="1:14" x14ac:dyDescent="0.25">
      <c r="A449" s="3">
        <v>41081</v>
      </c>
      <c r="B449" s="1">
        <v>1325.51001</v>
      </c>
      <c r="C449" s="1">
        <v>24.989725</v>
      </c>
      <c r="D449" s="1">
        <v>282.887878</v>
      </c>
      <c r="E449" s="1">
        <f t="shared" si="48"/>
        <v>457.67976558533297</v>
      </c>
      <c r="F449" s="1">
        <f t="shared" si="49"/>
        <v>174.79188758533297</v>
      </c>
      <c r="G449" s="1">
        <f t="shared" si="50"/>
        <v>1.4719642194285711</v>
      </c>
      <c r="H449" s="1">
        <f t="shared" si="51"/>
        <v>173.3199233659044</v>
      </c>
      <c r="I449" s="6">
        <f t="shared" si="52"/>
        <v>-2.5541581015547377E-2</v>
      </c>
      <c r="J449" s="6">
        <f t="shared" si="52"/>
        <v>-2.1298342854241259E-2</v>
      </c>
      <c r="K449" s="6">
        <f t="shared" si="53"/>
        <v>4.2432381613061176E-3</v>
      </c>
      <c r="L449" s="7">
        <f t="shared" si="54"/>
        <v>89.900352338219406</v>
      </c>
      <c r="M449" s="6">
        <f t="shared" si="55"/>
        <v>-2.2261676573139155E-2</v>
      </c>
      <c r="N449" s="1"/>
    </row>
    <row r="450" spans="1:14" x14ac:dyDescent="0.25">
      <c r="A450" s="3">
        <v>41082</v>
      </c>
      <c r="B450" s="1">
        <v>1335.0200199999999</v>
      </c>
      <c r="C450" s="1">
        <v>25.454032999999999</v>
      </c>
      <c r="D450" s="1">
        <v>286.02603099999999</v>
      </c>
      <c r="E450" s="1">
        <f t="shared" si="48"/>
        <v>461.00020202368785</v>
      </c>
      <c r="F450" s="1">
        <f t="shared" si="49"/>
        <v>174.97417102368786</v>
      </c>
      <c r="G450" s="1">
        <f t="shared" si="50"/>
        <v>0.18228343835488658</v>
      </c>
      <c r="H450" s="1">
        <f t="shared" si="51"/>
        <v>174.79188758533297</v>
      </c>
      <c r="I450" s="6">
        <f t="shared" si="52"/>
        <v>1.8579956362064776E-2</v>
      </c>
      <c r="J450" s="6">
        <f t="shared" si="52"/>
        <v>1.1093274912260531E-2</v>
      </c>
      <c r="K450" s="6">
        <f t="shared" si="53"/>
        <v>-7.4866814498042444E-3</v>
      </c>
      <c r="L450" s="7">
        <f t="shared" si="54"/>
        <v>89.227297038037989</v>
      </c>
      <c r="M450" s="6">
        <f t="shared" si="55"/>
        <v>7.174604437728771E-3</v>
      </c>
      <c r="N450" s="1"/>
    </row>
    <row r="451" spans="1:14" x14ac:dyDescent="0.25">
      <c r="A451" s="3">
        <v>41085</v>
      </c>
      <c r="B451" s="1">
        <v>1313.719971</v>
      </c>
      <c r="C451" s="1">
        <v>24.765858000000001</v>
      </c>
      <c r="D451" s="1">
        <v>280.63064600000001</v>
      </c>
      <c r="E451" s="1">
        <f t="shared" ref="E451:E514" si="56">$Q$2+$P$2*C451</f>
        <v>456.07881073608377</v>
      </c>
      <c r="F451" s="1">
        <f t="shared" ref="F451:F514" si="57">E451-D451</f>
        <v>175.44816473608375</v>
      </c>
      <c r="G451" s="1">
        <f t="shared" si="50"/>
        <v>0.47399371239589527</v>
      </c>
      <c r="H451" s="1">
        <f t="shared" si="51"/>
        <v>174.97417102368786</v>
      </c>
      <c r="I451" s="6">
        <f t="shared" si="52"/>
        <v>-2.7035990720998826E-2</v>
      </c>
      <c r="J451" s="6">
        <f t="shared" si="52"/>
        <v>-1.8863265630532644E-2</v>
      </c>
      <c r="K451" s="6">
        <f t="shared" si="53"/>
        <v>8.1727250904661819E-3</v>
      </c>
      <c r="L451" s="7">
        <f t="shared" si="54"/>
        <v>89.956527207295238</v>
      </c>
      <c r="M451" s="6">
        <f t="shared" si="55"/>
        <v>-1.5954853620846809E-2</v>
      </c>
      <c r="N451" s="1"/>
    </row>
    <row r="452" spans="1:14" x14ac:dyDescent="0.25">
      <c r="A452" s="3">
        <v>41086</v>
      </c>
      <c r="B452" s="1">
        <v>1319.98999</v>
      </c>
      <c r="C452" s="1">
        <v>24.890229999999999</v>
      </c>
      <c r="D452" s="1">
        <v>282.62261999999998</v>
      </c>
      <c r="E452" s="1">
        <f t="shared" si="56"/>
        <v>456.96824042652861</v>
      </c>
      <c r="F452" s="1">
        <f t="shared" si="57"/>
        <v>174.34562042652863</v>
      </c>
      <c r="G452" s="1">
        <f t="shared" ref="G452:G515" si="58">F452-F451</f>
        <v>-1.1025443095551282</v>
      </c>
      <c r="H452" s="1">
        <f t="shared" ref="H452:H515" si="59">F451</f>
        <v>175.44816473608375</v>
      </c>
      <c r="I452" s="6">
        <f t="shared" ref="I452:J515" si="60">C452/C451-1</f>
        <v>5.0219136361033812E-3</v>
      </c>
      <c r="J452" s="6">
        <f t="shared" si="60"/>
        <v>7.098205518152767E-3</v>
      </c>
      <c r="K452" s="6">
        <f t="shared" ref="K452:K515" si="61">IF(F451&gt;0,J452-I452,I452-J452)</f>
        <v>2.0762918820493859E-3</v>
      </c>
      <c r="L452" s="7">
        <f t="shared" ref="L452:L515" si="62">L451*(1+K452)</f>
        <v>90.143303214473093</v>
      </c>
      <c r="M452" s="6">
        <f t="shared" ref="M452:M515" si="63">B452/B451-1</f>
        <v>4.7727210809067611E-3</v>
      </c>
      <c r="N452" s="1"/>
    </row>
    <row r="453" spans="1:14" x14ac:dyDescent="0.25">
      <c r="A453" s="3">
        <v>41087</v>
      </c>
      <c r="B453" s="1">
        <v>1331.849976</v>
      </c>
      <c r="C453" s="1">
        <v>25.014605</v>
      </c>
      <c r="D453" s="1">
        <v>284.93493699999999</v>
      </c>
      <c r="E453" s="1">
        <f t="shared" si="56"/>
        <v>457.85769157107143</v>
      </c>
      <c r="F453" s="1">
        <f t="shared" si="57"/>
        <v>172.92275457107144</v>
      </c>
      <c r="G453" s="1">
        <f t="shared" si="58"/>
        <v>-1.4228658554571894</v>
      </c>
      <c r="H453" s="1">
        <f t="shared" si="59"/>
        <v>174.34562042652863</v>
      </c>
      <c r="I453" s="6">
        <f t="shared" si="60"/>
        <v>4.996940566640129E-3</v>
      </c>
      <c r="J453" s="6">
        <f t="shared" si="60"/>
        <v>8.1816416534530312E-3</v>
      </c>
      <c r="K453" s="6">
        <f t="shared" si="61"/>
        <v>3.1847010868129022E-3</v>
      </c>
      <c r="L453" s="7">
        <f t="shared" si="62"/>
        <v>90.430382690189134</v>
      </c>
      <c r="M453" s="6">
        <f t="shared" si="63"/>
        <v>8.9849060143250004E-3</v>
      </c>
      <c r="N453" s="1"/>
    </row>
    <row r="454" spans="1:14" x14ac:dyDescent="0.25">
      <c r="A454" s="3">
        <v>41088</v>
      </c>
      <c r="B454" s="1">
        <v>1329.040039</v>
      </c>
      <c r="C454" s="1">
        <v>24.799028</v>
      </c>
      <c r="D454" s="1">
        <v>282.43743899999998</v>
      </c>
      <c r="E454" s="1">
        <f t="shared" si="56"/>
        <v>456.31602154584846</v>
      </c>
      <c r="F454" s="1">
        <f t="shared" si="57"/>
        <v>173.87858254584847</v>
      </c>
      <c r="G454" s="1">
        <f t="shared" si="58"/>
        <v>0.95582797477703707</v>
      </c>
      <c r="H454" s="1">
        <f t="shared" si="59"/>
        <v>172.92275457107144</v>
      </c>
      <c r="I454" s="6">
        <f t="shared" si="60"/>
        <v>-8.6180453379135491E-3</v>
      </c>
      <c r="J454" s="6">
        <f t="shared" si="60"/>
        <v>-8.765151884480904E-3</v>
      </c>
      <c r="K454" s="6">
        <f t="shared" si="61"/>
        <v>-1.4710654656735489E-4</v>
      </c>
      <c r="L454" s="7">
        <f t="shared" si="62"/>
        <v>90.417079788886809</v>
      </c>
      <c r="M454" s="6">
        <f t="shared" si="63"/>
        <v>-2.1097999404100509E-3</v>
      </c>
      <c r="N454" s="1"/>
    </row>
    <row r="455" spans="1:14" x14ac:dyDescent="0.25">
      <c r="A455" s="3">
        <v>41089</v>
      </c>
      <c r="B455" s="1">
        <v>1362.160034</v>
      </c>
      <c r="C455" s="1">
        <v>25.362825000000001</v>
      </c>
      <c r="D455" s="1">
        <v>290.32531699999998</v>
      </c>
      <c r="E455" s="1">
        <f t="shared" si="56"/>
        <v>460.3479402348118</v>
      </c>
      <c r="F455" s="1">
        <f t="shared" si="57"/>
        <v>170.02262323481182</v>
      </c>
      <c r="G455" s="1">
        <f t="shared" si="58"/>
        <v>-3.8559593110366563</v>
      </c>
      <c r="H455" s="1">
        <f t="shared" si="59"/>
        <v>173.87858254584847</v>
      </c>
      <c r="I455" s="6">
        <f t="shared" si="60"/>
        <v>2.2734641051254112E-2</v>
      </c>
      <c r="J455" s="6">
        <f t="shared" si="60"/>
        <v>2.7927876799647589E-2</v>
      </c>
      <c r="K455" s="6">
        <f t="shared" si="61"/>
        <v>5.1932357483934766E-3</v>
      </c>
      <c r="L455" s="7">
        <f t="shared" si="62"/>
        <v>90.886636999911801</v>
      </c>
      <c r="M455" s="6">
        <f t="shared" si="63"/>
        <v>2.4920238689663643E-2</v>
      </c>
      <c r="N455" s="1"/>
    </row>
    <row r="456" spans="1:14" x14ac:dyDescent="0.25">
      <c r="A456" s="3">
        <v>41092</v>
      </c>
      <c r="B456" s="1">
        <v>1365.51001</v>
      </c>
      <c r="C456" s="1">
        <v>25.337955000000001</v>
      </c>
      <c r="D456" s="1">
        <v>290.52551299999999</v>
      </c>
      <c r="E456" s="1">
        <f t="shared" si="56"/>
        <v>460.17008576273315</v>
      </c>
      <c r="F456" s="1">
        <f t="shared" si="57"/>
        <v>169.64457276273316</v>
      </c>
      <c r="G456" s="1">
        <f t="shared" si="58"/>
        <v>-0.37805047207865528</v>
      </c>
      <c r="H456" s="1">
        <f t="shared" si="59"/>
        <v>170.02262323481182</v>
      </c>
      <c r="I456" s="6">
        <f t="shared" si="60"/>
        <v>-9.8056900207288411E-4</v>
      </c>
      <c r="J456" s="6">
        <f t="shared" si="60"/>
        <v>6.8955750076726829E-4</v>
      </c>
      <c r="K456" s="6">
        <f t="shared" si="61"/>
        <v>1.6701265028401524E-3</v>
      </c>
      <c r="L456" s="7">
        <f t="shared" si="62"/>
        <v>91.038429181119355</v>
      </c>
      <c r="M456" s="6">
        <f t="shared" si="63"/>
        <v>2.4593116200617438E-3</v>
      </c>
      <c r="N456" s="1"/>
    </row>
    <row r="457" spans="1:14" x14ac:dyDescent="0.25">
      <c r="A457" s="3">
        <v>41093</v>
      </c>
      <c r="B457" s="1">
        <v>1374.0200199999999</v>
      </c>
      <c r="C457" s="1">
        <v>25.503779999999999</v>
      </c>
      <c r="D457" s="1">
        <v>294.20919800000001</v>
      </c>
      <c r="E457" s="1">
        <f t="shared" si="56"/>
        <v>461.35596102740703</v>
      </c>
      <c r="F457" s="1">
        <f t="shared" si="57"/>
        <v>167.14676302740702</v>
      </c>
      <c r="G457" s="1">
        <f t="shared" si="58"/>
        <v>-2.4978097353261433</v>
      </c>
      <c r="H457" s="1">
        <f t="shared" si="59"/>
        <v>169.64457276273316</v>
      </c>
      <c r="I457" s="6">
        <f t="shared" si="60"/>
        <v>6.5445297380943845E-3</v>
      </c>
      <c r="J457" s="6">
        <f t="shared" si="60"/>
        <v>1.2679385579468905E-2</v>
      </c>
      <c r="K457" s="6">
        <f t="shared" si="61"/>
        <v>6.1348558413745202E-3</v>
      </c>
      <c r="L457" s="7">
        <f t="shared" si="62"/>
        <v>91.596936820170711</v>
      </c>
      <c r="M457" s="6">
        <f t="shared" si="63"/>
        <v>6.2321110337375529E-3</v>
      </c>
      <c r="N457" s="1"/>
    </row>
    <row r="458" spans="1:14" x14ac:dyDescent="0.25">
      <c r="A458" s="3">
        <v>41095</v>
      </c>
      <c r="B458" s="1">
        <v>1367.579956</v>
      </c>
      <c r="C458" s="1">
        <v>25.454032999999999</v>
      </c>
      <c r="D458" s="1">
        <v>298.25826999999998</v>
      </c>
      <c r="E458" s="1">
        <f t="shared" si="56"/>
        <v>461.00020202368785</v>
      </c>
      <c r="F458" s="1">
        <f t="shared" si="57"/>
        <v>162.74193202368787</v>
      </c>
      <c r="G458" s="1">
        <f t="shared" si="58"/>
        <v>-4.4048310037191527</v>
      </c>
      <c r="H458" s="1">
        <f t="shared" si="59"/>
        <v>167.14676302740702</v>
      </c>
      <c r="I458" s="6">
        <f t="shared" si="60"/>
        <v>-1.950573601246508E-3</v>
      </c>
      <c r="J458" s="6">
        <f t="shared" si="60"/>
        <v>1.3762560883633368E-2</v>
      </c>
      <c r="K458" s="6">
        <f t="shared" si="61"/>
        <v>1.5713134484879876E-2</v>
      </c>
      <c r="L458" s="7">
        <f t="shared" si="62"/>
        <v>93.036211806829115</v>
      </c>
      <c r="M458" s="6">
        <f t="shared" si="63"/>
        <v>-4.6870234103284503E-3</v>
      </c>
      <c r="N458" s="1"/>
    </row>
    <row r="459" spans="1:14" x14ac:dyDescent="0.25">
      <c r="A459" s="3">
        <v>41096</v>
      </c>
      <c r="B459" s="1">
        <v>1354.6800539999999</v>
      </c>
      <c r="C459" s="1">
        <v>25.031175999999999</v>
      </c>
      <c r="D459" s="1">
        <v>293.28329500000001</v>
      </c>
      <c r="E459" s="1">
        <f t="shared" si="56"/>
        <v>457.97619685683003</v>
      </c>
      <c r="F459" s="1">
        <f t="shared" si="57"/>
        <v>164.69290185683002</v>
      </c>
      <c r="G459" s="1">
        <f t="shared" si="58"/>
        <v>1.9509698331421532</v>
      </c>
      <c r="H459" s="1">
        <f t="shared" si="59"/>
        <v>162.74193202368787</v>
      </c>
      <c r="I459" s="6">
        <f t="shared" si="60"/>
        <v>-1.6612573732421865E-2</v>
      </c>
      <c r="J459" s="6">
        <f t="shared" si="60"/>
        <v>-1.6680090714668139E-2</v>
      </c>
      <c r="K459" s="6">
        <f t="shared" si="61"/>
        <v>-6.7516982246274004E-5</v>
      </c>
      <c r="L459" s="7">
        <f t="shared" si="62"/>
        <v>93.029930282568287</v>
      </c>
      <c r="M459" s="6">
        <f t="shared" si="63"/>
        <v>-9.4326492161603825E-3</v>
      </c>
      <c r="N459" s="1"/>
    </row>
    <row r="460" spans="1:14" x14ac:dyDescent="0.25">
      <c r="A460" s="3">
        <v>41099</v>
      </c>
      <c r="B460" s="1">
        <v>1352.459961</v>
      </c>
      <c r="C460" s="1">
        <v>24.873646000000001</v>
      </c>
      <c r="D460" s="1">
        <v>293.29830900000002</v>
      </c>
      <c r="E460" s="1">
        <f t="shared" si="56"/>
        <v>456.84964217301228</v>
      </c>
      <c r="F460" s="1">
        <f t="shared" si="57"/>
        <v>163.55133317301227</v>
      </c>
      <c r="G460" s="1">
        <f t="shared" si="58"/>
        <v>-1.1415686838177521</v>
      </c>
      <c r="H460" s="1">
        <f t="shared" si="59"/>
        <v>164.69290185683002</v>
      </c>
      <c r="I460" s="6">
        <f t="shared" si="60"/>
        <v>-6.2933519383986392E-3</v>
      </c>
      <c r="J460" s="6">
        <f t="shared" si="60"/>
        <v>5.1192823648626984E-5</v>
      </c>
      <c r="K460" s="6">
        <f t="shared" si="61"/>
        <v>6.3445447620472661E-3</v>
      </c>
      <c r="L460" s="7">
        <f t="shared" si="62"/>
        <v>93.620162839456185</v>
      </c>
      <c r="M460" s="6">
        <f t="shared" si="63"/>
        <v>-1.638831983570288E-3</v>
      </c>
      <c r="N460" s="1"/>
    </row>
    <row r="461" spans="1:14" x14ac:dyDescent="0.25">
      <c r="A461" s="3">
        <v>41100</v>
      </c>
      <c r="B461" s="1">
        <v>1341.469971</v>
      </c>
      <c r="C461" s="1">
        <v>24.658073000000002</v>
      </c>
      <c r="D461" s="1">
        <v>291.141144</v>
      </c>
      <c r="E461" s="1">
        <f t="shared" si="56"/>
        <v>455.30800075325322</v>
      </c>
      <c r="F461" s="1">
        <f t="shared" si="57"/>
        <v>164.16685675325323</v>
      </c>
      <c r="G461" s="1">
        <f t="shared" si="58"/>
        <v>0.61552358024096065</v>
      </c>
      <c r="H461" s="1">
        <f t="shared" si="59"/>
        <v>163.55133317301227</v>
      </c>
      <c r="I461" s="6">
        <f t="shared" si="60"/>
        <v>-8.6667230047415833E-3</v>
      </c>
      <c r="J461" s="6">
        <f t="shared" si="60"/>
        <v>-7.3548497683292302E-3</v>
      </c>
      <c r="K461" s="6">
        <f t="shared" si="61"/>
        <v>1.3118732364123531E-3</v>
      </c>
      <c r="L461" s="7">
        <f t="shared" si="62"/>
        <v>93.742980625473834</v>
      </c>
      <c r="M461" s="6">
        <f t="shared" si="63"/>
        <v>-8.125926324557553E-3</v>
      </c>
      <c r="N461" s="1"/>
    </row>
    <row r="462" spans="1:14" x14ac:dyDescent="0.25">
      <c r="A462" s="3">
        <v>41101</v>
      </c>
      <c r="B462" s="1">
        <v>1341.4499510000001</v>
      </c>
      <c r="C462" s="1">
        <v>24.293261000000001</v>
      </c>
      <c r="D462" s="1">
        <v>285.88089000000002</v>
      </c>
      <c r="E462" s="1">
        <f t="shared" si="56"/>
        <v>452.69909662506859</v>
      </c>
      <c r="F462" s="1">
        <f t="shared" si="57"/>
        <v>166.81820662506857</v>
      </c>
      <c r="G462" s="1">
        <f t="shared" si="58"/>
        <v>2.6513498718153414</v>
      </c>
      <c r="H462" s="1">
        <f t="shared" si="59"/>
        <v>164.16685675325323</v>
      </c>
      <c r="I462" s="6">
        <f t="shared" si="60"/>
        <v>-1.4794830074515541E-2</v>
      </c>
      <c r="J462" s="6">
        <f t="shared" si="60"/>
        <v>-1.80677108282572E-2</v>
      </c>
      <c r="K462" s="6">
        <f t="shared" si="61"/>
        <v>-3.2728807537416582E-3</v>
      </c>
      <c r="L462" s="7">
        <f t="shared" si="62"/>
        <v>93.43617102838634</v>
      </c>
      <c r="M462" s="6">
        <f t="shared" si="63"/>
        <v>-1.4923927059706799E-5</v>
      </c>
      <c r="N462" s="1"/>
    </row>
    <row r="463" spans="1:14" x14ac:dyDescent="0.25">
      <c r="A463" s="3">
        <v>41102</v>
      </c>
      <c r="B463" s="1">
        <v>1334.76001</v>
      </c>
      <c r="C463" s="1">
        <v>23.737753000000001</v>
      </c>
      <c r="D463" s="1">
        <v>285.52551299999999</v>
      </c>
      <c r="E463" s="1">
        <f t="shared" si="56"/>
        <v>448.72645560876549</v>
      </c>
      <c r="F463" s="1">
        <f t="shared" si="57"/>
        <v>163.2009426087655</v>
      </c>
      <c r="G463" s="1">
        <f t="shared" si="58"/>
        <v>-3.6172640163030678</v>
      </c>
      <c r="H463" s="1">
        <f t="shared" si="59"/>
        <v>166.81820662506857</v>
      </c>
      <c r="I463" s="6">
        <f t="shared" si="60"/>
        <v>-2.2866753047275146E-2</v>
      </c>
      <c r="J463" s="6">
        <f t="shared" si="60"/>
        <v>-1.2430946328733095E-3</v>
      </c>
      <c r="K463" s="6">
        <f t="shared" si="61"/>
        <v>2.1623658414401836E-2</v>
      </c>
      <c r="L463" s="7">
        <f t="shared" si="62"/>
        <v>95.45660287425379</v>
      </c>
      <c r="M463" s="6">
        <f t="shared" si="63"/>
        <v>-4.9870969804076681E-3</v>
      </c>
      <c r="N463" s="1"/>
    </row>
    <row r="464" spans="1:14" x14ac:dyDescent="0.25">
      <c r="A464" s="3">
        <v>41103</v>
      </c>
      <c r="B464" s="1">
        <v>1356.780029</v>
      </c>
      <c r="C464" s="1">
        <v>24.367885999999999</v>
      </c>
      <c r="D464" s="1">
        <v>288.54855300000003</v>
      </c>
      <c r="E464" s="1">
        <f t="shared" si="56"/>
        <v>453.2327673117943</v>
      </c>
      <c r="F464" s="1">
        <f t="shared" si="57"/>
        <v>164.68421431179428</v>
      </c>
      <c r="G464" s="1">
        <f t="shared" si="58"/>
        <v>1.4832717030287768</v>
      </c>
      <c r="H464" s="1">
        <f t="shared" si="59"/>
        <v>163.2009426087655</v>
      </c>
      <c r="I464" s="6">
        <f t="shared" si="60"/>
        <v>2.654560437965614E-2</v>
      </c>
      <c r="J464" s="6">
        <f t="shared" si="60"/>
        <v>1.0587635298286102E-2</v>
      </c>
      <c r="K464" s="6">
        <f t="shared" si="61"/>
        <v>-1.5957969081370038E-2</v>
      </c>
      <c r="L464" s="7">
        <f t="shared" si="62"/>
        <v>93.933309356973822</v>
      </c>
      <c r="M464" s="6">
        <f t="shared" si="63"/>
        <v>1.6497361948984324E-2</v>
      </c>
      <c r="N464" s="1"/>
    </row>
    <row r="465" spans="1:14" x14ac:dyDescent="0.25">
      <c r="A465" s="3">
        <v>41106</v>
      </c>
      <c r="B465" s="1">
        <v>1353.6400149999999</v>
      </c>
      <c r="C465" s="1">
        <v>24.409344000000001</v>
      </c>
      <c r="D465" s="1">
        <v>287.74774200000002</v>
      </c>
      <c r="E465" s="1">
        <f t="shared" si="56"/>
        <v>453.52924864285325</v>
      </c>
      <c r="F465" s="1">
        <f t="shared" si="57"/>
        <v>165.78150664285323</v>
      </c>
      <c r="G465" s="1">
        <f t="shared" si="58"/>
        <v>1.0972923310589522</v>
      </c>
      <c r="H465" s="1">
        <f t="shared" si="59"/>
        <v>164.68421431179428</v>
      </c>
      <c r="I465" s="6">
        <f t="shared" si="60"/>
        <v>1.7013375719174828E-3</v>
      </c>
      <c r="J465" s="6">
        <f t="shared" si="60"/>
        <v>-2.7753076273441257E-3</v>
      </c>
      <c r="K465" s="6">
        <f t="shared" si="61"/>
        <v>-4.4766451992616085E-3</v>
      </c>
      <c r="L465" s="7">
        <f t="shared" si="62"/>
        <v>93.512803258590168</v>
      </c>
      <c r="M465" s="6">
        <f t="shared" si="63"/>
        <v>-2.3143132511423969E-3</v>
      </c>
      <c r="N465" s="1"/>
    </row>
    <row r="466" spans="1:14" x14ac:dyDescent="0.25">
      <c r="A466" s="3">
        <v>41107</v>
      </c>
      <c r="B466" s="1">
        <v>1363.670044</v>
      </c>
      <c r="C466" s="1">
        <v>24.591743000000001</v>
      </c>
      <c r="D466" s="1">
        <v>288.65365600000001</v>
      </c>
      <c r="E466" s="1">
        <f t="shared" si="56"/>
        <v>454.83365064738365</v>
      </c>
      <c r="F466" s="1">
        <f t="shared" si="57"/>
        <v>166.17999464738364</v>
      </c>
      <c r="G466" s="1">
        <f t="shared" si="58"/>
        <v>0.39848800453040667</v>
      </c>
      <c r="H466" s="1">
        <f t="shared" si="59"/>
        <v>165.78150664285323</v>
      </c>
      <c r="I466" s="6">
        <f t="shared" si="60"/>
        <v>7.4725072496828471E-3</v>
      </c>
      <c r="J466" s="6">
        <f t="shared" si="60"/>
        <v>3.148292298328359E-3</v>
      </c>
      <c r="K466" s="6">
        <f t="shared" si="61"/>
        <v>-4.3242149513544881E-3</v>
      </c>
      <c r="L466" s="7">
        <f t="shared" si="62"/>
        <v>93.108433796596302</v>
      </c>
      <c r="M466" s="6">
        <f t="shared" si="63"/>
        <v>7.409672356649466E-3</v>
      </c>
      <c r="N466" s="1"/>
    </row>
    <row r="467" spans="1:14" x14ac:dyDescent="0.25">
      <c r="A467" s="3">
        <v>41108</v>
      </c>
      <c r="B467" s="1">
        <v>1372.780029</v>
      </c>
      <c r="C467" s="1">
        <v>25.246744</v>
      </c>
      <c r="D467" s="1">
        <v>290.67068499999999</v>
      </c>
      <c r="E467" s="1">
        <f t="shared" si="56"/>
        <v>459.51780251975913</v>
      </c>
      <c r="F467" s="1">
        <f t="shared" si="57"/>
        <v>168.84711751975914</v>
      </c>
      <c r="G467" s="1">
        <f t="shared" si="58"/>
        <v>2.6671228723755007</v>
      </c>
      <c r="H467" s="1">
        <f t="shared" si="59"/>
        <v>166.17999464738364</v>
      </c>
      <c r="I467" s="6">
        <f t="shared" si="60"/>
        <v>2.6634996958125212E-2</v>
      </c>
      <c r="J467" s="6">
        <f t="shared" si="60"/>
        <v>6.9877133307467698E-3</v>
      </c>
      <c r="K467" s="6">
        <f t="shared" si="61"/>
        <v>-1.9647283627378442E-2</v>
      </c>
      <c r="L467" s="7">
        <f t="shared" si="62"/>
        <v>91.279105989693591</v>
      </c>
      <c r="M467" s="6">
        <f t="shared" si="63"/>
        <v>6.6804906656732221E-3</v>
      </c>
      <c r="N467" s="1"/>
    </row>
    <row r="468" spans="1:14" x14ac:dyDescent="0.25">
      <c r="A468" s="3">
        <v>41109</v>
      </c>
      <c r="B468" s="1">
        <v>1376.51001</v>
      </c>
      <c r="C468" s="1">
        <v>25.429161000000001</v>
      </c>
      <c r="D468" s="1">
        <v>296.82681300000002</v>
      </c>
      <c r="E468" s="1">
        <f t="shared" si="56"/>
        <v>460.82233324887727</v>
      </c>
      <c r="F468" s="1">
        <f t="shared" si="57"/>
        <v>163.99552024887726</v>
      </c>
      <c r="G468" s="1">
        <f t="shared" si="58"/>
        <v>-4.8515972708818822</v>
      </c>
      <c r="H468" s="1">
        <f t="shared" si="59"/>
        <v>168.84711751975914</v>
      </c>
      <c r="I468" s="6">
        <f t="shared" si="60"/>
        <v>7.2253673582620692E-3</v>
      </c>
      <c r="J468" s="6">
        <f t="shared" si="60"/>
        <v>2.1179046658936551E-2</v>
      </c>
      <c r="K468" s="6">
        <f t="shared" si="61"/>
        <v>1.3953679300674482E-2</v>
      </c>
      <c r="L468" s="7">
        <f t="shared" si="62"/>
        <v>92.552785361526048</v>
      </c>
      <c r="M468" s="6">
        <f t="shared" si="63"/>
        <v>2.7171002791446242E-3</v>
      </c>
      <c r="N468" s="1"/>
    </row>
    <row r="469" spans="1:14" x14ac:dyDescent="0.25">
      <c r="A469" s="3">
        <v>41110</v>
      </c>
      <c r="B469" s="1">
        <v>1362.660034</v>
      </c>
      <c r="C469" s="1">
        <v>24.973143</v>
      </c>
      <c r="D469" s="1">
        <v>305.71572900000001</v>
      </c>
      <c r="E469" s="1">
        <f t="shared" si="56"/>
        <v>457.56118163454857</v>
      </c>
      <c r="F469" s="1">
        <f t="shared" si="57"/>
        <v>151.84545263454856</v>
      </c>
      <c r="G469" s="1">
        <f t="shared" si="58"/>
        <v>-12.150067614328691</v>
      </c>
      <c r="H469" s="1">
        <f t="shared" si="59"/>
        <v>163.99552024887726</v>
      </c>
      <c r="I469" s="6">
        <f t="shared" si="60"/>
        <v>-1.793287635404095E-2</v>
      </c>
      <c r="J469" s="6">
        <f t="shared" si="60"/>
        <v>2.9946472524367218E-2</v>
      </c>
      <c r="K469" s="6">
        <f t="shared" si="61"/>
        <v>4.7879348878408168E-2</v>
      </c>
      <c r="L469" s="7">
        <f t="shared" si="62"/>
        <v>96.984152461518988</v>
      </c>
      <c r="M469" s="6">
        <f t="shared" si="63"/>
        <v>-1.006166021269983E-2</v>
      </c>
      <c r="N469" s="1"/>
    </row>
    <row r="470" spans="1:14" x14ac:dyDescent="0.25">
      <c r="A470" s="3">
        <v>41113</v>
      </c>
      <c r="B470" s="1">
        <v>1350.5200199999999</v>
      </c>
      <c r="C470" s="1">
        <v>24.276682000000001</v>
      </c>
      <c r="D470" s="1">
        <v>308.06304899999998</v>
      </c>
      <c r="E470" s="1">
        <f t="shared" si="56"/>
        <v>452.58053412838217</v>
      </c>
      <c r="F470" s="1">
        <f t="shared" si="57"/>
        <v>144.51748512838219</v>
      </c>
      <c r="G470" s="1">
        <f t="shared" si="58"/>
        <v>-7.3279675061663738</v>
      </c>
      <c r="H470" s="1">
        <f t="shared" si="59"/>
        <v>151.84545263454856</v>
      </c>
      <c r="I470" s="6">
        <f t="shared" si="60"/>
        <v>-2.788839995029857E-2</v>
      </c>
      <c r="J470" s="6">
        <f t="shared" si="60"/>
        <v>7.6781132841221567E-3</v>
      </c>
      <c r="K470" s="6">
        <f t="shared" si="61"/>
        <v>3.5566513234420727E-2</v>
      </c>
      <c r="L470" s="7">
        <f t="shared" si="62"/>
        <v>100.43354060357068</v>
      </c>
      <c r="M470" s="6">
        <f t="shared" si="63"/>
        <v>-8.9090555950069872E-3</v>
      </c>
      <c r="N470" s="1"/>
    </row>
    <row r="471" spans="1:14" x14ac:dyDescent="0.25">
      <c r="A471" s="3">
        <v>41114</v>
      </c>
      <c r="B471" s="1">
        <v>1338.3100589999999</v>
      </c>
      <c r="C471" s="1">
        <v>24.168894000000002</v>
      </c>
      <c r="D471" s="1">
        <v>304.08908100000002</v>
      </c>
      <c r="E471" s="1">
        <f t="shared" si="56"/>
        <v>451.80970269145371</v>
      </c>
      <c r="F471" s="1">
        <f t="shared" si="57"/>
        <v>147.72062169145369</v>
      </c>
      <c r="G471" s="1">
        <f t="shared" si="58"/>
        <v>3.2031365630714959</v>
      </c>
      <c r="H471" s="1">
        <f t="shared" si="59"/>
        <v>144.51748512838219</v>
      </c>
      <c r="I471" s="6">
        <f t="shared" si="60"/>
        <v>-4.43998071894669E-3</v>
      </c>
      <c r="J471" s="6">
        <f t="shared" si="60"/>
        <v>-1.2899852847979676E-2</v>
      </c>
      <c r="K471" s="6">
        <f t="shared" si="61"/>
        <v>-8.4598721290329859E-3</v>
      </c>
      <c r="L471" s="7">
        <f t="shared" si="62"/>
        <v>99.583885692598429</v>
      </c>
      <c r="M471" s="6">
        <f t="shared" si="63"/>
        <v>-9.0409329881685485E-3</v>
      </c>
      <c r="N471" s="1"/>
    </row>
    <row r="472" spans="1:14" x14ac:dyDescent="0.25">
      <c r="A472" s="3">
        <v>41115</v>
      </c>
      <c r="B472" s="1">
        <v>1337.8900149999999</v>
      </c>
      <c r="C472" s="1">
        <v>23.903578</v>
      </c>
      <c r="D472" s="1">
        <v>304.299286</v>
      </c>
      <c r="E472" s="1">
        <f t="shared" si="56"/>
        <v>449.91233087343937</v>
      </c>
      <c r="F472" s="1">
        <f t="shared" si="57"/>
        <v>145.61304487343938</v>
      </c>
      <c r="G472" s="1">
        <f t="shared" si="58"/>
        <v>-2.1075768180143086</v>
      </c>
      <c r="H472" s="1">
        <f t="shared" si="59"/>
        <v>147.72062169145369</v>
      </c>
      <c r="I472" s="6">
        <f t="shared" si="60"/>
        <v>-1.0977581348985299E-2</v>
      </c>
      <c r="J472" s="6">
        <f t="shared" si="60"/>
        <v>6.9126125577656516E-4</v>
      </c>
      <c r="K472" s="6">
        <f t="shared" si="61"/>
        <v>1.1668842604761864E-2</v>
      </c>
      <c r="L472" s="7">
        <f t="shared" si="62"/>
        <v>100.74591438071594</v>
      </c>
      <c r="M472" s="6">
        <f t="shared" si="63"/>
        <v>-3.1386149807000052E-4</v>
      </c>
      <c r="N472" s="1"/>
    </row>
    <row r="473" spans="1:14" x14ac:dyDescent="0.25">
      <c r="A473" s="3">
        <v>41116</v>
      </c>
      <c r="B473" s="1">
        <v>1360.0200199999999</v>
      </c>
      <c r="C473" s="1">
        <v>24.177178999999999</v>
      </c>
      <c r="D473" s="1">
        <v>306.98700000000002</v>
      </c>
      <c r="E473" s="1">
        <f t="shared" si="56"/>
        <v>451.86895175864993</v>
      </c>
      <c r="F473" s="1">
        <f t="shared" si="57"/>
        <v>144.8819517586499</v>
      </c>
      <c r="G473" s="1">
        <f t="shared" si="58"/>
        <v>-0.73109311478947347</v>
      </c>
      <c r="H473" s="1">
        <f t="shared" si="59"/>
        <v>145.61304487343938</v>
      </c>
      <c r="I473" s="6">
        <f t="shared" si="60"/>
        <v>1.1446027034111683E-2</v>
      </c>
      <c r="J473" s="6">
        <f t="shared" si="60"/>
        <v>8.8324689660954636E-3</v>
      </c>
      <c r="K473" s="6">
        <f t="shared" si="61"/>
        <v>-2.6135580680162196E-3</v>
      </c>
      <c r="L473" s="7">
        <f t="shared" si="62"/>
        <v>100.48260908336655</v>
      </c>
      <c r="M473" s="6">
        <f t="shared" si="63"/>
        <v>1.654097478259442E-2</v>
      </c>
      <c r="N473" s="1"/>
    </row>
    <row r="474" spans="1:14" x14ac:dyDescent="0.25">
      <c r="A474" s="3">
        <v>41117</v>
      </c>
      <c r="B474" s="1">
        <v>1385.969971</v>
      </c>
      <c r="C474" s="1">
        <v>24.674651999999998</v>
      </c>
      <c r="D474" s="1">
        <v>317.79779100000002</v>
      </c>
      <c r="E474" s="1">
        <f t="shared" si="56"/>
        <v>455.42656324993959</v>
      </c>
      <c r="F474" s="1">
        <f t="shared" si="57"/>
        <v>137.62877224993957</v>
      </c>
      <c r="G474" s="1">
        <f t="shared" si="58"/>
        <v>-7.2531795087103319</v>
      </c>
      <c r="H474" s="1">
        <f t="shared" si="59"/>
        <v>144.8819517586499</v>
      </c>
      <c r="I474" s="6">
        <f t="shared" si="60"/>
        <v>2.0576139176535113E-2</v>
      </c>
      <c r="J474" s="6">
        <f t="shared" si="60"/>
        <v>3.5215794154149771E-2</v>
      </c>
      <c r="K474" s="6">
        <f t="shared" si="61"/>
        <v>1.4639654977614658E-2</v>
      </c>
      <c r="L474" s="7">
        <f t="shared" si="62"/>
        <v>101.95363981159757</v>
      </c>
      <c r="M474" s="6">
        <f t="shared" si="63"/>
        <v>1.9080565446382147E-2</v>
      </c>
      <c r="N474" s="1"/>
    </row>
    <row r="475" spans="1:14" x14ac:dyDescent="0.25">
      <c r="A475" s="3">
        <v>41120</v>
      </c>
      <c r="B475" s="1">
        <v>1385.3000489999999</v>
      </c>
      <c r="C475" s="1">
        <v>24.575163</v>
      </c>
      <c r="D475" s="1">
        <v>316.46646099999998</v>
      </c>
      <c r="E475" s="1">
        <f t="shared" si="56"/>
        <v>454.71508099933124</v>
      </c>
      <c r="F475" s="1">
        <f t="shared" si="57"/>
        <v>138.24861999933125</v>
      </c>
      <c r="G475" s="1">
        <f t="shared" si="58"/>
        <v>0.61984774939168119</v>
      </c>
      <c r="H475" s="1">
        <f t="shared" si="59"/>
        <v>137.62877224993957</v>
      </c>
      <c r="I475" s="6">
        <f t="shared" si="60"/>
        <v>-4.0320325490303954E-3</v>
      </c>
      <c r="J475" s="6">
        <f t="shared" si="60"/>
        <v>-4.1892361674723544E-3</v>
      </c>
      <c r="K475" s="6">
        <f t="shared" si="61"/>
        <v>-1.5720361844195896E-4</v>
      </c>
      <c r="L475" s="7">
        <f t="shared" si="62"/>
        <v>101.93761233050586</v>
      </c>
      <c r="M475" s="6">
        <f t="shared" si="63"/>
        <v>-4.8335967879353792E-4</v>
      </c>
      <c r="N475" s="1"/>
    </row>
    <row r="476" spans="1:14" x14ac:dyDescent="0.25">
      <c r="A476" s="3">
        <v>41121</v>
      </c>
      <c r="B476" s="1">
        <v>1379.3199460000001</v>
      </c>
      <c r="C476" s="1">
        <v>24.43421</v>
      </c>
      <c r="D476" s="1">
        <v>316.80178799999999</v>
      </c>
      <c r="E476" s="1">
        <f t="shared" si="56"/>
        <v>453.70707450946793</v>
      </c>
      <c r="F476" s="1">
        <f t="shared" si="57"/>
        <v>136.90528650946794</v>
      </c>
      <c r="G476" s="1">
        <f t="shared" si="58"/>
        <v>-1.343333489863312</v>
      </c>
      <c r="H476" s="1">
        <f t="shared" si="59"/>
        <v>138.24861999933125</v>
      </c>
      <c r="I476" s="6">
        <f t="shared" si="60"/>
        <v>-5.7355875930507061E-3</v>
      </c>
      <c r="J476" s="6">
        <f t="shared" si="60"/>
        <v>1.0595972759337435E-3</v>
      </c>
      <c r="K476" s="6">
        <f t="shared" si="61"/>
        <v>6.7951848689844496E-3</v>
      </c>
      <c r="L476" s="7">
        <f t="shared" si="62"/>
        <v>102.63029725139451</v>
      </c>
      <c r="M476" s="6">
        <f t="shared" si="63"/>
        <v>-4.3168286930450606E-3</v>
      </c>
      <c r="N476" s="1"/>
    </row>
    <row r="477" spans="1:14" x14ac:dyDescent="0.25">
      <c r="A477" s="3">
        <v>41122</v>
      </c>
      <c r="B477" s="1">
        <v>1375.3199460000001</v>
      </c>
      <c r="C477" s="1">
        <v>24.384466</v>
      </c>
      <c r="D477" s="1">
        <v>316.65664700000002</v>
      </c>
      <c r="E477" s="1">
        <f t="shared" si="56"/>
        <v>453.35133695984672</v>
      </c>
      <c r="F477" s="1">
        <f t="shared" si="57"/>
        <v>136.6946899598467</v>
      </c>
      <c r="G477" s="1">
        <f t="shared" si="58"/>
        <v>-0.21059654962124341</v>
      </c>
      <c r="H477" s="1">
        <f t="shared" si="59"/>
        <v>136.90528650946794</v>
      </c>
      <c r="I477" s="6">
        <f t="shared" si="60"/>
        <v>-2.0358341849399109E-3</v>
      </c>
      <c r="J477" s="6">
        <f t="shared" si="60"/>
        <v>-4.5814451021963798E-4</v>
      </c>
      <c r="K477" s="6">
        <f t="shared" si="61"/>
        <v>1.5776896747202729E-3</v>
      </c>
      <c r="L477" s="7">
        <f t="shared" si="62"/>
        <v>102.79221601168149</v>
      </c>
      <c r="M477" s="6">
        <f t="shared" si="63"/>
        <v>-2.8999798136755128E-3</v>
      </c>
      <c r="N477" s="1"/>
    </row>
    <row r="478" spans="1:14" x14ac:dyDescent="0.25">
      <c r="A478" s="3">
        <v>41123</v>
      </c>
      <c r="B478" s="1">
        <v>1365</v>
      </c>
      <c r="C478" s="1">
        <v>24.202061</v>
      </c>
      <c r="D478" s="1">
        <v>314.68969700000002</v>
      </c>
      <c r="E478" s="1">
        <f t="shared" si="56"/>
        <v>452.04689204712042</v>
      </c>
      <c r="F478" s="1">
        <f t="shared" si="57"/>
        <v>137.3571950471204</v>
      </c>
      <c r="G478" s="1">
        <f t="shared" si="58"/>
        <v>0.66250508727370061</v>
      </c>
      <c r="H478" s="1">
        <f t="shared" si="59"/>
        <v>136.6946899598467</v>
      </c>
      <c r="I478" s="6">
        <f t="shared" si="60"/>
        <v>-7.4803770564423333E-3</v>
      </c>
      <c r="J478" s="6">
        <f t="shared" si="60"/>
        <v>-6.2116175947508623E-3</v>
      </c>
      <c r="K478" s="6">
        <f t="shared" si="61"/>
        <v>1.268759461691471E-3</v>
      </c>
      <c r="L478" s="7">
        <f t="shared" si="62"/>
        <v>102.92263460833453</v>
      </c>
      <c r="M478" s="6">
        <f t="shared" si="63"/>
        <v>-7.5036692589347531E-3</v>
      </c>
      <c r="N478" s="1"/>
    </row>
    <row r="479" spans="1:14" x14ac:dyDescent="0.25">
      <c r="A479" s="3">
        <v>41124</v>
      </c>
      <c r="B479" s="1">
        <v>1390.98999</v>
      </c>
      <c r="C479" s="1">
        <v>24.666371999999999</v>
      </c>
      <c r="D479" s="1">
        <v>320.98599200000001</v>
      </c>
      <c r="E479" s="1">
        <f t="shared" si="56"/>
        <v>455.36734993957327</v>
      </c>
      <c r="F479" s="1">
        <f t="shared" si="57"/>
        <v>134.38135793957326</v>
      </c>
      <c r="G479" s="1">
        <f t="shared" si="58"/>
        <v>-2.9758371075471359</v>
      </c>
      <c r="H479" s="1">
        <f t="shared" si="59"/>
        <v>137.3571950471204</v>
      </c>
      <c r="I479" s="6">
        <f t="shared" si="60"/>
        <v>1.918477108209915E-2</v>
      </c>
      <c r="J479" s="6">
        <f t="shared" si="60"/>
        <v>2.0007947702209039E-2</v>
      </c>
      <c r="K479" s="6">
        <f t="shared" si="61"/>
        <v>8.231766201098889E-4</v>
      </c>
      <c r="L479" s="7">
        <f t="shared" si="62"/>
        <v>103.00735811482423</v>
      </c>
      <c r="M479" s="6">
        <f t="shared" si="63"/>
        <v>1.9040285714285732E-2</v>
      </c>
      <c r="N479" s="1"/>
    </row>
    <row r="480" spans="1:14" x14ac:dyDescent="0.25">
      <c r="A480" s="3">
        <v>41127</v>
      </c>
      <c r="B480" s="1">
        <v>1394.2299800000001</v>
      </c>
      <c r="C480" s="1">
        <v>24.832190000000001</v>
      </c>
      <c r="D480" s="1">
        <v>321.73172</v>
      </c>
      <c r="E480" s="1">
        <f t="shared" si="56"/>
        <v>456.55317514468527</v>
      </c>
      <c r="F480" s="1">
        <f t="shared" si="57"/>
        <v>134.82145514468527</v>
      </c>
      <c r="G480" s="1">
        <f t="shared" si="58"/>
        <v>0.44009720511201067</v>
      </c>
      <c r="H480" s="1">
        <f t="shared" si="59"/>
        <v>134.38135793957326</v>
      </c>
      <c r="I480" s="6">
        <f t="shared" si="60"/>
        <v>6.7224316571565801E-3</v>
      </c>
      <c r="J480" s="6">
        <f t="shared" si="60"/>
        <v>2.3232415699934172E-3</v>
      </c>
      <c r="K480" s="6">
        <f t="shared" si="61"/>
        <v>-4.3991900871631628E-3</v>
      </c>
      <c r="L480" s="7">
        <f t="shared" si="62"/>
        <v>102.55420916610063</v>
      </c>
      <c r="M480" s="6">
        <f t="shared" si="63"/>
        <v>2.3292690984786368E-3</v>
      </c>
      <c r="N480" s="1"/>
    </row>
    <row r="481" spans="1:14" x14ac:dyDescent="0.25">
      <c r="A481" s="3">
        <v>41128</v>
      </c>
      <c r="B481" s="1">
        <v>1401.349976</v>
      </c>
      <c r="C481" s="1">
        <v>25.089220000000001</v>
      </c>
      <c r="D481" s="1">
        <v>320.590576</v>
      </c>
      <c r="E481" s="1">
        <f t="shared" si="56"/>
        <v>458.39129074413734</v>
      </c>
      <c r="F481" s="1">
        <f t="shared" si="57"/>
        <v>137.80071474413734</v>
      </c>
      <c r="G481" s="1">
        <f t="shared" si="58"/>
        <v>2.9792595994520639</v>
      </c>
      <c r="H481" s="1">
        <f t="shared" si="59"/>
        <v>134.82145514468527</v>
      </c>
      <c r="I481" s="6">
        <f t="shared" si="60"/>
        <v>1.0350677890270665E-2</v>
      </c>
      <c r="J481" s="6">
        <f t="shared" si="60"/>
        <v>-3.5468806122069818E-3</v>
      </c>
      <c r="K481" s="6">
        <f t="shared" si="61"/>
        <v>-1.3897558502477647E-2</v>
      </c>
      <c r="L481" s="7">
        <f t="shared" si="62"/>
        <v>101.12895604453942</v>
      </c>
      <c r="M481" s="6">
        <f t="shared" si="63"/>
        <v>5.106758642501541E-3</v>
      </c>
      <c r="N481" s="1"/>
    </row>
    <row r="482" spans="1:14" x14ac:dyDescent="0.25">
      <c r="A482" s="3">
        <v>41129</v>
      </c>
      <c r="B482" s="1">
        <v>1402.219971</v>
      </c>
      <c r="C482" s="1">
        <v>25.147258999999998</v>
      </c>
      <c r="D482" s="1">
        <v>321.43643200000002</v>
      </c>
      <c r="E482" s="1">
        <f t="shared" si="56"/>
        <v>458.80634887461463</v>
      </c>
      <c r="F482" s="1">
        <f t="shared" si="57"/>
        <v>137.3699168746146</v>
      </c>
      <c r="G482" s="1">
        <f t="shared" si="58"/>
        <v>-0.4307978695227348</v>
      </c>
      <c r="H482" s="1">
        <f t="shared" si="59"/>
        <v>137.80071474413734</v>
      </c>
      <c r="I482" s="6">
        <f t="shared" si="60"/>
        <v>2.3133042796865677E-3</v>
      </c>
      <c r="J482" s="6">
        <f t="shared" si="60"/>
        <v>2.638430644324341E-3</v>
      </c>
      <c r="K482" s="6">
        <f t="shared" si="61"/>
        <v>3.2512636463777334E-4</v>
      </c>
      <c r="L482" s="7">
        <f t="shared" si="62"/>
        <v>101.16183573437779</v>
      </c>
      <c r="M482" s="6">
        <f t="shared" si="63"/>
        <v>6.2082635665605679E-4</v>
      </c>
      <c r="N482" s="1"/>
    </row>
    <row r="483" spans="1:14" x14ac:dyDescent="0.25">
      <c r="A483" s="3">
        <v>41130</v>
      </c>
      <c r="B483" s="1">
        <v>1402.8000489999999</v>
      </c>
      <c r="C483" s="1">
        <v>25.288212000000001</v>
      </c>
      <c r="D483" s="1">
        <v>321.49648999999999</v>
      </c>
      <c r="E483" s="1">
        <f t="shared" si="56"/>
        <v>459.81435536447793</v>
      </c>
      <c r="F483" s="1">
        <f t="shared" si="57"/>
        <v>138.31786536447794</v>
      </c>
      <c r="G483" s="1">
        <f t="shared" si="58"/>
        <v>0.94794848986333591</v>
      </c>
      <c r="H483" s="1">
        <f t="shared" si="59"/>
        <v>137.3699168746146</v>
      </c>
      <c r="I483" s="6">
        <f t="shared" si="60"/>
        <v>5.6051039200735175E-3</v>
      </c>
      <c r="J483" s="6">
        <f t="shared" si="60"/>
        <v>1.8684254185585836E-4</v>
      </c>
      <c r="K483" s="6">
        <f t="shared" si="61"/>
        <v>-5.4182613782176592E-3</v>
      </c>
      <c r="L483" s="7">
        <f t="shared" si="62"/>
        <v>100.61371446686861</v>
      </c>
      <c r="M483" s="6">
        <f t="shared" si="63"/>
        <v>4.1368545021236436E-4</v>
      </c>
      <c r="N483" s="1"/>
    </row>
    <row r="484" spans="1:14" x14ac:dyDescent="0.25">
      <c r="A484" s="3">
        <v>41131</v>
      </c>
      <c r="B484" s="1">
        <v>1405.869995</v>
      </c>
      <c r="C484" s="1">
        <v>25.221879999999999</v>
      </c>
      <c r="D484" s="1">
        <v>321.32132000000001</v>
      </c>
      <c r="E484" s="1">
        <f t="shared" si="56"/>
        <v>459.33999095587637</v>
      </c>
      <c r="F484" s="1">
        <f t="shared" si="57"/>
        <v>138.01867095587636</v>
      </c>
      <c r="G484" s="1">
        <f t="shared" si="58"/>
        <v>-0.2991944086015792</v>
      </c>
      <c r="H484" s="1">
        <f t="shared" si="59"/>
        <v>138.31786536447794</v>
      </c>
      <c r="I484" s="6">
        <f t="shared" si="60"/>
        <v>-2.6230403319935647E-3</v>
      </c>
      <c r="J484" s="6">
        <f t="shared" si="60"/>
        <v>-5.4485820358407544E-4</v>
      </c>
      <c r="K484" s="6">
        <f t="shared" si="61"/>
        <v>2.0781821284094892E-3</v>
      </c>
      <c r="L484" s="7">
        <f t="shared" si="62"/>
        <v>100.82280809014655</v>
      </c>
      <c r="M484" s="6">
        <f t="shared" si="63"/>
        <v>2.1884416116100258E-3</v>
      </c>
      <c r="N484" s="1"/>
    </row>
    <row r="485" spans="1:14" x14ac:dyDescent="0.25">
      <c r="A485" s="3">
        <v>41134</v>
      </c>
      <c r="B485" s="1">
        <v>1404.1099850000001</v>
      </c>
      <c r="C485" s="1">
        <v>25.197001</v>
      </c>
      <c r="D485" s="1">
        <v>330.33532700000001</v>
      </c>
      <c r="E485" s="1">
        <f t="shared" si="56"/>
        <v>459.16207212150391</v>
      </c>
      <c r="F485" s="1">
        <f t="shared" si="57"/>
        <v>128.8267451215039</v>
      </c>
      <c r="G485" s="1">
        <f t="shared" si="58"/>
        <v>-9.191925834372455</v>
      </c>
      <c r="H485" s="1">
        <f t="shared" si="59"/>
        <v>138.01867095587636</v>
      </c>
      <c r="I485" s="6">
        <f t="shared" si="60"/>
        <v>-9.8640545431183391E-4</v>
      </c>
      <c r="J485" s="6">
        <f t="shared" si="60"/>
        <v>2.8052937788255017E-2</v>
      </c>
      <c r="K485" s="6">
        <f t="shared" si="61"/>
        <v>2.9039343242566851E-2</v>
      </c>
      <c r="L485" s="7">
        <f t="shared" si="62"/>
        <v>103.75063622095577</v>
      </c>
      <c r="M485" s="6">
        <f t="shared" si="63"/>
        <v>-1.2519009625779898E-3</v>
      </c>
      <c r="N485" s="1"/>
    </row>
    <row r="486" spans="1:14" x14ac:dyDescent="0.25">
      <c r="A486" s="3">
        <v>41135</v>
      </c>
      <c r="B486" s="1">
        <v>1403.9300539999999</v>
      </c>
      <c r="C486" s="1">
        <v>25.146929</v>
      </c>
      <c r="D486" s="1">
        <v>334.66467299999999</v>
      </c>
      <c r="E486" s="1">
        <f t="shared" si="56"/>
        <v>458.8039889238392</v>
      </c>
      <c r="F486" s="1">
        <f t="shared" si="57"/>
        <v>124.13931592383921</v>
      </c>
      <c r="G486" s="1">
        <f t="shared" si="58"/>
        <v>-4.6874291976646987</v>
      </c>
      <c r="H486" s="1">
        <f t="shared" si="59"/>
        <v>128.8267451215039</v>
      </c>
      <c r="I486" s="6">
        <f t="shared" si="60"/>
        <v>-1.9872206220097333E-3</v>
      </c>
      <c r="J486" s="6">
        <f t="shared" si="60"/>
        <v>1.3105912828996313E-2</v>
      </c>
      <c r="K486" s="6">
        <f t="shared" si="61"/>
        <v>1.5093133451006047E-2</v>
      </c>
      <c r="L486" s="7">
        <f t="shared" si="62"/>
        <v>105.31655841906543</v>
      </c>
      <c r="M486" s="6">
        <f t="shared" si="63"/>
        <v>-1.2814594435073268E-4</v>
      </c>
      <c r="N486" s="1"/>
    </row>
    <row r="487" spans="1:14" x14ac:dyDescent="0.25">
      <c r="A487" s="3">
        <v>41136</v>
      </c>
      <c r="B487" s="1">
        <v>1405.530029</v>
      </c>
      <c r="C487" s="1">
        <v>25.205351</v>
      </c>
      <c r="D487" s="1">
        <v>334.10409499999997</v>
      </c>
      <c r="E487" s="1">
        <f t="shared" si="56"/>
        <v>459.22178602748932</v>
      </c>
      <c r="F487" s="1">
        <f t="shared" si="57"/>
        <v>125.11769102748934</v>
      </c>
      <c r="G487" s="1">
        <f t="shared" si="58"/>
        <v>0.97837510365013713</v>
      </c>
      <c r="H487" s="1">
        <f t="shared" si="59"/>
        <v>124.13931592383921</v>
      </c>
      <c r="I487" s="6">
        <f t="shared" si="60"/>
        <v>2.3232260289118845E-3</v>
      </c>
      <c r="J487" s="6">
        <f t="shared" si="60"/>
        <v>-1.6750438430650494E-3</v>
      </c>
      <c r="K487" s="6">
        <f t="shared" si="61"/>
        <v>-3.9982698719769338E-3</v>
      </c>
      <c r="L487" s="7">
        <f t="shared" si="62"/>
        <v>104.89547439651818</v>
      </c>
      <c r="M487" s="6">
        <f t="shared" si="63"/>
        <v>1.1396401091645636E-3</v>
      </c>
      <c r="N487" s="1"/>
    </row>
    <row r="488" spans="1:14" x14ac:dyDescent="0.25">
      <c r="A488" s="3">
        <v>41137</v>
      </c>
      <c r="B488" s="1">
        <v>1415.51001</v>
      </c>
      <c r="C488" s="1">
        <v>25.689427999999999</v>
      </c>
      <c r="D488" s="1">
        <v>336.77175899999997</v>
      </c>
      <c r="E488" s="1">
        <f t="shared" si="56"/>
        <v>462.68359782002688</v>
      </c>
      <c r="F488" s="1">
        <f t="shared" si="57"/>
        <v>125.9118388200269</v>
      </c>
      <c r="G488" s="1">
        <f t="shared" si="58"/>
        <v>0.79414779253755796</v>
      </c>
      <c r="H488" s="1">
        <f t="shared" si="59"/>
        <v>125.11769102748934</v>
      </c>
      <c r="I488" s="6">
        <f t="shared" si="60"/>
        <v>1.9205326678450207E-2</v>
      </c>
      <c r="J488" s="6">
        <f t="shared" si="60"/>
        <v>7.9845294922231691E-3</v>
      </c>
      <c r="K488" s="6">
        <f t="shared" si="61"/>
        <v>-1.1220797186227038E-2</v>
      </c>
      <c r="L488" s="7">
        <f t="shared" si="62"/>
        <v>103.71846355256179</v>
      </c>
      <c r="M488" s="6">
        <f t="shared" si="63"/>
        <v>7.1005106928241357E-3</v>
      </c>
      <c r="N488" s="1"/>
    </row>
    <row r="489" spans="1:14" x14ac:dyDescent="0.25">
      <c r="A489" s="3">
        <v>41138</v>
      </c>
      <c r="B489" s="1">
        <v>1418.160034</v>
      </c>
      <c r="C489" s="1">
        <v>25.789579</v>
      </c>
      <c r="D489" s="1">
        <v>338.908905</v>
      </c>
      <c r="E489" s="1">
        <f t="shared" si="56"/>
        <v>463.39981427491819</v>
      </c>
      <c r="F489" s="1">
        <f t="shared" si="57"/>
        <v>124.49090927491818</v>
      </c>
      <c r="G489" s="1">
        <f t="shared" si="58"/>
        <v>-1.42092954510872</v>
      </c>
      <c r="H489" s="1">
        <f t="shared" si="59"/>
        <v>125.9118388200269</v>
      </c>
      <c r="I489" s="6">
        <f t="shared" si="60"/>
        <v>3.8985297765290472E-3</v>
      </c>
      <c r="J489" s="6">
        <f t="shared" si="60"/>
        <v>6.3459774844125683E-3</v>
      </c>
      <c r="K489" s="6">
        <f t="shared" si="61"/>
        <v>2.4474477078835211E-3</v>
      </c>
      <c r="L489" s="7">
        <f t="shared" si="62"/>
        <v>103.97230906844871</v>
      </c>
      <c r="M489" s="6">
        <f t="shared" si="63"/>
        <v>1.8721337053633214E-3</v>
      </c>
      <c r="N489" s="1"/>
    </row>
    <row r="490" spans="1:14" x14ac:dyDescent="0.25">
      <c r="A490" s="3">
        <v>41141</v>
      </c>
      <c r="B490" s="1">
        <v>1418.130005</v>
      </c>
      <c r="C490" s="1">
        <v>25.656047999999998</v>
      </c>
      <c r="D490" s="1">
        <v>338.108093</v>
      </c>
      <c r="E490" s="1">
        <f t="shared" si="56"/>
        <v>462.44488522340504</v>
      </c>
      <c r="F490" s="1">
        <f t="shared" si="57"/>
        <v>124.33679222340504</v>
      </c>
      <c r="G490" s="1">
        <f t="shared" si="58"/>
        <v>-0.15411705151313981</v>
      </c>
      <c r="H490" s="1">
        <f t="shared" si="59"/>
        <v>124.49090927491818</v>
      </c>
      <c r="I490" s="6">
        <f t="shared" si="60"/>
        <v>-5.1777115089781667E-3</v>
      </c>
      <c r="J490" s="6">
        <f t="shared" si="60"/>
        <v>-2.3629122403850955E-3</v>
      </c>
      <c r="K490" s="6">
        <f t="shared" si="61"/>
        <v>2.8147992685930712E-3</v>
      </c>
      <c r="L490" s="7">
        <f t="shared" si="62"/>
        <v>104.26497024796851</v>
      </c>
      <c r="M490" s="6">
        <f t="shared" si="63"/>
        <v>-2.1174620127517585E-5</v>
      </c>
      <c r="N490" s="1"/>
    </row>
    <row r="491" spans="1:14" x14ac:dyDescent="0.25">
      <c r="A491" s="3">
        <v>41142</v>
      </c>
      <c r="B491" s="1">
        <v>1413.170044</v>
      </c>
      <c r="C491" s="1">
        <v>25.706113999999999</v>
      </c>
      <c r="D491" s="1">
        <v>335.09008799999998</v>
      </c>
      <c r="E491" s="1">
        <f t="shared" si="56"/>
        <v>462.8029255128738</v>
      </c>
      <c r="F491" s="1">
        <f t="shared" si="57"/>
        <v>127.71283751287382</v>
      </c>
      <c r="G491" s="1">
        <f t="shared" si="58"/>
        <v>3.3760452894687774</v>
      </c>
      <c r="H491" s="1">
        <f t="shared" si="59"/>
        <v>124.33679222340504</v>
      </c>
      <c r="I491" s="6">
        <f t="shared" si="60"/>
        <v>1.9514307113863705E-3</v>
      </c>
      <c r="J491" s="6">
        <f t="shared" si="60"/>
        <v>-8.9261542757570478E-3</v>
      </c>
      <c r="K491" s="6">
        <f t="shared" si="61"/>
        <v>-1.0877584987143418E-2</v>
      </c>
      <c r="L491" s="7">
        <f t="shared" si="62"/>
        <v>103.13081917291424</v>
      </c>
      <c r="M491" s="6">
        <f t="shared" si="63"/>
        <v>-3.4975361796960591E-3</v>
      </c>
      <c r="N491" s="1"/>
    </row>
    <row r="492" spans="1:14" x14ac:dyDescent="0.25">
      <c r="A492" s="3">
        <v>41143</v>
      </c>
      <c r="B492" s="1">
        <v>1413.48999</v>
      </c>
      <c r="C492" s="1">
        <v>25.489118999999999</v>
      </c>
      <c r="D492" s="1">
        <v>338.92892499999999</v>
      </c>
      <c r="E492" s="1">
        <f t="shared" si="56"/>
        <v>461.25111485068226</v>
      </c>
      <c r="F492" s="1">
        <f t="shared" si="57"/>
        <v>122.32218985068226</v>
      </c>
      <c r="G492" s="1">
        <f t="shared" si="58"/>
        <v>-5.3906476621915544</v>
      </c>
      <c r="H492" s="1">
        <f t="shared" si="59"/>
        <v>127.71283751287382</v>
      </c>
      <c r="I492" s="6">
        <f t="shared" si="60"/>
        <v>-8.4413770202684812E-3</v>
      </c>
      <c r="J492" s="6">
        <f t="shared" si="60"/>
        <v>1.1456134148617458E-2</v>
      </c>
      <c r="K492" s="6">
        <f t="shared" si="61"/>
        <v>1.989751116888594E-2</v>
      </c>
      <c r="L492" s="7">
        <f t="shared" si="62"/>
        <v>105.18286579926367</v>
      </c>
      <c r="M492" s="6">
        <f t="shared" si="63"/>
        <v>2.2640304424692559E-4</v>
      </c>
      <c r="N492" s="1"/>
    </row>
    <row r="493" spans="1:14" x14ac:dyDescent="0.25">
      <c r="A493" s="3">
        <v>41144</v>
      </c>
      <c r="B493" s="1">
        <v>1402.079956</v>
      </c>
      <c r="C493" s="1">
        <v>25.255427999999998</v>
      </c>
      <c r="D493" s="1">
        <v>338.73873900000001</v>
      </c>
      <c r="E493" s="1">
        <f t="shared" si="56"/>
        <v>459.57990498198393</v>
      </c>
      <c r="F493" s="1">
        <f t="shared" si="57"/>
        <v>120.84116598198392</v>
      </c>
      <c r="G493" s="1">
        <f t="shared" si="58"/>
        <v>-1.4810238686983439</v>
      </c>
      <c r="H493" s="1">
        <f t="shared" si="59"/>
        <v>122.32218985068226</v>
      </c>
      <c r="I493" s="6">
        <f t="shared" si="60"/>
        <v>-9.1682650938229582E-3</v>
      </c>
      <c r="J493" s="6">
        <f t="shared" si="60"/>
        <v>-5.6113829765336298E-4</v>
      </c>
      <c r="K493" s="6">
        <f t="shared" si="61"/>
        <v>8.6071267961695952E-3</v>
      </c>
      <c r="L493" s="7">
        <f t="shared" si="62"/>
        <v>106.08818806198242</v>
      </c>
      <c r="M493" s="6">
        <f t="shared" si="63"/>
        <v>-8.0722425207977455E-3</v>
      </c>
      <c r="N493" s="1"/>
    </row>
    <row r="494" spans="1:14" x14ac:dyDescent="0.25">
      <c r="A494" s="3">
        <v>41145</v>
      </c>
      <c r="B494" s="1">
        <v>1411.130005</v>
      </c>
      <c r="C494" s="1">
        <v>25.50581</v>
      </c>
      <c r="D494" s="1">
        <v>339.65466300000003</v>
      </c>
      <c r="E494" s="1">
        <f t="shared" si="56"/>
        <v>461.3704783003592</v>
      </c>
      <c r="F494" s="1">
        <f t="shared" si="57"/>
        <v>121.71581530035917</v>
      </c>
      <c r="G494" s="1">
        <f t="shared" si="58"/>
        <v>0.87464931837524773</v>
      </c>
      <c r="H494" s="1">
        <f t="shared" si="59"/>
        <v>120.84116598198392</v>
      </c>
      <c r="I494" s="6">
        <f t="shared" si="60"/>
        <v>9.9139875990224002E-3</v>
      </c>
      <c r="J494" s="6">
        <f t="shared" si="60"/>
        <v>2.7039245723825545E-3</v>
      </c>
      <c r="K494" s="6">
        <f t="shared" si="61"/>
        <v>-7.2100630266398458E-3</v>
      </c>
      <c r="L494" s="7">
        <f t="shared" si="62"/>
        <v>105.32328553967351</v>
      </c>
      <c r="M494" s="6">
        <f t="shared" si="63"/>
        <v>6.4547310310454353E-3</v>
      </c>
      <c r="N494" s="1"/>
    </row>
    <row r="495" spans="1:14" x14ac:dyDescent="0.25">
      <c r="A495" s="3">
        <v>41148</v>
      </c>
      <c r="B495" s="1">
        <v>1410.4399410000001</v>
      </c>
      <c r="C495" s="1">
        <v>25.614315000000001</v>
      </c>
      <c r="D495" s="1">
        <v>334.94494600000002</v>
      </c>
      <c r="E495" s="1">
        <f t="shared" si="56"/>
        <v>462.14643726669988</v>
      </c>
      <c r="F495" s="1">
        <f t="shared" si="57"/>
        <v>127.20149126669986</v>
      </c>
      <c r="G495" s="1">
        <f t="shared" si="58"/>
        <v>5.4856759663406933</v>
      </c>
      <c r="H495" s="1">
        <f t="shared" si="59"/>
        <v>121.71581530035917</v>
      </c>
      <c r="I495" s="6">
        <f t="shared" si="60"/>
        <v>4.2541287651716164E-3</v>
      </c>
      <c r="J495" s="6">
        <f t="shared" si="60"/>
        <v>-1.3866192674646172E-2</v>
      </c>
      <c r="K495" s="6">
        <f t="shared" si="61"/>
        <v>-1.8120321439817788E-2</v>
      </c>
      <c r="L495" s="7">
        <f t="shared" si="62"/>
        <v>103.41479375059691</v>
      </c>
      <c r="M495" s="6">
        <f t="shared" si="63"/>
        <v>-4.890151846781432E-4</v>
      </c>
      <c r="N495" s="1"/>
    </row>
    <row r="496" spans="1:14" x14ac:dyDescent="0.25">
      <c r="A496" s="3">
        <v>41149</v>
      </c>
      <c r="B496" s="1">
        <v>1409.3000489999999</v>
      </c>
      <c r="C496" s="1">
        <v>25.564236000000001</v>
      </c>
      <c r="D496" s="1">
        <v>338.96395899999999</v>
      </c>
      <c r="E496" s="1">
        <f t="shared" si="56"/>
        <v>461.78830400947322</v>
      </c>
      <c r="F496" s="1">
        <f t="shared" si="57"/>
        <v>122.82434500947323</v>
      </c>
      <c r="G496" s="1">
        <f t="shared" si="58"/>
        <v>-4.3771462572266273</v>
      </c>
      <c r="H496" s="1">
        <f t="shared" si="59"/>
        <v>127.20149126669986</v>
      </c>
      <c r="I496" s="6">
        <f t="shared" si="60"/>
        <v>-1.9551176754092348E-3</v>
      </c>
      <c r="J496" s="6">
        <f t="shared" si="60"/>
        <v>1.1999025654801043E-2</v>
      </c>
      <c r="K496" s="6">
        <f t="shared" si="61"/>
        <v>1.3954143330210278E-2</v>
      </c>
      <c r="L496" s="7">
        <f t="shared" si="62"/>
        <v>104.85785860505689</v>
      </c>
      <c r="M496" s="6">
        <f t="shared" si="63"/>
        <v>-8.0818187777065287E-4</v>
      </c>
      <c r="N496" s="1"/>
    </row>
    <row r="497" spans="1:14" x14ac:dyDescent="0.25">
      <c r="A497" s="3">
        <v>41150</v>
      </c>
      <c r="B497" s="1">
        <v>1410.48999</v>
      </c>
      <c r="C497" s="1">
        <v>25.580921</v>
      </c>
      <c r="D497" s="1">
        <v>344.349335</v>
      </c>
      <c r="E497" s="1">
        <f t="shared" si="56"/>
        <v>461.90762455095421</v>
      </c>
      <c r="F497" s="1">
        <f t="shared" si="57"/>
        <v>117.55828955095421</v>
      </c>
      <c r="G497" s="1">
        <f t="shared" si="58"/>
        <v>-5.2660554585190198</v>
      </c>
      <c r="H497" s="1">
        <f t="shared" si="59"/>
        <v>122.82434500947323</v>
      </c>
      <c r="I497" s="6">
        <f t="shared" si="60"/>
        <v>6.5266961234433651E-4</v>
      </c>
      <c r="J497" s="6">
        <f t="shared" si="60"/>
        <v>1.588775401339948E-2</v>
      </c>
      <c r="K497" s="6">
        <f t="shared" si="61"/>
        <v>1.5235084401055143E-2</v>
      </c>
      <c r="L497" s="7">
        <f t="shared" si="62"/>
        <v>106.45537693101883</v>
      </c>
      <c r="M497" s="6">
        <f t="shared" si="63"/>
        <v>8.4434893821550006E-4</v>
      </c>
      <c r="N497" s="1"/>
    </row>
    <row r="498" spans="1:14" x14ac:dyDescent="0.25">
      <c r="A498" s="3">
        <v>41151</v>
      </c>
      <c r="B498" s="1">
        <v>1399.4799800000001</v>
      </c>
      <c r="C498" s="1">
        <v>25.305506000000001</v>
      </c>
      <c r="D498" s="1">
        <v>341.18118299999998</v>
      </c>
      <c r="E498" s="1">
        <f t="shared" si="56"/>
        <v>459.93803108784459</v>
      </c>
      <c r="F498" s="1">
        <f t="shared" si="57"/>
        <v>118.75684808784462</v>
      </c>
      <c r="G498" s="1">
        <f t="shared" si="58"/>
        <v>1.1985585368904026</v>
      </c>
      <c r="H498" s="1">
        <f t="shared" si="59"/>
        <v>117.55828955095421</v>
      </c>
      <c r="I498" s="6">
        <f t="shared" si="60"/>
        <v>-1.0766422366106365E-2</v>
      </c>
      <c r="J498" s="6">
        <f t="shared" si="60"/>
        <v>-9.2004010984949591E-3</v>
      </c>
      <c r="K498" s="6">
        <f t="shared" si="61"/>
        <v>1.566021267611406E-3</v>
      </c>
      <c r="L498" s="7">
        <f t="shared" si="62"/>
        <v>106.6220883153444</v>
      </c>
      <c r="M498" s="6">
        <f t="shared" si="63"/>
        <v>-7.8058051301732601E-3</v>
      </c>
      <c r="N498" s="1"/>
    </row>
    <row r="499" spans="1:14" x14ac:dyDescent="0.25">
      <c r="A499" s="3">
        <v>41152</v>
      </c>
      <c r="B499" s="1">
        <v>1406.579956</v>
      </c>
      <c r="C499" s="1">
        <v>25.722812999999999</v>
      </c>
      <c r="D499" s="1">
        <v>342.887878</v>
      </c>
      <c r="E499" s="1">
        <f t="shared" si="56"/>
        <v>462.92234617347862</v>
      </c>
      <c r="F499" s="1">
        <f t="shared" si="57"/>
        <v>120.03446817347861</v>
      </c>
      <c r="G499" s="1">
        <f t="shared" si="58"/>
        <v>1.2776200856339983</v>
      </c>
      <c r="H499" s="1">
        <f t="shared" si="59"/>
        <v>118.75684808784462</v>
      </c>
      <c r="I499" s="6">
        <f t="shared" si="60"/>
        <v>1.6490758967633301E-2</v>
      </c>
      <c r="J499" s="6">
        <f t="shared" si="60"/>
        <v>5.0023128033997999E-3</v>
      </c>
      <c r="K499" s="6">
        <f t="shared" si="61"/>
        <v>-1.1488446164233501E-2</v>
      </c>
      <c r="L499" s="7">
        <f t="shared" si="62"/>
        <v>105.39716619381541</v>
      </c>
      <c r="M499" s="6">
        <f t="shared" si="63"/>
        <v>5.0732958680836937E-3</v>
      </c>
      <c r="N499" s="1"/>
    </row>
    <row r="500" spans="1:14" x14ac:dyDescent="0.25">
      <c r="A500" s="3">
        <v>41156</v>
      </c>
      <c r="B500" s="1">
        <v>1404.9399410000001</v>
      </c>
      <c r="C500" s="1">
        <v>25.363921999999999</v>
      </c>
      <c r="D500" s="1">
        <v>340.86086999999998</v>
      </c>
      <c r="E500" s="1">
        <f t="shared" si="56"/>
        <v>460.3557852832987</v>
      </c>
      <c r="F500" s="1">
        <f t="shared" si="57"/>
        <v>119.49491528329872</v>
      </c>
      <c r="G500" s="1">
        <f t="shared" si="58"/>
        <v>-0.53955289017989116</v>
      </c>
      <c r="H500" s="1">
        <f t="shared" si="59"/>
        <v>120.03446817347861</v>
      </c>
      <c r="I500" s="6">
        <f t="shared" si="60"/>
        <v>-1.3952245425101872E-2</v>
      </c>
      <c r="J500" s="6">
        <f t="shared" si="60"/>
        <v>-5.9115767282972298E-3</v>
      </c>
      <c r="K500" s="6">
        <f t="shared" si="61"/>
        <v>8.0406686968046426E-3</v>
      </c>
      <c r="L500" s="7">
        <f t="shared" si="62"/>
        <v>106.24462988876193</v>
      </c>
      <c r="M500" s="6">
        <f t="shared" si="63"/>
        <v>-1.1659593135848745E-3</v>
      </c>
      <c r="N500" s="1"/>
    </row>
    <row r="501" spans="1:14" x14ac:dyDescent="0.25">
      <c r="A501" s="3">
        <v>41157</v>
      </c>
      <c r="B501" s="1">
        <v>1403.4399410000001</v>
      </c>
      <c r="C501" s="1">
        <v>25.363921999999999</v>
      </c>
      <c r="D501" s="1">
        <v>340.700714</v>
      </c>
      <c r="E501" s="1">
        <f t="shared" si="56"/>
        <v>460.3557852832987</v>
      </c>
      <c r="F501" s="1">
        <f t="shared" si="57"/>
        <v>119.6550712832987</v>
      </c>
      <c r="G501" s="1">
        <f t="shared" si="58"/>
        <v>0.16015599999997221</v>
      </c>
      <c r="H501" s="1">
        <f t="shared" si="59"/>
        <v>119.49491528329872</v>
      </c>
      <c r="I501" s="6">
        <f t="shared" si="60"/>
        <v>0</v>
      </c>
      <c r="J501" s="6">
        <f t="shared" si="60"/>
        <v>-4.6985739372185087E-4</v>
      </c>
      <c r="K501" s="6">
        <f t="shared" si="61"/>
        <v>-4.6985739372185087E-4</v>
      </c>
      <c r="L501" s="7">
        <f t="shared" si="62"/>
        <v>106.19471006386546</v>
      </c>
      <c r="M501" s="6">
        <f t="shared" si="63"/>
        <v>-1.0676612972738697E-3</v>
      </c>
      <c r="N501" s="1"/>
    </row>
    <row r="502" spans="1:14" x14ac:dyDescent="0.25">
      <c r="A502" s="3">
        <v>41158</v>
      </c>
      <c r="B502" s="1">
        <v>1432.119995</v>
      </c>
      <c r="C502" s="1">
        <v>26.165154000000001</v>
      </c>
      <c r="D502" s="1">
        <v>350.050049</v>
      </c>
      <c r="E502" s="1">
        <f t="shared" si="56"/>
        <v>466.0856885552131</v>
      </c>
      <c r="F502" s="1">
        <f t="shared" si="57"/>
        <v>116.03563955521309</v>
      </c>
      <c r="G502" s="1">
        <f t="shared" si="58"/>
        <v>-3.6194317280856012</v>
      </c>
      <c r="H502" s="1">
        <f t="shared" si="59"/>
        <v>119.6550712832987</v>
      </c>
      <c r="I502" s="6">
        <f t="shared" si="60"/>
        <v>3.1589436365559109E-2</v>
      </c>
      <c r="J502" s="6">
        <f t="shared" si="60"/>
        <v>2.74414893066528E-2</v>
      </c>
      <c r="K502" s="6">
        <f t="shared" si="61"/>
        <v>-4.1479470589063094E-3</v>
      </c>
      <c r="L502" s="7">
        <f t="shared" si="62"/>
        <v>105.75422002858464</v>
      </c>
      <c r="M502" s="6">
        <f t="shared" si="63"/>
        <v>2.0435540675552089E-2</v>
      </c>
      <c r="N502" s="1"/>
    </row>
    <row r="503" spans="1:14" x14ac:dyDescent="0.25">
      <c r="A503" s="3">
        <v>41159</v>
      </c>
      <c r="B503" s="1">
        <v>1437.920044</v>
      </c>
      <c r="C503" s="1">
        <v>25.831312</v>
      </c>
      <c r="D503" s="1">
        <v>353.42843599999998</v>
      </c>
      <c r="E503" s="1">
        <f t="shared" si="56"/>
        <v>463.6982622316234</v>
      </c>
      <c r="F503" s="1">
        <f t="shared" si="57"/>
        <v>110.26982623162343</v>
      </c>
      <c r="G503" s="1">
        <f t="shared" si="58"/>
        <v>-5.7658133235896685</v>
      </c>
      <c r="H503" s="1">
        <f t="shared" si="59"/>
        <v>116.03563955521309</v>
      </c>
      <c r="I503" s="6">
        <f t="shared" si="60"/>
        <v>-1.2759030579372888E-2</v>
      </c>
      <c r="J503" s="6">
        <f t="shared" si="60"/>
        <v>9.6511541982386984E-3</v>
      </c>
      <c r="K503" s="6">
        <f t="shared" si="61"/>
        <v>2.2410184777611586E-2</v>
      </c>
      <c r="L503" s="7">
        <f t="shared" si="62"/>
        <v>108.12419164043743</v>
      </c>
      <c r="M503" s="6">
        <f t="shared" si="63"/>
        <v>4.0499741783159848E-3</v>
      </c>
      <c r="N503" s="1"/>
    </row>
    <row r="504" spans="1:14" x14ac:dyDescent="0.25">
      <c r="A504" s="3">
        <v>41162</v>
      </c>
      <c r="B504" s="1">
        <v>1429.079956</v>
      </c>
      <c r="C504" s="1">
        <v>25.639351000000001</v>
      </c>
      <c r="D504" s="1">
        <v>350.735748</v>
      </c>
      <c r="E504" s="1">
        <f t="shared" si="56"/>
        <v>462.3254788655322</v>
      </c>
      <c r="F504" s="1">
        <f t="shared" si="57"/>
        <v>111.5897308655322</v>
      </c>
      <c r="G504" s="1">
        <f t="shared" si="58"/>
        <v>1.3199046339087772</v>
      </c>
      <c r="H504" s="1">
        <f t="shared" si="59"/>
        <v>110.26982623162343</v>
      </c>
      <c r="I504" s="6">
        <f t="shared" si="60"/>
        <v>-7.4313298526996752E-3</v>
      </c>
      <c r="J504" s="6">
        <f t="shared" si="60"/>
        <v>-7.6187644392031739E-3</v>
      </c>
      <c r="K504" s="6">
        <f t="shared" si="61"/>
        <v>-1.8743458650349876E-4</v>
      </c>
      <c r="L504" s="7">
        <f t="shared" si="62"/>
        <v>108.10392542728628</v>
      </c>
      <c r="M504" s="6">
        <f t="shared" si="63"/>
        <v>-6.1478300110544559E-3</v>
      </c>
      <c r="N504" s="1"/>
    </row>
    <row r="505" spans="1:14" x14ac:dyDescent="0.25">
      <c r="A505" s="3">
        <v>41163</v>
      </c>
      <c r="B505" s="1">
        <v>1433.5600589999999</v>
      </c>
      <c r="C505" s="1">
        <v>25.697773000000002</v>
      </c>
      <c r="D505" s="1">
        <v>346.44143700000001</v>
      </c>
      <c r="E505" s="1">
        <f t="shared" si="56"/>
        <v>462.74327596918232</v>
      </c>
      <c r="F505" s="1">
        <f t="shared" si="57"/>
        <v>116.30183896918231</v>
      </c>
      <c r="G505" s="1">
        <f t="shared" si="58"/>
        <v>4.7121081036501096</v>
      </c>
      <c r="H505" s="1">
        <f t="shared" si="59"/>
        <v>111.5897308655322</v>
      </c>
      <c r="I505" s="6">
        <f t="shared" si="60"/>
        <v>2.278606818090001E-3</v>
      </c>
      <c r="J505" s="6">
        <f t="shared" si="60"/>
        <v>-1.2243722017180825E-2</v>
      </c>
      <c r="K505" s="6">
        <f t="shared" si="61"/>
        <v>-1.4522328835270826E-2</v>
      </c>
      <c r="L505" s="7">
        <f t="shared" si="62"/>
        <v>106.53400467384763</v>
      </c>
      <c r="M505" s="6">
        <f t="shared" si="63"/>
        <v>3.1349561521663016E-3</v>
      </c>
      <c r="N505" s="1"/>
    </row>
    <row r="506" spans="1:14" x14ac:dyDescent="0.25">
      <c r="A506" s="3">
        <v>41164</v>
      </c>
      <c r="B506" s="1">
        <v>1436.5600589999999</v>
      </c>
      <c r="C506" s="1">
        <v>25.689427999999999</v>
      </c>
      <c r="D506" s="1">
        <v>345.785797</v>
      </c>
      <c r="E506" s="1">
        <f t="shared" si="56"/>
        <v>462.68359782002688</v>
      </c>
      <c r="F506" s="1">
        <f t="shared" si="57"/>
        <v>116.89780082002687</v>
      </c>
      <c r="G506" s="1">
        <f t="shared" si="58"/>
        <v>0.5959618508445601</v>
      </c>
      <c r="H506" s="1">
        <f t="shared" si="59"/>
        <v>116.30183896918231</v>
      </c>
      <c r="I506" s="6">
        <f t="shared" si="60"/>
        <v>-3.247363108079826E-4</v>
      </c>
      <c r="J506" s="6">
        <f t="shared" si="60"/>
        <v>-1.8924987890521772E-3</v>
      </c>
      <c r="K506" s="6">
        <f t="shared" si="61"/>
        <v>-1.5677624782441946E-3</v>
      </c>
      <c r="L506" s="7">
        <f t="shared" si="62"/>
        <v>106.36698465866289</v>
      </c>
      <c r="M506" s="6">
        <f t="shared" si="63"/>
        <v>2.092692232296578E-3</v>
      </c>
      <c r="N506" s="1"/>
    </row>
    <row r="507" spans="1:14" x14ac:dyDescent="0.25">
      <c r="A507" s="3">
        <v>41165</v>
      </c>
      <c r="B507" s="1">
        <v>1459.98999</v>
      </c>
      <c r="C507" s="1">
        <v>25.822963999999999</v>
      </c>
      <c r="D507" s="1">
        <v>353.37338299999999</v>
      </c>
      <c r="E507" s="1">
        <f t="shared" si="56"/>
        <v>463.63856262836998</v>
      </c>
      <c r="F507" s="1">
        <f t="shared" si="57"/>
        <v>110.26517962836999</v>
      </c>
      <c r="G507" s="1">
        <f t="shared" si="58"/>
        <v>-6.6326211916568809</v>
      </c>
      <c r="H507" s="1">
        <f t="shared" si="59"/>
        <v>116.89780082002687</v>
      </c>
      <c r="I507" s="6">
        <f t="shared" si="60"/>
        <v>5.1980916040637037E-3</v>
      </c>
      <c r="J507" s="6">
        <f t="shared" si="60"/>
        <v>2.1943023877293522E-2</v>
      </c>
      <c r="K507" s="6">
        <f t="shared" si="61"/>
        <v>1.6744932273229818E-2</v>
      </c>
      <c r="L507" s="7">
        <f t="shared" si="62"/>
        <v>108.14809261287988</v>
      </c>
      <c r="M507" s="6">
        <f t="shared" si="63"/>
        <v>1.6309746921621793E-2</v>
      </c>
      <c r="N507" s="1"/>
    </row>
    <row r="508" spans="1:14" x14ac:dyDescent="0.25">
      <c r="A508" s="3">
        <v>41166</v>
      </c>
      <c r="B508" s="1">
        <v>1465.7700199999999</v>
      </c>
      <c r="C508" s="1">
        <v>26.048307000000001</v>
      </c>
      <c r="D508" s="1">
        <v>355.19519000000003</v>
      </c>
      <c r="E508" s="1">
        <f t="shared" si="56"/>
        <v>465.25007289381495</v>
      </c>
      <c r="F508" s="1">
        <f t="shared" si="57"/>
        <v>110.05488289381492</v>
      </c>
      <c r="G508" s="1">
        <f t="shared" si="58"/>
        <v>-0.21029673455507236</v>
      </c>
      <c r="H508" s="1">
        <f t="shared" si="59"/>
        <v>110.26517962836999</v>
      </c>
      <c r="I508" s="6">
        <f t="shared" si="60"/>
        <v>8.7264575824836932E-3</v>
      </c>
      <c r="J508" s="6">
        <f t="shared" si="60"/>
        <v>5.1554731840117718E-3</v>
      </c>
      <c r="K508" s="6">
        <f t="shared" si="61"/>
        <v>-3.5709843984719214E-3</v>
      </c>
      <c r="L508" s="7">
        <f t="shared" si="62"/>
        <v>107.76189746143478</v>
      </c>
      <c r="M508" s="6">
        <f t="shared" si="63"/>
        <v>3.9589518007585589E-3</v>
      </c>
      <c r="N508" s="1"/>
    </row>
    <row r="509" spans="1:14" x14ac:dyDescent="0.25">
      <c r="A509" s="3">
        <v>41169</v>
      </c>
      <c r="B509" s="1">
        <v>1461.1899410000001</v>
      </c>
      <c r="C509" s="1">
        <v>26.048307000000001</v>
      </c>
      <c r="D509" s="1">
        <v>355.34533699999997</v>
      </c>
      <c r="E509" s="1">
        <f t="shared" si="56"/>
        <v>465.25007289381495</v>
      </c>
      <c r="F509" s="1">
        <f t="shared" si="57"/>
        <v>109.90473589381497</v>
      </c>
      <c r="G509" s="1">
        <f t="shared" si="58"/>
        <v>-0.15014699999994718</v>
      </c>
      <c r="H509" s="1">
        <f t="shared" si="59"/>
        <v>110.05488289381492</v>
      </c>
      <c r="I509" s="6">
        <f t="shared" si="60"/>
        <v>0</v>
      </c>
      <c r="J509" s="6">
        <f t="shared" si="60"/>
        <v>4.227168729393771E-4</v>
      </c>
      <c r="K509" s="6">
        <f t="shared" si="61"/>
        <v>4.227168729393771E-4</v>
      </c>
      <c r="L509" s="7">
        <f t="shared" si="62"/>
        <v>107.80745023375169</v>
      </c>
      <c r="M509" s="6">
        <f t="shared" si="63"/>
        <v>-3.1246914164609896E-3</v>
      </c>
      <c r="N509" s="1"/>
    </row>
    <row r="510" spans="1:14" x14ac:dyDescent="0.25">
      <c r="A510" s="3">
        <v>41170</v>
      </c>
      <c r="B510" s="1">
        <v>1459.3199460000001</v>
      </c>
      <c r="C510" s="1">
        <v>26.023275000000002</v>
      </c>
      <c r="D510" s="1">
        <v>359.49951199999998</v>
      </c>
      <c r="E510" s="1">
        <f t="shared" si="56"/>
        <v>465.07105990044647</v>
      </c>
      <c r="F510" s="1">
        <f t="shared" si="57"/>
        <v>105.57154790044649</v>
      </c>
      <c r="G510" s="1">
        <f t="shared" si="58"/>
        <v>-4.3331879933684831</v>
      </c>
      <c r="H510" s="1">
        <f t="shared" si="59"/>
        <v>109.90473589381497</v>
      </c>
      <c r="I510" s="6">
        <f t="shared" si="60"/>
        <v>-9.6098375990427698E-4</v>
      </c>
      <c r="J510" s="6">
        <f t="shared" si="60"/>
        <v>1.169052909226731E-2</v>
      </c>
      <c r="K510" s="6">
        <f t="shared" si="61"/>
        <v>1.2651512852171587E-2</v>
      </c>
      <c r="L510" s="7">
        <f t="shared" si="62"/>
        <v>109.17137757594385</v>
      </c>
      <c r="M510" s="6">
        <f t="shared" si="63"/>
        <v>-1.2797754402280592E-3</v>
      </c>
      <c r="N510" s="1"/>
    </row>
    <row r="511" spans="1:14" x14ac:dyDescent="0.25">
      <c r="A511" s="3">
        <v>41171</v>
      </c>
      <c r="B511" s="1">
        <v>1461.0500489999999</v>
      </c>
      <c r="C511" s="1">
        <v>25.914774000000001</v>
      </c>
      <c r="D511" s="1">
        <v>364.114105</v>
      </c>
      <c r="E511" s="1">
        <f t="shared" si="56"/>
        <v>464.29512953956976</v>
      </c>
      <c r="F511" s="1">
        <f t="shared" si="57"/>
        <v>100.18102453956976</v>
      </c>
      <c r="G511" s="1">
        <f t="shared" si="58"/>
        <v>-5.3905233608767276</v>
      </c>
      <c r="H511" s="1">
        <f t="shared" si="59"/>
        <v>105.57154790044649</v>
      </c>
      <c r="I511" s="6">
        <f t="shared" si="60"/>
        <v>-4.1693829850393271E-3</v>
      </c>
      <c r="J511" s="6">
        <f t="shared" si="60"/>
        <v>1.283615928802706E-2</v>
      </c>
      <c r="K511" s="6">
        <f t="shared" si="61"/>
        <v>1.7005542273066387E-2</v>
      </c>
      <c r="L511" s="7">
        <f t="shared" si="62"/>
        <v>111.02789605232046</v>
      </c>
      <c r="M511" s="6">
        <f t="shared" si="63"/>
        <v>1.1855542746073144E-3</v>
      </c>
      <c r="N511" s="1"/>
    </row>
    <row r="512" spans="1:14" x14ac:dyDescent="0.25">
      <c r="A512" s="3">
        <v>41172</v>
      </c>
      <c r="B512" s="1">
        <v>1460.26001</v>
      </c>
      <c r="C512" s="1">
        <v>26.248616999999999</v>
      </c>
      <c r="D512" s="1">
        <v>364.42443800000001</v>
      </c>
      <c r="E512" s="1">
        <f t="shared" si="56"/>
        <v>466.6825630145255</v>
      </c>
      <c r="F512" s="1">
        <f t="shared" si="57"/>
        <v>102.25812501452549</v>
      </c>
      <c r="G512" s="1">
        <f t="shared" si="58"/>
        <v>2.0771004749557278</v>
      </c>
      <c r="H512" s="1">
        <f t="shared" si="59"/>
        <v>100.18102453956976</v>
      </c>
      <c r="I512" s="6">
        <f t="shared" si="60"/>
        <v>1.2882342713079309E-2</v>
      </c>
      <c r="J512" s="6">
        <f t="shared" si="60"/>
        <v>8.5229601308633995E-4</v>
      </c>
      <c r="K512" s="6">
        <f t="shared" si="61"/>
        <v>-1.2030046699992969E-2</v>
      </c>
      <c r="L512" s="7">
        <f t="shared" si="62"/>
        <v>109.69222527780907</v>
      </c>
      <c r="M512" s="6">
        <f t="shared" si="63"/>
        <v>-5.4073370076590521E-4</v>
      </c>
      <c r="N512" s="1"/>
    </row>
    <row r="513" spans="1:14" x14ac:dyDescent="0.25">
      <c r="A513" s="3">
        <v>41173</v>
      </c>
      <c r="B513" s="1">
        <v>1460.150024</v>
      </c>
      <c r="C513" s="1">
        <v>26.03162</v>
      </c>
      <c r="D513" s="1">
        <v>367.36236600000001</v>
      </c>
      <c r="E513" s="1">
        <f t="shared" si="56"/>
        <v>465.13073804960197</v>
      </c>
      <c r="F513" s="1">
        <f t="shared" si="57"/>
        <v>97.768372049601965</v>
      </c>
      <c r="G513" s="1">
        <f t="shared" si="58"/>
        <v>-4.4897529649235253</v>
      </c>
      <c r="H513" s="1">
        <f t="shared" si="59"/>
        <v>102.25812501452549</v>
      </c>
      <c r="I513" s="6">
        <f t="shared" si="60"/>
        <v>-8.2669879331166429E-3</v>
      </c>
      <c r="J513" s="6">
        <f t="shared" si="60"/>
        <v>8.0618303649548917E-3</v>
      </c>
      <c r="K513" s="6">
        <f t="shared" si="61"/>
        <v>1.6328818298071535E-2</v>
      </c>
      <c r="L513" s="7">
        <f t="shared" si="62"/>
        <v>111.48336969308156</v>
      </c>
      <c r="M513" s="6">
        <f t="shared" si="63"/>
        <v>-7.5319463141321208E-5</v>
      </c>
      <c r="N513" s="1"/>
    </row>
    <row r="514" spans="1:14" x14ac:dyDescent="0.25">
      <c r="A514" s="3">
        <v>41176</v>
      </c>
      <c r="B514" s="1">
        <v>1456.8900149999999</v>
      </c>
      <c r="C514" s="1">
        <v>25.689427999999999</v>
      </c>
      <c r="D514" s="1">
        <v>375.06506300000001</v>
      </c>
      <c r="E514" s="1">
        <f t="shared" si="56"/>
        <v>462.68359782002688</v>
      </c>
      <c r="F514" s="1">
        <f t="shared" si="57"/>
        <v>87.618534820026866</v>
      </c>
      <c r="G514" s="1">
        <f t="shared" si="58"/>
        <v>-10.149837229575098</v>
      </c>
      <c r="H514" s="1">
        <f t="shared" si="59"/>
        <v>97.768372049601965</v>
      </c>
      <c r="I514" s="6">
        <f t="shared" si="60"/>
        <v>-1.3145244130023492E-2</v>
      </c>
      <c r="J514" s="6">
        <f t="shared" si="60"/>
        <v>2.0967572383285393E-2</v>
      </c>
      <c r="K514" s="6">
        <f t="shared" si="61"/>
        <v>3.4112816513308886E-2</v>
      </c>
      <c r="L514" s="7">
        <f t="shared" si="62"/>
        <v>115.28638142770703</v>
      </c>
      <c r="M514" s="6">
        <f t="shared" si="63"/>
        <v>-2.2326534578066548E-3</v>
      </c>
      <c r="N514" s="1"/>
    </row>
    <row r="515" spans="1:14" x14ac:dyDescent="0.25">
      <c r="A515" s="3">
        <v>41177</v>
      </c>
      <c r="B515" s="1">
        <v>1441.589966</v>
      </c>
      <c r="C515" s="1">
        <v>25.363921999999999</v>
      </c>
      <c r="D515" s="1">
        <v>374.95495599999998</v>
      </c>
      <c r="E515" s="1">
        <f t="shared" ref="E515:E578" si="64">$Q$2+$P$2*C515</f>
        <v>460.3557852832987</v>
      </c>
      <c r="F515" s="1">
        <f t="shared" ref="F515:F578" si="65">E515-D515</f>
        <v>85.400829283298719</v>
      </c>
      <c r="G515" s="1">
        <f t="shared" si="58"/>
        <v>-2.2177055367281469</v>
      </c>
      <c r="H515" s="1">
        <f t="shared" si="59"/>
        <v>87.618534820026866</v>
      </c>
      <c r="I515" s="6">
        <f t="shared" si="60"/>
        <v>-1.2670815403130087E-2</v>
      </c>
      <c r="J515" s="6">
        <f t="shared" si="60"/>
        <v>-2.9356773227373623E-4</v>
      </c>
      <c r="K515" s="6">
        <f t="shared" si="61"/>
        <v>1.2377247670856351E-2</v>
      </c>
      <c r="L515" s="7">
        <f t="shared" si="62"/>
        <v>116.71330952371457</v>
      </c>
      <c r="M515" s="6">
        <f t="shared" si="63"/>
        <v>-1.0501855900220458E-2</v>
      </c>
      <c r="N515" s="1"/>
    </row>
    <row r="516" spans="1:14" x14ac:dyDescent="0.25">
      <c r="A516" s="3">
        <v>41178</v>
      </c>
      <c r="B516" s="1">
        <v>1433.3199460000001</v>
      </c>
      <c r="C516" s="1">
        <v>25.180315</v>
      </c>
      <c r="D516" s="1">
        <v>377.10711700000002</v>
      </c>
      <c r="E516" s="1">
        <f t="shared" si="64"/>
        <v>459.04274442865693</v>
      </c>
      <c r="F516" s="1">
        <f t="shared" si="65"/>
        <v>81.935627428656915</v>
      </c>
      <c r="G516" s="1">
        <f t="shared" ref="G516:G579" si="66">F516-F515</f>
        <v>-3.4652018546418049</v>
      </c>
      <c r="H516" s="1">
        <f t="shared" ref="H516:H579" si="67">F515</f>
        <v>85.400829283298719</v>
      </c>
      <c r="I516" s="6">
        <f t="shared" ref="I516:J579" si="68">C516/C515-1</f>
        <v>-7.2389041410866328E-3</v>
      </c>
      <c r="J516" s="6">
        <f t="shared" si="68"/>
        <v>5.7397854477219123E-3</v>
      </c>
      <c r="K516" s="6">
        <f t="shared" ref="K516:K579" si="69">IF(F515&gt;0,J516-I516,I516-J516)</f>
        <v>1.2978689588808545E-2</v>
      </c>
      <c r="L516" s="7">
        <f t="shared" ref="L516:L579" si="70">L515*(1+K516)</f>
        <v>118.2280953389054</v>
      </c>
      <c r="M516" s="6">
        <f t="shared" ref="M516:M579" si="71">B516/B515-1</f>
        <v>-5.7367352680366412E-3</v>
      </c>
      <c r="N516" s="1"/>
    </row>
    <row r="517" spans="1:14" x14ac:dyDescent="0.25">
      <c r="A517" s="3">
        <v>41179</v>
      </c>
      <c r="B517" s="1">
        <v>1447.150024</v>
      </c>
      <c r="C517" s="1">
        <v>25.171959000000001</v>
      </c>
      <c r="D517" s="1">
        <v>378.62863199999998</v>
      </c>
      <c r="E517" s="1">
        <f t="shared" si="64"/>
        <v>458.98298761447563</v>
      </c>
      <c r="F517" s="1">
        <f t="shared" si="65"/>
        <v>80.354355614475651</v>
      </c>
      <c r="G517" s="1">
        <f t="shared" si="66"/>
        <v>-1.5812718141812638</v>
      </c>
      <c r="H517" s="1">
        <f t="shared" si="67"/>
        <v>81.935627428656915</v>
      </c>
      <c r="I517" s="6">
        <f t="shared" si="68"/>
        <v>-3.3184652376272439E-4</v>
      </c>
      <c r="J517" s="6">
        <f t="shared" si="68"/>
        <v>4.0347024264726361E-3</v>
      </c>
      <c r="K517" s="6">
        <f t="shared" si="69"/>
        <v>4.3665489502353605E-3</v>
      </c>
      <c r="L517" s="7">
        <f t="shared" si="70"/>
        <v>118.74434410449582</v>
      </c>
      <c r="M517" s="6">
        <f t="shared" si="71"/>
        <v>9.6489817493965457E-3</v>
      </c>
      <c r="N517" s="1"/>
    </row>
    <row r="518" spans="1:14" x14ac:dyDescent="0.25">
      <c r="A518" s="3">
        <v>41180</v>
      </c>
      <c r="B518" s="1">
        <v>1440.670044</v>
      </c>
      <c r="C518" s="1">
        <v>24.83812</v>
      </c>
      <c r="D518" s="1">
        <v>377.62762500000002</v>
      </c>
      <c r="E518" s="1">
        <f t="shared" si="64"/>
        <v>456.59558274498386</v>
      </c>
      <c r="F518" s="1">
        <f t="shared" si="65"/>
        <v>78.967957744983835</v>
      </c>
      <c r="G518" s="1">
        <f t="shared" si="66"/>
        <v>-1.386397869491816</v>
      </c>
      <c r="H518" s="1">
        <f t="shared" si="67"/>
        <v>80.354355614475651</v>
      </c>
      <c r="I518" s="6">
        <f t="shared" si="68"/>
        <v>-1.3262336872549407E-2</v>
      </c>
      <c r="J518" s="6">
        <f t="shared" si="68"/>
        <v>-2.643769951343633E-3</v>
      </c>
      <c r="K518" s="6">
        <f t="shared" si="69"/>
        <v>1.0618566921205774E-2</v>
      </c>
      <c r="L518" s="7">
        <f t="shared" si="70"/>
        <v>120.00523886888409</v>
      </c>
      <c r="M518" s="6">
        <f t="shared" si="71"/>
        <v>-4.4777527502567471E-3</v>
      </c>
      <c r="N518" s="1"/>
    </row>
    <row r="519" spans="1:14" x14ac:dyDescent="0.25">
      <c r="A519" s="3">
        <v>41183</v>
      </c>
      <c r="B519" s="1">
        <v>1444.48999</v>
      </c>
      <c r="C519" s="1">
        <v>24.612776</v>
      </c>
      <c r="D519" s="1">
        <v>381.27127100000001</v>
      </c>
      <c r="E519" s="1">
        <f t="shared" si="64"/>
        <v>454.98406532817296</v>
      </c>
      <c r="F519" s="1">
        <f t="shared" si="65"/>
        <v>73.712794328172947</v>
      </c>
      <c r="G519" s="1">
        <f t="shared" si="66"/>
        <v>-5.2551634168108876</v>
      </c>
      <c r="H519" s="1">
        <f t="shared" si="67"/>
        <v>78.967957744983835</v>
      </c>
      <c r="I519" s="6">
        <f t="shared" si="68"/>
        <v>-9.072506292746807E-3</v>
      </c>
      <c r="J519" s="6">
        <f t="shared" si="68"/>
        <v>9.6487803295639551E-3</v>
      </c>
      <c r="K519" s="6">
        <f t="shared" si="69"/>
        <v>1.8721286622310762E-2</v>
      </c>
      <c r="L519" s="7">
        <f t="shared" si="70"/>
        <v>122.25189134192733</v>
      </c>
      <c r="M519" s="6">
        <f t="shared" si="71"/>
        <v>2.6515065097030277E-3</v>
      </c>
      <c r="N519" s="1"/>
    </row>
    <row r="520" spans="1:14" x14ac:dyDescent="0.25">
      <c r="A520" s="3">
        <v>41184</v>
      </c>
      <c r="B520" s="1">
        <v>1445.75</v>
      </c>
      <c r="C520" s="1">
        <v>24.754656000000001</v>
      </c>
      <c r="D520" s="1">
        <v>378.87387100000001</v>
      </c>
      <c r="E520" s="1">
        <f t="shared" si="64"/>
        <v>455.99870113430552</v>
      </c>
      <c r="F520" s="1">
        <f t="shared" si="65"/>
        <v>77.124830134305512</v>
      </c>
      <c r="G520" s="1">
        <f t="shared" si="66"/>
        <v>3.4120358061325646</v>
      </c>
      <c r="H520" s="1">
        <f t="shared" si="67"/>
        <v>73.712794328172947</v>
      </c>
      <c r="I520" s="6">
        <f t="shared" si="68"/>
        <v>5.7644858913923347E-3</v>
      </c>
      <c r="J520" s="6">
        <f t="shared" si="68"/>
        <v>-6.2879114749770926E-3</v>
      </c>
      <c r="K520" s="6">
        <f t="shared" si="69"/>
        <v>-1.2052397366369427E-2</v>
      </c>
      <c r="L520" s="7">
        <f t="shared" si="70"/>
        <v>120.77846296868421</v>
      </c>
      <c r="M520" s="6">
        <f t="shared" si="71"/>
        <v>8.7228711082998345E-4</v>
      </c>
      <c r="N520" s="1"/>
    </row>
    <row r="521" spans="1:14" x14ac:dyDescent="0.25">
      <c r="A521" s="3">
        <v>41185</v>
      </c>
      <c r="B521" s="1">
        <v>1450.98999</v>
      </c>
      <c r="C521" s="1">
        <v>24.921586999999999</v>
      </c>
      <c r="D521" s="1">
        <v>381.63162199999999</v>
      </c>
      <c r="E521" s="1">
        <f t="shared" si="64"/>
        <v>457.19248580976023</v>
      </c>
      <c r="F521" s="1">
        <f t="shared" si="65"/>
        <v>75.560863809760235</v>
      </c>
      <c r="G521" s="1">
        <f t="shared" si="66"/>
        <v>-1.5639663245452766</v>
      </c>
      <c r="H521" s="1">
        <f t="shared" si="67"/>
        <v>77.124830134305512</v>
      </c>
      <c r="I521" s="6">
        <f t="shared" si="68"/>
        <v>6.7434182886645377E-3</v>
      </c>
      <c r="J521" s="6">
        <f t="shared" si="68"/>
        <v>7.2788102085825646E-3</v>
      </c>
      <c r="K521" s="6">
        <f t="shared" si="69"/>
        <v>5.3539191991802682E-4</v>
      </c>
      <c r="L521" s="7">
        <f t="shared" si="70"/>
        <v>120.84312678185776</v>
      </c>
      <c r="M521" s="6">
        <f t="shared" si="71"/>
        <v>3.6244094760504719E-3</v>
      </c>
      <c r="N521" s="1"/>
    </row>
    <row r="522" spans="1:14" x14ac:dyDescent="0.25">
      <c r="A522" s="3">
        <v>41186</v>
      </c>
      <c r="B522" s="1">
        <v>1461.400024</v>
      </c>
      <c r="C522" s="1">
        <v>25.063469000000001</v>
      </c>
      <c r="D522" s="1">
        <v>384.409424</v>
      </c>
      <c r="E522" s="1">
        <f t="shared" si="64"/>
        <v>458.20713591862477</v>
      </c>
      <c r="F522" s="1">
        <f t="shared" si="65"/>
        <v>73.797711918624771</v>
      </c>
      <c r="G522" s="1">
        <f t="shared" si="66"/>
        <v>-1.7631518911354647</v>
      </c>
      <c r="H522" s="1">
        <f t="shared" si="67"/>
        <v>75.560863809760235</v>
      </c>
      <c r="I522" s="6">
        <f t="shared" si="68"/>
        <v>5.6931366369246117E-3</v>
      </c>
      <c r="J522" s="6">
        <f t="shared" si="68"/>
        <v>7.2787521784554166E-3</v>
      </c>
      <c r="K522" s="6">
        <f t="shared" si="69"/>
        <v>1.5856155415308049E-3</v>
      </c>
      <c r="L522" s="7">
        <f t="shared" si="70"/>
        <v>121.03473752177025</v>
      </c>
      <c r="M522" s="6">
        <f t="shared" si="71"/>
        <v>7.1744354349405626E-3</v>
      </c>
      <c r="N522" s="1"/>
    </row>
    <row r="523" spans="1:14" x14ac:dyDescent="0.25">
      <c r="A523" s="3">
        <v>41187</v>
      </c>
      <c r="B523" s="1">
        <v>1460.9300539999999</v>
      </c>
      <c r="C523" s="1">
        <v>24.913236999999999</v>
      </c>
      <c r="D523" s="1">
        <v>384.20919800000001</v>
      </c>
      <c r="E523" s="1">
        <f t="shared" si="64"/>
        <v>457.13277190377482</v>
      </c>
      <c r="F523" s="1">
        <f t="shared" si="65"/>
        <v>72.923573903774809</v>
      </c>
      <c r="G523" s="1">
        <f t="shared" si="66"/>
        <v>-0.87413801484996156</v>
      </c>
      <c r="H523" s="1">
        <f t="shared" si="67"/>
        <v>73.797711918624771</v>
      </c>
      <c r="I523" s="6">
        <f t="shared" si="68"/>
        <v>-5.9940625138524828E-3</v>
      </c>
      <c r="J523" s="6">
        <f t="shared" si="68"/>
        <v>-5.2086652277283374E-4</v>
      </c>
      <c r="K523" s="6">
        <f t="shared" si="69"/>
        <v>5.473195991079649E-3</v>
      </c>
      <c r="L523" s="7">
        <f t="shared" si="70"/>
        <v>121.69718436195578</v>
      </c>
      <c r="M523" s="6">
        <f t="shared" si="71"/>
        <v>-3.2158888208699832E-4</v>
      </c>
      <c r="N523" s="1"/>
    </row>
    <row r="524" spans="1:14" x14ac:dyDescent="0.25">
      <c r="A524" s="3">
        <v>41190</v>
      </c>
      <c r="B524" s="1">
        <v>1455.880005</v>
      </c>
      <c r="C524" s="1">
        <v>24.854813</v>
      </c>
      <c r="D524" s="1">
        <v>379.299286</v>
      </c>
      <c r="E524" s="1">
        <f t="shared" si="64"/>
        <v>456.71496049739278</v>
      </c>
      <c r="F524" s="1">
        <f t="shared" si="65"/>
        <v>77.415674497392786</v>
      </c>
      <c r="G524" s="1">
        <f t="shared" si="66"/>
        <v>4.4921005936179768</v>
      </c>
      <c r="H524" s="1">
        <f t="shared" si="67"/>
        <v>72.923573903774809</v>
      </c>
      <c r="I524" s="6">
        <f t="shared" si="68"/>
        <v>-2.3450987119818523E-3</v>
      </c>
      <c r="J524" s="6">
        <f t="shared" si="68"/>
        <v>-1.2779267194951482E-2</v>
      </c>
      <c r="K524" s="6">
        <f t="shared" si="69"/>
        <v>-1.043416848296963E-2</v>
      </c>
      <c r="L524" s="7">
        <f t="shared" si="70"/>
        <v>120.42737543642011</v>
      </c>
      <c r="M524" s="6">
        <f t="shared" si="71"/>
        <v>-3.4567356501243873E-3</v>
      </c>
      <c r="N524" s="1"/>
    </row>
    <row r="525" spans="1:14" x14ac:dyDescent="0.25">
      <c r="A525" s="3">
        <v>41191</v>
      </c>
      <c r="B525" s="1">
        <v>1441.4799800000001</v>
      </c>
      <c r="C525" s="1">
        <v>24.437508000000001</v>
      </c>
      <c r="D525" s="1">
        <v>372.417419</v>
      </c>
      <c r="E525" s="1">
        <f t="shared" si="64"/>
        <v>453.73065971449068</v>
      </c>
      <c r="F525" s="1">
        <f t="shared" si="65"/>
        <v>81.313240714490689</v>
      </c>
      <c r="G525" s="1">
        <f t="shared" si="66"/>
        <v>3.8975662170979035</v>
      </c>
      <c r="H525" s="1">
        <f t="shared" si="67"/>
        <v>77.415674497392786</v>
      </c>
      <c r="I525" s="6">
        <f t="shared" si="68"/>
        <v>-1.6789705881110395E-2</v>
      </c>
      <c r="J525" s="6">
        <f t="shared" si="68"/>
        <v>-1.8143632888357186E-2</v>
      </c>
      <c r="K525" s="6">
        <f t="shared" si="69"/>
        <v>-1.3539270072467913E-3</v>
      </c>
      <c r="L525" s="7">
        <f t="shared" si="70"/>
        <v>120.26432556040488</v>
      </c>
      <c r="M525" s="6">
        <f t="shared" si="71"/>
        <v>-9.8909422140184278E-3</v>
      </c>
      <c r="N525" s="1"/>
    </row>
    <row r="526" spans="1:14" x14ac:dyDescent="0.25">
      <c r="A526" s="3">
        <v>41192</v>
      </c>
      <c r="B526" s="1">
        <v>1432.5600589999999</v>
      </c>
      <c r="C526" s="1">
        <v>24.187121999999999</v>
      </c>
      <c r="D526" s="1">
        <v>372.652649</v>
      </c>
      <c r="E526" s="1">
        <f t="shared" si="64"/>
        <v>451.94005779065145</v>
      </c>
      <c r="F526" s="1">
        <f t="shared" si="65"/>
        <v>79.287408790651455</v>
      </c>
      <c r="G526" s="1">
        <f t="shared" si="66"/>
        <v>-2.0258319238392346</v>
      </c>
      <c r="H526" s="1">
        <f t="shared" si="67"/>
        <v>81.313240714490689</v>
      </c>
      <c r="I526" s="6">
        <f t="shared" si="68"/>
        <v>-1.0245971070372728E-2</v>
      </c>
      <c r="J526" s="6">
        <f t="shared" si="68"/>
        <v>6.3162996143306671E-4</v>
      </c>
      <c r="K526" s="6">
        <f t="shared" si="69"/>
        <v>1.0877601031805795E-2</v>
      </c>
      <c r="L526" s="7">
        <f t="shared" si="70"/>
        <v>121.57251291221019</v>
      </c>
      <c r="M526" s="6">
        <f t="shared" si="71"/>
        <v>-6.1880297498132508E-3</v>
      </c>
      <c r="N526" s="1"/>
    </row>
    <row r="527" spans="1:14" x14ac:dyDescent="0.25">
      <c r="A527" s="3">
        <v>41193</v>
      </c>
      <c r="B527" s="1">
        <v>1432.839966</v>
      </c>
      <c r="C527" s="1">
        <v>24.162081000000001</v>
      </c>
      <c r="D527" s="1">
        <v>376.11611900000003</v>
      </c>
      <c r="E527" s="1">
        <f t="shared" si="64"/>
        <v>451.76098043498916</v>
      </c>
      <c r="F527" s="1">
        <f t="shared" si="65"/>
        <v>75.644861434989139</v>
      </c>
      <c r="G527" s="1">
        <f t="shared" si="66"/>
        <v>-3.642547355662316</v>
      </c>
      <c r="H527" s="1">
        <f t="shared" si="67"/>
        <v>79.287408790651455</v>
      </c>
      <c r="I527" s="6">
        <f t="shared" si="68"/>
        <v>-1.0353030013243725E-3</v>
      </c>
      <c r="J527" s="6">
        <f t="shared" si="68"/>
        <v>9.294097356597586E-3</v>
      </c>
      <c r="K527" s="6">
        <f t="shared" si="69"/>
        <v>1.0329400357921958E-2</v>
      </c>
      <c r="L527" s="7">
        <f t="shared" si="70"/>
        <v>122.82828407059904</v>
      </c>
      <c r="M527" s="6">
        <f t="shared" si="71"/>
        <v>1.9538936482388358E-4</v>
      </c>
      <c r="N527" s="1"/>
    </row>
    <row r="528" spans="1:14" x14ac:dyDescent="0.25">
      <c r="A528" s="3">
        <v>41194</v>
      </c>
      <c r="B528" s="1">
        <v>1428.589966</v>
      </c>
      <c r="C528" s="1">
        <v>24.370735</v>
      </c>
      <c r="D528" s="1">
        <v>372.74774200000002</v>
      </c>
      <c r="E528" s="1">
        <f t="shared" si="64"/>
        <v>453.25314155348917</v>
      </c>
      <c r="F528" s="1">
        <f t="shared" si="65"/>
        <v>80.505399553489156</v>
      </c>
      <c r="G528" s="1">
        <f t="shared" si="66"/>
        <v>4.8605381185000169</v>
      </c>
      <c r="H528" s="1">
        <f t="shared" si="67"/>
        <v>75.644861434989139</v>
      </c>
      <c r="I528" s="6">
        <f t="shared" si="68"/>
        <v>8.6355972401548353E-3</v>
      </c>
      <c r="J528" s="6">
        <f t="shared" si="68"/>
        <v>-8.9556837100087661E-3</v>
      </c>
      <c r="K528" s="6">
        <f t="shared" si="69"/>
        <v>-1.7591280950163601E-2</v>
      </c>
      <c r="L528" s="7">
        <f t="shared" si="70"/>
        <v>120.66757721688663</v>
      </c>
      <c r="M528" s="6">
        <f t="shared" si="71"/>
        <v>-2.9661372524836249E-3</v>
      </c>
      <c r="N528" s="1"/>
    </row>
    <row r="529" spans="1:14" x14ac:dyDescent="0.25">
      <c r="A529" s="3">
        <v>41197</v>
      </c>
      <c r="B529" s="1">
        <v>1440.130005</v>
      </c>
      <c r="C529" s="1">
        <v>24.629469</v>
      </c>
      <c r="D529" s="1">
        <v>370.86086999999998</v>
      </c>
      <c r="E529" s="1">
        <f t="shared" si="64"/>
        <v>455.10344308058183</v>
      </c>
      <c r="F529" s="1">
        <f t="shared" si="65"/>
        <v>84.242573080581849</v>
      </c>
      <c r="G529" s="1">
        <f t="shared" si="66"/>
        <v>3.7371735270926933</v>
      </c>
      <c r="H529" s="1">
        <f t="shared" si="67"/>
        <v>80.505399553489156</v>
      </c>
      <c r="I529" s="6">
        <f t="shared" si="68"/>
        <v>1.0616585835429238E-2</v>
      </c>
      <c r="J529" s="6">
        <f t="shared" si="68"/>
        <v>-5.0620615161232063E-3</v>
      </c>
      <c r="K529" s="6">
        <f t="shared" si="69"/>
        <v>-1.5678647351552444E-2</v>
      </c>
      <c r="L529" s="7">
        <f t="shared" si="70"/>
        <v>118.77567282693684</v>
      </c>
      <c r="M529" s="6">
        <f t="shared" si="71"/>
        <v>8.0779224792622006E-3</v>
      </c>
      <c r="N529" s="1"/>
    </row>
    <row r="530" spans="1:14" x14ac:dyDescent="0.25">
      <c r="A530" s="3">
        <v>41198</v>
      </c>
      <c r="B530" s="1">
        <v>1454.920044</v>
      </c>
      <c r="C530" s="1">
        <v>24.612776</v>
      </c>
      <c r="D530" s="1">
        <v>372.72271699999999</v>
      </c>
      <c r="E530" s="1">
        <f t="shared" si="64"/>
        <v>454.98406532817296</v>
      </c>
      <c r="F530" s="1">
        <f t="shared" si="65"/>
        <v>82.261348328172971</v>
      </c>
      <c r="G530" s="1">
        <f t="shared" si="66"/>
        <v>-1.9812247524088775</v>
      </c>
      <c r="H530" s="1">
        <f t="shared" si="67"/>
        <v>84.242573080581849</v>
      </c>
      <c r="I530" s="6">
        <f t="shared" si="68"/>
        <v>-6.7776532250862775E-4</v>
      </c>
      <c r="J530" s="6">
        <f t="shared" si="68"/>
        <v>5.0203382200986191E-3</v>
      </c>
      <c r="K530" s="6">
        <f t="shared" si="69"/>
        <v>5.6981035426072468E-3</v>
      </c>
      <c r="L530" s="7">
        <f t="shared" si="70"/>
        <v>119.45246890904755</v>
      </c>
      <c r="M530" s="6">
        <f t="shared" si="71"/>
        <v>1.0269933234256845E-2</v>
      </c>
      <c r="N530" s="1"/>
    </row>
    <row r="531" spans="1:14" x14ac:dyDescent="0.25">
      <c r="A531" s="3">
        <v>41199</v>
      </c>
      <c r="B531" s="1">
        <v>1460.910034</v>
      </c>
      <c r="C531" s="1">
        <v>24.696234</v>
      </c>
      <c r="D531" s="1">
        <v>378.123108</v>
      </c>
      <c r="E531" s="1">
        <f t="shared" si="64"/>
        <v>455.5809040306554</v>
      </c>
      <c r="F531" s="1">
        <f t="shared" si="65"/>
        <v>77.457796030655402</v>
      </c>
      <c r="G531" s="1">
        <f t="shared" si="66"/>
        <v>-4.8035522975175695</v>
      </c>
      <c r="H531" s="1">
        <f t="shared" si="67"/>
        <v>82.261348328172971</v>
      </c>
      <c r="I531" s="6">
        <f t="shared" si="68"/>
        <v>3.3908405943319231E-3</v>
      </c>
      <c r="J531" s="6">
        <f t="shared" si="68"/>
        <v>1.4489030997270946E-2</v>
      </c>
      <c r="K531" s="6">
        <f t="shared" si="69"/>
        <v>1.1098190402939023E-2</v>
      </c>
      <c r="L531" s="7">
        <f t="shared" si="70"/>
        <v>120.77817515310132</v>
      </c>
      <c r="M531" s="6">
        <f t="shared" si="71"/>
        <v>4.1170578580604911E-3</v>
      </c>
      <c r="N531" s="1"/>
    </row>
    <row r="532" spans="1:14" x14ac:dyDescent="0.25">
      <c r="A532" s="3">
        <v>41200</v>
      </c>
      <c r="B532" s="1">
        <v>1457.339966</v>
      </c>
      <c r="C532" s="1">
        <v>24.621119</v>
      </c>
      <c r="D532" s="1">
        <v>347.84783900000002</v>
      </c>
      <c r="E532" s="1">
        <f t="shared" si="64"/>
        <v>455.04372917459642</v>
      </c>
      <c r="F532" s="1">
        <f t="shared" si="65"/>
        <v>107.1958901745964</v>
      </c>
      <c r="G532" s="1">
        <f t="shared" si="66"/>
        <v>29.738094143940998</v>
      </c>
      <c r="H532" s="1">
        <f t="shared" si="67"/>
        <v>77.457796030655402</v>
      </c>
      <c r="I532" s="6">
        <f t="shared" si="68"/>
        <v>-3.0415568624754252E-3</v>
      </c>
      <c r="J532" s="6">
        <f t="shared" si="68"/>
        <v>-8.0067227734730184E-2</v>
      </c>
      <c r="K532" s="6">
        <f t="shared" si="69"/>
        <v>-7.7025670872254759E-2</v>
      </c>
      <c r="L532" s="7">
        <f t="shared" si="70"/>
        <v>111.475155185207</v>
      </c>
      <c r="M532" s="6">
        <f t="shared" si="71"/>
        <v>-2.4437288518205369E-3</v>
      </c>
      <c r="N532" s="1"/>
    </row>
    <row r="533" spans="1:14" x14ac:dyDescent="0.25">
      <c r="A533" s="3">
        <v>41201</v>
      </c>
      <c r="B533" s="1">
        <v>1433.1899410000001</v>
      </c>
      <c r="C533" s="1">
        <v>23.903348999999999</v>
      </c>
      <c r="D533" s="1">
        <v>341.23623700000002</v>
      </c>
      <c r="E533" s="1">
        <f t="shared" si="64"/>
        <v>449.91069321062849</v>
      </c>
      <c r="F533" s="1">
        <f t="shared" si="65"/>
        <v>108.67445621062848</v>
      </c>
      <c r="G533" s="1">
        <f t="shared" si="66"/>
        <v>1.4785660360320776</v>
      </c>
      <c r="H533" s="1">
        <f t="shared" si="67"/>
        <v>107.1958901745964</v>
      </c>
      <c r="I533" s="6">
        <f t="shared" si="68"/>
        <v>-2.9152614875059157E-2</v>
      </c>
      <c r="J533" s="6">
        <f t="shared" si="68"/>
        <v>-1.9007167096415367E-2</v>
      </c>
      <c r="K533" s="6">
        <f t="shared" si="69"/>
        <v>1.014544777864379E-2</v>
      </c>
      <c r="L533" s="7">
        <f t="shared" si="70"/>
        <v>112.60612055075472</v>
      </c>
      <c r="M533" s="6">
        <f t="shared" si="71"/>
        <v>-1.6571304955208976E-2</v>
      </c>
      <c r="N533" s="1"/>
    </row>
    <row r="534" spans="1:14" x14ac:dyDescent="0.25">
      <c r="A534" s="3">
        <v>41204</v>
      </c>
      <c r="B534" s="1">
        <v>1433.8199460000001</v>
      </c>
      <c r="C534" s="1">
        <v>23.369198000000001</v>
      </c>
      <c r="D534" s="1">
        <v>339.67468300000002</v>
      </c>
      <c r="E534" s="1">
        <f t="shared" si="64"/>
        <v>446.09078391769424</v>
      </c>
      <c r="F534" s="1">
        <f t="shared" si="65"/>
        <v>106.41610091769422</v>
      </c>
      <c r="G534" s="1">
        <f t="shared" si="66"/>
        <v>-2.2583552929342545</v>
      </c>
      <c r="H534" s="1">
        <f t="shared" si="67"/>
        <v>108.67445621062848</v>
      </c>
      <c r="I534" s="6">
        <f t="shared" si="68"/>
        <v>-2.2346282941356765E-2</v>
      </c>
      <c r="J534" s="6">
        <f t="shared" si="68"/>
        <v>-4.576166979593066E-3</v>
      </c>
      <c r="K534" s="6">
        <f t="shared" si="69"/>
        <v>1.7770115961763699E-2</v>
      </c>
      <c r="L534" s="7">
        <f t="shared" si="70"/>
        <v>114.60714437094599</v>
      </c>
      <c r="M534" s="6">
        <f t="shared" si="71"/>
        <v>4.3958234842222943E-4</v>
      </c>
      <c r="N534" s="1"/>
    </row>
    <row r="535" spans="1:14" x14ac:dyDescent="0.25">
      <c r="A535" s="3">
        <v>41205</v>
      </c>
      <c r="B535" s="1">
        <v>1413.1099850000001</v>
      </c>
      <c r="C535" s="1">
        <v>23.410931000000001</v>
      </c>
      <c r="D535" s="1">
        <v>340.51550300000002</v>
      </c>
      <c r="E535" s="1">
        <f t="shared" si="64"/>
        <v>446.38923187439946</v>
      </c>
      <c r="F535" s="1">
        <f t="shared" si="65"/>
        <v>105.87372887439943</v>
      </c>
      <c r="G535" s="1">
        <f t="shared" si="66"/>
        <v>-0.54237204329479027</v>
      </c>
      <c r="H535" s="1">
        <f t="shared" si="67"/>
        <v>106.41610091769422</v>
      </c>
      <c r="I535" s="6">
        <f t="shared" si="68"/>
        <v>1.7858122473866089E-3</v>
      </c>
      <c r="J535" s="6">
        <f t="shared" si="68"/>
        <v>2.475368468953576E-3</v>
      </c>
      <c r="K535" s="6">
        <f t="shared" si="69"/>
        <v>6.8955622156696705E-4</v>
      </c>
      <c r="L535" s="7">
        <f t="shared" si="70"/>
        <v>114.686172440383</v>
      </c>
      <c r="M535" s="6">
        <f t="shared" si="71"/>
        <v>-1.4443906334108192E-2</v>
      </c>
      <c r="N535" s="1"/>
    </row>
    <row r="536" spans="1:14" x14ac:dyDescent="0.25">
      <c r="A536" s="3">
        <v>41206</v>
      </c>
      <c r="B536" s="1">
        <v>1408.75</v>
      </c>
      <c r="C536" s="1">
        <v>23.285736</v>
      </c>
      <c r="D536" s="1">
        <v>338.98898300000002</v>
      </c>
      <c r="E536" s="1">
        <f t="shared" si="64"/>
        <v>445.49391660974788</v>
      </c>
      <c r="F536" s="1">
        <f t="shared" si="65"/>
        <v>106.50493360974787</v>
      </c>
      <c r="G536" s="1">
        <f t="shared" si="66"/>
        <v>0.63120473534843313</v>
      </c>
      <c r="H536" s="1">
        <f t="shared" si="67"/>
        <v>105.87372887439943</v>
      </c>
      <c r="I536" s="6">
        <f t="shared" si="68"/>
        <v>-5.3477155607353222E-3</v>
      </c>
      <c r="J536" s="6">
        <f t="shared" si="68"/>
        <v>-4.4829676961873899E-3</v>
      </c>
      <c r="K536" s="6">
        <f t="shared" si="69"/>
        <v>8.6474786454793229E-4</v>
      </c>
      <c r="L536" s="7">
        <f t="shared" si="70"/>
        <v>114.78534706309401</v>
      </c>
      <c r="M536" s="6">
        <f t="shared" si="71"/>
        <v>-3.0853826285857089E-3</v>
      </c>
      <c r="N536" s="1"/>
    </row>
    <row r="537" spans="1:14" x14ac:dyDescent="0.25">
      <c r="A537" s="3">
        <v>41207</v>
      </c>
      <c r="B537" s="1">
        <v>1412.969971</v>
      </c>
      <c r="C537" s="1">
        <v>23.269044999999998</v>
      </c>
      <c r="D537" s="1">
        <v>339.21920799999998</v>
      </c>
      <c r="E537" s="1">
        <f t="shared" si="64"/>
        <v>445.37455316007095</v>
      </c>
      <c r="F537" s="1">
        <f t="shared" si="65"/>
        <v>106.15534516007096</v>
      </c>
      <c r="G537" s="1">
        <f t="shared" si="66"/>
        <v>-0.34958844967690084</v>
      </c>
      <c r="H537" s="1">
        <f t="shared" si="67"/>
        <v>106.50493360974787</v>
      </c>
      <c r="I537" s="6">
        <f t="shared" si="68"/>
        <v>-7.1679074262465114E-4</v>
      </c>
      <c r="J537" s="6">
        <f t="shared" si="68"/>
        <v>6.7915186494404978E-4</v>
      </c>
      <c r="K537" s="6">
        <f t="shared" si="69"/>
        <v>1.3959426075687009E-3</v>
      </c>
      <c r="L537" s="7">
        <f t="shared" si="70"/>
        <v>114.94558081978394</v>
      </c>
      <c r="M537" s="6">
        <f t="shared" si="71"/>
        <v>2.9955428571428744E-3</v>
      </c>
      <c r="N537" s="1"/>
    </row>
    <row r="538" spans="1:14" x14ac:dyDescent="0.25">
      <c r="A538" s="3">
        <v>41208</v>
      </c>
      <c r="B538" s="1">
        <v>1411.9399410000001</v>
      </c>
      <c r="C538" s="1">
        <v>23.54447</v>
      </c>
      <c r="D538" s="1">
        <v>337.91290300000003</v>
      </c>
      <c r="E538" s="1">
        <f t="shared" si="64"/>
        <v>447.34421813684048</v>
      </c>
      <c r="F538" s="1">
        <f t="shared" si="65"/>
        <v>109.43131513684045</v>
      </c>
      <c r="G538" s="1">
        <f t="shared" si="66"/>
        <v>3.2759699767694883</v>
      </c>
      <c r="H538" s="1">
        <f t="shared" si="67"/>
        <v>106.15534516007096</v>
      </c>
      <c r="I538" s="6">
        <f t="shared" si="68"/>
        <v>1.1836540777672822E-2</v>
      </c>
      <c r="J538" s="6">
        <f t="shared" si="68"/>
        <v>-3.8509169563297752E-3</v>
      </c>
      <c r="K538" s="6">
        <f t="shared" si="69"/>
        <v>-1.5687457734002597E-2</v>
      </c>
      <c r="L538" s="7">
        <f t="shared" si="70"/>
        <v>113.1423768789632</v>
      </c>
      <c r="M538" s="6">
        <f t="shared" si="71"/>
        <v>-7.2898222972916926E-4</v>
      </c>
      <c r="N538" s="1"/>
    </row>
    <row r="539" spans="1:14" x14ac:dyDescent="0.25">
      <c r="A539" s="3">
        <v>41213</v>
      </c>
      <c r="B539" s="1">
        <v>1412.160034</v>
      </c>
      <c r="C539" s="1">
        <v>23.819889</v>
      </c>
      <c r="D539" s="1">
        <v>340.49047899999999</v>
      </c>
      <c r="E539" s="1">
        <f t="shared" si="64"/>
        <v>449.31384020541407</v>
      </c>
      <c r="F539" s="1">
        <f t="shared" si="65"/>
        <v>108.82336120541407</v>
      </c>
      <c r="G539" s="1">
        <f t="shared" si="66"/>
        <v>-0.60795393142637977</v>
      </c>
      <c r="H539" s="1">
        <f t="shared" si="67"/>
        <v>109.43131513684045</v>
      </c>
      <c r="I539" s="6">
        <f t="shared" si="68"/>
        <v>1.1697821186885893E-2</v>
      </c>
      <c r="J539" s="6">
        <f t="shared" si="68"/>
        <v>7.6279300882451384E-3</v>
      </c>
      <c r="K539" s="6">
        <f t="shared" si="69"/>
        <v>-4.0698910986407544E-3</v>
      </c>
      <c r="L539" s="7">
        <f t="shared" si="70"/>
        <v>112.68189972642446</v>
      </c>
      <c r="M539" s="6">
        <f t="shared" si="71"/>
        <v>1.5587985976517338E-4</v>
      </c>
      <c r="N539" s="1"/>
    </row>
    <row r="540" spans="1:14" x14ac:dyDescent="0.25">
      <c r="A540" s="3">
        <v>41214</v>
      </c>
      <c r="B540" s="1">
        <v>1427.589966</v>
      </c>
      <c r="C540" s="1">
        <v>24.637813999999999</v>
      </c>
      <c r="D540" s="1">
        <v>344.13913000000002</v>
      </c>
      <c r="E540" s="1">
        <f t="shared" si="64"/>
        <v>455.16312122973727</v>
      </c>
      <c r="F540" s="1">
        <f t="shared" si="65"/>
        <v>111.02399122973725</v>
      </c>
      <c r="G540" s="1">
        <f t="shared" si="66"/>
        <v>2.2006300243231749</v>
      </c>
      <c r="H540" s="1">
        <f t="shared" si="67"/>
        <v>108.82336120541407</v>
      </c>
      <c r="I540" s="6">
        <f t="shared" si="68"/>
        <v>3.4337901406677362E-2</v>
      </c>
      <c r="J540" s="6">
        <f t="shared" si="68"/>
        <v>1.0715867917117317E-2</v>
      </c>
      <c r="K540" s="6">
        <f t="shared" si="69"/>
        <v>-2.3622033489560046E-2</v>
      </c>
      <c r="L540" s="7">
        <f t="shared" si="70"/>
        <v>110.02012411741961</v>
      </c>
      <c r="M540" s="6">
        <f t="shared" si="71"/>
        <v>1.0926475490383503E-2</v>
      </c>
      <c r="N540" s="1"/>
    </row>
    <row r="541" spans="1:14" x14ac:dyDescent="0.25">
      <c r="A541" s="3">
        <v>41215</v>
      </c>
      <c r="B541" s="1">
        <v>1414.1999510000001</v>
      </c>
      <c r="C541" s="1">
        <v>24.621119</v>
      </c>
      <c r="D541" s="1">
        <v>344.30429099999998</v>
      </c>
      <c r="E541" s="1">
        <f t="shared" si="64"/>
        <v>455.04372917459642</v>
      </c>
      <c r="F541" s="1">
        <f t="shared" si="65"/>
        <v>110.73943817459644</v>
      </c>
      <c r="G541" s="1">
        <f t="shared" si="66"/>
        <v>-0.28455305514080464</v>
      </c>
      <c r="H541" s="1">
        <f t="shared" si="67"/>
        <v>111.02399122973725</v>
      </c>
      <c r="I541" s="6">
        <f t="shared" si="68"/>
        <v>-6.776169346841554E-4</v>
      </c>
      <c r="J541" s="6">
        <f t="shared" si="68"/>
        <v>4.7992508146332824E-4</v>
      </c>
      <c r="K541" s="6">
        <f t="shared" si="69"/>
        <v>1.1575420161474836E-3</v>
      </c>
      <c r="L541" s="7">
        <f t="shared" si="70"/>
        <v>110.1474770337073</v>
      </c>
      <c r="M541" s="6">
        <f t="shared" si="71"/>
        <v>-9.3794544084095932E-3</v>
      </c>
      <c r="N541" s="1"/>
    </row>
    <row r="542" spans="1:14" x14ac:dyDescent="0.25">
      <c r="A542" s="3">
        <v>41218</v>
      </c>
      <c r="B542" s="1">
        <v>1417.26001</v>
      </c>
      <c r="C542" s="1">
        <v>24.729620000000001</v>
      </c>
      <c r="D542" s="1">
        <v>341.82180799999998</v>
      </c>
      <c r="E542" s="1">
        <f t="shared" si="64"/>
        <v>455.81965953547319</v>
      </c>
      <c r="F542" s="1">
        <f t="shared" si="65"/>
        <v>113.99785153547322</v>
      </c>
      <c r="G542" s="1">
        <f t="shared" si="66"/>
        <v>3.2584133608767729</v>
      </c>
      <c r="H542" s="1">
        <f t="shared" si="67"/>
        <v>110.73943817459644</v>
      </c>
      <c r="I542" s="6">
        <f t="shared" si="68"/>
        <v>4.406826513449813E-3</v>
      </c>
      <c r="J542" s="6">
        <f t="shared" si="68"/>
        <v>-7.2101424957262683E-3</v>
      </c>
      <c r="K542" s="6">
        <f t="shared" si="69"/>
        <v>-1.1616969009176081E-2</v>
      </c>
      <c r="L542" s="7">
        <f t="shared" si="70"/>
        <v>108.86789720656779</v>
      </c>
      <c r="M542" s="6">
        <f t="shared" si="71"/>
        <v>2.1638092957336763E-3</v>
      </c>
      <c r="N542" s="1"/>
    </row>
    <row r="543" spans="1:14" x14ac:dyDescent="0.25">
      <c r="A543" s="3">
        <v>41219</v>
      </c>
      <c r="B543" s="1">
        <v>1428.3900149999999</v>
      </c>
      <c r="C543" s="1">
        <v>24.921586999999999</v>
      </c>
      <c r="D543" s="1">
        <v>341.20120200000002</v>
      </c>
      <c r="E543" s="1">
        <f t="shared" si="64"/>
        <v>457.19248580976023</v>
      </c>
      <c r="F543" s="1">
        <f t="shared" si="65"/>
        <v>115.9912838097602</v>
      </c>
      <c r="G543" s="1">
        <f t="shared" si="66"/>
        <v>1.9934322742869881</v>
      </c>
      <c r="H543" s="1">
        <f t="shared" si="67"/>
        <v>113.99785153547322</v>
      </c>
      <c r="I543" s="6">
        <f t="shared" si="68"/>
        <v>7.7626344440391293E-3</v>
      </c>
      <c r="J543" s="6">
        <f t="shared" si="68"/>
        <v>-1.8155833989385028E-3</v>
      </c>
      <c r="K543" s="6">
        <f t="shared" si="69"/>
        <v>-9.5782178429776321E-3</v>
      </c>
      <c r="L543" s="7">
        <f t="shared" si="70"/>
        <v>107.82513677101639</v>
      </c>
      <c r="M543" s="6">
        <f t="shared" si="71"/>
        <v>7.8531849635692375E-3</v>
      </c>
      <c r="N543" s="1"/>
    </row>
    <row r="544" spans="1:14" x14ac:dyDescent="0.25">
      <c r="A544" s="3">
        <v>41220</v>
      </c>
      <c r="B544" s="1">
        <v>1394.530029</v>
      </c>
      <c r="C544" s="1">
        <v>24.270588</v>
      </c>
      <c r="D544" s="1">
        <v>333.89389</v>
      </c>
      <c r="E544" s="1">
        <f t="shared" si="64"/>
        <v>452.53695370406183</v>
      </c>
      <c r="F544" s="1">
        <f t="shared" si="65"/>
        <v>118.64306370406183</v>
      </c>
      <c r="G544" s="1">
        <f t="shared" si="66"/>
        <v>2.651779894301626</v>
      </c>
      <c r="H544" s="1">
        <f t="shared" si="67"/>
        <v>115.9912838097602</v>
      </c>
      <c r="I544" s="6">
        <f t="shared" si="68"/>
        <v>-2.6121891836181965E-2</v>
      </c>
      <c r="J544" s="6">
        <f t="shared" si="68"/>
        <v>-2.1416431000732539E-2</v>
      </c>
      <c r="K544" s="6">
        <f t="shared" si="69"/>
        <v>4.7054608354494265E-3</v>
      </c>
      <c r="L544" s="7">
        <f t="shared" si="70"/>
        <v>108.33250372916937</v>
      </c>
      <c r="M544" s="6">
        <f t="shared" si="71"/>
        <v>-2.37050004861592E-2</v>
      </c>
      <c r="N544" s="1"/>
    </row>
    <row r="545" spans="1:14" x14ac:dyDescent="0.25">
      <c r="A545" s="3">
        <v>41221</v>
      </c>
      <c r="B545" s="1">
        <v>1377.51001</v>
      </c>
      <c r="C545" s="1">
        <v>24.045238000000001</v>
      </c>
      <c r="D545" s="1">
        <v>326.47146600000002</v>
      </c>
      <c r="E545" s="1">
        <f t="shared" si="64"/>
        <v>450.92539337905498</v>
      </c>
      <c r="F545" s="1">
        <f t="shared" si="65"/>
        <v>124.45392737905496</v>
      </c>
      <c r="G545" s="1">
        <f t="shared" si="66"/>
        <v>5.8108636749931293</v>
      </c>
      <c r="H545" s="1">
        <f t="shared" si="67"/>
        <v>118.64306370406183</v>
      </c>
      <c r="I545" s="6">
        <f t="shared" si="68"/>
        <v>-9.2849007201637468E-3</v>
      </c>
      <c r="J545" s="6">
        <f t="shared" si="68"/>
        <v>-2.2229888663131803E-2</v>
      </c>
      <c r="K545" s="6">
        <f t="shared" si="69"/>
        <v>-1.2944987942968056E-2</v>
      </c>
      <c r="L545" s="7">
        <f t="shared" si="70"/>
        <v>106.93014077456374</v>
      </c>
      <c r="M545" s="6">
        <f t="shared" si="71"/>
        <v>-1.2204842237929392E-2</v>
      </c>
      <c r="N545" s="1"/>
    </row>
    <row r="546" spans="1:14" x14ac:dyDescent="0.25">
      <c r="A546" s="3">
        <v>41222</v>
      </c>
      <c r="B546" s="1">
        <v>1379.849976</v>
      </c>
      <c r="C546" s="1">
        <v>24.061931999999999</v>
      </c>
      <c r="D546" s="1">
        <v>331.84683200000001</v>
      </c>
      <c r="E546" s="1">
        <f t="shared" si="64"/>
        <v>451.04477828282984</v>
      </c>
      <c r="F546" s="1">
        <f t="shared" si="65"/>
        <v>119.19794628282983</v>
      </c>
      <c r="G546" s="1">
        <f t="shared" si="66"/>
        <v>-5.2559810962251277</v>
      </c>
      <c r="H546" s="1">
        <f t="shared" si="67"/>
        <v>124.45392737905496</v>
      </c>
      <c r="I546" s="6">
        <f t="shared" si="68"/>
        <v>6.9427468341132226E-4</v>
      </c>
      <c r="J546" s="6">
        <f t="shared" si="68"/>
        <v>1.6465040776335371E-2</v>
      </c>
      <c r="K546" s="6">
        <f t="shared" si="69"/>
        <v>1.5770766092924049E-2</v>
      </c>
      <c r="L546" s="7">
        <f t="shared" si="70"/>
        <v>108.61651101300282</v>
      </c>
      <c r="M546" s="6">
        <f t="shared" si="71"/>
        <v>1.6986925561432997E-3</v>
      </c>
      <c r="N546" s="1"/>
    </row>
    <row r="547" spans="1:14" x14ac:dyDescent="0.25">
      <c r="A547" s="3">
        <v>41225</v>
      </c>
      <c r="B547" s="1">
        <v>1380.030029</v>
      </c>
      <c r="C547" s="1">
        <v>23.552810999999998</v>
      </c>
      <c r="D547" s="1">
        <v>333.28329500000001</v>
      </c>
      <c r="E547" s="1">
        <f t="shared" si="64"/>
        <v>447.40386768053196</v>
      </c>
      <c r="F547" s="1">
        <f t="shared" si="65"/>
        <v>114.12057268053195</v>
      </c>
      <c r="G547" s="1">
        <f t="shared" si="66"/>
        <v>-5.0773736022978824</v>
      </c>
      <c r="H547" s="1">
        <f t="shared" si="67"/>
        <v>119.19794628282983</v>
      </c>
      <c r="I547" s="6">
        <f t="shared" si="68"/>
        <v>-2.1158774781675938E-2</v>
      </c>
      <c r="J547" s="6">
        <f t="shared" si="68"/>
        <v>4.3286928229586685E-3</v>
      </c>
      <c r="K547" s="6">
        <f t="shared" si="69"/>
        <v>2.5487467604634606E-2</v>
      </c>
      <c r="L547" s="7">
        <f t="shared" si="70"/>
        <v>111.38487081877517</v>
      </c>
      <c r="M547" s="6">
        <f t="shared" si="71"/>
        <v>1.3048737408549727E-4</v>
      </c>
      <c r="N547" s="1"/>
    </row>
    <row r="548" spans="1:14" x14ac:dyDescent="0.25">
      <c r="A548" s="3">
        <v>41226</v>
      </c>
      <c r="B548" s="1">
        <v>1374.530029</v>
      </c>
      <c r="C548" s="1">
        <v>22.795490000000001</v>
      </c>
      <c r="D548" s="1">
        <v>329.85485799999998</v>
      </c>
      <c r="E548" s="1">
        <f t="shared" si="64"/>
        <v>441.98798804044094</v>
      </c>
      <c r="F548" s="1">
        <f t="shared" si="65"/>
        <v>112.13313004044096</v>
      </c>
      <c r="G548" s="1">
        <f t="shared" si="66"/>
        <v>-1.9874426400909897</v>
      </c>
      <c r="H548" s="1">
        <f t="shared" si="67"/>
        <v>114.12057268053195</v>
      </c>
      <c r="I548" s="6">
        <f t="shared" si="68"/>
        <v>-3.2154166226697867E-2</v>
      </c>
      <c r="J548" s="6">
        <f t="shared" si="68"/>
        <v>-1.0286855211270152E-2</v>
      </c>
      <c r="K548" s="6">
        <f t="shared" si="69"/>
        <v>2.1867311015427715E-2</v>
      </c>
      <c r="L548" s="7">
        <f t="shared" si="70"/>
        <v>113.82055843138257</v>
      </c>
      <c r="M548" s="6">
        <f t="shared" si="71"/>
        <v>-3.9854205230486217E-3</v>
      </c>
      <c r="N548" s="1"/>
    </row>
    <row r="549" spans="1:14" x14ac:dyDescent="0.25">
      <c r="A549" s="3">
        <v>41227</v>
      </c>
      <c r="B549" s="1">
        <v>1355.48999</v>
      </c>
      <c r="C549" s="1">
        <v>22.585121000000001</v>
      </c>
      <c r="D549" s="1">
        <v>326.60159299999998</v>
      </c>
      <c r="E549" s="1">
        <f t="shared" si="64"/>
        <v>440.48356232927449</v>
      </c>
      <c r="F549" s="1">
        <f t="shared" si="65"/>
        <v>113.88196932927451</v>
      </c>
      <c r="G549" s="1">
        <f t="shared" si="66"/>
        <v>1.7488392888335511</v>
      </c>
      <c r="H549" s="1">
        <f t="shared" si="67"/>
        <v>112.13313004044096</v>
      </c>
      <c r="I549" s="6">
        <f t="shared" si="68"/>
        <v>-9.2285359954973334E-3</v>
      </c>
      <c r="J549" s="6">
        <f t="shared" si="68"/>
        <v>-9.8627166497574636E-3</v>
      </c>
      <c r="K549" s="6">
        <f t="shared" si="69"/>
        <v>-6.3418065426013026E-4</v>
      </c>
      <c r="L549" s="7">
        <f t="shared" si="70"/>
        <v>113.7483756351683</v>
      </c>
      <c r="M549" s="6">
        <f t="shared" si="71"/>
        <v>-1.3852035676406471E-2</v>
      </c>
      <c r="N549" s="1"/>
    </row>
    <row r="550" spans="1:14" x14ac:dyDescent="0.25">
      <c r="A550" s="3">
        <v>41228</v>
      </c>
      <c r="B550" s="1">
        <v>1353.329956</v>
      </c>
      <c r="C550" s="1">
        <v>22.433655000000002</v>
      </c>
      <c r="D550" s="1">
        <v>323.95394900000002</v>
      </c>
      <c r="E550" s="1">
        <f t="shared" si="64"/>
        <v>439.40037352879745</v>
      </c>
      <c r="F550" s="1">
        <f t="shared" si="65"/>
        <v>115.44642452879742</v>
      </c>
      <c r="G550" s="1">
        <f t="shared" si="66"/>
        <v>1.5644551995229108</v>
      </c>
      <c r="H550" s="1">
        <f t="shared" si="67"/>
        <v>113.88196932927451</v>
      </c>
      <c r="I550" s="6">
        <f t="shared" si="68"/>
        <v>-6.706450676088882E-3</v>
      </c>
      <c r="J550" s="6">
        <f t="shared" si="68"/>
        <v>-8.1066475386112335E-3</v>
      </c>
      <c r="K550" s="6">
        <f t="shared" si="69"/>
        <v>-1.4001968625223515E-3</v>
      </c>
      <c r="L550" s="7">
        <f t="shared" si="70"/>
        <v>113.58910551648692</v>
      </c>
      <c r="M550" s="6">
        <f t="shared" si="71"/>
        <v>-1.593544781544276E-3</v>
      </c>
      <c r="N550" s="1"/>
    </row>
    <row r="551" spans="1:14" x14ac:dyDescent="0.25">
      <c r="A551" s="3">
        <v>41229</v>
      </c>
      <c r="B551" s="1">
        <v>1359.880005</v>
      </c>
      <c r="C551" s="1">
        <v>22.315850999999999</v>
      </c>
      <c r="D551" s="1">
        <v>323.91390999999999</v>
      </c>
      <c r="E551" s="1">
        <f t="shared" si="64"/>
        <v>438.5579140101504</v>
      </c>
      <c r="F551" s="1">
        <f t="shared" si="65"/>
        <v>114.64400401015041</v>
      </c>
      <c r="G551" s="1">
        <f t="shared" si="66"/>
        <v>-0.80242051864701125</v>
      </c>
      <c r="H551" s="1">
        <f t="shared" si="67"/>
        <v>115.44642452879742</v>
      </c>
      <c r="I551" s="6">
        <f t="shared" si="68"/>
        <v>-5.2512174231084119E-3</v>
      </c>
      <c r="J551" s="6">
        <f t="shared" si="68"/>
        <v>-1.2359472734824184E-4</v>
      </c>
      <c r="K551" s="6">
        <f t="shared" si="69"/>
        <v>5.12762269576017E-3</v>
      </c>
      <c r="L551" s="7">
        <f t="shared" si="70"/>
        <v>114.17154759192437</v>
      </c>
      <c r="M551" s="6">
        <f t="shared" si="71"/>
        <v>4.8399497631455013E-3</v>
      </c>
      <c r="N551" s="1"/>
    </row>
    <row r="552" spans="1:14" x14ac:dyDescent="0.25">
      <c r="A552" s="3">
        <v>41232</v>
      </c>
      <c r="B552" s="1">
        <v>1386.8900149999999</v>
      </c>
      <c r="C552" s="1">
        <v>22.492556</v>
      </c>
      <c r="D552" s="1">
        <v>334.43945300000001</v>
      </c>
      <c r="E552" s="1">
        <f t="shared" si="64"/>
        <v>439.82159613675503</v>
      </c>
      <c r="F552" s="1">
        <f t="shared" si="65"/>
        <v>105.38214313675502</v>
      </c>
      <c r="G552" s="1">
        <f t="shared" si="66"/>
        <v>-9.261860873395392</v>
      </c>
      <c r="H552" s="1">
        <f t="shared" si="67"/>
        <v>114.64400401015041</v>
      </c>
      <c r="I552" s="6">
        <f t="shared" si="68"/>
        <v>7.9183626024390552E-3</v>
      </c>
      <c r="J552" s="6">
        <f t="shared" si="68"/>
        <v>3.2494878037192088E-2</v>
      </c>
      <c r="K552" s="6">
        <f t="shared" si="69"/>
        <v>2.4576515434753032E-2</v>
      </c>
      <c r="L552" s="7">
        <f t="shared" si="70"/>
        <v>116.97748639352693</v>
      </c>
      <c r="M552" s="6">
        <f t="shared" si="71"/>
        <v>1.9862053931736456E-2</v>
      </c>
      <c r="N552" s="1"/>
    </row>
    <row r="553" spans="1:14" x14ac:dyDescent="0.25">
      <c r="A553" s="3">
        <v>41233</v>
      </c>
      <c r="B553" s="1">
        <v>1387.8100589999999</v>
      </c>
      <c r="C553" s="1">
        <v>22.475725000000001</v>
      </c>
      <c r="D553" s="1">
        <v>335.320313</v>
      </c>
      <c r="E553" s="1">
        <f t="shared" si="64"/>
        <v>439.70123149584003</v>
      </c>
      <c r="F553" s="1">
        <f t="shared" si="65"/>
        <v>104.38091849584004</v>
      </c>
      <c r="G553" s="1">
        <f t="shared" si="66"/>
        <v>-1.0012246409149839</v>
      </c>
      <c r="H553" s="1">
        <f t="shared" si="67"/>
        <v>105.38214313675502</v>
      </c>
      <c r="I553" s="6">
        <f t="shared" si="68"/>
        <v>-7.4829201269965839E-4</v>
      </c>
      <c r="J553" s="6">
        <f t="shared" si="68"/>
        <v>2.6338399734195939E-3</v>
      </c>
      <c r="K553" s="6">
        <f t="shared" si="69"/>
        <v>3.3821319861192523E-3</v>
      </c>
      <c r="L553" s="7">
        <f t="shared" si="70"/>
        <v>117.3731196919143</v>
      </c>
      <c r="M553" s="6">
        <f t="shared" si="71"/>
        <v>6.6338641856900082E-4</v>
      </c>
      <c r="N553" s="1"/>
    </row>
    <row r="554" spans="1:14" x14ac:dyDescent="0.25">
      <c r="A554" s="3">
        <v>41234</v>
      </c>
      <c r="B554" s="1">
        <v>1391.030029</v>
      </c>
      <c r="C554" s="1">
        <v>22.677682999999998</v>
      </c>
      <c r="D554" s="1">
        <v>333.26828</v>
      </c>
      <c r="E554" s="1">
        <f t="shared" si="64"/>
        <v>441.14550706769592</v>
      </c>
      <c r="F554" s="1">
        <f t="shared" si="65"/>
        <v>107.87722706769591</v>
      </c>
      <c r="G554" s="1">
        <f t="shared" si="66"/>
        <v>3.4963085718558773</v>
      </c>
      <c r="H554" s="1">
        <f t="shared" si="67"/>
        <v>104.38091849584004</v>
      </c>
      <c r="I554" s="6">
        <f t="shared" si="68"/>
        <v>8.9856055811323721E-3</v>
      </c>
      <c r="J554" s="6">
        <f t="shared" si="68"/>
        <v>-6.1196203165896357E-3</v>
      </c>
      <c r="K554" s="6">
        <f t="shared" si="69"/>
        <v>-1.5105225897722008E-2</v>
      </c>
      <c r="L554" s="7">
        <f t="shared" si="70"/>
        <v>115.60017220464756</v>
      </c>
      <c r="M554" s="6">
        <f t="shared" si="71"/>
        <v>2.3201806177426398E-3</v>
      </c>
      <c r="N554" s="1"/>
    </row>
    <row r="555" spans="1:14" x14ac:dyDescent="0.25">
      <c r="A555" s="3">
        <v>41236</v>
      </c>
      <c r="B555" s="1">
        <v>1409.150024</v>
      </c>
      <c r="C555" s="1">
        <v>23.308786000000001</v>
      </c>
      <c r="D555" s="1">
        <v>334.31930499999999</v>
      </c>
      <c r="E555" s="1">
        <f t="shared" si="64"/>
        <v>445.65875559573146</v>
      </c>
      <c r="F555" s="1">
        <f t="shared" si="65"/>
        <v>111.33945059573148</v>
      </c>
      <c r="G555" s="1">
        <f t="shared" si="66"/>
        <v>3.4622235280355653</v>
      </c>
      <c r="H555" s="1">
        <f t="shared" si="67"/>
        <v>107.87722706769591</v>
      </c>
      <c r="I555" s="6">
        <f t="shared" si="68"/>
        <v>2.7829253985074409E-2</v>
      </c>
      <c r="J555" s="6">
        <f t="shared" si="68"/>
        <v>3.153690474232862E-3</v>
      </c>
      <c r="K555" s="6">
        <f t="shared" si="69"/>
        <v>-2.4675563510841547E-2</v>
      </c>
      <c r="L555" s="7">
        <f t="shared" si="70"/>
        <v>112.74767281354757</v>
      </c>
      <c r="M555" s="6">
        <f t="shared" si="71"/>
        <v>1.3026314761174662E-2</v>
      </c>
      <c r="N555" s="1"/>
    </row>
    <row r="556" spans="1:14" x14ac:dyDescent="0.25">
      <c r="A556" s="3">
        <v>41239</v>
      </c>
      <c r="B556" s="1">
        <v>1406.290039</v>
      </c>
      <c r="C556" s="1">
        <v>23.047934000000001</v>
      </c>
      <c r="D556" s="1">
        <v>330.905914</v>
      </c>
      <c r="E556" s="1">
        <f t="shared" si="64"/>
        <v>443.79330747547988</v>
      </c>
      <c r="F556" s="1">
        <f t="shared" si="65"/>
        <v>112.88739347547988</v>
      </c>
      <c r="G556" s="1">
        <f t="shared" si="66"/>
        <v>1.5479428797484047</v>
      </c>
      <c r="H556" s="1">
        <f t="shared" si="67"/>
        <v>111.33945059573148</v>
      </c>
      <c r="I556" s="6">
        <f t="shared" si="68"/>
        <v>-1.1191144832682354E-2</v>
      </c>
      <c r="J556" s="6">
        <f t="shared" si="68"/>
        <v>-1.0209972768398745E-2</v>
      </c>
      <c r="K556" s="6">
        <f t="shared" si="69"/>
        <v>9.8117206428360859E-4</v>
      </c>
      <c r="L556" s="7">
        <f t="shared" si="70"/>
        <v>112.85829768042521</v>
      </c>
      <c r="M556" s="6">
        <f t="shared" si="71"/>
        <v>-2.0295816281376E-3</v>
      </c>
      <c r="N556" s="1"/>
    </row>
    <row r="557" spans="1:14" x14ac:dyDescent="0.25">
      <c r="A557" s="3">
        <v>41240</v>
      </c>
      <c r="B557" s="1">
        <v>1398.9399410000001</v>
      </c>
      <c r="C557" s="1">
        <v>22.787081000000001</v>
      </c>
      <c r="D557" s="1">
        <v>335.69070399999998</v>
      </c>
      <c r="E557" s="1">
        <f t="shared" si="64"/>
        <v>441.92785220386236</v>
      </c>
      <c r="F557" s="1">
        <f t="shared" si="65"/>
        <v>106.23714820386238</v>
      </c>
      <c r="G557" s="1">
        <f t="shared" si="66"/>
        <v>-6.6502452716175071</v>
      </c>
      <c r="H557" s="1">
        <f t="shared" si="67"/>
        <v>112.88739347547988</v>
      </c>
      <c r="I557" s="6">
        <f t="shared" si="68"/>
        <v>-1.1317847404457182E-2</v>
      </c>
      <c r="J557" s="6">
        <f t="shared" si="68"/>
        <v>1.4459669040547851E-2</v>
      </c>
      <c r="K557" s="6">
        <f t="shared" si="69"/>
        <v>2.5777516445005033E-2</v>
      </c>
      <c r="L557" s="7">
        <f t="shared" si="70"/>
        <v>115.76750430483766</v>
      </c>
      <c r="M557" s="6">
        <f t="shared" si="71"/>
        <v>-5.2265875432258024E-3</v>
      </c>
      <c r="N557" s="1"/>
    </row>
    <row r="558" spans="1:14" x14ac:dyDescent="0.25">
      <c r="A558" s="3">
        <v>41241</v>
      </c>
      <c r="B558" s="1">
        <v>1409.9300539999999</v>
      </c>
      <c r="C558" s="1">
        <v>23.022686</v>
      </c>
      <c r="D558" s="1">
        <v>342.17718500000001</v>
      </c>
      <c r="E558" s="1">
        <f t="shared" si="64"/>
        <v>443.61274978705842</v>
      </c>
      <c r="F558" s="1">
        <f t="shared" si="65"/>
        <v>101.43556478705841</v>
      </c>
      <c r="G558" s="1">
        <f t="shared" si="66"/>
        <v>-4.8015834168039646</v>
      </c>
      <c r="H558" s="1">
        <f t="shared" si="67"/>
        <v>106.23714820386238</v>
      </c>
      <c r="I558" s="6">
        <f t="shared" si="68"/>
        <v>1.0339411177763491E-2</v>
      </c>
      <c r="J558" s="6">
        <f t="shared" si="68"/>
        <v>1.932279006451143E-2</v>
      </c>
      <c r="K558" s="6">
        <f t="shared" si="69"/>
        <v>8.9833788867479392E-3</v>
      </c>
      <c r="L558" s="7">
        <f t="shared" si="70"/>
        <v>116.80748765878124</v>
      </c>
      <c r="M558" s="6">
        <f t="shared" si="71"/>
        <v>7.8560291817415528E-3</v>
      </c>
      <c r="N558" s="1"/>
    </row>
    <row r="559" spans="1:14" x14ac:dyDescent="0.25">
      <c r="A559" s="3">
        <v>41242</v>
      </c>
      <c r="B559" s="1">
        <v>1415.9499510000001</v>
      </c>
      <c r="C559" s="1">
        <v>22.677682999999998</v>
      </c>
      <c r="D559" s="1">
        <v>346.29129</v>
      </c>
      <c r="E559" s="1">
        <f t="shared" si="64"/>
        <v>441.14550706769592</v>
      </c>
      <c r="F559" s="1">
        <f t="shared" si="65"/>
        <v>94.854217067695913</v>
      </c>
      <c r="G559" s="1">
        <f t="shared" si="66"/>
        <v>-6.5813477193624976</v>
      </c>
      <c r="H559" s="1">
        <f t="shared" si="67"/>
        <v>101.43556478705841</v>
      </c>
      <c r="I559" s="6">
        <f t="shared" si="68"/>
        <v>-1.4985349667714809E-2</v>
      </c>
      <c r="J559" s="6">
        <f t="shared" si="68"/>
        <v>1.2023317685543544E-2</v>
      </c>
      <c r="K559" s="6">
        <f t="shared" si="69"/>
        <v>2.7008667353258353E-2</v>
      </c>
      <c r="L559" s="7">
        <f t="shared" si="70"/>
        <v>119.96230223732709</v>
      </c>
      <c r="M559" s="6">
        <f t="shared" si="71"/>
        <v>4.2696423009933593E-3</v>
      </c>
      <c r="N559" s="1"/>
    </row>
    <row r="560" spans="1:14" x14ac:dyDescent="0.25">
      <c r="A560" s="3">
        <v>41243</v>
      </c>
      <c r="B560" s="1">
        <v>1416.1800539999999</v>
      </c>
      <c r="C560" s="1">
        <v>22.399998</v>
      </c>
      <c r="D560" s="1">
        <v>349.53454599999998</v>
      </c>
      <c r="E560" s="1">
        <f t="shared" si="64"/>
        <v>439.15968000379746</v>
      </c>
      <c r="F560" s="1">
        <f t="shared" si="65"/>
        <v>89.625134003797484</v>
      </c>
      <c r="G560" s="1">
        <f t="shared" si="66"/>
        <v>-5.2290830638984289</v>
      </c>
      <c r="H560" s="1">
        <f t="shared" si="67"/>
        <v>94.854217067695913</v>
      </c>
      <c r="I560" s="6">
        <f t="shared" si="68"/>
        <v>-1.2244857642643603E-2</v>
      </c>
      <c r="J560" s="6">
        <f t="shared" si="68"/>
        <v>9.3656874823504488E-3</v>
      </c>
      <c r="K560" s="6">
        <f t="shared" si="69"/>
        <v>2.1610545124994052E-2</v>
      </c>
      <c r="L560" s="7">
        <f t="shared" si="70"/>
        <v>122.55475298312501</v>
      </c>
      <c r="M560" s="6">
        <f t="shared" si="71"/>
        <v>1.6250786253957372E-4</v>
      </c>
      <c r="N560" s="1"/>
    </row>
    <row r="561" spans="1:14" x14ac:dyDescent="0.25">
      <c r="A561" s="3">
        <v>41246</v>
      </c>
      <c r="B561" s="1">
        <v>1409.459961</v>
      </c>
      <c r="C561" s="1">
        <v>22.240112</v>
      </c>
      <c r="D561" s="1">
        <v>347.972961</v>
      </c>
      <c r="E561" s="1">
        <f t="shared" si="64"/>
        <v>438.01627670171604</v>
      </c>
      <c r="F561" s="1">
        <f t="shared" si="65"/>
        <v>90.04331570171604</v>
      </c>
      <c r="G561" s="1">
        <f t="shared" si="66"/>
        <v>0.41818169791855553</v>
      </c>
      <c r="H561" s="1">
        <f t="shared" si="67"/>
        <v>89.625134003797484</v>
      </c>
      <c r="I561" s="6">
        <f t="shared" si="68"/>
        <v>-7.137768494443586E-3</v>
      </c>
      <c r="J561" s="6">
        <f t="shared" si="68"/>
        <v>-4.4676127663786369E-3</v>
      </c>
      <c r="K561" s="6">
        <f t="shared" si="69"/>
        <v>2.6701557280649491E-3</v>
      </c>
      <c r="L561" s="7">
        <f t="shared" si="70"/>
        <v>122.88199325880447</v>
      </c>
      <c r="M561" s="6">
        <f t="shared" si="71"/>
        <v>-4.7452250023003462E-3</v>
      </c>
      <c r="N561" s="1"/>
    </row>
    <row r="562" spans="1:14" x14ac:dyDescent="0.25">
      <c r="A562" s="3">
        <v>41247</v>
      </c>
      <c r="B562" s="1">
        <v>1407.0500489999999</v>
      </c>
      <c r="C562" s="1">
        <v>22.189629</v>
      </c>
      <c r="D562" s="1">
        <v>345.86086999999998</v>
      </c>
      <c r="E562" s="1">
        <f t="shared" si="64"/>
        <v>437.65525429263096</v>
      </c>
      <c r="F562" s="1">
        <f t="shared" si="65"/>
        <v>91.79438429263098</v>
      </c>
      <c r="G562" s="1">
        <f t="shared" si="66"/>
        <v>1.7510685909149402</v>
      </c>
      <c r="H562" s="1">
        <f t="shared" si="67"/>
        <v>90.04331570171604</v>
      </c>
      <c r="I562" s="6">
        <f t="shared" si="68"/>
        <v>-2.2699076335587209E-3</v>
      </c>
      <c r="J562" s="6">
        <f t="shared" si="68"/>
        <v>-6.0696986166117739E-3</v>
      </c>
      <c r="K562" s="6">
        <f t="shared" si="69"/>
        <v>-3.799790983053053E-3</v>
      </c>
      <c r="L562" s="7">
        <f t="shared" si="70"/>
        <v>122.41506736884008</v>
      </c>
      <c r="M562" s="6">
        <f t="shared" si="71"/>
        <v>-1.7098123158392209E-3</v>
      </c>
      <c r="N562" s="1"/>
    </row>
    <row r="563" spans="1:14" x14ac:dyDescent="0.25">
      <c r="A563" s="3">
        <v>41248</v>
      </c>
      <c r="B563" s="1">
        <v>1409.280029</v>
      </c>
      <c r="C563" s="1">
        <v>22.442063999999998</v>
      </c>
      <c r="D563" s="1">
        <v>344.25424199999998</v>
      </c>
      <c r="E563" s="1">
        <f t="shared" si="64"/>
        <v>439.46050936537603</v>
      </c>
      <c r="F563" s="1">
        <f t="shared" si="65"/>
        <v>95.20626736537605</v>
      </c>
      <c r="G563" s="1">
        <f t="shared" si="66"/>
        <v>3.41188307274507</v>
      </c>
      <c r="H563" s="1">
        <f t="shared" si="67"/>
        <v>91.79438429263098</v>
      </c>
      <c r="I563" s="6">
        <f t="shared" si="68"/>
        <v>1.1376260504400326E-2</v>
      </c>
      <c r="J563" s="6">
        <f t="shared" si="68"/>
        <v>-4.6453014473710752E-3</v>
      </c>
      <c r="K563" s="6">
        <f t="shared" si="69"/>
        <v>-1.6021561951771401E-2</v>
      </c>
      <c r="L563" s="7">
        <f t="shared" si="70"/>
        <v>120.45378678315994</v>
      </c>
      <c r="M563" s="6">
        <f t="shared" si="71"/>
        <v>1.5848618900122791E-3</v>
      </c>
      <c r="N563" s="1"/>
    </row>
    <row r="564" spans="1:14" x14ac:dyDescent="0.25">
      <c r="A564" s="3">
        <v>41249</v>
      </c>
      <c r="B564" s="1">
        <v>1413.9399410000001</v>
      </c>
      <c r="C564" s="1">
        <v>22.492556</v>
      </c>
      <c r="D564" s="1">
        <v>345.91091899999998</v>
      </c>
      <c r="E564" s="1">
        <f t="shared" si="64"/>
        <v>439.82159613675503</v>
      </c>
      <c r="F564" s="1">
        <f t="shared" si="65"/>
        <v>93.910677136755055</v>
      </c>
      <c r="G564" s="1">
        <f t="shared" si="66"/>
        <v>-1.2955902286209948</v>
      </c>
      <c r="H564" s="1">
        <f t="shared" si="67"/>
        <v>95.20626736537605</v>
      </c>
      <c r="I564" s="6">
        <f t="shared" si="68"/>
        <v>2.2498821855245765E-3</v>
      </c>
      <c r="J564" s="6">
        <f t="shared" si="68"/>
        <v>4.8123648103077787E-3</v>
      </c>
      <c r="K564" s="6">
        <f t="shared" si="69"/>
        <v>2.5624826247832022E-3</v>
      </c>
      <c r="L564" s="7">
        <f t="shared" si="70"/>
        <v>120.76244751888113</v>
      </c>
      <c r="M564" s="6">
        <f t="shared" si="71"/>
        <v>3.3065905314124677E-3</v>
      </c>
      <c r="N564" s="1"/>
    </row>
    <row r="565" spans="1:14" x14ac:dyDescent="0.25">
      <c r="A565" s="3">
        <v>41250</v>
      </c>
      <c r="B565" s="1">
        <v>1418.0699460000001</v>
      </c>
      <c r="C565" s="1">
        <v>22.265357999999999</v>
      </c>
      <c r="D565" s="1">
        <v>342.44744900000001</v>
      </c>
      <c r="E565" s="1">
        <f t="shared" si="64"/>
        <v>438.19682008740551</v>
      </c>
      <c r="F565" s="1">
        <f t="shared" si="65"/>
        <v>95.749371087405507</v>
      </c>
      <c r="G565" s="1">
        <f t="shared" si="66"/>
        <v>1.8386939506504518</v>
      </c>
      <c r="H565" s="1">
        <f t="shared" si="67"/>
        <v>93.910677136755055</v>
      </c>
      <c r="I565" s="6">
        <f t="shared" si="68"/>
        <v>-1.0101030758798646E-2</v>
      </c>
      <c r="J565" s="6">
        <f t="shared" si="68"/>
        <v>-1.0012606742835883E-2</v>
      </c>
      <c r="K565" s="6">
        <f t="shared" si="69"/>
        <v>8.8424015962762503E-5</v>
      </c>
      <c r="L565" s="7">
        <f t="shared" si="70"/>
        <v>120.77312581946823</v>
      </c>
      <c r="M565" s="6">
        <f t="shared" si="71"/>
        <v>2.9209196799964143E-3</v>
      </c>
      <c r="N565" s="1"/>
    </row>
    <row r="566" spans="1:14" x14ac:dyDescent="0.25">
      <c r="A566" s="3">
        <v>41253</v>
      </c>
      <c r="B566" s="1">
        <v>1418.5500489999999</v>
      </c>
      <c r="C566" s="1">
        <v>22.669263999999998</v>
      </c>
      <c r="D566" s="1">
        <v>343.05304000000001</v>
      </c>
      <c r="E566" s="1">
        <f t="shared" si="64"/>
        <v>441.08529971745747</v>
      </c>
      <c r="F566" s="1">
        <f t="shared" si="65"/>
        <v>98.032259717457464</v>
      </c>
      <c r="G566" s="1">
        <f t="shared" si="66"/>
        <v>2.2828886300519571</v>
      </c>
      <c r="H566" s="1">
        <f t="shared" si="67"/>
        <v>95.749371087405507</v>
      </c>
      <c r="I566" s="6">
        <f t="shared" si="68"/>
        <v>1.8140557183046413E-2</v>
      </c>
      <c r="J566" s="6">
        <f t="shared" si="68"/>
        <v>1.7684202401520022E-3</v>
      </c>
      <c r="K566" s="6">
        <f t="shared" si="69"/>
        <v>-1.6372136942894411E-2</v>
      </c>
      <c r="L566" s="7">
        <f t="shared" si="70"/>
        <v>118.79581166453049</v>
      </c>
      <c r="M566" s="6">
        <f t="shared" si="71"/>
        <v>3.3856087378070221E-4</v>
      </c>
      <c r="N566" s="1"/>
    </row>
    <row r="567" spans="1:14" x14ac:dyDescent="0.25">
      <c r="A567" s="3">
        <v>41254</v>
      </c>
      <c r="B567" s="1">
        <v>1427.839966</v>
      </c>
      <c r="C567" s="1">
        <v>22.989028999999999</v>
      </c>
      <c r="D567" s="1">
        <v>348.78878800000001</v>
      </c>
      <c r="E567" s="1">
        <f t="shared" si="64"/>
        <v>443.37205626205844</v>
      </c>
      <c r="F567" s="1">
        <f t="shared" si="65"/>
        <v>94.583268262058425</v>
      </c>
      <c r="G567" s="1">
        <f t="shared" si="66"/>
        <v>-3.4489914553990388</v>
      </c>
      <c r="H567" s="1">
        <f t="shared" si="67"/>
        <v>98.032259717457464</v>
      </c>
      <c r="I567" s="6">
        <f t="shared" si="68"/>
        <v>1.410566306872596E-2</v>
      </c>
      <c r="J567" s="6">
        <f t="shared" si="68"/>
        <v>1.6719711913936175E-2</v>
      </c>
      <c r="K567" s="6">
        <f t="shared" si="69"/>
        <v>2.6140488452102151E-3</v>
      </c>
      <c r="L567" s="7">
        <f t="shared" si="70"/>
        <v>119.10634971882797</v>
      </c>
      <c r="M567" s="6">
        <f t="shared" si="71"/>
        <v>6.5488820831869354E-3</v>
      </c>
      <c r="N567" s="1"/>
    </row>
    <row r="568" spans="1:14" x14ac:dyDescent="0.25">
      <c r="A568" s="3">
        <v>41255</v>
      </c>
      <c r="B568" s="1">
        <v>1428.4799800000001</v>
      </c>
      <c r="C568" s="1">
        <v>22.921709</v>
      </c>
      <c r="D568" s="1">
        <v>349.12912</v>
      </c>
      <c r="E568" s="1">
        <f t="shared" si="64"/>
        <v>442.89062630386246</v>
      </c>
      <c r="F568" s="1">
        <f t="shared" si="65"/>
        <v>93.761506303862461</v>
      </c>
      <c r="G568" s="1">
        <f t="shared" si="66"/>
        <v>-0.82176195819596387</v>
      </c>
      <c r="H568" s="1">
        <f t="shared" si="67"/>
        <v>94.583268262058425</v>
      </c>
      <c r="I568" s="6">
        <f t="shared" si="68"/>
        <v>-2.9283533462852729E-3</v>
      </c>
      <c r="J568" s="6">
        <f t="shared" si="68"/>
        <v>9.7575384217907235E-4</v>
      </c>
      <c r="K568" s="6">
        <f t="shared" si="69"/>
        <v>3.9041071884643452E-3</v>
      </c>
      <c r="L568" s="7">
        <f t="shared" si="70"/>
        <v>119.57135367495698</v>
      </c>
      <c r="M568" s="6">
        <f t="shared" si="71"/>
        <v>4.4823930919446475E-4</v>
      </c>
      <c r="N568" s="1"/>
    </row>
    <row r="569" spans="1:14" x14ac:dyDescent="0.25">
      <c r="A569" s="3">
        <v>41256</v>
      </c>
      <c r="B569" s="1">
        <v>1419.4499510000001</v>
      </c>
      <c r="C569" s="1">
        <v>22.812317</v>
      </c>
      <c r="D569" s="1">
        <v>351.70169099999998</v>
      </c>
      <c r="E569" s="1">
        <f t="shared" si="64"/>
        <v>442.10832407589197</v>
      </c>
      <c r="F569" s="1">
        <f t="shared" si="65"/>
        <v>90.406633075891989</v>
      </c>
      <c r="G569" s="1">
        <f t="shared" si="66"/>
        <v>-3.3548732279704723</v>
      </c>
      <c r="H569" s="1">
        <f t="shared" si="67"/>
        <v>93.761506303862461</v>
      </c>
      <c r="I569" s="6">
        <f t="shared" si="68"/>
        <v>-4.7724190198906724E-3</v>
      </c>
      <c r="J569" s="6">
        <f t="shared" si="68"/>
        <v>7.3685374625869215E-3</v>
      </c>
      <c r="K569" s="6">
        <f t="shared" si="69"/>
        <v>1.2140956482477594E-2</v>
      </c>
      <c r="L569" s="7">
        <f t="shared" si="70"/>
        <v>121.02306427647558</v>
      </c>
      <c r="M569" s="6">
        <f t="shared" si="71"/>
        <v>-6.3214249596973415E-3</v>
      </c>
      <c r="N569" s="1"/>
    </row>
    <row r="570" spans="1:14" x14ac:dyDescent="0.25">
      <c r="A570" s="3">
        <v>41257</v>
      </c>
      <c r="B570" s="1">
        <v>1413.579956</v>
      </c>
      <c r="C570" s="1">
        <v>22.559878999999999</v>
      </c>
      <c r="D570" s="1">
        <v>351.33132899999998</v>
      </c>
      <c r="E570" s="1">
        <f t="shared" si="64"/>
        <v>440.30304754904893</v>
      </c>
      <c r="F570" s="1">
        <f t="shared" si="65"/>
        <v>88.971718549048944</v>
      </c>
      <c r="G570" s="1">
        <f t="shared" si="66"/>
        <v>-1.4349145268430448</v>
      </c>
      <c r="H570" s="1">
        <f t="shared" si="67"/>
        <v>90.406633075891989</v>
      </c>
      <c r="I570" s="6">
        <f t="shared" si="68"/>
        <v>-1.1065864111918233E-2</v>
      </c>
      <c r="J570" s="6">
        <f t="shared" si="68"/>
        <v>-1.0530572058011778E-3</v>
      </c>
      <c r="K570" s="6">
        <f t="shared" si="69"/>
        <v>1.0012806906117055E-2</v>
      </c>
      <c r="L570" s="7">
        <f t="shared" si="70"/>
        <v>122.23484485026253</v>
      </c>
      <c r="M570" s="6">
        <f t="shared" si="71"/>
        <v>-4.1354011783681921E-3</v>
      </c>
      <c r="N570" s="1"/>
    </row>
    <row r="571" spans="1:14" x14ac:dyDescent="0.25">
      <c r="A571" s="3">
        <v>41260</v>
      </c>
      <c r="B571" s="1">
        <v>1430.3599850000001</v>
      </c>
      <c r="C571" s="1">
        <v>22.803902000000001</v>
      </c>
      <c r="D571" s="1">
        <v>360.75076300000001</v>
      </c>
      <c r="E571" s="1">
        <f t="shared" si="64"/>
        <v>442.0481453311175</v>
      </c>
      <c r="F571" s="1">
        <f t="shared" si="65"/>
        <v>81.29738233111749</v>
      </c>
      <c r="G571" s="1">
        <f t="shared" si="66"/>
        <v>-7.6743362179314545</v>
      </c>
      <c r="H571" s="1">
        <f t="shared" si="67"/>
        <v>88.971718549048944</v>
      </c>
      <c r="I571" s="6">
        <f t="shared" si="68"/>
        <v>1.0816680355422159E-2</v>
      </c>
      <c r="J571" s="6">
        <f t="shared" si="68"/>
        <v>2.6810686160015029E-2</v>
      </c>
      <c r="K571" s="6">
        <f t="shared" si="69"/>
        <v>1.599400580459287E-2</v>
      </c>
      <c r="L571" s="7">
        <f t="shared" si="70"/>
        <v>124.18986966832114</v>
      </c>
      <c r="M571" s="6">
        <f t="shared" si="71"/>
        <v>1.1870590643830559E-2</v>
      </c>
      <c r="N571" s="1"/>
    </row>
    <row r="572" spans="1:14" x14ac:dyDescent="0.25">
      <c r="A572" s="3">
        <v>41261</v>
      </c>
      <c r="B572" s="1">
        <v>1446.790039</v>
      </c>
      <c r="C572" s="1">
        <v>23.190982999999999</v>
      </c>
      <c r="D572" s="1">
        <v>360.89590500000003</v>
      </c>
      <c r="E572" s="1">
        <f t="shared" si="64"/>
        <v>444.81630322845041</v>
      </c>
      <c r="F572" s="1">
        <f t="shared" si="65"/>
        <v>83.920398228450381</v>
      </c>
      <c r="G572" s="1">
        <f t="shared" si="66"/>
        <v>2.6230158973328912</v>
      </c>
      <c r="H572" s="1">
        <f t="shared" si="67"/>
        <v>81.29738233111749</v>
      </c>
      <c r="I572" s="6">
        <f t="shared" si="68"/>
        <v>1.6974331848996549E-2</v>
      </c>
      <c r="J572" s="6">
        <f t="shared" si="68"/>
        <v>4.0233317538418412E-4</v>
      </c>
      <c r="K572" s="6">
        <f t="shared" si="69"/>
        <v>-1.6571998673612365E-2</v>
      </c>
      <c r="L572" s="7">
        <f t="shared" si="70"/>
        <v>122.13179531290163</v>
      </c>
      <c r="M572" s="6">
        <f t="shared" si="71"/>
        <v>1.1486656626513492E-2</v>
      </c>
      <c r="N572" s="1"/>
    </row>
    <row r="573" spans="1:14" x14ac:dyDescent="0.25">
      <c r="A573" s="3">
        <v>41262</v>
      </c>
      <c r="B573" s="1">
        <v>1435.8100589999999</v>
      </c>
      <c r="C573" s="1">
        <v>22.980604</v>
      </c>
      <c r="D573" s="1">
        <v>360.41540500000002</v>
      </c>
      <c r="E573" s="1">
        <f t="shared" si="64"/>
        <v>443.31180600362404</v>
      </c>
      <c r="F573" s="1">
        <f t="shared" si="65"/>
        <v>82.896401003624021</v>
      </c>
      <c r="G573" s="1">
        <f t="shared" si="66"/>
        <v>-1.0239972248263598</v>
      </c>
      <c r="H573" s="1">
        <f t="shared" si="67"/>
        <v>83.920398228450381</v>
      </c>
      <c r="I573" s="6">
        <f t="shared" si="68"/>
        <v>-9.071586141906951E-3</v>
      </c>
      <c r="J573" s="6">
        <f t="shared" si="68"/>
        <v>-1.3314088448855843E-3</v>
      </c>
      <c r="K573" s="6">
        <f t="shared" si="69"/>
        <v>7.7401772970213667E-3</v>
      </c>
      <c r="L573" s="7">
        <f t="shared" si="70"/>
        <v>123.07711706222702</v>
      </c>
      <c r="M573" s="6">
        <f t="shared" si="71"/>
        <v>-7.5892007160827113E-3</v>
      </c>
      <c r="N573" s="1"/>
    </row>
    <row r="574" spans="1:14" x14ac:dyDescent="0.25">
      <c r="A574" s="3">
        <v>41263</v>
      </c>
      <c r="B574" s="1">
        <v>1443.6899410000001</v>
      </c>
      <c r="C574" s="1">
        <v>23.291955999999999</v>
      </c>
      <c r="D574" s="1">
        <v>361.54153400000001</v>
      </c>
      <c r="E574" s="1">
        <f t="shared" si="64"/>
        <v>445.53839810618246</v>
      </c>
      <c r="F574" s="1">
        <f t="shared" si="65"/>
        <v>83.996864106182443</v>
      </c>
      <c r="G574" s="1">
        <f t="shared" si="66"/>
        <v>1.1004631025584217</v>
      </c>
      <c r="H574" s="1">
        <f t="shared" si="67"/>
        <v>82.896401003624021</v>
      </c>
      <c r="I574" s="6">
        <f t="shared" si="68"/>
        <v>1.3548468961042115E-2</v>
      </c>
      <c r="J574" s="6">
        <f t="shared" si="68"/>
        <v>3.1245307064495798E-3</v>
      </c>
      <c r="K574" s="6">
        <f t="shared" si="69"/>
        <v>-1.0423938254592535E-2</v>
      </c>
      <c r="L574" s="7">
        <f t="shared" si="70"/>
        <v>121.7941687934171</v>
      </c>
      <c r="M574" s="6">
        <f t="shared" si="71"/>
        <v>5.4881089254161797E-3</v>
      </c>
      <c r="N574" s="1"/>
    </row>
    <row r="575" spans="1:14" x14ac:dyDescent="0.25">
      <c r="A575" s="3">
        <v>41264</v>
      </c>
      <c r="B575" s="1">
        <v>1430.150024</v>
      </c>
      <c r="C575" s="1">
        <v>23.098423</v>
      </c>
      <c r="D575" s="1">
        <v>358.17318699999998</v>
      </c>
      <c r="E575" s="1">
        <f t="shared" si="64"/>
        <v>444.15437279276091</v>
      </c>
      <c r="F575" s="1">
        <f t="shared" si="65"/>
        <v>85.981185792760925</v>
      </c>
      <c r="G575" s="1">
        <f t="shared" si="66"/>
        <v>1.9843216865784825</v>
      </c>
      <c r="H575" s="1">
        <f t="shared" si="67"/>
        <v>83.996864106182443</v>
      </c>
      <c r="I575" s="6">
        <f t="shared" si="68"/>
        <v>-8.3090059074470979E-3</v>
      </c>
      <c r="J575" s="6">
        <f t="shared" si="68"/>
        <v>-9.3166252926283333E-3</v>
      </c>
      <c r="K575" s="6">
        <f t="shared" si="69"/>
        <v>-1.0076193851812354E-3</v>
      </c>
      <c r="L575" s="7">
        <f t="shared" si="70"/>
        <v>121.67144662793882</v>
      </c>
      <c r="M575" s="6">
        <f t="shared" si="71"/>
        <v>-9.3786876360871796E-3</v>
      </c>
      <c r="N575" s="1"/>
    </row>
    <row r="576" spans="1:14" x14ac:dyDescent="0.25">
      <c r="A576" s="3">
        <v>41267</v>
      </c>
      <c r="B576" s="1">
        <v>1426.660034</v>
      </c>
      <c r="C576" s="1">
        <v>22.770243000000001</v>
      </c>
      <c r="D576" s="1">
        <v>355.10510299999999</v>
      </c>
      <c r="E576" s="1">
        <f t="shared" si="64"/>
        <v>441.80743750338547</v>
      </c>
      <c r="F576" s="1">
        <f t="shared" si="65"/>
        <v>86.702334503385487</v>
      </c>
      <c r="G576" s="1">
        <f t="shared" si="66"/>
        <v>0.72114871062456132</v>
      </c>
      <c r="H576" s="1">
        <f t="shared" si="67"/>
        <v>85.981185792760925</v>
      </c>
      <c r="I576" s="6">
        <f t="shared" si="68"/>
        <v>-1.4207896357253502E-2</v>
      </c>
      <c r="J576" s="6">
        <f t="shared" si="68"/>
        <v>-8.5659231661022739E-3</v>
      </c>
      <c r="K576" s="6">
        <f t="shared" si="69"/>
        <v>5.6419731911512283E-3</v>
      </c>
      <c r="L576" s="7">
        <f t="shared" si="70"/>
        <v>122.35791366794224</v>
      </c>
      <c r="M576" s="6">
        <f t="shared" si="71"/>
        <v>-2.4402964314462761E-3</v>
      </c>
      <c r="N576" s="1"/>
    </row>
    <row r="577" spans="1:14" x14ac:dyDescent="0.25">
      <c r="A577" s="3">
        <v>41269</v>
      </c>
      <c r="B577" s="1">
        <v>1419.829956</v>
      </c>
      <c r="C577" s="1">
        <v>22.601948</v>
      </c>
      <c r="D577" s="1">
        <v>354.78979500000003</v>
      </c>
      <c r="E577" s="1">
        <f t="shared" si="64"/>
        <v>440.60389836472552</v>
      </c>
      <c r="F577" s="1">
        <f t="shared" si="65"/>
        <v>85.814103364725497</v>
      </c>
      <c r="G577" s="1">
        <f t="shared" si="66"/>
        <v>-0.88823113865998948</v>
      </c>
      <c r="H577" s="1">
        <f t="shared" si="67"/>
        <v>86.702334503385487</v>
      </c>
      <c r="I577" s="6">
        <f t="shared" si="68"/>
        <v>-7.3910058843026372E-3</v>
      </c>
      <c r="J577" s="6">
        <f t="shared" si="68"/>
        <v>-8.8792866488307531E-4</v>
      </c>
      <c r="K577" s="6">
        <f t="shared" si="69"/>
        <v>6.5030772194195618E-3</v>
      </c>
      <c r="L577" s="7">
        <f t="shared" si="70"/>
        <v>123.15361662893196</v>
      </c>
      <c r="M577" s="6">
        <f t="shared" si="71"/>
        <v>-4.7874601076824952E-3</v>
      </c>
      <c r="N577" s="1"/>
    </row>
    <row r="578" spans="1:14" x14ac:dyDescent="0.25">
      <c r="A578" s="3">
        <v>41270</v>
      </c>
      <c r="B578" s="1">
        <v>1418.099976</v>
      </c>
      <c r="C578" s="1">
        <v>22.686095999999999</v>
      </c>
      <c r="D578" s="1">
        <v>353.49850500000002</v>
      </c>
      <c r="E578" s="1">
        <f t="shared" si="64"/>
        <v>441.20567150973847</v>
      </c>
      <c r="F578" s="1">
        <f t="shared" si="65"/>
        <v>87.707166509738443</v>
      </c>
      <c r="G578" s="1">
        <f t="shared" si="66"/>
        <v>1.8930631450129454</v>
      </c>
      <c r="H578" s="1">
        <f t="shared" si="67"/>
        <v>85.814103364725497</v>
      </c>
      <c r="I578" s="6">
        <f t="shared" si="68"/>
        <v>3.72304192541284E-3</v>
      </c>
      <c r="J578" s="6">
        <f t="shared" si="68"/>
        <v>-3.6395917193728922E-3</v>
      </c>
      <c r="K578" s="6">
        <f t="shared" si="69"/>
        <v>-7.3626336447857321E-3</v>
      </c>
      <c r="L578" s="7">
        <f t="shared" si="70"/>
        <v>122.24688166766273</v>
      </c>
      <c r="M578" s="6">
        <f t="shared" si="71"/>
        <v>-1.218441682181326E-3</v>
      </c>
      <c r="N578" s="1"/>
    </row>
    <row r="579" spans="1:14" x14ac:dyDescent="0.25">
      <c r="A579" s="3">
        <v>41271</v>
      </c>
      <c r="B579" s="1">
        <v>1402.4300539999999</v>
      </c>
      <c r="C579" s="1">
        <v>22.341090999999999</v>
      </c>
      <c r="D579" s="1">
        <v>350.35534699999999</v>
      </c>
      <c r="E579" s="1">
        <f t="shared" ref="E579:E642" si="72">$Q$2+$P$2*C579</f>
        <v>438.73841448764398</v>
      </c>
      <c r="F579" s="1">
        <f t="shared" ref="F579:F642" si="73">E579-D579</f>
        <v>88.383067487643984</v>
      </c>
      <c r="G579" s="1">
        <f t="shared" si="66"/>
        <v>0.67590097790554182</v>
      </c>
      <c r="H579" s="1">
        <f t="shared" si="67"/>
        <v>87.707166509738443</v>
      </c>
      <c r="I579" s="6">
        <f t="shared" si="68"/>
        <v>-1.5207773078276698E-2</v>
      </c>
      <c r="J579" s="6">
        <f t="shared" si="68"/>
        <v>-8.8915736715775573E-3</v>
      </c>
      <c r="K579" s="6">
        <f t="shared" si="69"/>
        <v>6.3161994066991412E-3</v>
      </c>
      <c r="L579" s="7">
        <f t="shared" si="70"/>
        <v>123.01901734912285</v>
      </c>
      <c r="M579" s="6">
        <f t="shared" si="71"/>
        <v>-1.1049941657992113E-2</v>
      </c>
      <c r="N579" s="1"/>
    </row>
    <row r="580" spans="1:14" x14ac:dyDescent="0.25">
      <c r="A580" s="3">
        <v>41274</v>
      </c>
      <c r="B580" s="1">
        <v>1426.1899410000001</v>
      </c>
      <c r="C580" s="1">
        <v>22.475725000000001</v>
      </c>
      <c r="D580" s="1">
        <v>354.044037</v>
      </c>
      <c r="E580" s="1">
        <f t="shared" si="72"/>
        <v>439.70123149584003</v>
      </c>
      <c r="F580" s="1">
        <f t="shared" si="73"/>
        <v>85.657194495840031</v>
      </c>
      <c r="G580" s="1">
        <f t="shared" ref="G580:G643" si="74">F580-F579</f>
        <v>-2.7258729918039535</v>
      </c>
      <c r="H580" s="1">
        <f t="shared" ref="H580:H643" si="75">F579</f>
        <v>88.383067487643984</v>
      </c>
      <c r="I580" s="6">
        <f t="shared" ref="I580:J643" si="76">C580/C579-1</f>
        <v>6.0262947767413255E-3</v>
      </c>
      <c r="J580" s="6">
        <f t="shared" si="76"/>
        <v>1.0528425016444798E-2</v>
      </c>
      <c r="K580" s="6">
        <f t="shared" ref="K580:K643" si="77">IF(F579&gt;0,J580-I580,I580-J580)</f>
        <v>4.5021302397034724E-3</v>
      </c>
      <c r="L580" s="7">
        <f t="shared" ref="L580:L643" si="78">L579*(1+K580)</f>
        <v>123.57286498718894</v>
      </c>
      <c r="M580" s="6">
        <f t="shared" ref="M580:M643" si="79">B580/B579-1</f>
        <v>1.6941940834933167E-2</v>
      </c>
      <c r="N580" s="1"/>
    </row>
    <row r="581" spans="1:14" x14ac:dyDescent="0.25">
      <c r="A581" s="3">
        <v>41276</v>
      </c>
      <c r="B581" s="1">
        <v>1462.420044</v>
      </c>
      <c r="C581" s="1">
        <v>23.241472000000002</v>
      </c>
      <c r="D581" s="1">
        <v>361.98700000000002</v>
      </c>
      <c r="E581" s="1">
        <f t="shared" si="72"/>
        <v>445.17736854573138</v>
      </c>
      <c r="F581" s="1">
        <f t="shared" si="73"/>
        <v>83.19036854573136</v>
      </c>
      <c r="G581" s="1">
        <f t="shared" si="74"/>
        <v>-2.4668259501086709</v>
      </c>
      <c r="H581" s="1">
        <f t="shared" si="75"/>
        <v>85.657194495840031</v>
      </c>
      <c r="I581" s="6">
        <f t="shared" si="76"/>
        <v>3.4069957698806164E-2</v>
      </c>
      <c r="J581" s="6">
        <f t="shared" si="76"/>
        <v>2.2434957716856108E-2</v>
      </c>
      <c r="K581" s="6">
        <f t="shared" si="77"/>
        <v>-1.1634999981950056E-2</v>
      </c>
      <c r="L581" s="7">
        <f t="shared" si="78"/>
        <v>122.13509470529348</v>
      </c>
      <c r="M581" s="6">
        <f t="shared" si="79"/>
        <v>2.5403420651387121E-2</v>
      </c>
      <c r="N581" s="1"/>
    </row>
    <row r="582" spans="1:14" x14ac:dyDescent="0.25">
      <c r="A582" s="3">
        <v>41277</v>
      </c>
      <c r="B582" s="1">
        <v>1459.369995</v>
      </c>
      <c r="C582" s="1">
        <v>22.930119999999999</v>
      </c>
      <c r="D582" s="1">
        <v>362.197205</v>
      </c>
      <c r="E582" s="1">
        <f t="shared" si="72"/>
        <v>442.95077644317303</v>
      </c>
      <c r="F582" s="1">
        <f t="shared" si="73"/>
        <v>80.75357144317303</v>
      </c>
      <c r="G582" s="1">
        <f t="shared" si="74"/>
        <v>-2.4367971025583302</v>
      </c>
      <c r="H582" s="1">
        <f t="shared" si="75"/>
        <v>83.19036854573136</v>
      </c>
      <c r="I582" s="6">
        <f t="shared" si="76"/>
        <v>-1.3396397611993072E-2</v>
      </c>
      <c r="J582" s="6">
        <f t="shared" si="76"/>
        <v>5.8069764936297119E-4</v>
      </c>
      <c r="K582" s="6">
        <f t="shared" si="77"/>
        <v>1.3977095261356043E-2</v>
      </c>
      <c r="L582" s="7">
        <f t="shared" si="78"/>
        <v>123.84218855874411</v>
      </c>
      <c r="M582" s="6">
        <f t="shared" si="79"/>
        <v>-2.0856176120627179E-3</v>
      </c>
      <c r="N582" s="1"/>
    </row>
    <row r="583" spans="1:14" x14ac:dyDescent="0.25">
      <c r="A583" s="3">
        <v>41278</v>
      </c>
      <c r="B583" s="1">
        <v>1466.469971</v>
      </c>
      <c r="C583" s="1">
        <v>22.500971</v>
      </c>
      <c r="D583" s="1">
        <v>369.35433999999998</v>
      </c>
      <c r="E583" s="1">
        <f t="shared" si="72"/>
        <v>439.88177488152951</v>
      </c>
      <c r="F583" s="1">
        <f t="shared" si="73"/>
        <v>70.52743488152953</v>
      </c>
      <c r="G583" s="1">
        <f t="shared" si="74"/>
        <v>-10.2261365616435</v>
      </c>
      <c r="H583" s="1">
        <f t="shared" si="75"/>
        <v>80.75357144317303</v>
      </c>
      <c r="I583" s="6">
        <f t="shared" si="76"/>
        <v>-1.8715514790153653E-2</v>
      </c>
      <c r="J583" s="6">
        <f t="shared" si="76"/>
        <v>1.9760326422176622E-2</v>
      </c>
      <c r="K583" s="6">
        <f t="shared" si="77"/>
        <v>3.8475841212330275E-2</v>
      </c>
      <c r="L583" s="7">
        <f t="shared" si="78"/>
        <v>128.60712094111781</v>
      </c>
      <c r="M583" s="6">
        <f t="shared" si="79"/>
        <v>4.8650965994405659E-3</v>
      </c>
      <c r="N583" s="1"/>
    </row>
    <row r="584" spans="1:14" x14ac:dyDescent="0.25">
      <c r="A584" s="3">
        <v>41281</v>
      </c>
      <c r="B584" s="1">
        <v>1461.8900149999999</v>
      </c>
      <c r="C584" s="1">
        <v>22.458901999999998</v>
      </c>
      <c r="D584" s="1">
        <v>367.74273699999998</v>
      </c>
      <c r="E584" s="1">
        <f t="shared" si="72"/>
        <v>439.58092406585291</v>
      </c>
      <c r="F584" s="1">
        <f t="shared" si="73"/>
        <v>71.838187065852935</v>
      </c>
      <c r="G584" s="1">
        <f t="shared" si="74"/>
        <v>1.3107521843234053</v>
      </c>
      <c r="H584" s="1">
        <f t="shared" si="75"/>
        <v>70.52743488152953</v>
      </c>
      <c r="I584" s="6">
        <f t="shared" si="76"/>
        <v>-1.8696526474346609E-3</v>
      </c>
      <c r="J584" s="6">
        <f t="shared" si="76"/>
        <v>-4.3632978564702718E-3</v>
      </c>
      <c r="K584" s="6">
        <f t="shared" si="77"/>
        <v>-2.4936452090356109E-3</v>
      </c>
      <c r="L584" s="7">
        <f t="shared" si="78"/>
        <v>128.28642041013512</v>
      </c>
      <c r="M584" s="6">
        <f t="shared" si="79"/>
        <v>-3.123116115959057E-3</v>
      </c>
      <c r="N584" s="1"/>
    </row>
    <row r="585" spans="1:14" x14ac:dyDescent="0.25">
      <c r="A585" s="3">
        <v>41282</v>
      </c>
      <c r="B585" s="1">
        <v>1457.150024</v>
      </c>
      <c r="C585" s="1">
        <v>22.341090999999999</v>
      </c>
      <c r="D585" s="1">
        <v>367.01702899999998</v>
      </c>
      <c r="E585" s="1">
        <f t="shared" si="72"/>
        <v>438.73841448764398</v>
      </c>
      <c r="F585" s="1">
        <f t="shared" si="73"/>
        <v>71.721385487644</v>
      </c>
      <c r="G585" s="1">
        <f t="shared" si="74"/>
        <v>-0.11680157820893555</v>
      </c>
      <c r="H585" s="1">
        <f t="shared" si="75"/>
        <v>71.838187065852935</v>
      </c>
      <c r="I585" s="6">
        <f t="shared" si="76"/>
        <v>-5.245625988305247E-3</v>
      </c>
      <c r="J585" s="6">
        <f t="shared" si="76"/>
        <v>-1.9734121900549795E-3</v>
      </c>
      <c r="K585" s="6">
        <f t="shared" si="77"/>
        <v>3.2722137982502675E-3</v>
      </c>
      <c r="L585" s="7">
        <f t="shared" si="78"/>
        <v>128.70620100512929</v>
      </c>
      <c r="M585" s="6">
        <f t="shared" si="79"/>
        <v>-3.2423718278149494E-3</v>
      </c>
      <c r="N585" s="1"/>
    </row>
    <row r="586" spans="1:14" x14ac:dyDescent="0.25">
      <c r="A586" s="3">
        <v>41283</v>
      </c>
      <c r="B586" s="1">
        <v>1461.0200199999999</v>
      </c>
      <c r="C586" s="1">
        <v>22.467312</v>
      </c>
      <c r="D586" s="1">
        <v>369.42944299999999</v>
      </c>
      <c r="E586" s="1">
        <f t="shared" si="72"/>
        <v>439.64106705379749</v>
      </c>
      <c r="F586" s="1">
        <f t="shared" si="73"/>
        <v>70.211624053797493</v>
      </c>
      <c r="G586" s="1">
        <f t="shared" si="74"/>
        <v>-1.5097614338465064</v>
      </c>
      <c r="H586" s="1">
        <f t="shared" si="75"/>
        <v>71.721385487644</v>
      </c>
      <c r="I586" s="6">
        <f t="shared" si="76"/>
        <v>5.6497240891235645E-3</v>
      </c>
      <c r="J586" s="6">
        <f t="shared" si="76"/>
        <v>6.5730301576825134E-3</v>
      </c>
      <c r="K586" s="6">
        <f t="shared" si="77"/>
        <v>9.2330606855894892E-4</v>
      </c>
      <c r="L586" s="7">
        <f t="shared" si="78"/>
        <v>128.8250362215785</v>
      </c>
      <c r="M586" s="6">
        <f t="shared" si="79"/>
        <v>2.6558665451457131E-3</v>
      </c>
      <c r="N586" s="1"/>
    </row>
    <row r="587" spans="1:14" x14ac:dyDescent="0.25">
      <c r="A587" s="3">
        <v>41284</v>
      </c>
      <c r="B587" s="1">
        <v>1472.119995</v>
      </c>
      <c r="C587" s="1">
        <v>22.265357999999999</v>
      </c>
      <c r="D587" s="1">
        <v>371.11111499999998</v>
      </c>
      <c r="E587" s="1">
        <f t="shared" si="72"/>
        <v>438.19682008740551</v>
      </c>
      <c r="F587" s="1">
        <f t="shared" si="73"/>
        <v>67.085705087405529</v>
      </c>
      <c r="G587" s="1">
        <f t="shared" si="74"/>
        <v>-3.1259189663919642</v>
      </c>
      <c r="H587" s="1">
        <f t="shared" si="75"/>
        <v>70.211624053797493</v>
      </c>
      <c r="I587" s="6">
        <f t="shared" si="76"/>
        <v>-8.9887922507152496E-3</v>
      </c>
      <c r="J587" s="6">
        <f t="shared" si="76"/>
        <v>4.5520789743875856E-3</v>
      </c>
      <c r="K587" s="6">
        <f t="shared" si="77"/>
        <v>1.3540871225102835E-2</v>
      </c>
      <c r="L587" s="7">
        <f t="shared" si="78"/>
        <v>130.56943944762409</v>
      </c>
      <c r="M587" s="6">
        <f t="shared" si="79"/>
        <v>7.5974147157820138E-3</v>
      </c>
      <c r="N587" s="1"/>
    </row>
    <row r="588" spans="1:14" x14ac:dyDescent="0.25">
      <c r="A588" s="3">
        <v>41285</v>
      </c>
      <c r="B588" s="1">
        <v>1472.0500489999999</v>
      </c>
      <c r="C588" s="1">
        <v>22.576703999999999</v>
      </c>
      <c r="D588" s="1">
        <v>370.36535600000002</v>
      </c>
      <c r="E588" s="1">
        <f t="shared" si="72"/>
        <v>440.42336928176798</v>
      </c>
      <c r="F588" s="1">
        <f t="shared" si="73"/>
        <v>70.058013281767956</v>
      </c>
      <c r="G588" s="1">
        <f t="shared" si="74"/>
        <v>2.9723081943624265</v>
      </c>
      <c r="H588" s="1">
        <f t="shared" si="75"/>
        <v>67.085705087405529</v>
      </c>
      <c r="I588" s="6">
        <f t="shared" si="76"/>
        <v>1.398342663073282E-2</v>
      </c>
      <c r="J588" s="6">
        <f t="shared" si="76"/>
        <v>-2.0095302184629515E-3</v>
      </c>
      <c r="K588" s="6">
        <f t="shared" si="77"/>
        <v>-1.5992956849195772E-2</v>
      </c>
      <c r="L588" s="7">
        <f t="shared" si="78"/>
        <v>128.48124803671456</v>
      </c>
      <c r="M588" s="6">
        <f t="shared" si="79"/>
        <v>-4.7513789798170336E-5</v>
      </c>
      <c r="N588" s="1"/>
    </row>
    <row r="589" spans="1:14" x14ac:dyDescent="0.25">
      <c r="A589" s="3">
        <v>41288</v>
      </c>
      <c r="B589" s="1">
        <v>1470.6800539999999</v>
      </c>
      <c r="C589" s="1">
        <v>22.627195</v>
      </c>
      <c r="D589" s="1">
        <v>361.98700000000002</v>
      </c>
      <c r="E589" s="1">
        <f t="shared" si="72"/>
        <v>440.78444890178093</v>
      </c>
      <c r="F589" s="1">
        <f t="shared" si="73"/>
        <v>78.797448901780911</v>
      </c>
      <c r="G589" s="1">
        <f t="shared" si="74"/>
        <v>8.739435620012955</v>
      </c>
      <c r="H589" s="1">
        <f t="shared" si="75"/>
        <v>70.058013281767956</v>
      </c>
      <c r="I589" s="6">
        <f t="shared" si="76"/>
        <v>2.2364203384162007E-3</v>
      </c>
      <c r="J589" s="6">
        <f t="shared" si="76"/>
        <v>-2.2621867472939372E-2</v>
      </c>
      <c r="K589" s="6">
        <f t="shared" si="77"/>
        <v>-2.4858287811355573E-2</v>
      </c>
      <c r="L589" s="7">
        <f t="shared" si="78"/>
        <v>125.28742419465574</v>
      </c>
      <c r="M589" s="6">
        <f t="shared" si="79"/>
        <v>-9.3067148153735957E-4</v>
      </c>
      <c r="N589" s="1"/>
    </row>
    <row r="590" spans="1:14" x14ac:dyDescent="0.25">
      <c r="A590" s="3">
        <v>41289</v>
      </c>
      <c r="B590" s="1">
        <v>1472.339966</v>
      </c>
      <c r="C590" s="1">
        <v>22.896460000000001</v>
      </c>
      <c r="D590" s="1">
        <v>362.82781999999997</v>
      </c>
      <c r="E590" s="1">
        <f t="shared" si="72"/>
        <v>442.71006146407501</v>
      </c>
      <c r="F590" s="1">
        <f t="shared" si="73"/>
        <v>79.882241464075037</v>
      </c>
      <c r="G590" s="1">
        <f t="shared" si="74"/>
        <v>1.0847925622941261</v>
      </c>
      <c r="H590" s="1">
        <f t="shared" si="75"/>
        <v>78.797448901780911</v>
      </c>
      <c r="I590" s="6">
        <f t="shared" si="76"/>
        <v>1.1900060966461012E-2</v>
      </c>
      <c r="J590" s="6">
        <f t="shared" si="76"/>
        <v>2.3227905974523289E-3</v>
      </c>
      <c r="K590" s="6">
        <f t="shared" si="77"/>
        <v>-9.5772703690086836E-3</v>
      </c>
      <c r="L590" s="7">
        <f t="shared" si="78"/>
        <v>124.08751265930684</v>
      </c>
      <c r="M590" s="6">
        <f t="shared" si="79"/>
        <v>1.1286696895667081E-3</v>
      </c>
      <c r="N590" s="1"/>
    </row>
    <row r="591" spans="1:14" x14ac:dyDescent="0.25">
      <c r="A591" s="3">
        <v>41290</v>
      </c>
      <c r="B591" s="1">
        <v>1472.630005</v>
      </c>
      <c r="C591" s="1">
        <v>22.753419999999998</v>
      </c>
      <c r="D591" s="1">
        <v>357.95294200000001</v>
      </c>
      <c r="E591" s="1">
        <f t="shared" si="72"/>
        <v>441.68713007339841</v>
      </c>
      <c r="F591" s="1">
        <f t="shared" si="73"/>
        <v>83.7341880733984</v>
      </c>
      <c r="G591" s="1">
        <f t="shared" si="74"/>
        <v>3.8519466093233632</v>
      </c>
      <c r="H591" s="1">
        <f t="shared" si="75"/>
        <v>79.882241464075037</v>
      </c>
      <c r="I591" s="6">
        <f t="shared" si="76"/>
        <v>-6.247253942312625E-3</v>
      </c>
      <c r="J591" s="6">
        <f t="shared" si="76"/>
        <v>-1.3435788909461177E-2</v>
      </c>
      <c r="K591" s="6">
        <f t="shared" si="77"/>
        <v>-7.1885349671485521E-3</v>
      </c>
      <c r="L591" s="7">
        <f t="shared" si="78"/>
        <v>123.19550523556892</v>
      </c>
      <c r="M591" s="6">
        <f t="shared" si="79"/>
        <v>1.9699186784150058E-4</v>
      </c>
      <c r="N591" s="1"/>
    </row>
    <row r="592" spans="1:14" x14ac:dyDescent="0.25">
      <c r="A592" s="3">
        <v>41291</v>
      </c>
      <c r="B592" s="1">
        <v>1480.9399410000001</v>
      </c>
      <c r="C592" s="1">
        <v>22.930119999999999</v>
      </c>
      <c r="D592" s="1">
        <v>356.01602200000002</v>
      </c>
      <c r="E592" s="1">
        <f t="shared" si="72"/>
        <v>442.95077644317303</v>
      </c>
      <c r="F592" s="1">
        <f t="shared" si="73"/>
        <v>86.934754443173006</v>
      </c>
      <c r="G592" s="1">
        <f t="shared" si="74"/>
        <v>3.2005663697746058</v>
      </c>
      <c r="H592" s="1">
        <f t="shared" si="75"/>
        <v>83.7341880733984</v>
      </c>
      <c r="I592" s="6">
        <f t="shared" si="76"/>
        <v>7.7658655270285148E-3</v>
      </c>
      <c r="J592" s="6">
        <f t="shared" si="76"/>
        <v>-5.4111023342280351E-3</v>
      </c>
      <c r="K592" s="6">
        <f t="shared" si="77"/>
        <v>-1.317696786125655E-2</v>
      </c>
      <c r="L592" s="7">
        <f t="shared" si="78"/>
        <v>121.57216202242856</v>
      </c>
      <c r="M592" s="6">
        <f t="shared" si="79"/>
        <v>5.6429218281479621E-3</v>
      </c>
      <c r="N592" s="1"/>
    </row>
    <row r="593" spans="1:14" x14ac:dyDescent="0.25">
      <c r="A593" s="3">
        <v>41292</v>
      </c>
      <c r="B593" s="1">
        <v>1485.9799800000001</v>
      </c>
      <c r="C593" s="1">
        <v>22.930119999999999</v>
      </c>
      <c r="D593" s="1">
        <v>352.60760499999998</v>
      </c>
      <c r="E593" s="1">
        <f t="shared" si="72"/>
        <v>442.95077644317303</v>
      </c>
      <c r="F593" s="1">
        <f t="shared" si="73"/>
        <v>90.343171443173048</v>
      </c>
      <c r="G593" s="1">
        <f t="shared" si="74"/>
        <v>3.4084170000000427</v>
      </c>
      <c r="H593" s="1">
        <f t="shared" si="75"/>
        <v>86.934754443173006</v>
      </c>
      <c r="I593" s="6">
        <f t="shared" si="76"/>
        <v>0</v>
      </c>
      <c r="J593" s="6">
        <f t="shared" si="76"/>
        <v>-9.5737741825564493E-3</v>
      </c>
      <c r="K593" s="6">
        <f t="shared" si="77"/>
        <v>-9.5737741825564493E-3</v>
      </c>
      <c r="L593" s="7">
        <f t="shared" si="78"/>
        <v>120.40825759634066</v>
      </c>
      <c r="M593" s="6">
        <f t="shared" si="79"/>
        <v>3.4032703558501964E-3</v>
      </c>
      <c r="N593" s="1"/>
    </row>
    <row r="594" spans="1:14" x14ac:dyDescent="0.25">
      <c r="A594" s="3">
        <v>41296</v>
      </c>
      <c r="B594" s="1">
        <v>1492.5600589999999</v>
      </c>
      <c r="C594" s="1">
        <v>22.845973999999998</v>
      </c>
      <c r="D594" s="1">
        <v>351.78677399999998</v>
      </c>
      <c r="E594" s="1">
        <f t="shared" si="72"/>
        <v>442.34901760089201</v>
      </c>
      <c r="F594" s="1">
        <f t="shared" si="73"/>
        <v>90.562243600892032</v>
      </c>
      <c r="G594" s="1">
        <f t="shared" si="74"/>
        <v>0.21907215771898336</v>
      </c>
      <c r="H594" s="1">
        <f t="shared" si="75"/>
        <v>90.343171443173048</v>
      </c>
      <c r="I594" s="6">
        <f t="shared" si="76"/>
        <v>-3.6696711574122354E-3</v>
      </c>
      <c r="J594" s="6">
        <f t="shared" si="76"/>
        <v>-2.327887964866826E-3</v>
      </c>
      <c r="K594" s="6">
        <f t="shared" si="77"/>
        <v>1.3417831925454093E-3</v>
      </c>
      <c r="L594" s="7">
        <f t="shared" si="78"/>
        <v>120.56981937262712</v>
      </c>
      <c r="M594" s="6">
        <f t="shared" si="79"/>
        <v>4.4281074365482009E-3</v>
      </c>
      <c r="N594" s="1"/>
    </row>
    <row r="595" spans="1:14" x14ac:dyDescent="0.25">
      <c r="A595" s="3">
        <v>41297</v>
      </c>
      <c r="B595" s="1">
        <v>1494.8100589999999</v>
      </c>
      <c r="C595" s="1">
        <v>23.233056999999999</v>
      </c>
      <c r="D595" s="1">
        <v>371.12112400000001</v>
      </c>
      <c r="E595" s="1">
        <f t="shared" si="72"/>
        <v>445.11718980095691</v>
      </c>
      <c r="F595" s="1">
        <f t="shared" si="73"/>
        <v>73.996065800956899</v>
      </c>
      <c r="G595" s="1">
        <f t="shared" si="74"/>
        <v>-16.566177799935133</v>
      </c>
      <c r="H595" s="1">
        <f t="shared" si="75"/>
        <v>90.562243600892032</v>
      </c>
      <c r="I595" s="6">
        <f t="shared" si="76"/>
        <v>1.694316031349774E-2</v>
      </c>
      <c r="J595" s="6">
        <f t="shared" si="76"/>
        <v>5.4960423270489445E-2</v>
      </c>
      <c r="K595" s="6">
        <f t="shared" si="77"/>
        <v>3.8017262956991704E-2</v>
      </c>
      <c r="L595" s="7">
        <f t="shared" si="78"/>
        <v>125.15355390039328</v>
      </c>
      <c r="M595" s="6">
        <f t="shared" si="79"/>
        <v>1.5074770267586857E-3</v>
      </c>
      <c r="N595" s="1"/>
    </row>
    <row r="596" spans="1:14" x14ac:dyDescent="0.25">
      <c r="A596" s="3">
        <v>41298</v>
      </c>
      <c r="B596" s="1">
        <v>1494.8199460000001</v>
      </c>
      <c r="C596" s="1">
        <v>23.249880000000001</v>
      </c>
      <c r="D596" s="1">
        <v>377.482483</v>
      </c>
      <c r="E596" s="1">
        <f t="shared" si="72"/>
        <v>445.23749723094397</v>
      </c>
      <c r="F596" s="1">
        <f t="shared" si="73"/>
        <v>67.755014230943971</v>
      </c>
      <c r="G596" s="1">
        <f t="shared" si="74"/>
        <v>-6.2410515700129281</v>
      </c>
      <c r="H596" s="1">
        <f t="shared" si="75"/>
        <v>73.996065800956899</v>
      </c>
      <c r="I596" s="6">
        <f t="shared" si="76"/>
        <v>7.2409756494828947E-4</v>
      </c>
      <c r="J596" s="6">
        <f t="shared" si="76"/>
        <v>1.7140924050445649E-2</v>
      </c>
      <c r="K596" s="6">
        <f t="shared" si="77"/>
        <v>1.641682648549736E-2</v>
      </c>
      <c r="L596" s="7">
        <f t="shared" si="78"/>
        <v>127.20817807881937</v>
      </c>
      <c r="M596" s="6">
        <f t="shared" si="79"/>
        <v>6.6142182684192363E-6</v>
      </c>
      <c r="N596" s="1"/>
    </row>
    <row r="597" spans="1:14" x14ac:dyDescent="0.25">
      <c r="A597" s="3">
        <v>41299</v>
      </c>
      <c r="B597" s="1">
        <v>1502.959961</v>
      </c>
      <c r="C597" s="1">
        <v>23.460253000000002</v>
      </c>
      <c r="D597" s="1">
        <v>377.212219</v>
      </c>
      <c r="E597" s="1">
        <f t="shared" si="72"/>
        <v>446.74195154757444</v>
      </c>
      <c r="F597" s="1">
        <f t="shared" si="73"/>
        <v>69.52973254757444</v>
      </c>
      <c r="G597" s="1">
        <f t="shared" si="74"/>
        <v>1.7747183166304694</v>
      </c>
      <c r="H597" s="1">
        <f t="shared" si="75"/>
        <v>67.755014230943971</v>
      </c>
      <c r="I597" s="6">
        <f t="shared" si="76"/>
        <v>9.0483477764187192E-3</v>
      </c>
      <c r="J597" s="6">
        <f t="shared" si="76"/>
        <v>-7.1596434847021051E-4</v>
      </c>
      <c r="K597" s="6">
        <f t="shared" si="77"/>
        <v>-9.7643121248889297E-3</v>
      </c>
      <c r="L597" s="7">
        <f t="shared" si="78"/>
        <v>125.96607772321933</v>
      </c>
      <c r="M597" s="6">
        <f t="shared" si="79"/>
        <v>5.4454819269584842E-3</v>
      </c>
      <c r="N597" s="1"/>
    </row>
    <row r="598" spans="1:14" x14ac:dyDescent="0.25">
      <c r="A598" s="3">
        <v>41302</v>
      </c>
      <c r="B598" s="1">
        <v>1500.1800539999999</v>
      </c>
      <c r="C598" s="1">
        <v>23.485495</v>
      </c>
      <c r="D598" s="1">
        <v>375.74075299999998</v>
      </c>
      <c r="E598" s="1">
        <f t="shared" si="72"/>
        <v>446.92246632779995</v>
      </c>
      <c r="F598" s="1">
        <f t="shared" si="73"/>
        <v>71.181713327799969</v>
      </c>
      <c r="G598" s="1">
        <f t="shared" si="74"/>
        <v>1.6519807802255286</v>
      </c>
      <c r="H598" s="1">
        <f t="shared" si="75"/>
        <v>69.52973254757444</v>
      </c>
      <c r="I598" s="6">
        <f t="shared" si="76"/>
        <v>1.0759474759287624E-3</v>
      </c>
      <c r="J598" s="6">
        <f t="shared" si="76"/>
        <v>-3.9008969643160585E-3</v>
      </c>
      <c r="K598" s="6">
        <f t="shared" si="77"/>
        <v>-4.9768444402448209E-3</v>
      </c>
      <c r="L598" s="7">
        <f t="shared" si="78"/>
        <v>125.33916414964308</v>
      </c>
      <c r="M598" s="6">
        <f t="shared" si="79"/>
        <v>-1.8496214617390594E-3</v>
      </c>
      <c r="N598" s="1"/>
    </row>
    <row r="599" spans="1:14" x14ac:dyDescent="0.25">
      <c r="A599" s="3">
        <v>41303</v>
      </c>
      <c r="B599" s="1">
        <v>1507.839966</v>
      </c>
      <c r="C599" s="1">
        <v>23.569642999999999</v>
      </c>
      <c r="D599" s="1">
        <v>377.21722399999999</v>
      </c>
      <c r="E599" s="1">
        <f t="shared" si="72"/>
        <v>447.52423947281295</v>
      </c>
      <c r="F599" s="1">
        <f t="shared" si="73"/>
        <v>70.307015472812964</v>
      </c>
      <c r="G599" s="1">
        <f t="shared" si="74"/>
        <v>-0.87469785498700503</v>
      </c>
      <c r="H599" s="1">
        <f t="shared" si="75"/>
        <v>71.181713327799969</v>
      </c>
      <c r="I599" s="6">
        <f t="shared" si="76"/>
        <v>3.5829774931293024E-3</v>
      </c>
      <c r="J599" s="6">
        <f t="shared" si="76"/>
        <v>3.9294939082639146E-3</v>
      </c>
      <c r="K599" s="6">
        <f t="shared" si="77"/>
        <v>3.4651641513461229E-4</v>
      </c>
      <c r="L599" s="7">
        <f t="shared" si="78"/>
        <v>125.38259622748018</v>
      </c>
      <c r="M599" s="6">
        <f t="shared" si="79"/>
        <v>5.1059950967726753E-3</v>
      </c>
      <c r="N599" s="1"/>
    </row>
    <row r="600" spans="1:14" x14ac:dyDescent="0.25">
      <c r="A600" s="3">
        <v>41304</v>
      </c>
      <c r="B600" s="1">
        <v>1501.959961</v>
      </c>
      <c r="C600" s="1">
        <v>23.435009000000001</v>
      </c>
      <c r="D600" s="1">
        <v>377.29229700000002</v>
      </c>
      <c r="E600" s="1">
        <f t="shared" si="72"/>
        <v>446.56142246461695</v>
      </c>
      <c r="F600" s="1">
        <f t="shared" si="73"/>
        <v>69.269125464616934</v>
      </c>
      <c r="G600" s="1">
        <f t="shared" si="74"/>
        <v>-1.0378900081960296</v>
      </c>
      <c r="H600" s="1">
        <f t="shared" si="75"/>
        <v>70.307015472812964</v>
      </c>
      <c r="I600" s="6">
        <f t="shared" si="76"/>
        <v>-5.7121781606959132E-3</v>
      </c>
      <c r="J600" s="6">
        <f t="shared" si="76"/>
        <v>1.9901795364485331E-4</v>
      </c>
      <c r="K600" s="6">
        <f t="shared" si="77"/>
        <v>5.9111961143407665E-3</v>
      </c>
      <c r="L600" s="7">
        <f t="shared" si="78"/>
        <v>126.12375734310602</v>
      </c>
      <c r="M600" s="6">
        <f t="shared" si="79"/>
        <v>-3.8996214005379004E-3</v>
      </c>
      <c r="N600" s="1"/>
    </row>
    <row r="601" spans="1:14" x14ac:dyDescent="0.25">
      <c r="A601" s="3">
        <v>41305</v>
      </c>
      <c r="B601" s="1">
        <v>1498.1099850000001</v>
      </c>
      <c r="C601" s="1">
        <v>23.098423</v>
      </c>
      <c r="D601" s="1">
        <v>378.22323599999999</v>
      </c>
      <c r="E601" s="1">
        <f t="shared" si="72"/>
        <v>444.15437279276091</v>
      </c>
      <c r="F601" s="1">
        <f t="shared" si="73"/>
        <v>65.931136792760924</v>
      </c>
      <c r="G601" s="1">
        <f t="shared" si="74"/>
        <v>-3.3379886718560101</v>
      </c>
      <c r="H601" s="1">
        <f t="shared" si="75"/>
        <v>69.269125464616934</v>
      </c>
      <c r="I601" s="6">
        <f t="shared" si="76"/>
        <v>-1.4362529154565262E-2</v>
      </c>
      <c r="J601" s="6">
        <f t="shared" si="76"/>
        <v>2.4674211676258828E-3</v>
      </c>
      <c r="K601" s="6">
        <f t="shared" si="77"/>
        <v>1.6829950322191145E-2</v>
      </c>
      <c r="L601" s="7">
        <f t="shared" si="78"/>
        <v>128.24641391363858</v>
      </c>
      <c r="M601" s="6">
        <f t="shared" si="79"/>
        <v>-2.5633013528780779E-3</v>
      </c>
      <c r="N601" s="1"/>
    </row>
    <row r="602" spans="1:14" x14ac:dyDescent="0.25">
      <c r="A602" s="3">
        <v>41306</v>
      </c>
      <c r="B602" s="1">
        <v>1513.170044</v>
      </c>
      <c r="C602" s="1">
        <v>23.502331000000002</v>
      </c>
      <c r="D602" s="1">
        <v>388.18820199999999</v>
      </c>
      <c r="E602" s="1">
        <f t="shared" si="72"/>
        <v>447.04286672554485</v>
      </c>
      <c r="F602" s="1">
        <f t="shared" si="73"/>
        <v>58.854664725544865</v>
      </c>
      <c r="G602" s="1">
        <f t="shared" si="74"/>
        <v>-7.0764720672160593</v>
      </c>
      <c r="H602" s="1">
        <f t="shared" si="75"/>
        <v>65.931136792760924</v>
      </c>
      <c r="I602" s="6">
        <f t="shared" si="76"/>
        <v>1.7486388572934164E-2</v>
      </c>
      <c r="J602" s="6">
        <f t="shared" si="76"/>
        <v>2.6346784257326838E-2</v>
      </c>
      <c r="K602" s="6">
        <f t="shared" si="77"/>
        <v>8.8603956843926746E-3</v>
      </c>
      <c r="L602" s="7">
        <f t="shared" si="78"/>
        <v>129.38272788601782</v>
      </c>
      <c r="M602" s="6">
        <f t="shared" si="79"/>
        <v>1.0052705843222709E-2</v>
      </c>
      <c r="N602" s="1"/>
    </row>
    <row r="603" spans="1:14" x14ac:dyDescent="0.25">
      <c r="A603" s="3">
        <v>41309</v>
      </c>
      <c r="B603" s="1">
        <v>1495.709961</v>
      </c>
      <c r="C603" s="1">
        <v>23.090001999999998</v>
      </c>
      <c r="D603" s="1">
        <v>379.88989299999997</v>
      </c>
      <c r="E603" s="1">
        <f t="shared" si="72"/>
        <v>444.09415113979048</v>
      </c>
      <c r="F603" s="1">
        <f t="shared" si="73"/>
        <v>64.204258139790511</v>
      </c>
      <c r="G603" s="1">
        <f t="shared" si="74"/>
        <v>5.3495934142456463</v>
      </c>
      <c r="H603" s="1">
        <f t="shared" si="75"/>
        <v>58.854664725544865</v>
      </c>
      <c r="I603" s="6">
        <f t="shared" si="76"/>
        <v>-1.7544174660802936E-2</v>
      </c>
      <c r="J603" s="6">
        <f t="shared" si="76"/>
        <v>-2.137702526054619E-2</v>
      </c>
      <c r="K603" s="6">
        <f t="shared" si="77"/>
        <v>-3.8328505997432538E-3</v>
      </c>
      <c r="L603" s="7">
        <f t="shared" si="78"/>
        <v>128.88682321984348</v>
      </c>
      <c r="M603" s="6">
        <f t="shared" si="79"/>
        <v>-1.1538744815384416E-2</v>
      </c>
      <c r="N603" s="1"/>
    </row>
    <row r="604" spans="1:14" x14ac:dyDescent="0.25">
      <c r="A604" s="3">
        <v>41310</v>
      </c>
      <c r="B604" s="1">
        <v>1511.290039</v>
      </c>
      <c r="C604" s="1">
        <v>23.140491000000001</v>
      </c>
      <c r="D604" s="1">
        <v>383.253265</v>
      </c>
      <c r="E604" s="1">
        <f t="shared" si="72"/>
        <v>444.45521645707151</v>
      </c>
      <c r="F604" s="1">
        <f t="shared" si="73"/>
        <v>61.201951457071516</v>
      </c>
      <c r="G604" s="1">
        <f t="shared" si="74"/>
        <v>-3.002306682718995</v>
      </c>
      <c r="H604" s="1">
        <f t="shared" si="75"/>
        <v>64.204258139790511</v>
      </c>
      <c r="I604" s="6">
        <f t="shared" si="76"/>
        <v>2.1866173939699696E-3</v>
      </c>
      <c r="J604" s="6">
        <f t="shared" si="76"/>
        <v>8.8535443084294396E-3</v>
      </c>
      <c r="K604" s="6">
        <f t="shared" si="77"/>
        <v>6.6669269144594701E-3</v>
      </c>
      <c r="L604" s="7">
        <f t="shared" si="78"/>
        <v>129.74610225048704</v>
      </c>
      <c r="M604" s="6">
        <f t="shared" si="79"/>
        <v>1.0416510156543657E-2</v>
      </c>
      <c r="N604" s="1"/>
    </row>
    <row r="605" spans="1:14" x14ac:dyDescent="0.25">
      <c r="A605" s="3">
        <v>41311</v>
      </c>
      <c r="B605" s="1">
        <v>1512.119995</v>
      </c>
      <c r="C605" s="1">
        <v>23.005856999999999</v>
      </c>
      <c r="D605" s="1">
        <v>385.47045900000001</v>
      </c>
      <c r="E605" s="1">
        <f t="shared" si="72"/>
        <v>443.4923994488754</v>
      </c>
      <c r="F605" s="1">
        <f t="shared" si="73"/>
        <v>58.021940448875398</v>
      </c>
      <c r="G605" s="1">
        <f t="shared" si="74"/>
        <v>-3.1800110081961179</v>
      </c>
      <c r="H605" s="1">
        <f t="shared" si="75"/>
        <v>61.201951457071516</v>
      </c>
      <c r="I605" s="6">
        <f t="shared" si="76"/>
        <v>-5.8181133667388751E-3</v>
      </c>
      <c r="J605" s="6">
        <f t="shared" si="76"/>
        <v>5.7851927236680645E-3</v>
      </c>
      <c r="K605" s="6">
        <f t="shared" si="77"/>
        <v>1.160330609040694E-2</v>
      </c>
      <c r="L605" s="7">
        <f t="shared" si="78"/>
        <v>131.25158598893665</v>
      </c>
      <c r="M605" s="6">
        <f t="shared" si="79"/>
        <v>5.4917056195868952E-4</v>
      </c>
      <c r="N605" s="1"/>
    </row>
    <row r="606" spans="1:14" x14ac:dyDescent="0.25">
      <c r="A606" s="3">
        <v>41312</v>
      </c>
      <c r="B606" s="1">
        <v>1509.3900149999999</v>
      </c>
      <c r="C606" s="1">
        <v>22.955366000000001</v>
      </c>
      <c r="D606" s="1">
        <v>387.36236600000001</v>
      </c>
      <c r="E606" s="1">
        <f t="shared" si="72"/>
        <v>443.1313198288625</v>
      </c>
      <c r="F606" s="1">
        <f t="shared" si="73"/>
        <v>55.768953828862493</v>
      </c>
      <c r="G606" s="1">
        <f t="shared" si="74"/>
        <v>-2.252986620012905</v>
      </c>
      <c r="H606" s="1">
        <f t="shared" si="75"/>
        <v>58.021940448875398</v>
      </c>
      <c r="I606" s="6">
        <f t="shared" si="76"/>
        <v>-2.1947019839337889E-3</v>
      </c>
      <c r="J606" s="6">
        <f t="shared" si="76"/>
        <v>4.9080466630517794E-3</v>
      </c>
      <c r="K606" s="6">
        <f t="shared" si="77"/>
        <v>7.1027486469855683E-3</v>
      </c>
      <c r="L606" s="7">
        <f t="shared" si="78"/>
        <v>132.18383301373427</v>
      </c>
      <c r="M606" s="6">
        <f t="shared" si="79"/>
        <v>-1.8053990483738458E-3</v>
      </c>
      <c r="N606" s="1"/>
    </row>
    <row r="607" spans="1:14" x14ac:dyDescent="0.25">
      <c r="A607" s="3">
        <v>41313</v>
      </c>
      <c r="B607" s="1">
        <v>1517.9300539999999</v>
      </c>
      <c r="C607" s="1">
        <v>23.182563999999999</v>
      </c>
      <c r="D607" s="1">
        <v>393.07806399999998</v>
      </c>
      <c r="E607" s="1">
        <f t="shared" si="72"/>
        <v>444.75609587821197</v>
      </c>
      <c r="F607" s="1">
        <f t="shared" si="73"/>
        <v>51.678031878211982</v>
      </c>
      <c r="G607" s="1">
        <f t="shared" si="74"/>
        <v>-4.090921950650511</v>
      </c>
      <c r="H607" s="1">
        <f t="shared" si="75"/>
        <v>55.768953828862493</v>
      </c>
      <c r="I607" s="6">
        <f t="shared" si="76"/>
        <v>9.8973808563975751E-3</v>
      </c>
      <c r="J607" s="6">
        <f t="shared" si="76"/>
        <v>1.4755429287108379E-2</v>
      </c>
      <c r="K607" s="6">
        <f t="shared" si="77"/>
        <v>4.8580484307108041E-3</v>
      </c>
      <c r="L607" s="7">
        <f t="shared" si="78"/>
        <v>132.82598847627199</v>
      </c>
      <c r="M607" s="6">
        <f t="shared" si="79"/>
        <v>5.6579405687933182E-3</v>
      </c>
      <c r="N607" s="1"/>
    </row>
    <row r="608" spans="1:14" x14ac:dyDescent="0.25">
      <c r="A608" s="3">
        <v>41316</v>
      </c>
      <c r="B608" s="1">
        <v>1517.01001</v>
      </c>
      <c r="C608" s="1">
        <v>23.443424</v>
      </c>
      <c r="D608" s="1">
        <v>391.60159299999998</v>
      </c>
      <c r="E608" s="1">
        <f t="shared" si="72"/>
        <v>446.62160120939143</v>
      </c>
      <c r="F608" s="1">
        <f t="shared" si="73"/>
        <v>55.020008209391449</v>
      </c>
      <c r="G608" s="1">
        <f t="shared" si="74"/>
        <v>3.3419763311794668</v>
      </c>
      <c r="H608" s="1">
        <f t="shared" si="75"/>
        <v>51.678031878211982</v>
      </c>
      <c r="I608" s="6">
        <f t="shared" si="76"/>
        <v>1.1252422294617759E-2</v>
      </c>
      <c r="J608" s="6">
        <f t="shared" si="76"/>
        <v>-3.7561775515410067E-3</v>
      </c>
      <c r="K608" s="6">
        <f t="shared" si="77"/>
        <v>-1.5008599846158766E-2</v>
      </c>
      <c r="L608" s="7">
        <f t="shared" si="78"/>
        <v>130.83245636606114</v>
      </c>
      <c r="M608" s="6">
        <f t="shared" si="79"/>
        <v>-6.0611752008965514E-4</v>
      </c>
      <c r="N608" s="1"/>
    </row>
    <row r="609" spans="1:14" x14ac:dyDescent="0.25">
      <c r="A609" s="3">
        <v>41317</v>
      </c>
      <c r="B609" s="1">
        <v>1519.4300539999999</v>
      </c>
      <c r="C609" s="1">
        <v>23.460253000000002</v>
      </c>
      <c r="D609" s="1">
        <v>390.74075299999998</v>
      </c>
      <c r="E609" s="1">
        <f t="shared" si="72"/>
        <v>446.74195154757444</v>
      </c>
      <c r="F609" s="1">
        <f t="shared" si="73"/>
        <v>56.001198547574461</v>
      </c>
      <c r="G609" s="1">
        <f t="shared" si="74"/>
        <v>0.98119033818301205</v>
      </c>
      <c r="H609" s="1">
        <f t="shared" si="75"/>
        <v>55.020008209391449</v>
      </c>
      <c r="I609" s="6">
        <f t="shared" si="76"/>
        <v>7.1785588999295769E-4</v>
      </c>
      <c r="J609" s="6">
        <f t="shared" si="76"/>
        <v>-2.1982545918806107E-3</v>
      </c>
      <c r="K609" s="6">
        <f t="shared" si="77"/>
        <v>-2.9161104818735684E-3</v>
      </c>
      <c r="L609" s="7">
        <f t="shared" si="78"/>
        <v>130.45093446868279</v>
      </c>
      <c r="M609" s="6">
        <f t="shared" si="79"/>
        <v>1.5952722685066423E-3</v>
      </c>
      <c r="N609" s="1"/>
    </row>
    <row r="610" spans="1:14" x14ac:dyDescent="0.25">
      <c r="A610" s="3">
        <v>41318</v>
      </c>
      <c r="B610" s="1">
        <v>1520.329956</v>
      </c>
      <c r="C610" s="1">
        <v>23.586469999999998</v>
      </c>
      <c r="D610" s="1">
        <v>391.82180799999998</v>
      </c>
      <c r="E610" s="1">
        <f t="shared" si="72"/>
        <v>447.64457550826398</v>
      </c>
      <c r="F610" s="1">
        <f t="shared" si="73"/>
        <v>55.822767508264008</v>
      </c>
      <c r="G610" s="1">
        <f t="shared" si="74"/>
        <v>-0.17843103931045334</v>
      </c>
      <c r="H610" s="1">
        <f t="shared" si="75"/>
        <v>56.001198547574461</v>
      </c>
      <c r="I610" s="6">
        <f t="shared" si="76"/>
        <v>5.3800357566475832E-3</v>
      </c>
      <c r="J610" s="6">
        <f t="shared" si="76"/>
        <v>2.7666809558510863E-3</v>
      </c>
      <c r="K610" s="6">
        <f t="shared" si="77"/>
        <v>-2.6133548007964968E-3</v>
      </c>
      <c r="L610" s="7">
        <f t="shared" si="78"/>
        <v>130.11001989282067</v>
      </c>
      <c r="M610" s="6">
        <f t="shared" si="79"/>
        <v>5.9226286700786446E-4</v>
      </c>
      <c r="N610" s="1"/>
    </row>
    <row r="611" spans="1:14" x14ac:dyDescent="0.25">
      <c r="A611" s="3">
        <v>41319</v>
      </c>
      <c r="B611" s="1">
        <v>1521.380005</v>
      </c>
      <c r="C611" s="1">
        <v>23.594891000000001</v>
      </c>
      <c r="D611" s="1">
        <v>394.30429099999998</v>
      </c>
      <c r="E611" s="1">
        <f t="shared" si="72"/>
        <v>447.70479716123441</v>
      </c>
      <c r="F611" s="1">
        <f t="shared" si="73"/>
        <v>53.400506161234432</v>
      </c>
      <c r="G611" s="1">
        <f t="shared" si="74"/>
        <v>-2.4222613470295755</v>
      </c>
      <c r="H611" s="1">
        <f t="shared" si="75"/>
        <v>55.822767508264008</v>
      </c>
      <c r="I611" s="6">
        <f t="shared" si="76"/>
        <v>3.5702671913195871E-4</v>
      </c>
      <c r="J611" s="6">
        <f t="shared" si="76"/>
        <v>6.3357448445033882E-3</v>
      </c>
      <c r="K611" s="6">
        <f t="shared" si="77"/>
        <v>5.9787181253714294E-3</v>
      </c>
      <c r="L611" s="7">
        <f t="shared" si="78"/>
        <v>130.88791102704633</v>
      </c>
      <c r="M611" s="6">
        <f t="shared" si="79"/>
        <v>6.9067178204051949E-4</v>
      </c>
      <c r="N611" s="1"/>
    </row>
    <row r="612" spans="1:14" x14ac:dyDescent="0.25">
      <c r="A612" s="3">
        <v>41320</v>
      </c>
      <c r="B612" s="1">
        <v>1519.790039</v>
      </c>
      <c r="C612" s="1">
        <v>23.569642999999999</v>
      </c>
      <c r="D612" s="1">
        <v>396.84182700000002</v>
      </c>
      <c r="E612" s="1">
        <f t="shared" si="72"/>
        <v>447.52423947281295</v>
      </c>
      <c r="F612" s="1">
        <f t="shared" si="73"/>
        <v>50.682412472812928</v>
      </c>
      <c r="G612" s="1">
        <f t="shared" si="74"/>
        <v>-2.7180936884215043</v>
      </c>
      <c r="H612" s="1">
        <f t="shared" si="75"/>
        <v>53.400506161234432</v>
      </c>
      <c r="I612" s="6">
        <f t="shared" si="76"/>
        <v>-1.0700621587953485E-3</v>
      </c>
      <c r="J612" s="6">
        <f t="shared" si="76"/>
        <v>6.435476503602322E-3</v>
      </c>
      <c r="K612" s="6">
        <f t="shared" si="77"/>
        <v>7.5055386623976705E-3</v>
      </c>
      <c r="L612" s="7">
        <f t="shared" si="78"/>
        <v>131.87029530370029</v>
      </c>
      <c r="M612" s="6">
        <f t="shared" si="79"/>
        <v>-1.0450814357849669E-3</v>
      </c>
      <c r="N612" s="1"/>
    </row>
    <row r="613" spans="1:14" x14ac:dyDescent="0.25">
      <c r="A613" s="3">
        <v>41324</v>
      </c>
      <c r="B613" s="1">
        <v>1530.9399410000001</v>
      </c>
      <c r="C613" s="1">
        <v>23.798722999999999</v>
      </c>
      <c r="D613" s="1">
        <v>403.82882699999999</v>
      </c>
      <c r="E613" s="1">
        <f t="shared" si="72"/>
        <v>449.16247439294864</v>
      </c>
      <c r="F613" s="1">
        <f t="shared" si="73"/>
        <v>45.333647392948649</v>
      </c>
      <c r="G613" s="1">
        <f t="shared" si="74"/>
        <v>-5.348765079864279</v>
      </c>
      <c r="H613" s="1">
        <f t="shared" si="75"/>
        <v>50.682412472812928</v>
      </c>
      <c r="I613" s="6">
        <f t="shared" si="76"/>
        <v>9.7192817048608049E-3</v>
      </c>
      <c r="J613" s="6">
        <f t="shared" si="76"/>
        <v>1.760651101931332E-2</v>
      </c>
      <c r="K613" s="6">
        <f t="shared" si="77"/>
        <v>7.8872293144525152E-3</v>
      </c>
      <c r="L613" s="7">
        <f t="shared" si="78"/>
        <v>132.91038656252513</v>
      </c>
      <c r="M613" s="6">
        <f t="shared" si="79"/>
        <v>7.3364752458415783E-3</v>
      </c>
      <c r="N613" s="1"/>
    </row>
    <row r="614" spans="1:14" x14ac:dyDescent="0.25">
      <c r="A614" s="3">
        <v>41325</v>
      </c>
      <c r="B614" s="1">
        <v>1511.9499510000001</v>
      </c>
      <c r="C614" s="1">
        <v>23.646004000000001</v>
      </c>
      <c r="D614" s="1">
        <v>396.62661700000001</v>
      </c>
      <c r="E614" s="1">
        <f t="shared" si="72"/>
        <v>448.07032493089082</v>
      </c>
      <c r="F614" s="1">
        <f t="shared" si="73"/>
        <v>51.44370793089081</v>
      </c>
      <c r="G614" s="1">
        <f t="shared" si="74"/>
        <v>6.1100605379421609</v>
      </c>
      <c r="H614" s="1">
        <f t="shared" si="75"/>
        <v>45.333647392948649</v>
      </c>
      <c r="I614" s="6">
        <f t="shared" si="76"/>
        <v>-6.417109018832523E-3</v>
      </c>
      <c r="J614" s="6">
        <f t="shared" si="76"/>
        <v>-1.783480900436063E-2</v>
      </c>
      <c r="K614" s="6">
        <f t="shared" si="77"/>
        <v>-1.1417699985528107E-2</v>
      </c>
      <c r="L614" s="7">
        <f t="shared" si="78"/>
        <v>131.39285564379367</v>
      </c>
      <c r="M614" s="6">
        <f t="shared" si="79"/>
        <v>-1.2404137805429483E-2</v>
      </c>
      <c r="N614" s="1"/>
    </row>
    <row r="615" spans="1:14" x14ac:dyDescent="0.25">
      <c r="A615" s="3">
        <v>41326</v>
      </c>
      <c r="B615" s="1">
        <v>1502.420044</v>
      </c>
      <c r="C615" s="1">
        <v>23.323595000000001</v>
      </c>
      <c r="D615" s="1">
        <v>398.16317700000002</v>
      </c>
      <c r="E615" s="1">
        <f t="shared" si="72"/>
        <v>445.76466017462224</v>
      </c>
      <c r="F615" s="1">
        <f t="shared" si="73"/>
        <v>47.601483174622217</v>
      </c>
      <c r="G615" s="1">
        <f t="shared" si="74"/>
        <v>-3.8422247562685925</v>
      </c>
      <c r="H615" s="1">
        <f t="shared" si="75"/>
        <v>51.44370793089081</v>
      </c>
      <c r="I615" s="6">
        <f t="shared" si="76"/>
        <v>-1.3634819650711449E-2</v>
      </c>
      <c r="J615" s="6">
        <f t="shared" si="76"/>
        <v>3.8740718200462876E-3</v>
      </c>
      <c r="K615" s="6">
        <f t="shared" si="77"/>
        <v>1.7508891470757737E-2</v>
      </c>
      <c r="L615" s="7">
        <f t="shared" si="78"/>
        <v>133.69339889329379</v>
      </c>
      <c r="M615" s="6">
        <f t="shared" si="79"/>
        <v>-6.3030571836700799E-3</v>
      </c>
      <c r="N615" s="1"/>
    </row>
    <row r="616" spans="1:14" x14ac:dyDescent="0.25">
      <c r="A616" s="3">
        <v>41327</v>
      </c>
      <c r="B616" s="1">
        <v>1515.599976</v>
      </c>
      <c r="C616" s="1">
        <v>23.552675000000001</v>
      </c>
      <c r="D616" s="1">
        <v>400.25524899999999</v>
      </c>
      <c r="E616" s="1">
        <f t="shared" si="72"/>
        <v>447.40289509475787</v>
      </c>
      <c r="F616" s="1">
        <f t="shared" si="73"/>
        <v>47.147646094757874</v>
      </c>
      <c r="G616" s="1">
        <f t="shared" si="74"/>
        <v>-0.45383707986434274</v>
      </c>
      <c r="H616" s="1">
        <f t="shared" si="75"/>
        <v>47.601483174622217</v>
      </c>
      <c r="I616" s="6">
        <f t="shared" si="76"/>
        <v>9.8218134897301024E-3</v>
      </c>
      <c r="J616" s="6">
        <f t="shared" si="76"/>
        <v>5.2543080848481694E-3</v>
      </c>
      <c r="K616" s="6">
        <f t="shared" si="77"/>
        <v>-4.567505404881933E-3</v>
      </c>
      <c r="L616" s="7">
        <f t="shared" si="78"/>
        <v>133.08275357125163</v>
      </c>
      <c r="M616" s="6">
        <f t="shared" si="79"/>
        <v>8.7724681607084243E-3</v>
      </c>
      <c r="N616" s="1"/>
    </row>
    <row r="617" spans="1:14" x14ac:dyDescent="0.25">
      <c r="A617" s="3">
        <v>41330</v>
      </c>
      <c r="B617" s="1">
        <v>1487.849976</v>
      </c>
      <c r="C617" s="1">
        <v>23.221781</v>
      </c>
      <c r="D617" s="1">
        <v>395.78079200000002</v>
      </c>
      <c r="E617" s="1">
        <f t="shared" si="72"/>
        <v>445.03655099809566</v>
      </c>
      <c r="F617" s="1">
        <f t="shared" si="73"/>
        <v>49.255758998095644</v>
      </c>
      <c r="G617" s="1">
        <f t="shared" si="74"/>
        <v>2.1081129033377692</v>
      </c>
      <c r="H617" s="1">
        <f t="shared" si="75"/>
        <v>47.147646094757874</v>
      </c>
      <c r="I617" s="6">
        <f t="shared" si="76"/>
        <v>-1.4049104825672676E-2</v>
      </c>
      <c r="J617" s="6">
        <f t="shared" si="76"/>
        <v>-1.1179008922878597E-2</v>
      </c>
      <c r="K617" s="6">
        <f t="shared" si="77"/>
        <v>2.8700959027940787E-3</v>
      </c>
      <c r="L617" s="7">
        <f t="shared" si="78"/>
        <v>133.46471383700904</v>
      </c>
      <c r="M617" s="6">
        <f t="shared" si="79"/>
        <v>-1.8309580654150115E-2</v>
      </c>
      <c r="N617" s="1"/>
    </row>
    <row r="618" spans="1:14" x14ac:dyDescent="0.25">
      <c r="A618" s="3">
        <v>41331</v>
      </c>
      <c r="B618" s="1">
        <v>1496.9399410000001</v>
      </c>
      <c r="C618" s="1">
        <v>23.221781</v>
      </c>
      <c r="D618" s="1">
        <v>395.46044899999998</v>
      </c>
      <c r="E618" s="1">
        <f t="shared" si="72"/>
        <v>445.03655099809566</v>
      </c>
      <c r="F618" s="1">
        <f t="shared" si="73"/>
        <v>49.57610199809568</v>
      </c>
      <c r="G618" s="1">
        <f t="shared" si="74"/>
        <v>0.32034300000003668</v>
      </c>
      <c r="H618" s="1">
        <f t="shared" si="75"/>
        <v>49.255758998095644</v>
      </c>
      <c r="I618" s="6">
        <f t="shared" si="76"/>
        <v>0</v>
      </c>
      <c r="J618" s="6">
        <f t="shared" si="76"/>
        <v>-8.0939501480414844E-4</v>
      </c>
      <c r="K618" s="6">
        <f t="shared" si="77"/>
        <v>-8.0939501480414844E-4</v>
      </c>
      <c r="L618" s="7">
        <f t="shared" si="78"/>
        <v>133.35668816297709</v>
      </c>
      <c r="M618" s="6">
        <f t="shared" si="79"/>
        <v>6.1094634181049212E-3</v>
      </c>
      <c r="N618" s="1"/>
    </row>
    <row r="619" spans="1:14" x14ac:dyDescent="0.25">
      <c r="A619" s="3">
        <v>41332</v>
      </c>
      <c r="B619" s="1">
        <v>1515.98999</v>
      </c>
      <c r="C619" s="1">
        <v>23.595092999999999</v>
      </c>
      <c r="D619" s="1">
        <v>400.29028299999999</v>
      </c>
      <c r="E619" s="1">
        <f t="shared" si="72"/>
        <v>447.70624173716362</v>
      </c>
      <c r="F619" s="1">
        <f t="shared" si="73"/>
        <v>47.415958737163635</v>
      </c>
      <c r="G619" s="1">
        <f t="shared" si="74"/>
        <v>-2.1601432609320455</v>
      </c>
      <c r="H619" s="1">
        <f t="shared" si="75"/>
        <v>49.57610199809568</v>
      </c>
      <c r="I619" s="6">
        <f t="shared" si="76"/>
        <v>1.6075941806530603E-2</v>
      </c>
      <c r="J619" s="6">
        <f t="shared" si="76"/>
        <v>1.2213191008641155E-2</v>
      </c>
      <c r="K619" s="6">
        <f t="shared" si="77"/>
        <v>-3.8627507978894471E-3</v>
      </c>
      <c r="L619" s="7">
        <f t="shared" si="78"/>
        <v>132.84156450937166</v>
      </c>
      <c r="M619" s="6">
        <f t="shared" si="79"/>
        <v>1.2725994195381007E-2</v>
      </c>
      <c r="N619" s="1"/>
    </row>
    <row r="620" spans="1:14" x14ac:dyDescent="0.25">
      <c r="A620" s="3">
        <v>41333</v>
      </c>
      <c r="B620" s="1">
        <v>1514.6800539999999</v>
      </c>
      <c r="C620" s="1">
        <v>23.586611000000001</v>
      </c>
      <c r="D620" s="1">
        <v>401.00100700000002</v>
      </c>
      <c r="E620" s="1">
        <f t="shared" si="72"/>
        <v>447.64558385086809</v>
      </c>
      <c r="F620" s="1">
        <f t="shared" si="73"/>
        <v>46.644576850868077</v>
      </c>
      <c r="G620" s="1">
        <f t="shared" si="74"/>
        <v>-0.77138188629555771</v>
      </c>
      <c r="H620" s="1">
        <f t="shared" si="75"/>
        <v>47.415958737163635</v>
      </c>
      <c r="I620" s="6">
        <f t="shared" si="76"/>
        <v>-3.5948152439990722E-4</v>
      </c>
      <c r="J620" s="6">
        <f t="shared" si="76"/>
        <v>1.7755214907377859E-3</v>
      </c>
      <c r="K620" s="6">
        <f t="shared" si="77"/>
        <v>2.1350030151376931E-3</v>
      </c>
      <c r="L620" s="7">
        <f t="shared" si="78"/>
        <v>133.12518165013478</v>
      </c>
      <c r="M620" s="6">
        <f t="shared" si="79"/>
        <v>-8.6407958406120589E-4</v>
      </c>
      <c r="N620" s="1"/>
    </row>
    <row r="621" spans="1:14" x14ac:dyDescent="0.25">
      <c r="A621" s="3">
        <v>41334</v>
      </c>
      <c r="B621" s="1">
        <v>1518.1999510000001</v>
      </c>
      <c r="C621" s="1">
        <v>23.713875000000002</v>
      </c>
      <c r="D621" s="1">
        <v>403.49850500000002</v>
      </c>
      <c r="E621" s="1">
        <f t="shared" si="72"/>
        <v>448.55569529174522</v>
      </c>
      <c r="F621" s="1">
        <f t="shared" si="73"/>
        <v>45.057190291745201</v>
      </c>
      <c r="G621" s="1">
        <f t="shared" si="74"/>
        <v>-1.5873865591228764</v>
      </c>
      <c r="H621" s="1">
        <f t="shared" si="75"/>
        <v>46.644576850868077</v>
      </c>
      <c r="I621" s="6">
        <f t="shared" si="76"/>
        <v>5.3956034633377836E-3</v>
      </c>
      <c r="J621" s="6">
        <f t="shared" si="76"/>
        <v>6.228158923301752E-3</v>
      </c>
      <c r="K621" s="6">
        <f t="shared" si="77"/>
        <v>8.325554599639684E-4</v>
      </c>
      <c r="L621" s="7">
        <f t="shared" si="78"/>
        <v>133.23601574697628</v>
      </c>
      <c r="M621" s="6">
        <f t="shared" si="79"/>
        <v>2.3238551208915048E-3</v>
      </c>
      <c r="N621" s="1"/>
    </row>
    <row r="622" spans="1:14" x14ac:dyDescent="0.25">
      <c r="A622" s="3">
        <v>41337</v>
      </c>
      <c r="B622" s="1">
        <v>1525.1999510000001</v>
      </c>
      <c r="C622" s="1">
        <v>23.883568</v>
      </c>
      <c r="D622" s="1">
        <v>411.16116299999999</v>
      </c>
      <c r="E622" s="1">
        <f t="shared" si="72"/>
        <v>449.76923204005402</v>
      </c>
      <c r="F622" s="1">
        <f t="shared" si="73"/>
        <v>38.608069040054033</v>
      </c>
      <c r="G622" s="1">
        <f t="shared" si="74"/>
        <v>-6.4491212516911673</v>
      </c>
      <c r="H622" s="1">
        <f t="shared" si="75"/>
        <v>45.057190291745201</v>
      </c>
      <c r="I622" s="6">
        <f t="shared" si="76"/>
        <v>7.1558528498609775E-3</v>
      </c>
      <c r="J622" s="6">
        <f t="shared" si="76"/>
        <v>1.8990548676258268E-2</v>
      </c>
      <c r="K622" s="6">
        <f t="shared" si="77"/>
        <v>1.183469582639729E-2</v>
      </c>
      <c r="L622" s="7">
        <f t="shared" si="78"/>
        <v>134.81282346646282</v>
      </c>
      <c r="M622" s="6">
        <f t="shared" si="79"/>
        <v>4.6107233736829567E-3</v>
      </c>
      <c r="N622" s="1"/>
    </row>
    <row r="623" spans="1:14" x14ac:dyDescent="0.25">
      <c r="A623" s="3">
        <v>41338</v>
      </c>
      <c r="B623" s="1">
        <v>1539.790039</v>
      </c>
      <c r="C623" s="1">
        <v>24.053256999999999</v>
      </c>
      <c r="D623" s="1">
        <v>419.71972699999998</v>
      </c>
      <c r="E623" s="1">
        <f t="shared" si="72"/>
        <v>450.98274018289885</v>
      </c>
      <c r="F623" s="1">
        <f t="shared" si="73"/>
        <v>31.263013182898874</v>
      </c>
      <c r="G623" s="1">
        <f t="shared" si="74"/>
        <v>-7.3450558571551596</v>
      </c>
      <c r="H623" s="1">
        <f t="shared" si="75"/>
        <v>38.608069040054033</v>
      </c>
      <c r="I623" s="6">
        <f t="shared" si="76"/>
        <v>7.1048429614870567E-3</v>
      </c>
      <c r="J623" s="6">
        <f t="shared" si="76"/>
        <v>2.0815594395037662E-2</v>
      </c>
      <c r="K623" s="6">
        <f t="shared" si="77"/>
        <v>1.3710751433550605E-2</v>
      </c>
      <c r="L623" s="7">
        <f t="shared" si="78"/>
        <v>136.66120857906662</v>
      </c>
      <c r="M623" s="6">
        <f t="shared" si="79"/>
        <v>9.5660165674893438E-3</v>
      </c>
      <c r="N623" s="1"/>
    </row>
    <row r="624" spans="1:14" x14ac:dyDescent="0.25">
      <c r="A624" s="3">
        <v>41339</v>
      </c>
      <c r="B624" s="1">
        <v>1541.459961</v>
      </c>
      <c r="C624" s="1">
        <v>23.832657000000001</v>
      </c>
      <c r="D624" s="1">
        <v>416.10611</v>
      </c>
      <c r="E624" s="1">
        <f t="shared" si="72"/>
        <v>449.40514884632682</v>
      </c>
      <c r="F624" s="1">
        <f t="shared" si="73"/>
        <v>33.299038846326823</v>
      </c>
      <c r="G624" s="1">
        <f t="shared" si="74"/>
        <v>2.0360256634279494</v>
      </c>
      <c r="H624" s="1">
        <f t="shared" si="75"/>
        <v>31.263013182898874</v>
      </c>
      <c r="I624" s="6">
        <f t="shared" si="76"/>
        <v>-9.1713151362411427E-3</v>
      </c>
      <c r="J624" s="6">
        <f t="shared" si="76"/>
        <v>-8.6095953264545555E-3</v>
      </c>
      <c r="K624" s="6">
        <f t="shared" si="77"/>
        <v>5.617198097865872E-4</v>
      </c>
      <c r="L624" s="7">
        <f t="shared" si="78"/>
        <v>136.73797388715488</v>
      </c>
      <c r="M624" s="6">
        <f t="shared" si="79"/>
        <v>1.0845127957084255E-3</v>
      </c>
      <c r="N624" s="1"/>
    </row>
    <row r="625" spans="1:14" x14ac:dyDescent="0.25">
      <c r="A625" s="3">
        <v>41340</v>
      </c>
      <c r="B625" s="1">
        <v>1544.26001</v>
      </c>
      <c r="C625" s="1">
        <v>23.875077999999998</v>
      </c>
      <c r="D625" s="1">
        <v>416.71670499999999</v>
      </c>
      <c r="E625" s="1">
        <f t="shared" si="72"/>
        <v>449.70851694283056</v>
      </c>
      <c r="F625" s="1">
        <f t="shared" si="73"/>
        <v>32.991811942830566</v>
      </c>
      <c r="G625" s="1">
        <f t="shared" si="74"/>
        <v>-0.30722690349625736</v>
      </c>
      <c r="H625" s="1">
        <f t="shared" si="75"/>
        <v>33.299038846326823</v>
      </c>
      <c r="I625" s="6">
        <f t="shared" si="76"/>
        <v>1.7799526087249884E-3</v>
      </c>
      <c r="J625" s="6">
        <f t="shared" si="76"/>
        <v>1.467402148937369E-3</v>
      </c>
      <c r="K625" s="6">
        <f t="shared" si="77"/>
        <v>-3.1255045978761942E-4</v>
      </c>
      <c r="L625" s="7">
        <f t="shared" si="78"/>
        <v>136.69523637054601</v>
      </c>
      <c r="M625" s="6">
        <f t="shared" si="79"/>
        <v>1.8164915540093141E-3</v>
      </c>
      <c r="N625" s="1"/>
    </row>
    <row r="626" spans="1:14" x14ac:dyDescent="0.25">
      <c r="A626" s="3">
        <v>41341</v>
      </c>
      <c r="B626" s="1">
        <v>1551.1800539999999</v>
      </c>
      <c r="C626" s="1">
        <v>23.756304</v>
      </c>
      <c r="D626" s="1">
        <v>416.17617799999999</v>
      </c>
      <c r="E626" s="1">
        <f t="shared" si="72"/>
        <v>448.85912059917689</v>
      </c>
      <c r="F626" s="1">
        <f t="shared" si="73"/>
        <v>32.682942599176897</v>
      </c>
      <c r="G626" s="1">
        <f t="shared" si="74"/>
        <v>-0.30886934365366869</v>
      </c>
      <c r="H626" s="1">
        <f t="shared" si="75"/>
        <v>32.991811942830566</v>
      </c>
      <c r="I626" s="6">
        <f t="shared" si="76"/>
        <v>-4.9748109723452005E-3</v>
      </c>
      <c r="J626" s="6">
        <f t="shared" si="76"/>
        <v>-1.2971090275826214E-3</v>
      </c>
      <c r="K626" s="6">
        <f t="shared" si="77"/>
        <v>3.6777019447625792E-3</v>
      </c>
      <c r="L626" s="7">
        <f t="shared" si="78"/>
        <v>137.19796070718573</v>
      </c>
      <c r="M626" s="6">
        <f t="shared" si="79"/>
        <v>4.4811391573884585E-3</v>
      </c>
      <c r="N626" s="1"/>
    </row>
    <row r="627" spans="1:14" x14ac:dyDescent="0.25">
      <c r="A627" s="3">
        <v>41344</v>
      </c>
      <c r="B627" s="1">
        <v>1556.219971</v>
      </c>
      <c r="C627" s="1">
        <v>23.646004000000001</v>
      </c>
      <c r="D627" s="1">
        <v>417.82781999999997</v>
      </c>
      <c r="E627" s="1">
        <f t="shared" si="72"/>
        <v>448.07032493089082</v>
      </c>
      <c r="F627" s="1">
        <f t="shared" si="73"/>
        <v>30.242504930890846</v>
      </c>
      <c r="G627" s="1">
        <f t="shared" si="74"/>
        <v>-2.4404376682860516</v>
      </c>
      <c r="H627" s="1">
        <f t="shared" si="75"/>
        <v>32.682942599176897</v>
      </c>
      <c r="I627" s="6">
        <f t="shared" si="76"/>
        <v>-4.6429781332988362E-3</v>
      </c>
      <c r="J627" s="6">
        <f t="shared" si="76"/>
        <v>3.9686125427389474E-3</v>
      </c>
      <c r="K627" s="6">
        <f t="shared" si="77"/>
        <v>8.6115906760377836E-3</v>
      </c>
      <c r="L627" s="7">
        <f t="shared" si="78"/>
        <v>138.37945338638312</v>
      </c>
      <c r="M627" s="6">
        <f t="shared" si="79"/>
        <v>3.2490857441105359E-3</v>
      </c>
      <c r="N627" s="1"/>
    </row>
    <row r="628" spans="1:14" x14ac:dyDescent="0.25">
      <c r="A628" s="3">
        <v>41345</v>
      </c>
      <c r="B628" s="1">
        <v>1552.4799800000001</v>
      </c>
      <c r="C628" s="1">
        <v>23.679945</v>
      </c>
      <c r="D628" s="1">
        <v>414.21920799999998</v>
      </c>
      <c r="E628" s="1">
        <f t="shared" si="72"/>
        <v>448.31304944383095</v>
      </c>
      <c r="F628" s="1">
        <f t="shared" si="73"/>
        <v>34.093841443830968</v>
      </c>
      <c r="G628" s="1">
        <f t="shared" si="74"/>
        <v>3.8513365129401222</v>
      </c>
      <c r="H628" s="1">
        <f t="shared" si="75"/>
        <v>30.242504930890846</v>
      </c>
      <c r="I628" s="6">
        <f t="shared" si="76"/>
        <v>1.4353799483413088E-3</v>
      </c>
      <c r="J628" s="6">
        <f t="shared" si="76"/>
        <v>-8.636600597825228E-3</v>
      </c>
      <c r="K628" s="6">
        <f t="shared" si="77"/>
        <v>-1.0071980546166537E-2</v>
      </c>
      <c r="L628" s="7">
        <f t="shared" si="78"/>
        <v>136.98569822388632</v>
      </c>
      <c r="M628" s="6">
        <f t="shared" si="79"/>
        <v>-2.403253440833697E-3</v>
      </c>
      <c r="N628" s="1"/>
    </row>
    <row r="629" spans="1:14" x14ac:dyDescent="0.25">
      <c r="A629" s="3">
        <v>41346</v>
      </c>
      <c r="B629" s="1">
        <v>1554.5200199999999</v>
      </c>
      <c r="C629" s="1">
        <v>23.688424999999999</v>
      </c>
      <c r="D629" s="1">
        <v>413.06805400000002</v>
      </c>
      <c r="E629" s="1">
        <f t="shared" si="72"/>
        <v>448.37369302739455</v>
      </c>
      <c r="F629" s="1">
        <f t="shared" si="73"/>
        <v>35.305639027394534</v>
      </c>
      <c r="G629" s="1">
        <f t="shared" si="74"/>
        <v>1.2117975835635661</v>
      </c>
      <c r="H629" s="1">
        <f t="shared" si="75"/>
        <v>34.093841443830968</v>
      </c>
      <c r="I629" s="6">
        <f t="shared" si="76"/>
        <v>3.5810893986454317E-4</v>
      </c>
      <c r="J629" s="6">
        <f t="shared" si="76"/>
        <v>-2.7790937208299615E-3</v>
      </c>
      <c r="K629" s="6">
        <f t="shared" si="77"/>
        <v>-3.1372026606945047E-3</v>
      </c>
      <c r="L629" s="7">
        <f t="shared" si="78"/>
        <v>136.55594632694124</v>
      </c>
      <c r="M629" s="6">
        <f t="shared" si="79"/>
        <v>1.3140523718702113E-3</v>
      </c>
      <c r="N629" s="1"/>
    </row>
    <row r="630" spans="1:14" x14ac:dyDescent="0.25">
      <c r="A630" s="3">
        <v>41347</v>
      </c>
      <c r="B630" s="1">
        <v>1563.2299800000001</v>
      </c>
      <c r="C630" s="1">
        <v>23.875077999999998</v>
      </c>
      <c r="D630" s="1">
        <v>411.18118299999998</v>
      </c>
      <c r="E630" s="1">
        <f t="shared" si="72"/>
        <v>449.70851694283056</v>
      </c>
      <c r="F630" s="1">
        <f t="shared" si="73"/>
        <v>38.52733394283058</v>
      </c>
      <c r="G630" s="1">
        <f t="shared" si="74"/>
        <v>3.2216949154360464</v>
      </c>
      <c r="H630" s="1">
        <f t="shared" si="75"/>
        <v>35.305639027394534</v>
      </c>
      <c r="I630" s="6">
        <f t="shared" si="76"/>
        <v>7.8795023307796086E-3</v>
      </c>
      <c r="J630" s="6">
        <f t="shared" si="76"/>
        <v>-4.5679422112852031E-3</v>
      </c>
      <c r="K630" s="6">
        <f t="shared" si="77"/>
        <v>-1.2447444542064812E-2</v>
      </c>
      <c r="L630" s="7">
        <f t="shared" si="78"/>
        <v>134.85617375814746</v>
      </c>
      <c r="M630" s="6">
        <f t="shared" si="79"/>
        <v>5.602989918393142E-3</v>
      </c>
      <c r="N630" s="1"/>
    </row>
    <row r="631" spans="1:14" x14ac:dyDescent="0.25">
      <c r="A631" s="3">
        <v>41348</v>
      </c>
      <c r="B631" s="1">
        <v>1560.6999510000001</v>
      </c>
      <c r="C631" s="1">
        <v>23.790241000000002</v>
      </c>
      <c r="D631" s="1">
        <v>407.55755599999998</v>
      </c>
      <c r="E631" s="1">
        <f t="shared" si="72"/>
        <v>449.10181650665305</v>
      </c>
      <c r="F631" s="1">
        <f t="shared" si="73"/>
        <v>41.544260506653075</v>
      </c>
      <c r="G631" s="1">
        <f t="shared" si="74"/>
        <v>3.0169265638224942</v>
      </c>
      <c r="H631" s="1">
        <f t="shared" si="75"/>
        <v>38.52733394283058</v>
      </c>
      <c r="I631" s="6">
        <f t="shared" si="76"/>
        <v>-3.553370590035243E-3</v>
      </c>
      <c r="J631" s="6">
        <f t="shared" si="76"/>
        <v>-8.8127257516061874E-3</v>
      </c>
      <c r="K631" s="6">
        <f t="shared" si="77"/>
        <v>-5.2593551615709444E-3</v>
      </c>
      <c r="L631" s="7">
        <f t="shared" si="78"/>
        <v>134.14691724462284</v>
      </c>
      <c r="M631" s="6">
        <f t="shared" si="79"/>
        <v>-1.6184624350666921E-3</v>
      </c>
      <c r="N631" s="1"/>
    </row>
    <row r="632" spans="1:14" x14ac:dyDescent="0.25">
      <c r="A632" s="3">
        <v>41351</v>
      </c>
      <c r="B632" s="1">
        <v>1552.099976</v>
      </c>
      <c r="C632" s="1">
        <v>23.841142999999999</v>
      </c>
      <c r="D632" s="1">
        <v>404.299286</v>
      </c>
      <c r="E632" s="1">
        <f t="shared" si="72"/>
        <v>449.46583533808632</v>
      </c>
      <c r="F632" s="1">
        <f t="shared" si="73"/>
        <v>45.166549338086327</v>
      </c>
      <c r="G632" s="1">
        <f t="shared" si="74"/>
        <v>3.6222888314332522</v>
      </c>
      <c r="H632" s="1">
        <f t="shared" si="75"/>
        <v>41.544260506653075</v>
      </c>
      <c r="I632" s="6">
        <f t="shared" si="76"/>
        <v>2.1396168285978678E-3</v>
      </c>
      <c r="J632" s="6">
        <f t="shared" si="76"/>
        <v>-7.9946254265985672E-3</v>
      </c>
      <c r="K632" s="6">
        <f t="shared" si="77"/>
        <v>-1.0134242255196435E-2</v>
      </c>
      <c r="L632" s="7">
        <f t="shared" si="78"/>
        <v>132.78743988747806</v>
      </c>
      <c r="M632" s="6">
        <f t="shared" si="79"/>
        <v>-5.5103320753548957E-3</v>
      </c>
      <c r="N632" s="1"/>
    </row>
    <row r="633" spans="1:14" x14ac:dyDescent="0.25">
      <c r="A633" s="3">
        <v>41352</v>
      </c>
      <c r="B633" s="1">
        <v>1548.339966</v>
      </c>
      <c r="C633" s="1">
        <v>23.909016000000001</v>
      </c>
      <c r="D633" s="1">
        <v>406.06607100000002</v>
      </c>
      <c r="E633" s="1">
        <f t="shared" si="72"/>
        <v>449.95122000167271</v>
      </c>
      <c r="F633" s="1">
        <f t="shared" si="73"/>
        <v>43.885149001672687</v>
      </c>
      <c r="G633" s="1">
        <f t="shared" si="74"/>
        <v>-1.2814003364136397</v>
      </c>
      <c r="H633" s="1">
        <f t="shared" si="75"/>
        <v>45.166549338086327</v>
      </c>
      <c r="I633" s="6">
        <f t="shared" si="76"/>
        <v>2.8468853192149535E-3</v>
      </c>
      <c r="J633" s="6">
        <f t="shared" si="76"/>
        <v>4.3699928770095653E-3</v>
      </c>
      <c r="K633" s="6">
        <f t="shared" si="77"/>
        <v>1.5231075577946118E-3</v>
      </c>
      <c r="L633" s="7">
        <f t="shared" si="78"/>
        <v>132.98968944075088</v>
      </c>
      <c r="M633" s="6">
        <f t="shared" si="79"/>
        <v>-2.4225308022296499E-3</v>
      </c>
      <c r="N633" s="1"/>
    </row>
    <row r="634" spans="1:14" x14ac:dyDescent="0.25">
      <c r="A634" s="3">
        <v>41353</v>
      </c>
      <c r="B634" s="1">
        <v>1558.709961</v>
      </c>
      <c r="C634" s="1">
        <v>24.027799999999999</v>
      </c>
      <c r="D634" s="1">
        <v>407.76275600000002</v>
      </c>
      <c r="E634" s="1">
        <f t="shared" si="72"/>
        <v>450.80068785898629</v>
      </c>
      <c r="F634" s="1">
        <f t="shared" si="73"/>
        <v>43.037931858986269</v>
      </c>
      <c r="G634" s="1">
        <f t="shared" si="74"/>
        <v>-0.8472171426864179</v>
      </c>
      <c r="H634" s="1">
        <f t="shared" si="75"/>
        <v>43.885149001672687</v>
      </c>
      <c r="I634" s="6">
        <f t="shared" si="76"/>
        <v>4.9681676569206523E-3</v>
      </c>
      <c r="J634" s="6">
        <f t="shared" si="76"/>
        <v>4.1783471242047288E-3</v>
      </c>
      <c r="K634" s="6">
        <f t="shared" si="77"/>
        <v>-7.8982053271592356E-4</v>
      </c>
      <c r="L634" s="7">
        <f t="shared" si="78"/>
        <v>132.88465145339106</v>
      </c>
      <c r="M634" s="6">
        <f t="shared" si="79"/>
        <v>6.6974922999565312E-3</v>
      </c>
      <c r="N634" s="1"/>
    </row>
    <row r="635" spans="1:14" x14ac:dyDescent="0.25">
      <c r="A635" s="3">
        <v>41354</v>
      </c>
      <c r="B635" s="1">
        <v>1545.8000489999999</v>
      </c>
      <c r="C635" s="1">
        <v>23.849625</v>
      </c>
      <c r="D635" s="1">
        <v>406.03604100000001</v>
      </c>
      <c r="E635" s="1">
        <f t="shared" si="72"/>
        <v>449.52649322438197</v>
      </c>
      <c r="F635" s="1">
        <f t="shared" si="73"/>
        <v>43.490452224381954</v>
      </c>
      <c r="G635" s="1">
        <f t="shared" si="74"/>
        <v>0.45252036539568508</v>
      </c>
      <c r="H635" s="1">
        <f t="shared" si="75"/>
        <v>43.037931858986269</v>
      </c>
      <c r="I635" s="6">
        <f t="shared" si="76"/>
        <v>-7.4153688643987525E-3</v>
      </c>
      <c r="J635" s="6">
        <f t="shared" si="76"/>
        <v>-4.2346069487523286E-3</v>
      </c>
      <c r="K635" s="6">
        <f t="shared" si="77"/>
        <v>3.180761915646424E-3</v>
      </c>
      <c r="L635" s="7">
        <f t="shared" si="78"/>
        <v>133.30732589190796</v>
      </c>
      <c r="M635" s="6">
        <f t="shared" si="79"/>
        <v>-8.2824337580531537E-3</v>
      </c>
      <c r="N635" s="1"/>
    </row>
    <row r="636" spans="1:14" x14ac:dyDescent="0.25">
      <c r="A636" s="3">
        <v>41355</v>
      </c>
      <c r="B636" s="1">
        <v>1556.8900149999999</v>
      </c>
      <c r="C636" s="1">
        <v>23.968405000000001</v>
      </c>
      <c r="D636" s="1">
        <v>405.56054699999999</v>
      </c>
      <c r="E636" s="1">
        <f t="shared" si="72"/>
        <v>450.37593247623158</v>
      </c>
      <c r="F636" s="1">
        <f t="shared" si="73"/>
        <v>44.815385476231597</v>
      </c>
      <c r="G636" s="1">
        <f t="shared" si="74"/>
        <v>1.3249332518496431</v>
      </c>
      <c r="H636" s="1">
        <f t="shared" si="75"/>
        <v>43.490452224381954</v>
      </c>
      <c r="I636" s="6">
        <f t="shared" si="76"/>
        <v>4.9803718087810811E-3</v>
      </c>
      <c r="J636" s="6">
        <f t="shared" si="76"/>
        <v>-1.1710635312790485E-3</v>
      </c>
      <c r="K636" s="6">
        <f t="shared" si="77"/>
        <v>-6.1514353400601296E-3</v>
      </c>
      <c r="L636" s="7">
        <f t="shared" si="78"/>
        <v>132.48729449632756</v>
      </c>
      <c r="M636" s="6">
        <f t="shared" si="79"/>
        <v>7.1742564681469556E-3</v>
      </c>
      <c r="N636" s="1"/>
    </row>
    <row r="637" spans="1:14" x14ac:dyDescent="0.25">
      <c r="A637" s="3">
        <v>41358</v>
      </c>
      <c r="B637" s="1">
        <v>1551.6899410000001</v>
      </c>
      <c r="C637" s="1">
        <v>23.892050000000001</v>
      </c>
      <c r="D637" s="1">
        <v>405.22521999999998</v>
      </c>
      <c r="E637" s="1">
        <f t="shared" si="72"/>
        <v>449.82988992634961</v>
      </c>
      <c r="F637" s="1">
        <f t="shared" si="73"/>
        <v>44.604669926349629</v>
      </c>
      <c r="G637" s="1">
        <f t="shared" si="74"/>
        <v>-0.21071554988196795</v>
      </c>
      <c r="H637" s="1">
        <f t="shared" si="75"/>
        <v>44.815385476231597</v>
      </c>
      <c r="I637" s="6">
        <f t="shared" si="76"/>
        <v>-3.1856521116027103E-3</v>
      </c>
      <c r="J637" s="6">
        <f t="shared" si="76"/>
        <v>-8.2682352235807777E-4</v>
      </c>
      <c r="K637" s="6">
        <f t="shared" si="77"/>
        <v>2.3588285892446326E-3</v>
      </c>
      <c r="L637" s="7">
        <f t="shared" si="78"/>
        <v>132.79980931429716</v>
      </c>
      <c r="M637" s="6">
        <f t="shared" si="79"/>
        <v>-3.3400394054167171E-3</v>
      </c>
      <c r="N637" s="1"/>
    </row>
    <row r="638" spans="1:14" x14ac:dyDescent="0.25">
      <c r="A638" s="3">
        <v>41359</v>
      </c>
      <c r="B638" s="1">
        <v>1563.7700199999999</v>
      </c>
      <c r="C638" s="1">
        <v>23.892050000000001</v>
      </c>
      <c r="D638" s="1">
        <v>406.61660799999999</v>
      </c>
      <c r="E638" s="1">
        <f t="shared" si="72"/>
        <v>449.82988992634961</v>
      </c>
      <c r="F638" s="1">
        <f t="shared" si="73"/>
        <v>43.213281926349623</v>
      </c>
      <c r="G638" s="1">
        <f t="shared" si="74"/>
        <v>-1.3913880000000063</v>
      </c>
      <c r="H638" s="1">
        <f t="shared" si="75"/>
        <v>44.604669926349629</v>
      </c>
      <c r="I638" s="6">
        <f t="shared" si="76"/>
        <v>0</v>
      </c>
      <c r="J638" s="6">
        <f t="shared" si="76"/>
        <v>3.4336164960315774E-3</v>
      </c>
      <c r="K638" s="6">
        <f t="shared" si="77"/>
        <v>3.4336164960315774E-3</v>
      </c>
      <c r="L638" s="7">
        <f t="shared" si="78"/>
        <v>133.25579293022858</v>
      </c>
      <c r="M638" s="6">
        <f t="shared" si="79"/>
        <v>7.7851113684572759E-3</v>
      </c>
      <c r="N638" s="1"/>
    </row>
    <row r="639" spans="1:14" x14ac:dyDescent="0.25">
      <c r="A639" s="3">
        <v>41360</v>
      </c>
      <c r="B639" s="1">
        <v>1562.849976</v>
      </c>
      <c r="C639" s="1">
        <v>24.070219000000002</v>
      </c>
      <c r="D639" s="1">
        <v>401.73172</v>
      </c>
      <c r="E639" s="1">
        <f t="shared" si="72"/>
        <v>451.10404165275804</v>
      </c>
      <c r="F639" s="1">
        <f t="shared" si="73"/>
        <v>49.372321652758046</v>
      </c>
      <c r="G639" s="1">
        <f t="shared" si="74"/>
        <v>6.1590397264084231</v>
      </c>
      <c r="H639" s="1">
        <f t="shared" si="75"/>
        <v>43.213281926349623</v>
      </c>
      <c r="I639" s="6">
        <f t="shared" si="76"/>
        <v>7.4572504243042292E-3</v>
      </c>
      <c r="J639" s="6">
        <f t="shared" si="76"/>
        <v>-1.201349847471056E-2</v>
      </c>
      <c r="K639" s="6">
        <f t="shared" si="77"/>
        <v>-1.9470748899014789E-2</v>
      </c>
      <c r="L639" s="7">
        <f t="shared" si="78"/>
        <v>130.661202846745</v>
      </c>
      <c r="M639" s="6">
        <f t="shared" si="79"/>
        <v>-5.8834994163647902E-4</v>
      </c>
      <c r="N639" s="1"/>
    </row>
    <row r="640" spans="1:14" x14ac:dyDescent="0.25">
      <c r="A640" s="3">
        <v>41361</v>
      </c>
      <c r="B640" s="1">
        <v>1569.1899410000001</v>
      </c>
      <c r="C640" s="1">
        <v>24.273848000000001</v>
      </c>
      <c r="D640" s="1">
        <v>397.49249300000002</v>
      </c>
      <c r="E640" s="1">
        <f t="shared" si="72"/>
        <v>452.56026715717707</v>
      </c>
      <c r="F640" s="1">
        <f t="shared" si="73"/>
        <v>55.067774157177041</v>
      </c>
      <c r="G640" s="1">
        <f t="shared" si="74"/>
        <v>5.695452504418995</v>
      </c>
      <c r="H640" s="1">
        <f t="shared" si="75"/>
        <v>49.372321652758046</v>
      </c>
      <c r="I640" s="6">
        <f t="shared" si="76"/>
        <v>8.4597900833389694E-3</v>
      </c>
      <c r="J640" s="6">
        <f t="shared" si="76"/>
        <v>-1.0552383067983673E-2</v>
      </c>
      <c r="K640" s="6">
        <f t="shared" si="77"/>
        <v>-1.9012173151322642E-2</v>
      </c>
      <c r="L640" s="7">
        <f t="shared" si="78"/>
        <v>128.17704943406258</v>
      </c>
      <c r="M640" s="6">
        <f t="shared" si="79"/>
        <v>4.0566689684615742E-3</v>
      </c>
      <c r="N640" s="1"/>
    </row>
    <row r="641" spans="1:14" x14ac:dyDescent="0.25">
      <c r="A641" s="3">
        <v>41365</v>
      </c>
      <c r="B641" s="1">
        <v>1562.170044</v>
      </c>
      <c r="C641" s="1">
        <v>24.273848000000001</v>
      </c>
      <c r="D641" s="1">
        <v>400.99600199999998</v>
      </c>
      <c r="E641" s="1">
        <f t="shared" si="72"/>
        <v>452.56026715717707</v>
      </c>
      <c r="F641" s="1">
        <f t="shared" si="73"/>
        <v>51.56426515717709</v>
      </c>
      <c r="G641" s="1">
        <f t="shared" si="74"/>
        <v>-3.5035089999999514</v>
      </c>
      <c r="H641" s="1">
        <f t="shared" si="75"/>
        <v>55.067774157177041</v>
      </c>
      <c r="I641" s="6">
        <f t="shared" si="76"/>
        <v>0</v>
      </c>
      <c r="J641" s="6">
        <f t="shared" si="76"/>
        <v>8.8140255770816633E-3</v>
      </c>
      <c r="K641" s="6">
        <f t="shared" si="77"/>
        <v>8.8140255770816633E-3</v>
      </c>
      <c r="L641" s="7">
        <f t="shared" si="78"/>
        <v>129.30680522616927</v>
      </c>
      <c r="M641" s="6">
        <f t="shared" si="79"/>
        <v>-4.4735801680748644E-3</v>
      </c>
      <c r="N641" s="1"/>
    </row>
    <row r="642" spans="1:14" x14ac:dyDescent="0.25">
      <c r="A642" s="3">
        <v>41366</v>
      </c>
      <c r="B642" s="1">
        <v>1570.25</v>
      </c>
      <c r="C642" s="1">
        <v>24.435043</v>
      </c>
      <c r="D642" s="1">
        <v>406.926941</v>
      </c>
      <c r="E642" s="1">
        <f t="shared" si="72"/>
        <v>453.71303159733452</v>
      </c>
      <c r="F642" s="1">
        <f t="shared" si="73"/>
        <v>46.786090597334521</v>
      </c>
      <c r="G642" s="1">
        <f t="shared" si="74"/>
        <v>-4.7781745598425687</v>
      </c>
      <c r="H642" s="1">
        <f t="shared" si="75"/>
        <v>51.56426515717709</v>
      </c>
      <c r="I642" s="6">
        <f t="shared" si="76"/>
        <v>6.6406858937240187E-3</v>
      </c>
      <c r="J642" s="6">
        <f t="shared" si="76"/>
        <v>1.4790519033653693E-2</v>
      </c>
      <c r="K642" s="6">
        <f t="shared" si="77"/>
        <v>8.1498331399296742E-3</v>
      </c>
      <c r="L642" s="7">
        <f t="shared" si="78"/>
        <v>130.36063411261995</v>
      </c>
      <c r="M642" s="6">
        <f t="shared" si="79"/>
        <v>5.1722640765219374E-3</v>
      </c>
      <c r="N642" s="1"/>
    </row>
    <row r="643" spans="1:14" x14ac:dyDescent="0.25">
      <c r="A643" s="3">
        <v>41367</v>
      </c>
      <c r="B643" s="1">
        <v>1553.6899410000001</v>
      </c>
      <c r="C643" s="1">
        <v>24.231421999999998</v>
      </c>
      <c r="D643" s="1">
        <v>403.50351000000001</v>
      </c>
      <c r="E643" s="1">
        <f t="shared" ref="E643:E706" si="80">$Q$2+$P$2*C643</f>
        <v>452.25686330384337</v>
      </c>
      <c r="F643" s="1">
        <f t="shared" ref="F643:F706" si="81">E643-D643</f>
        <v>48.753353303843369</v>
      </c>
      <c r="G643" s="1">
        <f t="shared" si="74"/>
        <v>1.9672627065088477</v>
      </c>
      <c r="H643" s="1">
        <f t="shared" si="75"/>
        <v>46.786090597334521</v>
      </c>
      <c r="I643" s="6">
        <f t="shared" si="76"/>
        <v>-8.3331549692792217E-3</v>
      </c>
      <c r="J643" s="6">
        <f t="shared" si="76"/>
        <v>-8.4128885435481582E-3</v>
      </c>
      <c r="K643" s="6">
        <f t="shared" si="77"/>
        <v>-7.9733574268936458E-5</v>
      </c>
      <c r="L643" s="7">
        <f t="shared" si="78"/>
        <v>130.35023999331818</v>
      </c>
      <c r="M643" s="6">
        <f t="shared" si="79"/>
        <v>-1.054612896035656E-2</v>
      </c>
      <c r="N643" s="1"/>
    </row>
    <row r="644" spans="1:14" x14ac:dyDescent="0.25">
      <c r="A644" s="3">
        <v>41368</v>
      </c>
      <c r="B644" s="1">
        <v>1559.9799800000001</v>
      </c>
      <c r="C644" s="1">
        <v>24.265360000000001</v>
      </c>
      <c r="D644" s="1">
        <v>397.93292200000002</v>
      </c>
      <c r="E644" s="1">
        <f t="shared" si="80"/>
        <v>452.49956636268558</v>
      </c>
      <c r="F644" s="1">
        <f t="shared" si="81"/>
        <v>54.566644362685565</v>
      </c>
      <c r="G644" s="1">
        <f t="shared" ref="G644:G707" si="82">F644-F643</f>
        <v>5.8132910588421964</v>
      </c>
      <c r="H644" s="1">
        <f t="shared" ref="H644:H707" si="83">F643</f>
        <v>48.753353303843369</v>
      </c>
      <c r="I644" s="6">
        <f t="shared" ref="I644:J707" si="84">C644/C643-1</f>
        <v>1.4005781418855445E-3</v>
      </c>
      <c r="J644" s="6">
        <f t="shared" si="84"/>
        <v>-1.3805550291247748E-2</v>
      </c>
      <c r="K644" s="6">
        <f t="shared" ref="K644:K707" si="85">IF(F643&gt;0,J644-I644,I644-J644)</f>
        <v>-1.5206128433133292E-2</v>
      </c>
      <c r="L644" s="7">
        <f t="shared" ref="L644:L707" si="86">L643*(1+K644)</f>
        <v>128.36811750269004</v>
      </c>
      <c r="M644" s="6">
        <f t="shared" ref="M644:M707" si="87">B644/B643-1</f>
        <v>4.0484519040855371E-3</v>
      </c>
      <c r="N644" s="1"/>
    </row>
    <row r="645" spans="1:14" x14ac:dyDescent="0.25">
      <c r="A645" s="3">
        <v>41369</v>
      </c>
      <c r="B645" s="1">
        <v>1553.280029</v>
      </c>
      <c r="C645" s="1">
        <v>24.350207999999999</v>
      </c>
      <c r="D645" s="1">
        <v>391.91693099999998</v>
      </c>
      <c r="E645" s="1">
        <f t="shared" si="80"/>
        <v>453.10634546388894</v>
      </c>
      <c r="F645" s="1">
        <f t="shared" si="81"/>
        <v>61.189414463888966</v>
      </c>
      <c r="G645" s="1">
        <f t="shared" si="82"/>
        <v>6.6227701012034004</v>
      </c>
      <c r="H645" s="1">
        <f t="shared" si="83"/>
        <v>54.566644362685565</v>
      </c>
      <c r="I645" s="6">
        <f t="shared" si="84"/>
        <v>3.4966717988109686E-3</v>
      </c>
      <c r="J645" s="6">
        <f t="shared" si="84"/>
        <v>-1.5118103246556824E-2</v>
      </c>
      <c r="K645" s="6">
        <f t="shared" si="85"/>
        <v>-1.8614775045367793E-2</v>
      </c>
      <c r="L645" s="7">
        <f t="shared" si="86"/>
        <v>125.97857387238012</v>
      </c>
      <c r="M645" s="6">
        <f t="shared" si="87"/>
        <v>-4.2948955024409985E-3</v>
      </c>
      <c r="N645" s="1"/>
    </row>
    <row r="646" spans="1:14" x14ac:dyDescent="0.25">
      <c r="A646" s="3">
        <v>41372</v>
      </c>
      <c r="B646" s="1">
        <v>1563.0699460000001</v>
      </c>
      <c r="C646" s="1">
        <v>24.256882000000001</v>
      </c>
      <c r="D646" s="1">
        <v>387.81280500000003</v>
      </c>
      <c r="E646" s="1">
        <f t="shared" si="80"/>
        <v>452.43893708185396</v>
      </c>
      <c r="F646" s="1">
        <f t="shared" si="81"/>
        <v>64.626132081853939</v>
      </c>
      <c r="G646" s="1">
        <f t="shared" si="82"/>
        <v>3.4367176179649732</v>
      </c>
      <c r="H646" s="1">
        <f t="shared" si="83"/>
        <v>61.189414463888966</v>
      </c>
      <c r="I646" s="6">
        <f t="shared" si="84"/>
        <v>-3.8326571994784508E-3</v>
      </c>
      <c r="J646" s="6">
        <f t="shared" si="84"/>
        <v>-1.0471928297478783E-2</v>
      </c>
      <c r="K646" s="6">
        <f t="shared" si="85"/>
        <v>-6.6392710980003322E-3</v>
      </c>
      <c r="L646" s="7">
        <f t="shared" si="86"/>
        <v>125.14216796790193</v>
      </c>
      <c r="M646" s="6">
        <f t="shared" si="87"/>
        <v>6.30273795917069E-3</v>
      </c>
      <c r="N646" s="1"/>
    </row>
    <row r="647" spans="1:14" x14ac:dyDescent="0.25">
      <c r="A647" s="3">
        <v>41373</v>
      </c>
      <c r="B647" s="1">
        <v>1568.6099850000001</v>
      </c>
      <c r="C647" s="1">
        <v>25.122292000000002</v>
      </c>
      <c r="D647" s="1">
        <v>389.214203</v>
      </c>
      <c r="E647" s="1">
        <f t="shared" si="80"/>
        <v>458.62780072003534</v>
      </c>
      <c r="F647" s="1">
        <f t="shared" si="81"/>
        <v>69.413597720035341</v>
      </c>
      <c r="G647" s="1">
        <f t="shared" si="82"/>
        <v>4.787465638181402</v>
      </c>
      <c r="H647" s="1">
        <f t="shared" si="83"/>
        <v>64.626132081853939</v>
      </c>
      <c r="I647" s="6">
        <f t="shared" si="84"/>
        <v>3.5676885429875238E-2</v>
      </c>
      <c r="J647" s="6">
        <f t="shared" si="84"/>
        <v>3.613593934836512E-3</v>
      </c>
      <c r="K647" s="6">
        <f t="shared" si="85"/>
        <v>-3.2063291495038726E-2</v>
      </c>
      <c r="L647" s="7">
        <f t="shared" si="86"/>
        <v>121.12969815802599</v>
      </c>
      <c r="M647" s="6">
        <f t="shared" si="87"/>
        <v>3.5443321101382708E-3</v>
      </c>
      <c r="N647" s="1"/>
    </row>
    <row r="648" spans="1:14" x14ac:dyDescent="0.25">
      <c r="A648" s="3">
        <v>41374</v>
      </c>
      <c r="B648" s="1">
        <v>1587.7299800000001</v>
      </c>
      <c r="C648" s="1">
        <v>25.690746000000001</v>
      </c>
      <c r="D648" s="1">
        <v>395.48547400000001</v>
      </c>
      <c r="E648" s="1">
        <f t="shared" si="80"/>
        <v>462.69302332039678</v>
      </c>
      <c r="F648" s="1">
        <f t="shared" si="81"/>
        <v>67.207549320396765</v>
      </c>
      <c r="G648" s="1">
        <f t="shared" si="82"/>
        <v>-2.2060483996385756</v>
      </c>
      <c r="H648" s="1">
        <f t="shared" si="83"/>
        <v>69.413597720035341</v>
      </c>
      <c r="I648" s="6">
        <f t="shared" si="84"/>
        <v>2.2627473639745821E-2</v>
      </c>
      <c r="J648" s="6">
        <f t="shared" si="84"/>
        <v>1.6112646845007461E-2</v>
      </c>
      <c r="K648" s="6">
        <f t="shared" si="85"/>
        <v>-6.5148267947383598E-3</v>
      </c>
      <c r="L648" s="7">
        <f t="shared" si="86"/>
        <v>120.34055915482752</v>
      </c>
      <c r="M648" s="6">
        <f t="shared" si="87"/>
        <v>1.2189132533158009E-2</v>
      </c>
      <c r="N648" s="1"/>
    </row>
    <row r="649" spans="1:14" x14ac:dyDescent="0.25">
      <c r="A649" s="3">
        <v>41375</v>
      </c>
      <c r="B649" s="1">
        <v>1593.369995</v>
      </c>
      <c r="C649" s="1">
        <v>24.553833000000001</v>
      </c>
      <c r="D649" s="1">
        <v>395.590576</v>
      </c>
      <c r="E649" s="1">
        <f t="shared" si="80"/>
        <v>454.562542362844</v>
      </c>
      <c r="F649" s="1">
        <f t="shared" si="81"/>
        <v>58.971966362844</v>
      </c>
      <c r="G649" s="1">
        <f t="shared" si="82"/>
        <v>-8.235582957552765</v>
      </c>
      <c r="H649" s="1">
        <f t="shared" si="83"/>
        <v>67.207549320396765</v>
      </c>
      <c r="I649" s="6">
        <f t="shared" si="84"/>
        <v>-4.4253794732157625E-2</v>
      </c>
      <c r="J649" s="6">
        <f t="shared" si="84"/>
        <v>2.6575438773246418E-4</v>
      </c>
      <c r="K649" s="6">
        <f t="shared" si="85"/>
        <v>4.4519549119890089E-2</v>
      </c>
      <c r="L649" s="7">
        <f t="shared" si="86"/>
        <v>125.69806658923591</v>
      </c>
      <c r="M649" s="6">
        <f t="shared" si="87"/>
        <v>3.5522507422829364E-3</v>
      </c>
      <c r="N649" s="1"/>
    </row>
    <row r="650" spans="1:14" x14ac:dyDescent="0.25">
      <c r="A650" s="3">
        <v>41376</v>
      </c>
      <c r="B650" s="1">
        <v>1588.849976</v>
      </c>
      <c r="C650" s="1">
        <v>24.426565</v>
      </c>
      <c r="D650" s="1">
        <v>395.42041</v>
      </c>
      <c r="E650" s="1">
        <f t="shared" si="80"/>
        <v>453.65240231650284</v>
      </c>
      <c r="F650" s="1">
        <f t="shared" si="81"/>
        <v>58.23199231650284</v>
      </c>
      <c r="G650" s="1">
        <f t="shared" si="82"/>
        <v>-0.73997404634116037</v>
      </c>
      <c r="H650" s="1">
        <f t="shared" si="83"/>
        <v>58.971966362844</v>
      </c>
      <c r="I650" s="6">
        <f t="shared" si="84"/>
        <v>-5.1832233281052797E-3</v>
      </c>
      <c r="J650" s="6">
        <f t="shared" si="84"/>
        <v>-4.3015685995506647E-4</v>
      </c>
      <c r="K650" s="6">
        <f t="shared" si="85"/>
        <v>4.7530664681502133E-3</v>
      </c>
      <c r="L650" s="7">
        <f t="shared" si="86"/>
        <v>126.2955178546525</v>
      </c>
      <c r="M650" s="6">
        <f t="shared" si="87"/>
        <v>-2.8367667360272852E-3</v>
      </c>
      <c r="N650" s="1"/>
    </row>
    <row r="651" spans="1:14" x14ac:dyDescent="0.25">
      <c r="A651" s="3">
        <v>41379</v>
      </c>
      <c r="B651" s="1">
        <v>1552.3599850000001</v>
      </c>
      <c r="C651" s="1">
        <v>24.341723999999999</v>
      </c>
      <c r="D651" s="1">
        <v>391.35635400000001</v>
      </c>
      <c r="E651" s="1">
        <f t="shared" si="80"/>
        <v>453.04567327486143</v>
      </c>
      <c r="F651" s="1">
        <f t="shared" si="81"/>
        <v>61.689319274861418</v>
      </c>
      <c r="G651" s="1">
        <f t="shared" si="82"/>
        <v>3.4573269583585784</v>
      </c>
      <c r="H651" s="1">
        <f t="shared" si="83"/>
        <v>58.23199231650284</v>
      </c>
      <c r="I651" s="6">
        <f t="shared" si="84"/>
        <v>-3.4733086702940508E-3</v>
      </c>
      <c r="J651" s="6">
        <f t="shared" si="84"/>
        <v>-1.0277810394258569E-2</v>
      </c>
      <c r="K651" s="6">
        <f t="shared" si="85"/>
        <v>-6.8045017239645178E-3</v>
      </c>
      <c r="L651" s="7">
        <f t="shared" si="86"/>
        <v>125.43613978568153</v>
      </c>
      <c r="M651" s="6">
        <f t="shared" si="87"/>
        <v>-2.2966291060320887E-2</v>
      </c>
      <c r="N651" s="1"/>
    </row>
    <row r="652" spans="1:14" x14ac:dyDescent="0.25">
      <c r="A652" s="3">
        <v>41380</v>
      </c>
      <c r="B652" s="1">
        <v>1574.5699460000001</v>
      </c>
      <c r="C652" s="1">
        <v>24.579283</v>
      </c>
      <c r="D652" s="1">
        <v>397.08209199999999</v>
      </c>
      <c r="E652" s="1">
        <f t="shared" si="80"/>
        <v>454.74454462719467</v>
      </c>
      <c r="F652" s="1">
        <f t="shared" si="81"/>
        <v>57.662452627194682</v>
      </c>
      <c r="G652" s="1">
        <f t="shared" si="82"/>
        <v>-4.0268666476667363</v>
      </c>
      <c r="H652" s="1">
        <f t="shared" si="83"/>
        <v>61.689319274861418</v>
      </c>
      <c r="I652" s="6">
        <f t="shared" si="84"/>
        <v>9.7593333980781072E-3</v>
      </c>
      <c r="J652" s="6">
        <f t="shared" si="84"/>
        <v>1.4630497094215933E-2</v>
      </c>
      <c r="K652" s="6">
        <f t="shared" si="85"/>
        <v>4.8711636961378257E-3</v>
      </c>
      <c r="L652" s="7">
        <f t="shared" si="86"/>
        <v>126.04715975598921</v>
      </c>
      <c r="M652" s="6">
        <f t="shared" si="87"/>
        <v>1.4307223333897001E-2</v>
      </c>
      <c r="N652" s="1"/>
    </row>
    <row r="653" spans="1:14" x14ac:dyDescent="0.25">
      <c r="A653" s="3">
        <v>41381</v>
      </c>
      <c r="B653" s="1">
        <v>1552.01001</v>
      </c>
      <c r="C653" s="1">
        <v>24.460505999999999</v>
      </c>
      <c r="D653" s="1">
        <v>391.67166099999997</v>
      </c>
      <c r="E653" s="1">
        <f t="shared" si="80"/>
        <v>453.89512682944303</v>
      </c>
      <c r="F653" s="1">
        <f t="shared" si="81"/>
        <v>62.223465829443057</v>
      </c>
      <c r="G653" s="1">
        <f t="shared" si="82"/>
        <v>4.5610132022483754</v>
      </c>
      <c r="H653" s="1">
        <f t="shared" si="83"/>
        <v>57.662452627194682</v>
      </c>
      <c r="I653" s="6">
        <f t="shared" si="84"/>
        <v>-4.83240296309706E-3</v>
      </c>
      <c r="J653" s="6">
        <f t="shared" si="84"/>
        <v>-1.3625472185736398E-2</v>
      </c>
      <c r="K653" s="6">
        <f t="shared" si="85"/>
        <v>-8.7930692226393381E-3</v>
      </c>
      <c r="L653" s="7">
        <f t="shared" si="86"/>
        <v>124.93881835493772</v>
      </c>
      <c r="M653" s="6">
        <f t="shared" si="87"/>
        <v>-1.4327681064477793E-2</v>
      </c>
      <c r="N653" s="1"/>
    </row>
    <row r="654" spans="1:14" x14ac:dyDescent="0.25">
      <c r="A654" s="3">
        <v>41382</v>
      </c>
      <c r="B654" s="1">
        <v>1541.6099850000001</v>
      </c>
      <c r="C654" s="1">
        <v>24.426565</v>
      </c>
      <c r="D654" s="1">
        <v>383.338348</v>
      </c>
      <c r="E654" s="1">
        <f t="shared" si="80"/>
        <v>453.65240231650284</v>
      </c>
      <c r="F654" s="1">
        <f t="shared" si="81"/>
        <v>70.314054316502848</v>
      </c>
      <c r="G654" s="1">
        <f t="shared" si="82"/>
        <v>8.0905884870597902</v>
      </c>
      <c r="H654" s="1">
        <f t="shared" si="83"/>
        <v>62.223465829443057</v>
      </c>
      <c r="I654" s="6">
        <f t="shared" si="84"/>
        <v>-1.3875837237381505E-3</v>
      </c>
      <c r="J654" s="6">
        <f t="shared" si="84"/>
        <v>-2.1276272525624362E-2</v>
      </c>
      <c r="K654" s="6">
        <f t="shared" si="85"/>
        <v>-1.9888688801886212E-2</v>
      </c>
      <c r="L654" s="7">
        <f t="shared" si="86"/>
        <v>122.45394907740098</v>
      </c>
      <c r="M654" s="6">
        <f t="shared" si="87"/>
        <v>-6.7010038163348717E-3</v>
      </c>
      <c r="N654" s="1"/>
    </row>
    <row r="655" spans="1:14" x14ac:dyDescent="0.25">
      <c r="A655" s="3">
        <v>41383</v>
      </c>
      <c r="B655" s="1">
        <v>1555.25</v>
      </c>
      <c r="C655" s="1">
        <v>25.258040999999999</v>
      </c>
      <c r="D655" s="1">
        <v>400.33532700000001</v>
      </c>
      <c r="E655" s="1">
        <f t="shared" si="80"/>
        <v>459.59859150130603</v>
      </c>
      <c r="F655" s="1">
        <f t="shared" si="81"/>
        <v>59.263264501306026</v>
      </c>
      <c r="G655" s="1">
        <f t="shared" si="82"/>
        <v>-11.050789815196822</v>
      </c>
      <c r="H655" s="1">
        <f t="shared" si="83"/>
        <v>70.314054316502848</v>
      </c>
      <c r="I655" s="6">
        <f t="shared" si="84"/>
        <v>3.4039825083878927E-2</v>
      </c>
      <c r="J655" s="6">
        <f t="shared" si="84"/>
        <v>4.4339365181382817E-2</v>
      </c>
      <c r="K655" s="6">
        <f t="shared" si="85"/>
        <v>1.029954009750389E-2</v>
      </c>
      <c r="L655" s="7">
        <f t="shared" si="86"/>
        <v>123.71516843602137</v>
      </c>
      <c r="M655" s="6">
        <f t="shared" si="87"/>
        <v>8.8479026035888086E-3</v>
      </c>
      <c r="N655" s="1"/>
    </row>
    <row r="656" spans="1:14" x14ac:dyDescent="0.25">
      <c r="A656" s="3">
        <v>41386</v>
      </c>
      <c r="B656" s="1">
        <v>1562.5</v>
      </c>
      <c r="C656" s="1">
        <v>26.157387</v>
      </c>
      <c r="D656" s="1">
        <v>400.455444</v>
      </c>
      <c r="E656" s="1">
        <f t="shared" si="80"/>
        <v>466.03014389559769</v>
      </c>
      <c r="F656" s="1">
        <f t="shared" si="81"/>
        <v>65.574699895597689</v>
      </c>
      <c r="G656" s="1">
        <f t="shared" si="82"/>
        <v>6.3114353942916637</v>
      </c>
      <c r="H656" s="1">
        <f t="shared" si="83"/>
        <v>59.263264501306026</v>
      </c>
      <c r="I656" s="6">
        <f t="shared" si="84"/>
        <v>3.5606324338455231E-2</v>
      </c>
      <c r="J656" s="6">
        <f t="shared" si="84"/>
        <v>3.0004097040370326E-4</v>
      </c>
      <c r="K656" s="6">
        <f t="shared" si="85"/>
        <v>-3.5306283368051528E-2</v>
      </c>
      <c r="L656" s="7">
        <f t="shared" si="86"/>
        <v>119.34724564229298</v>
      </c>
      <c r="M656" s="6">
        <f t="shared" si="87"/>
        <v>4.6616299630284352E-3</v>
      </c>
      <c r="N656" s="1"/>
    </row>
    <row r="657" spans="1:14" x14ac:dyDescent="0.25">
      <c r="A657" s="3">
        <v>41387</v>
      </c>
      <c r="B657" s="1">
        <v>1578.780029</v>
      </c>
      <c r="C657" s="1">
        <v>25.962254000000001</v>
      </c>
      <c r="D657" s="1">
        <v>404.35433999999998</v>
      </c>
      <c r="E657" s="1">
        <f t="shared" si="80"/>
        <v>464.63467639659808</v>
      </c>
      <c r="F657" s="1">
        <f t="shared" si="81"/>
        <v>60.280336396598102</v>
      </c>
      <c r="G657" s="1">
        <f t="shared" si="82"/>
        <v>-5.2943634989995871</v>
      </c>
      <c r="H657" s="1">
        <f t="shared" si="83"/>
        <v>65.574699895597689</v>
      </c>
      <c r="I657" s="6">
        <f t="shared" si="84"/>
        <v>-7.4599576784943888E-3</v>
      </c>
      <c r="J657" s="6">
        <f t="shared" si="84"/>
        <v>9.736154317332657E-3</v>
      </c>
      <c r="K657" s="6">
        <f t="shared" si="85"/>
        <v>1.7196111995827046E-2</v>
      </c>
      <c r="L657" s="7">
        <f t="shared" si="86"/>
        <v>121.39955424475133</v>
      </c>
      <c r="M657" s="6">
        <f t="shared" si="87"/>
        <v>1.0419218560000054E-2</v>
      </c>
      <c r="N657" s="1"/>
    </row>
    <row r="658" spans="1:14" x14ac:dyDescent="0.25">
      <c r="A658" s="3">
        <v>41388</v>
      </c>
      <c r="B658" s="1">
        <v>1578.790039</v>
      </c>
      <c r="C658" s="1">
        <v>26.946434</v>
      </c>
      <c r="D658" s="1">
        <v>407.13214099999999</v>
      </c>
      <c r="E658" s="1">
        <f t="shared" si="80"/>
        <v>471.67290777296927</v>
      </c>
      <c r="F658" s="1">
        <f t="shared" si="81"/>
        <v>64.540766772969278</v>
      </c>
      <c r="G658" s="1">
        <f t="shared" si="82"/>
        <v>4.2604303763711755</v>
      </c>
      <c r="H658" s="1">
        <f t="shared" si="83"/>
        <v>60.280336396598102</v>
      </c>
      <c r="I658" s="6">
        <f t="shared" si="84"/>
        <v>3.7908110751863067E-2</v>
      </c>
      <c r="J658" s="6">
        <f t="shared" si="84"/>
        <v>6.8697197611382599E-3</v>
      </c>
      <c r="K658" s="6">
        <f t="shared" si="85"/>
        <v>-3.1038390990724807E-2</v>
      </c>
      <c r="L658" s="7">
        <f t="shared" si="86"/>
        <v>117.63150741400302</v>
      </c>
      <c r="M658" s="6">
        <f t="shared" si="87"/>
        <v>6.3403386261207118E-6</v>
      </c>
      <c r="N658" s="1"/>
    </row>
    <row r="659" spans="1:14" x14ac:dyDescent="0.25">
      <c r="A659" s="3">
        <v>41389</v>
      </c>
      <c r="B659" s="1">
        <v>1585.160034</v>
      </c>
      <c r="C659" s="1">
        <v>27.099150000000002</v>
      </c>
      <c r="D659" s="1">
        <v>404.95495599999998</v>
      </c>
      <c r="E659" s="1">
        <f t="shared" si="80"/>
        <v>472.76503578092911</v>
      </c>
      <c r="F659" s="1">
        <f t="shared" si="81"/>
        <v>67.810079780929129</v>
      </c>
      <c r="G659" s="1">
        <f t="shared" si="82"/>
        <v>3.2693130079598518</v>
      </c>
      <c r="H659" s="1">
        <f t="shared" si="83"/>
        <v>64.540766772969278</v>
      </c>
      <c r="I659" s="6">
        <f t="shared" si="84"/>
        <v>5.6673918337395435E-3</v>
      </c>
      <c r="J659" s="6">
        <f t="shared" si="84"/>
        <v>-5.3476126808666979E-3</v>
      </c>
      <c r="K659" s="6">
        <f t="shared" si="85"/>
        <v>-1.1015004514606241E-2</v>
      </c>
      <c r="L659" s="7">
        <f t="shared" si="86"/>
        <v>116.33579582877785</v>
      </c>
      <c r="M659" s="6">
        <f t="shared" si="87"/>
        <v>4.0347321953175808E-3</v>
      </c>
      <c r="N659" s="1"/>
    </row>
    <row r="660" spans="1:14" x14ac:dyDescent="0.25">
      <c r="A660" s="3">
        <v>41390</v>
      </c>
      <c r="B660" s="1">
        <v>1582.23999</v>
      </c>
      <c r="C660" s="1">
        <v>26.971889000000001</v>
      </c>
      <c r="D660" s="1">
        <v>401.11111499999998</v>
      </c>
      <c r="E660" s="1">
        <f t="shared" si="80"/>
        <v>471.8549457941499</v>
      </c>
      <c r="F660" s="1">
        <f t="shared" si="81"/>
        <v>70.743830794149915</v>
      </c>
      <c r="G660" s="1">
        <f t="shared" si="82"/>
        <v>2.9337510132207854</v>
      </c>
      <c r="H660" s="1">
        <f t="shared" si="83"/>
        <v>67.810079780929129</v>
      </c>
      <c r="I660" s="6">
        <f t="shared" si="84"/>
        <v>-4.6961251552171124E-3</v>
      </c>
      <c r="J660" s="6">
        <f t="shared" si="84"/>
        <v>-9.492021132345374E-3</v>
      </c>
      <c r="K660" s="6">
        <f t="shared" si="85"/>
        <v>-4.7958959771282617E-3</v>
      </c>
      <c r="L660" s="7">
        <f t="shared" si="86"/>
        <v>115.7778614535666</v>
      </c>
      <c r="M660" s="6">
        <f t="shared" si="87"/>
        <v>-1.8421130594817869E-3</v>
      </c>
      <c r="N660" s="1"/>
    </row>
    <row r="661" spans="1:14" x14ac:dyDescent="0.25">
      <c r="A661" s="3">
        <v>41393</v>
      </c>
      <c r="B661" s="1">
        <v>1593.6099850000001</v>
      </c>
      <c r="C661" s="1">
        <v>27.667604000000001</v>
      </c>
      <c r="D661" s="1">
        <v>409.93994099999998</v>
      </c>
      <c r="E661" s="1">
        <f t="shared" si="80"/>
        <v>476.83025838129049</v>
      </c>
      <c r="F661" s="1">
        <f t="shared" si="81"/>
        <v>66.890317381290515</v>
      </c>
      <c r="G661" s="1">
        <f t="shared" si="82"/>
        <v>-3.8535134128593995</v>
      </c>
      <c r="H661" s="1">
        <f t="shared" si="83"/>
        <v>70.743830794149915</v>
      </c>
      <c r="I661" s="6">
        <f t="shared" si="84"/>
        <v>2.5794077678430227E-2</v>
      </c>
      <c r="J661" s="6">
        <f t="shared" si="84"/>
        <v>2.2010923332304033E-2</v>
      </c>
      <c r="K661" s="6">
        <f t="shared" si="85"/>
        <v>-3.7831543461261941E-3</v>
      </c>
      <c r="L661" s="7">
        <f t="shared" si="86"/>
        <v>115.33985593382334</v>
      </c>
      <c r="M661" s="6">
        <f t="shared" si="87"/>
        <v>7.1860116492188375E-3</v>
      </c>
      <c r="N661" s="1"/>
    </row>
    <row r="662" spans="1:14" x14ac:dyDescent="0.25">
      <c r="A662" s="3">
        <v>41394</v>
      </c>
      <c r="B662" s="1">
        <v>1597.5699460000001</v>
      </c>
      <c r="C662" s="1">
        <v>28.083341999999998</v>
      </c>
      <c r="D662" s="1">
        <v>412.69769300000002</v>
      </c>
      <c r="E662" s="1">
        <f t="shared" si="80"/>
        <v>479.80335297369209</v>
      </c>
      <c r="F662" s="1">
        <f t="shared" si="81"/>
        <v>67.10565997369207</v>
      </c>
      <c r="G662" s="1">
        <f t="shared" si="82"/>
        <v>0.21534259240155507</v>
      </c>
      <c r="H662" s="1">
        <f t="shared" si="83"/>
        <v>66.890317381290515</v>
      </c>
      <c r="I662" s="6">
        <f t="shared" si="84"/>
        <v>1.5026165619545395E-2</v>
      </c>
      <c r="J662" s="6">
        <f t="shared" si="84"/>
        <v>6.7272098280368731E-3</v>
      </c>
      <c r="K662" s="6">
        <f t="shared" si="85"/>
        <v>-8.2989557915085221E-3</v>
      </c>
      <c r="L662" s="7">
        <f t="shared" si="86"/>
        <v>114.38265556842958</v>
      </c>
      <c r="M662" s="6">
        <f t="shared" si="87"/>
        <v>2.4848997165389797E-3</v>
      </c>
      <c r="N662" s="1"/>
    </row>
    <row r="663" spans="1:14" x14ac:dyDescent="0.25">
      <c r="A663" s="3">
        <v>41395</v>
      </c>
      <c r="B663" s="1">
        <v>1582.6999510000001</v>
      </c>
      <c r="C663" s="1">
        <v>27.760930999999999</v>
      </c>
      <c r="D663" s="1">
        <v>410.62564099999997</v>
      </c>
      <c r="E663" s="1">
        <f t="shared" si="80"/>
        <v>477.49767391469152</v>
      </c>
      <c r="F663" s="1">
        <f t="shared" si="81"/>
        <v>66.872032914691545</v>
      </c>
      <c r="G663" s="1">
        <f t="shared" si="82"/>
        <v>-0.23362705900052561</v>
      </c>
      <c r="H663" s="1">
        <f t="shared" si="83"/>
        <v>67.10565997369207</v>
      </c>
      <c r="I663" s="6">
        <f t="shared" si="84"/>
        <v>-1.1480506842810878E-2</v>
      </c>
      <c r="J663" s="6">
        <f t="shared" si="84"/>
        <v>-5.0207501402244059E-3</v>
      </c>
      <c r="K663" s="6">
        <f t="shared" si="85"/>
        <v>6.4597567025864722E-3</v>
      </c>
      <c r="L663" s="7">
        <f t="shared" si="86"/>
        <v>115.12153969439737</v>
      </c>
      <c r="M663" s="6">
        <f t="shared" si="87"/>
        <v>-9.3078835372633062E-3</v>
      </c>
      <c r="N663" s="1"/>
    </row>
    <row r="664" spans="1:14" x14ac:dyDescent="0.25">
      <c r="A664" s="3">
        <v>41396</v>
      </c>
      <c r="B664" s="1">
        <v>1597.589966</v>
      </c>
      <c r="C664" s="1">
        <v>28.134250999999999</v>
      </c>
      <c r="D664" s="1">
        <v>415.220215</v>
      </c>
      <c r="E664" s="1">
        <f t="shared" si="80"/>
        <v>480.1674218646873</v>
      </c>
      <c r="F664" s="1">
        <f t="shared" si="81"/>
        <v>64.947206864687303</v>
      </c>
      <c r="G664" s="1">
        <f t="shared" si="82"/>
        <v>-1.924826050004242</v>
      </c>
      <c r="H664" s="1">
        <f t="shared" si="83"/>
        <v>66.872032914691545</v>
      </c>
      <c r="I664" s="6">
        <f t="shared" si="84"/>
        <v>1.3447675800210002E-2</v>
      </c>
      <c r="J664" s="6">
        <f t="shared" si="84"/>
        <v>1.1189203842241424E-2</v>
      </c>
      <c r="K664" s="6">
        <f t="shared" si="85"/>
        <v>-2.2584719579685775E-3</v>
      </c>
      <c r="L664" s="7">
        <f t="shared" si="86"/>
        <v>114.86154092523941</v>
      </c>
      <c r="M664" s="6">
        <f t="shared" si="87"/>
        <v>9.4079834845461896E-3</v>
      </c>
      <c r="N664" s="1"/>
    </row>
    <row r="665" spans="1:14" x14ac:dyDescent="0.25">
      <c r="A665" s="3">
        <v>41397</v>
      </c>
      <c r="B665" s="1">
        <v>1614.420044</v>
      </c>
      <c r="C665" s="1">
        <v>28.414234</v>
      </c>
      <c r="D665" s="1">
        <v>423.28329500000001</v>
      </c>
      <c r="E665" s="1">
        <f t="shared" si="80"/>
        <v>482.16968276762231</v>
      </c>
      <c r="F665" s="1">
        <f t="shared" si="81"/>
        <v>58.886387767622296</v>
      </c>
      <c r="G665" s="1">
        <f t="shared" si="82"/>
        <v>-6.0608190970650071</v>
      </c>
      <c r="H665" s="1">
        <f t="shared" si="83"/>
        <v>64.947206864687303</v>
      </c>
      <c r="I665" s="6">
        <f t="shared" si="84"/>
        <v>9.9516777610322293E-3</v>
      </c>
      <c r="J665" s="6">
        <f t="shared" si="84"/>
        <v>1.9418804067619977E-2</v>
      </c>
      <c r="K665" s="6">
        <f t="shared" si="85"/>
        <v>9.4671263065877476E-3</v>
      </c>
      <c r="L665" s="7">
        <f t="shared" si="86"/>
        <v>115.94894964094794</v>
      </c>
      <c r="M665" s="6">
        <f t="shared" si="87"/>
        <v>1.053466681575288E-2</v>
      </c>
      <c r="N665" s="1"/>
    </row>
    <row r="666" spans="1:14" x14ac:dyDescent="0.25">
      <c r="A666" s="3">
        <v>41400</v>
      </c>
      <c r="B666" s="1">
        <v>1617.5</v>
      </c>
      <c r="C666" s="1">
        <v>28.634834000000001</v>
      </c>
      <c r="D666" s="1">
        <v>431.20620700000001</v>
      </c>
      <c r="E666" s="1">
        <f t="shared" si="80"/>
        <v>483.74727410419439</v>
      </c>
      <c r="F666" s="1">
        <f t="shared" si="81"/>
        <v>52.541067104194383</v>
      </c>
      <c r="G666" s="1">
        <f t="shared" si="82"/>
        <v>-6.3453206634279127</v>
      </c>
      <c r="H666" s="1">
        <f t="shared" si="83"/>
        <v>58.886387767622296</v>
      </c>
      <c r="I666" s="6">
        <f t="shared" si="84"/>
        <v>7.7637144819742154E-3</v>
      </c>
      <c r="J666" s="6">
        <f t="shared" si="84"/>
        <v>1.8717752610577287E-2</v>
      </c>
      <c r="K666" s="6">
        <f t="shared" si="85"/>
        <v>1.0954038128603072E-2</v>
      </c>
      <c r="L666" s="7">
        <f t="shared" si="86"/>
        <v>117.21905885628637</v>
      </c>
      <c r="M666" s="6">
        <f t="shared" si="87"/>
        <v>1.907778592967091E-3</v>
      </c>
      <c r="N666" s="1"/>
    </row>
    <row r="667" spans="1:14" x14ac:dyDescent="0.25">
      <c r="A667" s="3">
        <v>41401</v>
      </c>
      <c r="B667" s="1">
        <v>1625.959961</v>
      </c>
      <c r="C667" s="1">
        <v>28.261513000000001</v>
      </c>
      <c r="D667" s="1">
        <v>429.044037</v>
      </c>
      <c r="E667" s="1">
        <f t="shared" si="80"/>
        <v>481.07751900283256</v>
      </c>
      <c r="F667" s="1">
        <f t="shared" si="81"/>
        <v>52.033482002832557</v>
      </c>
      <c r="G667" s="1">
        <f t="shared" si="82"/>
        <v>-0.50758510136182622</v>
      </c>
      <c r="H667" s="1">
        <f t="shared" si="83"/>
        <v>52.541067104194383</v>
      </c>
      <c r="I667" s="6">
        <f t="shared" si="84"/>
        <v>-1.3037302748114432E-2</v>
      </c>
      <c r="J667" s="6">
        <f t="shared" si="84"/>
        <v>-5.0142367268846133E-3</v>
      </c>
      <c r="K667" s="6">
        <f t="shared" si="85"/>
        <v>8.0230660212298188E-3</v>
      </c>
      <c r="L667" s="7">
        <f t="shared" si="86"/>
        <v>118.15951510443679</v>
      </c>
      <c r="M667" s="6">
        <f t="shared" si="87"/>
        <v>5.2302695517774112E-3</v>
      </c>
      <c r="N667" s="1"/>
    </row>
    <row r="668" spans="1:14" x14ac:dyDescent="0.25">
      <c r="A668" s="3">
        <v>41402</v>
      </c>
      <c r="B668" s="1">
        <v>1632.6899410000001</v>
      </c>
      <c r="C668" s="1">
        <v>27.990017000000002</v>
      </c>
      <c r="D668" s="1">
        <v>437.25225799999998</v>
      </c>
      <c r="E668" s="1">
        <f t="shared" si="80"/>
        <v>479.1359517430231</v>
      </c>
      <c r="F668" s="1">
        <f t="shared" si="81"/>
        <v>41.883693743023116</v>
      </c>
      <c r="G668" s="1">
        <f t="shared" si="82"/>
        <v>-10.149788259809441</v>
      </c>
      <c r="H668" s="1">
        <f t="shared" si="83"/>
        <v>52.033482002832557</v>
      </c>
      <c r="I668" s="6">
        <f t="shared" si="84"/>
        <v>-9.6065628191951413E-3</v>
      </c>
      <c r="J668" s="6">
        <f t="shared" si="84"/>
        <v>1.9131418437590364E-2</v>
      </c>
      <c r="K668" s="6">
        <f t="shared" si="85"/>
        <v>2.8737981256785505E-2</v>
      </c>
      <c r="L668" s="7">
        <f t="shared" si="86"/>
        <v>121.55518103481897</v>
      </c>
      <c r="M668" s="6">
        <f t="shared" si="87"/>
        <v>4.1390810114789733E-3</v>
      </c>
      <c r="N668" s="1"/>
    </row>
    <row r="669" spans="1:14" x14ac:dyDescent="0.25">
      <c r="A669" s="3">
        <v>41403</v>
      </c>
      <c r="B669" s="1">
        <v>1626.670044</v>
      </c>
      <c r="C669" s="1">
        <v>27.710028000000001</v>
      </c>
      <c r="D669" s="1">
        <v>436.17617799999999</v>
      </c>
      <c r="E669" s="1">
        <f t="shared" si="80"/>
        <v>477.1336479318922</v>
      </c>
      <c r="F669" s="1">
        <f t="shared" si="81"/>
        <v>40.957469931892206</v>
      </c>
      <c r="G669" s="1">
        <f t="shared" si="82"/>
        <v>-0.92622381113091024</v>
      </c>
      <c r="H669" s="1">
        <f t="shared" si="83"/>
        <v>41.883693743023116</v>
      </c>
      <c r="I669" s="6">
        <f t="shared" si="84"/>
        <v>-1.000317363151304E-2</v>
      </c>
      <c r="J669" s="6">
        <f t="shared" si="84"/>
        <v>-2.4610050155532415E-3</v>
      </c>
      <c r="K669" s="6">
        <f t="shared" si="85"/>
        <v>7.5421686159597989E-3</v>
      </c>
      <c r="L669" s="7">
        <f t="shared" si="86"/>
        <v>122.4719707063271</v>
      </c>
      <c r="M669" s="6">
        <f t="shared" si="87"/>
        <v>-3.6871036250232248E-3</v>
      </c>
      <c r="N669" s="1"/>
    </row>
    <row r="670" spans="1:14" x14ac:dyDescent="0.25">
      <c r="A670" s="3">
        <v>41404</v>
      </c>
      <c r="B670" s="1">
        <v>1633.6999510000001</v>
      </c>
      <c r="C670" s="1">
        <v>27.735476999999999</v>
      </c>
      <c r="D670" s="1">
        <v>440.555542</v>
      </c>
      <c r="E670" s="1">
        <f t="shared" si="80"/>
        <v>477.31564304487688</v>
      </c>
      <c r="F670" s="1">
        <f t="shared" si="81"/>
        <v>36.760101044876876</v>
      </c>
      <c r="G670" s="1">
        <f t="shared" si="82"/>
        <v>-4.1973688870153296</v>
      </c>
      <c r="H670" s="1">
        <f t="shared" si="83"/>
        <v>40.957469931892206</v>
      </c>
      <c r="I670" s="6">
        <f t="shared" si="84"/>
        <v>9.1840397995990308E-4</v>
      </c>
      <c r="J670" s="6">
        <f t="shared" si="84"/>
        <v>1.0040355757347186E-2</v>
      </c>
      <c r="K670" s="6">
        <f t="shared" si="85"/>
        <v>9.1219517773872827E-3</v>
      </c>
      <c r="L670" s="7">
        <f t="shared" si="86"/>
        <v>123.5891541171918</v>
      </c>
      <c r="M670" s="6">
        <f t="shared" si="87"/>
        <v>4.3216551665963276E-3</v>
      </c>
      <c r="N670" s="1"/>
    </row>
    <row r="671" spans="1:14" x14ac:dyDescent="0.25">
      <c r="A671" s="3">
        <v>41407</v>
      </c>
      <c r="B671" s="1">
        <v>1633.7700199999999</v>
      </c>
      <c r="C671" s="1">
        <v>28.023951</v>
      </c>
      <c r="D671" s="1">
        <v>439.20419299999998</v>
      </c>
      <c r="E671" s="1">
        <f t="shared" si="80"/>
        <v>479.37862619640134</v>
      </c>
      <c r="F671" s="1">
        <f t="shared" si="81"/>
        <v>40.174433196401367</v>
      </c>
      <c r="G671" s="1">
        <f t="shared" si="82"/>
        <v>3.4143321515244907</v>
      </c>
      <c r="H671" s="1">
        <f t="shared" si="83"/>
        <v>36.760101044876876</v>
      </c>
      <c r="I671" s="6">
        <f t="shared" si="84"/>
        <v>1.0400902785987709E-2</v>
      </c>
      <c r="J671" s="6">
        <f t="shared" si="84"/>
        <v>-3.0673748736999018E-3</v>
      </c>
      <c r="K671" s="6">
        <f t="shared" si="85"/>
        <v>-1.3468277659687611E-2</v>
      </c>
      <c r="L671" s="7">
        <f t="shared" si="86"/>
        <v>121.92462107381553</v>
      </c>
      <c r="M671" s="6">
        <f t="shared" si="87"/>
        <v>4.2889760728082038E-5</v>
      </c>
      <c r="N671" s="1"/>
    </row>
    <row r="672" spans="1:14" x14ac:dyDescent="0.25">
      <c r="A672" s="3">
        <v>41408</v>
      </c>
      <c r="B672" s="1">
        <v>1650.339966</v>
      </c>
      <c r="C672" s="1">
        <v>28.647649999999999</v>
      </c>
      <c r="D672" s="1">
        <v>443.993988</v>
      </c>
      <c r="E672" s="1">
        <f t="shared" si="80"/>
        <v>483.83892601067441</v>
      </c>
      <c r="F672" s="1">
        <f t="shared" si="81"/>
        <v>39.844938010674412</v>
      </c>
      <c r="G672" s="1">
        <f t="shared" si="82"/>
        <v>-0.32949518572695524</v>
      </c>
      <c r="H672" s="1">
        <f t="shared" si="83"/>
        <v>40.174433196401367</v>
      </c>
      <c r="I672" s="6">
        <f t="shared" si="84"/>
        <v>2.2255926724964681E-2</v>
      </c>
      <c r="J672" s="6">
        <f t="shared" si="84"/>
        <v>1.0905622205660492E-2</v>
      </c>
      <c r="K672" s="6">
        <f t="shared" si="85"/>
        <v>-1.1350304519304188E-2</v>
      </c>
      <c r="L672" s="7">
        <f t="shared" si="86"/>
        <v>120.54073949622695</v>
      </c>
      <c r="M672" s="6">
        <f t="shared" si="87"/>
        <v>1.0142153300132239E-2</v>
      </c>
      <c r="N672" s="1"/>
    </row>
    <row r="673" spans="1:14" x14ac:dyDescent="0.25">
      <c r="A673" s="3">
        <v>41409</v>
      </c>
      <c r="B673" s="1">
        <v>1658.780029</v>
      </c>
      <c r="C673" s="1">
        <v>28.921057000000001</v>
      </c>
      <c r="D673" s="1">
        <v>458.403412</v>
      </c>
      <c r="E673" s="1">
        <f t="shared" si="80"/>
        <v>485.79415953088369</v>
      </c>
      <c r="F673" s="1">
        <f t="shared" si="81"/>
        <v>27.390747530883687</v>
      </c>
      <c r="G673" s="1">
        <f t="shared" si="82"/>
        <v>-12.454190479790725</v>
      </c>
      <c r="H673" s="1">
        <f t="shared" si="83"/>
        <v>39.844938010674412</v>
      </c>
      <c r="I673" s="6">
        <f t="shared" si="84"/>
        <v>9.543784568716962E-3</v>
      </c>
      <c r="J673" s="6">
        <f t="shared" si="84"/>
        <v>3.2454097103675306E-2</v>
      </c>
      <c r="K673" s="6">
        <f t="shared" si="85"/>
        <v>2.2910312534958344E-2</v>
      </c>
      <c r="L673" s="7">
        <f t="shared" si="86"/>
        <v>123.3023655112805</v>
      </c>
      <c r="M673" s="6">
        <f t="shared" si="87"/>
        <v>5.1141359803923425E-3</v>
      </c>
      <c r="N673" s="1"/>
    </row>
    <row r="674" spans="1:14" x14ac:dyDescent="0.25">
      <c r="A674" s="3">
        <v>41410</v>
      </c>
      <c r="B674" s="1">
        <v>1650.469971</v>
      </c>
      <c r="C674" s="1">
        <v>29.117569</v>
      </c>
      <c r="D674" s="1">
        <v>452.38738999999998</v>
      </c>
      <c r="E674" s="1">
        <f t="shared" si="80"/>
        <v>487.1994887635783</v>
      </c>
      <c r="F674" s="1">
        <f t="shared" si="81"/>
        <v>34.812098763578319</v>
      </c>
      <c r="G674" s="1">
        <f t="shared" si="82"/>
        <v>7.4213512326946329</v>
      </c>
      <c r="H674" s="1">
        <f t="shared" si="83"/>
        <v>27.390747530883687</v>
      </c>
      <c r="I674" s="6">
        <f t="shared" si="84"/>
        <v>6.7947724040653412E-3</v>
      </c>
      <c r="J674" s="6">
        <f t="shared" si="84"/>
        <v>-1.3123859558008766E-2</v>
      </c>
      <c r="K674" s="6">
        <f t="shared" si="85"/>
        <v>-1.9918631962074107E-2</v>
      </c>
      <c r="L674" s="7">
        <f t="shared" si="86"/>
        <v>120.84635107260816</v>
      </c>
      <c r="M674" s="6">
        <f t="shared" si="87"/>
        <v>-5.0097408063261017E-3</v>
      </c>
      <c r="N674" s="1"/>
    </row>
    <row r="675" spans="1:14" x14ac:dyDescent="0.25">
      <c r="A675" s="3">
        <v>41411</v>
      </c>
      <c r="B675" s="1">
        <v>1667.469971</v>
      </c>
      <c r="C675" s="1">
        <v>29.792534</v>
      </c>
      <c r="D675" s="1">
        <v>455.04504400000002</v>
      </c>
      <c r="E675" s="1">
        <f t="shared" si="80"/>
        <v>492.02641050650379</v>
      </c>
      <c r="F675" s="1">
        <f t="shared" si="81"/>
        <v>36.981366506503775</v>
      </c>
      <c r="G675" s="1">
        <f t="shared" si="82"/>
        <v>2.1692677429254559</v>
      </c>
      <c r="H675" s="1">
        <f t="shared" si="83"/>
        <v>34.812098763578319</v>
      </c>
      <c r="I675" s="6">
        <f t="shared" si="84"/>
        <v>2.3180678304565827E-2</v>
      </c>
      <c r="J675" s="6">
        <f t="shared" si="84"/>
        <v>5.874730504756176E-3</v>
      </c>
      <c r="K675" s="6">
        <f t="shared" si="85"/>
        <v>-1.7305947799809651E-2</v>
      </c>
      <c r="L675" s="7">
        <f t="shared" si="86"/>
        <v>118.75499042914814</v>
      </c>
      <c r="M675" s="6">
        <f t="shared" si="87"/>
        <v>1.0300096517175561E-2</v>
      </c>
      <c r="N675" s="1"/>
    </row>
    <row r="676" spans="1:14" x14ac:dyDescent="0.25">
      <c r="A676" s="3">
        <v>41414</v>
      </c>
      <c r="B676" s="1">
        <v>1666.290039</v>
      </c>
      <c r="C676" s="1">
        <v>29.971958000000001</v>
      </c>
      <c r="D676" s="1">
        <v>454.71972699999998</v>
      </c>
      <c r="E676" s="1">
        <f t="shared" si="80"/>
        <v>493.30953719722504</v>
      </c>
      <c r="F676" s="1">
        <f t="shared" si="81"/>
        <v>38.589810197225063</v>
      </c>
      <c r="G676" s="1">
        <f t="shared" si="82"/>
        <v>1.6084436907212876</v>
      </c>
      <c r="H676" s="1">
        <f t="shared" si="83"/>
        <v>36.981366506503775</v>
      </c>
      <c r="I676" s="6">
        <f t="shared" si="84"/>
        <v>6.0224484429556302E-3</v>
      </c>
      <c r="J676" s="6">
        <f t="shared" si="84"/>
        <v>-7.1491164290105047E-4</v>
      </c>
      <c r="K676" s="6">
        <f t="shared" si="85"/>
        <v>-6.7373600858566807E-3</v>
      </c>
      <c r="L676" s="7">
        <f t="shared" si="86"/>
        <v>117.9548952966345</v>
      </c>
      <c r="M676" s="6">
        <f t="shared" si="87"/>
        <v>-7.0761814036890414E-4</v>
      </c>
      <c r="N676" s="1"/>
    </row>
    <row r="677" spans="1:14" x14ac:dyDescent="0.25">
      <c r="A677" s="3">
        <v>41415</v>
      </c>
      <c r="B677" s="1">
        <v>1669.160034</v>
      </c>
      <c r="C677" s="1">
        <v>29.775444</v>
      </c>
      <c r="D677" s="1">
        <v>453.93893400000002</v>
      </c>
      <c r="E677" s="1">
        <f t="shared" si="80"/>
        <v>491.90419366179839</v>
      </c>
      <c r="F677" s="1">
        <f t="shared" si="81"/>
        <v>37.96525966179837</v>
      </c>
      <c r="G677" s="1">
        <f t="shared" si="82"/>
        <v>-0.62455053542669248</v>
      </c>
      <c r="H677" s="1">
        <f t="shared" si="83"/>
        <v>38.589810197225063</v>
      </c>
      <c r="I677" s="6">
        <f t="shared" si="84"/>
        <v>-6.5565953348794004E-3</v>
      </c>
      <c r="J677" s="6">
        <f t="shared" si="84"/>
        <v>-1.7170862701542111E-3</v>
      </c>
      <c r="K677" s="6">
        <f t="shared" si="85"/>
        <v>4.8395090647251893E-3</v>
      </c>
      <c r="L677" s="7">
        <f t="shared" si="86"/>
        <v>118.52573908165127</v>
      </c>
      <c r="M677" s="6">
        <f t="shared" si="87"/>
        <v>1.7223862189816863E-3</v>
      </c>
      <c r="N677" s="1"/>
    </row>
    <row r="678" spans="1:14" x14ac:dyDescent="0.25">
      <c r="A678" s="3">
        <v>41416</v>
      </c>
      <c r="B678" s="1">
        <v>1655.349976</v>
      </c>
      <c r="C678" s="1">
        <v>29.570395999999999</v>
      </c>
      <c r="D678" s="1">
        <v>445.15515099999999</v>
      </c>
      <c r="E678" s="1">
        <f t="shared" si="80"/>
        <v>490.43782036904486</v>
      </c>
      <c r="F678" s="1">
        <f t="shared" si="81"/>
        <v>45.282669369044868</v>
      </c>
      <c r="G678" s="1">
        <f t="shared" si="82"/>
        <v>7.3174097072464974</v>
      </c>
      <c r="H678" s="1">
        <f t="shared" si="83"/>
        <v>37.96525966179837</v>
      </c>
      <c r="I678" s="6">
        <f t="shared" si="84"/>
        <v>-6.8864800135306492E-3</v>
      </c>
      <c r="J678" s="6">
        <f t="shared" si="84"/>
        <v>-1.9350142369590206E-2</v>
      </c>
      <c r="K678" s="6">
        <f t="shared" si="85"/>
        <v>-1.2463662356059557E-2</v>
      </c>
      <c r="L678" s="7">
        <f t="shared" si="86"/>
        <v>117.04847428923516</v>
      </c>
      <c r="M678" s="6">
        <f t="shared" si="87"/>
        <v>-8.2736572399864095E-3</v>
      </c>
      <c r="N678" s="1"/>
    </row>
    <row r="679" spans="1:14" x14ac:dyDescent="0.25">
      <c r="A679" s="3">
        <v>41417</v>
      </c>
      <c r="B679" s="1">
        <v>1650.51001</v>
      </c>
      <c r="C679" s="1">
        <v>29.177374</v>
      </c>
      <c r="D679" s="1">
        <v>441.83682299999998</v>
      </c>
      <c r="E679" s="1">
        <f t="shared" si="80"/>
        <v>487.6271762063875</v>
      </c>
      <c r="F679" s="1">
        <f t="shared" si="81"/>
        <v>45.790353206387522</v>
      </c>
      <c r="G679" s="1">
        <f t="shared" si="82"/>
        <v>0.50768383734265399</v>
      </c>
      <c r="H679" s="1">
        <f t="shared" si="83"/>
        <v>45.282669369044868</v>
      </c>
      <c r="I679" s="6">
        <f t="shared" si="84"/>
        <v>-1.3291063129489356E-2</v>
      </c>
      <c r="J679" s="6">
        <f t="shared" si="84"/>
        <v>-7.454317876690153E-3</v>
      </c>
      <c r="K679" s="6">
        <f t="shared" si="85"/>
        <v>5.8367452527992025E-3</v>
      </c>
      <c r="L679" s="7">
        <f t="shared" si="86"/>
        <v>117.73165641589024</v>
      </c>
      <c r="M679" s="6">
        <f t="shared" si="87"/>
        <v>-2.9238324645374236E-3</v>
      </c>
      <c r="N679" s="1"/>
    </row>
    <row r="680" spans="1:14" x14ac:dyDescent="0.25">
      <c r="A680" s="3">
        <v>41418</v>
      </c>
      <c r="B680" s="1">
        <v>1649.599976</v>
      </c>
      <c r="C680" s="1">
        <v>29.279900000000001</v>
      </c>
      <c r="D680" s="1">
        <v>437.09710699999999</v>
      </c>
      <c r="E680" s="1">
        <f t="shared" si="80"/>
        <v>488.36037715549617</v>
      </c>
      <c r="F680" s="1">
        <f t="shared" si="81"/>
        <v>51.263270155496173</v>
      </c>
      <c r="G680" s="1">
        <f t="shared" si="82"/>
        <v>5.4729169491086509</v>
      </c>
      <c r="H680" s="1">
        <f t="shared" si="83"/>
        <v>45.790353206387522</v>
      </c>
      <c r="I680" s="6">
        <f t="shared" si="84"/>
        <v>3.5138871647599768E-3</v>
      </c>
      <c r="J680" s="6">
        <f t="shared" si="84"/>
        <v>-1.0727299657412148E-2</v>
      </c>
      <c r="K680" s="6">
        <f t="shared" si="85"/>
        <v>-1.4241186822172125E-2</v>
      </c>
      <c r="L680" s="7">
        <f t="shared" si="86"/>
        <v>116.05501790198777</v>
      </c>
      <c r="M680" s="6">
        <f t="shared" si="87"/>
        <v>-5.5136533222233108E-4</v>
      </c>
      <c r="N680" s="1"/>
    </row>
    <row r="681" spans="1:14" x14ac:dyDescent="0.25">
      <c r="A681" s="3">
        <v>41422</v>
      </c>
      <c r="B681" s="1">
        <v>1660.0600589999999</v>
      </c>
      <c r="C681" s="1">
        <v>29.920694000000001</v>
      </c>
      <c r="D681" s="1">
        <v>441.07607999999999</v>
      </c>
      <c r="E681" s="1">
        <f t="shared" si="80"/>
        <v>492.94292957130472</v>
      </c>
      <c r="F681" s="1">
        <f t="shared" si="81"/>
        <v>51.866849571304726</v>
      </c>
      <c r="G681" s="1">
        <f t="shared" si="82"/>
        <v>0.60357941580855368</v>
      </c>
      <c r="H681" s="1">
        <f t="shared" si="83"/>
        <v>51.263270155496173</v>
      </c>
      <c r="I681" s="6">
        <f t="shared" si="84"/>
        <v>2.1885115727854343E-2</v>
      </c>
      <c r="J681" s="6">
        <f t="shared" si="84"/>
        <v>9.1031785300743628E-3</v>
      </c>
      <c r="K681" s="6">
        <f t="shared" si="85"/>
        <v>-1.278193719777998E-2</v>
      </c>
      <c r="L681" s="7">
        <f t="shared" si="86"/>
        <v>114.57160995167733</v>
      </c>
      <c r="M681" s="6">
        <f t="shared" si="87"/>
        <v>6.3409815423032256E-3</v>
      </c>
      <c r="N681" s="1"/>
    </row>
    <row r="682" spans="1:14" x14ac:dyDescent="0.25">
      <c r="A682" s="3">
        <v>41423</v>
      </c>
      <c r="B682" s="1">
        <v>1648.3599850000001</v>
      </c>
      <c r="C682" s="1">
        <v>29.801072999999999</v>
      </c>
      <c r="D682" s="1">
        <v>434.58960000000002</v>
      </c>
      <c r="E682" s="1">
        <f t="shared" si="80"/>
        <v>492.08747602066057</v>
      </c>
      <c r="F682" s="1">
        <f t="shared" si="81"/>
        <v>57.497876020660556</v>
      </c>
      <c r="G682" s="1">
        <f t="shared" si="82"/>
        <v>5.6310264493558293</v>
      </c>
      <c r="H682" s="1">
        <f t="shared" si="83"/>
        <v>51.866849571304726</v>
      </c>
      <c r="I682" s="6">
        <f t="shared" si="84"/>
        <v>-3.9979353420078745E-3</v>
      </c>
      <c r="J682" s="6">
        <f t="shared" si="84"/>
        <v>-1.4706034387536926E-2</v>
      </c>
      <c r="K682" s="6">
        <f t="shared" si="85"/>
        <v>-1.0708099045529051E-2</v>
      </c>
      <c r="L682" s="7">
        <f t="shared" si="86"/>
        <v>113.34476580450905</v>
      </c>
      <c r="M682" s="6">
        <f t="shared" si="87"/>
        <v>-7.0479823525468888E-3</v>
      </c>
      <c r="N682" s="1"/>
    </row>
    <row r="683" spans="1:14" x14ac:dyDescent="0.25">
      <c r="A683" s="3">
        <v>41424</v>
      </c>
      <c r="B683" s="1">
        <v>1654.410034</v>
      </c>
      <c r="C683" s="1">
        <v>29.929234000000001</v>
      </c>
      <c r="D683" s="1">
        <v>435.81582600000002</v>
      </c>
      <c r="E683" s="1">
        <f t="shared" si="80"/>
        <v>493.00400223682743</v>
      </c>
      <c r="F683" s="1">
        <f t="shared" si="81"/>
        <v>57.188176236827417</v>
      </c>
      <c r="G683" s="1">
        <f t="shared" si="82"/>
        <v>-0.30969978383313901</v>
      </c>
      <c r="H683" s="1">
        <f t="shared" si="83"/>
        <v>57.497876020660556</v>
      </c>
      <c r="I683" s="6">
        <f t="shared" si="84"/>
        <v>4.3005498493293715E-3</v>
      </c>
      <c r="J683" s="6">
        <f t="shared" si="84"/>
        <v>2.8215723523987712E-3</v>
      </c>
      <c r="K683" s="6">
        <f t="shared" si="85"/>
        <v>-1.4789774969306002E-3</v>
      </c>
      <c r="L683" s="7">
        <f t="shared" si="86"/>
        <v>113.17713144648931</v>
      </c>
      <c r="M683" s="6">
        <f t="shared" si="87"/>
        <v>3.6703444969878873E-3</v>
      </c>
      <c r="N683" s="1"/>
    </row>
    <row r="684" spans="1:14" x14ac:dyDescent="0.25">
      <c r="A684" s="3">
        <v>41425</v>
      </c>
      <c r="B684" s="1">
        <v>1630.73999</v>
      </c>
      <c r="C684" s="1">
        <v>29.818166999999999</v>
      </c>
      <c r="D684" s="1">
        <v>436.04605099999998</v>
      </c>
      <c r="E684" s="1">
        <f t="shared" si="80"/>
        <v>492.20972147082995</v>
      </c>
      <c r="F684" s="1">
        <f t="shared" si="81"/>
        <v>56.16367047082997</v>
      </c>
      <c r="G684" s="1">
        <f t="shared" si="82"/>
        <v>-1.0245057659974464</v>
      </c>
      <c r="H684" s="1">
        <f t="shared" si="83"/>
        <v>57.188176236827417</v>
      </c>
      <c r="I684" s="6">
        <f t="shared" si="84"/>
        <v>-3.7109870570025683E-3</v>
      </c>
      <c r="J684" s="6">
        <f t="shared" si="84"/>
        <v>5.2826213796097754E-4</v>
      </c>
      <c r="K684" s="6">
        <f t="shared" si="85"/>
        <v>4.2392491949635458E-3</v>
      </c>
      <c r="L684" s="7">
        <f t="shared" si="86"/>
        <v>113.65691750986211</v>
      </c>
      <c r="M684" s="6">
        <f t="shared" si="87"/>
        <v>-1.430724156258345E-2</v>
      </c>
      <c r="N684" s="1"/>
    </row>
    <row r="685" spans="1:14" x14ac:dyDescent="0.25">
      <c r="A685" s="3">
        <v>41428</v>
      </c>
      <c r="B685" s="1">
        <v>1640.420044</v>
      </c>
      <c r="C685" s="1">
        <v>30.407696000000001</v>
      </c>
      <c r="D685" s="1">
        <v>434.24923699999999</v>
      </c>
      <c r="E685" s="1">
        <f t="shared" si="80"/>
        <v>496.42565910935213</v>
      </c>
      <c r="F685" s="1">
        <f t="shared" si="81"/>
        <v>62.176422109352131</v>
      </c>
      <c r="G685" s="1">
        <f t="shared" si="82"/>
        <v>6.0127516385221611</v>
      </c>
      <c r="H685" s="1">
        <f t="shared" si="83"/>
        <v>56.16367047082997</v>
      </c>
      <c r="I685" s="6">
        <f t="shared" si="84"/>
        <v>1.9770799459269295E-2</v>
      </c>
      <c r="J685" s="6">
        <f t="shared" si="84"/>
        <v>-4.120697792995176E-3</v>
      </c>
      <c r="K685" s="6">
        <f t="shared" si="85"/>
        <v>-2.3891497252264471E-2</v>
      </c>
      <c r="L685" s="7">
        <f t="shared" si="86"/>
        <v>110.94148357747439</v>
      </c>
      <c r="M685" s="6">
        <f t="shared" si="87"/>
        <v>5.935988606007081E-3</v>
      </c>
      <c r="N685" s="1"/>
    </row>
    <row r="686" spans="1:14" x14ac:dyDescent="0.25">
      <c r="A686" s="3">
        <v>41429</v>
      </c>
      <c r="B686" s="1">
        <v>1631.380005</v>
      </c>
      <c r="C686" s="1">
        <v>29.895060999999998</v>
      </c>
      <c r="D686" s="1">
        <v>429.97998000000001</v>
      </c>
      <c r="E686" s="1">
        <f t="shared" si="80"/>
        <v>492.75961860697851</v>
      </c>
      <c r="F686" s="1">
        <f t="shared" si="81"/>
        <v>62.779638606978494</v>
      </c>
      <c r="G686" s="1">
        <f t="shared" si="82"/>
        <v>0.60321649762636298</v>
      </c>
      <c r="H686" s="1">
        <f t="shared" si="83"/>
        <v>62.176422109352131</v>
      </c>
      <c r="I686" s="6">
        <f t="shared" si="84"/>
        <v>-1.6858725501596838E-2</v>
      </c>
      <c r="J686" s="6">
        <f t="shared" si="84"/>
        <v>-9.8313517589438959E-3</v>
      </c>
      <c r="K686" s="6">
        <f t="shared" si="85"/>
        <v>7.0273737426529426E-3</v>
      </c>
      <c r="L686" s="7">
        <f t="shared" si="86"/>
        <v>111.72111084613769</v>
      </c>
      <c r="M686" s="6">
        <f t="shared" si="87"/>
        <v>-5.5108074502410176E-3</v>
      </c>
      <c r="N686" s="1"/>
    </row>
    <row r="687" spans="1:14" x14ac:dyDescent="0.25">
      <c r="A687" s="3">
        <v>41430</v>
      </c>
      <c r="B687" s="1">
        <v>1608.900024</v>
      </c>
      <c r="C687" s="1">
        <v>29.715638999999999</v>
      </c>
      <c r="D687" s="1">
        <v>430.28027300000002</v>
      </c>
      <c r="E687" s="1">
        <f t="shared" si="80"/>
        <v>491.47650621898924</v>
      </c>
      <c r="F687" s="1">
        <f t="shared" si="81"/>
        <v>61.196233218989221</v>
      </c>
      <c r="G687" s="1">
        <f t="shared" si="82"/>
        <v>-1.5834053879892735</v>
      </c>
      <c r="H687" s="1">
        <f t="shared" si="83"/>
        <v>62.779638606978494</v>
      </c>
      <c r="I687" s="6">
        <f t="shared" si="84"/>
        <v>-6.0017271749336354E-3</v>
      </c>
      <c r="J687" s="6">
        <f t="shared" si="84"/>
        <v>6.9838832961477415E-4</v>
      </c>
      <c r="K687" s="6">
        <f t="shared" si="85"/>
        <v>6.7001155045484095E-3</v>
      </c>
      <c r="L687" s="7">
        <f t="shared" si="86"/>
        <v>112.46965519310328</v>
      </c>
      <c r="M687" s="6">
        <f t="shared" si="87"/>
        <v>-1.3779733067158628E-2</v>
      </c>
      <c r="N687" s="1"/>
    </row>
    <row r="688" spans="1:14" x14ac:dyDescent="0.25">
      <c r="A688" s="3">
        <v>41431</v>
      </c>
      <c r="B688" s="1">
        <v>1622.5600589999999</v>
      </c>
      <c r="C688" s="1">
        <v>29.869433999999998</v>
      </c>
      <c r="D688" s="1">
        <v>432.752747</v>
      </c>
      <c r="E688" s="1">
        <f t="shared" si="80"/>
        <v>492.57635055084825</v>
      </c>
      <c r="F688" s="1">
        <f t="shared" si="81"/>
        <v>59.823603550848247</v>
      </c>
      <c r="G688" s="1">
        <f t="shared" si="82"/>
        <v>-1.3726296681409735</v>
      </c>
      <c r="H688" s="1">
        <f t="shared" si="83"/>
        <v>61.196233218989221</v>
      </c>
      <c r="I688" s="6">
        <f t="shared" si="84"/>
        <v>5.1755575574194967E-3</v>
      </c>
      <c r="J688" s="6">
        <f t="shared" si="84"/>
        <v>5.7461941788812254E-3</v>
      </c>
      <c r="K688" s="6">
        <f t="shared" si="85"/>
        <v>5.7063662146172867E-4</v>
      </c>
      <c r="L688" s="7">
        <f t="shared" si="86"/>
        <v>112.53383449715963</v>
      </c>
      <c r="M688" s="6">
        <f t="shared" si="87"/>
        <v>8.4902944845750561E-3</v>
      </c>
      <c r="N688" s="1"/>
    </row>
    <row r="689" spans="1:14" x14ac:dyDescent="0.25">
      <c r="A689" s="3">
        <v>41432</v>
      </c>
      <c r="B689" s="1">
        <v>1643.380005</v>
      </c>
      <c r="C689" s="1">
        <v>30.476036000000001</v>
      </c>
      <c r="D689" s="1">
        <v>440.30529799999999</v>
      </c>
      <c r="E689" s="1">
        <f t="shared" si="80"/>
        <v>496.91438346085408</v>
      </c>
      <c r="F689" s="1">
        <f t="shared" si="81"/>
        <v>56.609085460854089</v>
      </c>
      <c r="G689" s="1">
        <f t="shared" si="82"/>
        <v>-3.2145180899941579</v>
      </c>
      <c r="H689" s="1">
        <f t="shared" si="83"/>
        <v>59.823603550848247</v>
      </c>
      <c r="I689" s="6">
        <f t="shared" si="84"/>
        <v>2.0308453116319569E-2</v>
      </c>
      <c r="J689" s="6">
        <f t="shared" si="84"/>
        <v>1.745234675540952E-2</v>
      </c>
      <c r="K689" s="6">
        <f t="shared" si="85"/>
        <v>-2.856106360910049E-3</v>
      </c>
      <c r="L689" s="7">
        <f t="shared" si="86"/>
        <v>112.2124258966347</v>
      </c>
      <c r="M689" s="6">
        <f t="shared" si="87"/>
        <v>1.2831541048059281E-2</v>
      </c>
      <c r="N689" s="1"/>
    </row>
    <row r="690" spans="1:14" x14ac:dyDescent="0.25">
      <c r="A690" s="3">
        <v>41435</v>
      </c>
      <c r="B690" s="1">
        <v>1642.8100589999999</v>
      </c>
      <c r="C690" s="1">
        <v>30.305164000000001</v>
      </c>
      <c r="D690" s="1">
        <v>445.555542</v>
      </c>
      <c r="E690" s="1">
        <f t="shared" si="80"/>
        <v>495.69241525204745</v>
      </c>
      <c r="F690" s="1">
        <f t="shared" si="81"/>
        <v>50.136873252047451</v>
      </c>
      <c r="G690" s="1">
        <f t="shared" si="82"/>
        <v>-6.4722122088066385</v>
      </c>
      <c r="H690" s="1">
        <f t="shared" si="83"/>
        <v>56.609085460854089</v>
      </c>
      <c r="I690" s="6">
        <f t="shared" si="84"/>
        <v>-5.606765919294765E-3</v>
      </c>
      <c r="J690" s="6">
        <f t="shared" si="84"/>
        <v>1.1924099082723405E-2</v>
      </c>
      <c r="K690" s="6">
        <f t="shared" si="85"/>
        <v>1.753086500201817E-2</v>
      </c>
      <c r="L690" s="7">
        <f t="shared" si="86"/>
        <v>114.17960678657758</v>
      </c>
      <c r="M690" s="6">
        <f t="shared" si="87"/>
        <v>-3.4681327402430462E-4</v>
      </c>
      <c r="N690" s="1"/>
    </row>
    <row r="691" spans="1:14" x14ac:dyDescent="0.25">
      <c r="A691" s="3">
        <v>41436</v>
      </c>
      <c r="B691" s="1">
        <v>1626.130005</v>
      </c>
      <c r="C691" s="1">
        <v>29.766908999999998</v>
      </c>
      <c r="D691" s="1">
        <v>440.34533699999997</v>
      </c>
      <c r="E691" s="1">
        <f t="shared" si="80"/>
        <v>491.84315675310552</v>
      </c>
      <c r="F691" s="1">
        <f t="shared" si="81"/>
        <v>51.497819753105546</v>
      </c>
      <c r="G691" s="1">
        <f t="shared" si="82"/>
        <v>1.3609465010580948</v>
      </c>
      <c r="H691" s="1">
        <f t="shared" si="83"/>
        <v>50.136873252047451</v>
      </c>
      <c r="I691" s="6">
        <f t="shared" si="84"/>
        <v>-1.776116440089226E-2</v>
      </c>
      <c r="J691" s="6">
        <f t="shared" si="84"/>
        <v>-1.169372728843765E-2</v>
      </c>
      <c r="K691" s="6">
        <f t="shared" si="85"/>
        <v>6.06743711245461E-3</v>
      </c>
      <c r="L691" s="7">
        <f t="shared" si="86"/>
        <v>114.87238437027992</v>
      </c>
      <c r="M691" s="6">
        <f t="shared" si="87"/>
        <v>-1.0153367340685282E-2</v>
      </c>
      <c r="N691" s="1"/>
    </row>
    <row r="692" spans="1:14" x14ac:dyDescent="0.25">
      <c r="A692" s="3">
        <v>41437</v>
      </c>
      <c r="B692" s="1">
        <v>1612.5200199999999</v>
      </c>
      <c r="C692" s="1">
        <v>29.903599</v>
      </c>
      <c r="D692" s="1">
        <v>436.426422</v>
      </c>
      <c r="E692" s="1">
        <f t="shared" si="80"/>
        <v>492.82067696976935</v>
      </c>
      <c r="F692" s="1">
        <f t="shared" si="81"/>
        <v>56.394254969769349</v>
      </c>
      <c r="G692" s="1">
        <f t="shared" si="82"/>
        <v>4.8964352166638037</v>
      </c>
      <c r="H692" s="1">
        <f t="shared" si="83"/>
        <v>51.497819753105546</v>
      </c>
      <c r="I692" s="6">
        <f t="shared" si="84"/>
        <v>4.5920118881004335E-3</v>
      </c>
      <c r="J692" s="6">
        <f t="shared" si="84"/>
        <v>-8.899640056821978E-3</v>
      </c>
      <c r="K692" s="6">
        <f t="shared" si="85"/>
        <v>-1.3491651944922411E-2</v>
      </c>
      <c r="L692" s="7">
        <f t="shared" si="86"/>
        <v>113.32256614227275</v>
      </c>
      <c r="M692" s="6">
        <f t="shared" si="87"/>
        <v>-8.3695552988705124E-3</v>
      </c>
      <c r="N692" s="1"/>
    </row>
    <row r="693" spans="1:14" x14ac:dyDescent="0.25">
      <c r="A693" s="3">
        <v>41438</v>
      </c>
      <c r="B693" s="1">
        <v>1636.3599850000001</v>
      </c>
      <c r="C693" s="1">
        <v>29.664373000000001</v>
      </c>
      <c r="D693" s="1">
        <v>438.93893400000002</v>
      </c>
      <c r="E693" s="1">
        <f t="shared" si="80"/>
        <v>491.10988429033694</v>
      </c>
      <c r="F693" s="1">
        <f t="shared" si="81"/>
        <v>52.170950290336918</v>
      </c>
      <c r="G693" s="1">
        <f t="shared" si="82"/>
        <v>-4.2233046794324309</v>
      </c>
      <c r="H693" s="1">
        <f t="shared" si="83"/>
        <v>56.394254969769349</v>
      </c>
      <c r="I693" s="6">
        <f t="shared" si="84"/>
        <v>-7.9999066333118485E-3</v>
      </c>
      <c r="J693" s="6">
        <f t="shared" si="84"/>
        <v>5.757011659573763E-3</v>
      </c>
      <c r="K693" s="6">
        <f t="shared" si="85"/>
        <v>1.3756918292885612E-2</v>
      </c>
      <c r="L693" s="7">
        <f t="shared" si="86"/>
        <v>114.88153542543212</v>
      </c>
      <c r="M693" s="6">
        <f t="shared" si="87"/>
        <v>1.4784290864184202E-2</v>
      </c>
      <c r="N693" s="1"/>
    </row>
    <row r="694" spans="1:14" x14ac:dyDescent="0.25">
      <c r="A694" s="3">
        <v>41439</v>
      </c>
      <c r="B694" s="1">
        <v>1626.7299800000001</v>
      </c>
      <c r="C694" s="1">
        <v>29.390972000000001</v>
      </c>
      <c r="D694" s="1">
        <v>437.95794699999999</v>
      </c>
      <c r="E694" s="1">
        <f t="shared" si="80"/>
        <v>489.15469367832361</v>
      </c>
      <c r="F694" s="1">
        <f t="shared" si="81"/>
        <v>51.19674667832362</v>
      </c>
      <c r="G694" s="1">
        <f t="shared" si="82"/>
        <v>-0.97420361201329797</v>
      </c>
      <c r="H694" s="1">
        <f t="shared" si="83"/>
        <v>52.170950290336918</v>
      </c>
      <c r="I694" s="6">
        <f t="shared" si="84"/>
        <v>-9.2164766132086795E-3</v>
      </c>
      <c r="J694" s="6">
        <f t="shared" si="84"/>
        <v>-2.2349054139727542E-3</v>
      </c>
      <c r="K694" s="6">
        <f t="shared" si="85"/>
        <v>6.9815711992359253E-3</v>
      </c>
      <c r="L694" s="7">
        <f t="shared" si="86"/>
        <v>115.68358904448233</v>
      </c>
      <c r="M694" s="6">
        <f t="shared" si="87"/>
        <v>-5.8850161873152951E-3</v>
      </c>
      <c r="N694" s="1"/>
    </row>
    <row r="695" spans="1:14" x14ac:dyDescent="0.25">
      <c r="A695" s="3">
        <v>41442</v>
      </c>
      <c r="B695" s="1">
        <v>1639.040039</v>
      </c>
      <c r="C695" s="1">
        <v>29.903599</v>
      </c>
      <c r="D695" s="1">
        <v>443.56857300000001</v>
      </c>
      <c r="E695" s="1">
        <f t="shared" si="80"/>
        <v>492.82067696976935</v>
      </c>
      <c r="F695" s="1">
        <f t="shared" si="81"/>
        <v>49.252103969769337</v>
      </c>
      <c r="G695" s="1">
        <f t="shared" si="82"/>
        <v>-1.9446427085542837</v>
      </c>
      <c r="H695" s="1">
        <f t="shared" si="83"/>
        <v>51.19674667832362</v>
      </c>
      <c r="I695" s="6">
        <f t="shared" si="84"/>
        <v>1.7441648408225374E-2</v>
      </c>
      <c r="J695" s="6">
        <f t="shared" si="84"/>
        <v>1.2810878392395031E-2</v>
      </c>
      <c r="K695" s="6">
        <f t="shared" si="85"/>
        <v>-4.6307700158303433E-3</v>
      </c>
      <c r="L695" s="7">
        <f t="shared" si="86"/>
        <v>115.1478849490115</v>
      </c>
      <c r="M695" s="6">
        <f t="shared" si="87"/>
        <v>7.5673646833507302E-3</v>
      </c>
      <c r="N695" s="1"/>
    </row>
    <row r="696" spans="1:14" x14ac:dyDescent="0.25">
      <c r="A696" s="3">
        <v>41443</v>
      </c>
      <c r="B696" s="1">
        <v>1651.8100589999999</v>
      </c>
      <c r="C696" s="1">
        <v>29.886514999999999</v>
      </c>
      <c r="D696" s="1">
        <v>450.76077299999997</v>
      </c>
      <c r="E696" s="1">
        <f t="shared" si="80"/>
        <v>492.69850303325984</v>
      </c>
      <c r="F696" s="1">
        <f t="shared" si="81"/>
        <v>41.937730033259868</v>
      </c>
      <c r="G696" s="1">
        <f t="shared" si="82"/>
        <v>-7.3143739365094689</v>
      </c>
      <c r="H696" s="1">
        <f t="shared" si="83"/>
        <v>49.252103969769337</v>
      </c>
      <c r="I696" s="6">
        <f t="shared" si="84"/>
        <v>-5.7130247098358122E-4</v>
      </c>
      <c r="J696" s="6">
        <f t="shared" si="84"/>
        <v>1.6214403900070673E-2</v>
      </c>
      <c r="K696" s="6">
        <f t="shared" si="85"/>
        <v>1.6785706371054254E-2</v>
      </c>
      <c r="L696" s="7">
        <f t="shared" si="86"/>
        <v>117.08072353501353</v>
      </c>
      <c r="M696" s="6">
        <f t="shared" si="87"/>
        <v>7.7911580535829916E-3</v>
      </c>
      <c r="N696" s="1"/>
    </row>
    <row r="697" spans="1:14" x14ac:dyDescent="0.25">
      <c r="A697" s="3">
        <v>41444</v>
      </c>
      <c r="B697" s="1">
        <v>1628.9300539999999</v>
      </c>
      <c r="C697" s="1">
        <v>29.553308000000001</v>
      </c>
      <c r="D697" s="1">
        <v>450.79080199999999</v>
      </c>
      <c r="E697" s="1">
        <f t="shared" si="80"/>
        <v>490.31561782707138</v>
      </c>
      <c r="F697" s="1">
        <f t="shared" si="81"/>
        <v>39.524815827071393</v>
      </c>
      <c r="G697" s="1">
        <f t="shared" si="82"/>
        <v>-2.412914206188475</v>
      </c>
      <c r="H697" s="1">
        <f t="shared" si="83"/>
        <v>41.937730033259868</v>
      </c>
      <c r="I697" s="6">
        <f t="shared" si="84"/>
        <v>-1.1149075092897198E-2</v>
      </c>
      <c r="J697" s="6">
        <f t="shared" si="84"/>
        <v>6.6618485455416376E-5</v>
      </c>
      <c r="K697" s="6">
        <f t="shared" si="85"/>
        <v>1.1215693578352615E-2</v>
      </c>
      <c r="L697" s="7">
        <f t="shared" si="86"/>
        <v>118.39386505411404</v>
      </c>
      <c r="M697" s="6">
        <f t="shared" si="87"/>
        <v>-1.3851474553830623E-2</v>
      </c>
      <c r="N697" s="1"/>
    </row>
    <row r="698" spans="1:14" x14ac:dyDescent="0.25">
      <c r="A698" s="3">
        <v>41445</v>
      </c>
      <c r="B698" s="1">
        <v>1588.1899410000001</v>
      </c>
      <c r="C698" s="1">
        <v>28.613482000000001</v>
      </c>
      <c r="D698" s="1">
        <v>442.81280500000003</v>
      </c>
      <c r="E698" s="1">
        <f t="shared" si="80"/>
        <v>483.59457813765539</v>
      </c>
      <c r="F698" s="1">
        <f t="shared" si="81"/>
        <v>40.781773137655364</v>
      </c>
      <c r="G698" s="1">
        <f t="shared" si="82"/>
        <v>1.2569573105839709</v>
      </c>
      <c r="H698" s="1">
        <f t="shared" si="83"/>
        <v>39.524815827071393</v>
      </c>
      <c r="I698" s="6">
        <f t="shared" si="84"/>
        <v>-3.1801042374004274E-2</v>
      </c>
      <c r="J698" s="6">
        <f t="shared" si="84"/>
        <v>-1.7697781242661526E-2</v>
      </c>
      <c r="K698" s="6">
        <f t="shared" si="85"/>
        <v>1.4103261131342748E-2</v>
      </c>
      <c r="L698" s="7">
        <f t="shared" si="86"/>
        <v>120.06360464932116</v>
      </c>
      <c r="M698" s="6">
        <f t="shared" si="87"/>
        <v>-2.5010351365277073E-2</v>
      </c>
      <c r="N698" s="1"/>
    </row>
    <row r="699" spans="1:14" x14ac:dyDescent="0.25">
      <c r="A699" s="3">
        <v>41446</v>
      </c>
      <c r="B699" s="1">
        <v>1592.4300539999999</v>
      </c>
      <c r="C699" s="1">
        <v>28.425505000000001</v>
      </c>
      <c r="D699" s="1">
        <v>440.905914</v>
      </c>
      <c r="E699" s="1">
        <f t="shared" si="80"/>
        <v>482.25028581365359</v>
      </c>
      <c r="F699" s="1">
        <f t="shared" si="81"/>
        <v>41.344371813653595</v>
      </c>
      <c r="G699" s="1">
        <f t="shared" si="82"/>
        <v>0.5625986759982311</v>
      </c>
      <c r="H699" s="1">
        <f t="shared" si="83"/>
        <v>40.781773137655364</v>
      </c>
      <c r="I699" s="6">
        <f t="shared" si="84"/>
        <v>-6.5695255124839091E-3</v>
      </c>
      <c r="J699" s="6">
        <f t="shared" si="84"/>
        <v>-4.3063140416638168E-3</v>
      </c>
      <c r="K699" s="6">
        <f t="shared" si="85"/>
        <v>2.2632114708200923E-3</v>
      </c>
      <c r="L699" s="7">
        <f t="shared" si="86"/>
        <v>120.33533397659151</v>
      </c>
      <c r="M699" s="6">
        <f t="shared" si="87"/>
        <v>2.6697770150401201E-3</v>
      </c>
      <c r="N699" s="1"/>
    </row>
    <row r="700" spans="1:14" x14ac:dyDescent="0.25">
      <c r="A700" s="3">
        <v>41449</v>
      </c>
      <c r="B700" s="1">
        <v>1573.089966</v>
      </c>
      <c r="C700" s="1">
        <v>28.809985999999999</v>
      </c>
      <c r="D700" s="1">
        <v>435.33032200000002</v>
      </c>
      <c r="E700" s="1">
        <f t="shared" si="80"/>
        <v>484.99985015942218</v>
      </c>
      <c r="F700" s="1">
        <f t="shared" si="81"/>
        <v>49.669528159422157</v>
      </c>
      <c r="G700" s="1">
        <f t="shared" si="82"/>
        <v>8.325156345768562</v>
      </c>
      <c r="H700" s="1">
        <f t="shared" si="83"/>
        <v>41.344371813653595</v>
      </c>
      <c r="I700" s="6">
        <f t="shared" si="84"/>
        <v>1.35259162502126E-2</v>
      </c>
      <c r="J700" s="6">
        <f t="shared" si="84"/>
        <v>-1.2645763694609902E-2</v>
      </c>
      <c r="K700" s="6">
        <f t="shared" si="85"/>
        <v>-2.6171679944822501E-2</v>
      </c>
      <c r="L700" s="7">
        <f t="shared" si="86"/>
        <v>117.18595612970283</v>
      </c>
      <c r="M700" s="6">
        <f t="shared" si="87"/>
        <v>-1.2145015695615546E-2</v>
      </c>
      <c r="N700" s="1"/>
    </row>
    <row r="701" spans="1:14" x14ac:dyDescent="0.25">
      <c r="A701" s="3">
        <v>41450</v>
      </c>
      <c r="B701" s="1">
        <v>1588.030029</v>
      </c>
      <c r="C701" s="1">
        <v>28.767268999999999</v>
      </c>
      <c r="D701" s="1">
        <v>433.53353900000002</v>
      </c>
      <c r="E701" s="1">
        <f t="shared" si="80"/>
        <v>484.69436525858657</v>
      </c>
      <c r="F701" s="1">
        <f t="shared" si="81"/>
        <v>51.160826258586553</v>
      </c>
      <c r="G701" s="1">
        <f t="shared" si="82"/>
        <v>1.4912980991643963</v>
      </c>
      <c r="H701" s="1">
        <f t="shared" si="83"/>
        <v>49.669528159422157</v>
      </c>
      <c r="I701" s="6">
        <f t="shared" si="84"/>
        <v>-1.4827150558143209E-3</v>
      </c>
      <c r="J701" s="6">
        <f t="shared" si="84"/>
        <v>-4.1274014448274832E-3</v>
      </c>
      <c r="K701" s="6">
        <f t="shared" si="85"/>
        <v>-2.6446863890131622E-3</v>
      </c>
      <c r="L701" s="7">
        <f t="shared" si="86"/>
        <v>116.87603602654312</v>
      </c>
      <c r="M701" s="6">
        <f t="shared" si="87"/>
        <v>9.4972718171923987E-3</v>
      </c>
      <c r="N701" s="1"/>
    </row>
    <row r="702" spans="1:14" x14ac:dyDescent="0.25">
      <c r="A702" s="3">
        <v>41451</v>
      </c>
      <c r="B702" s="1">
        <v>1603.26001</v>
      </c>
      <c r="C702" s="1">
        <v>29.348248999999999</v>
      </c>
      <c r="D702" s="1">
        <v>437.26226800000001</v>
      </c>
      <c r="E702" s="1">
        <f t="shared" si="80"/>
        <v>488.84916586929205</v>
      </c>
      <c r="F702" s="1">
        <f t="shared" si="81"/>
        <v>51.586897869292045</v>
      </c>
      <c r="G702" s="1">
        <f t="shared" si="82"/>
        <v>0.42607161070549182</v>
      </c>
      <c r="H702" s="1">
        <f t="shared" si="83"/>
        <v>51.160826258586553</v>
      </c>
      <c r="I702" s="6">
        <f t="shared" si="84"/>
        <v>2.0195869131685695E-2</v>
      </c>
      <c r="J702" s="6">
        <f t="shared" si="84"/>
        <v>8.6007855553709156E-3</v>
      </c>
      <c r="K702" s="6">
        <f t="shared" si="85"/>
        <v>-1.159508357631478E-2</v>
      </c>
      <c r="L702" s="7">
        <f t="shared" si="86"/>
        <v>115.52084862074697</v>
      </c>
      <c r="M702" s="6">
        <f t="shared" si="87"/>
        <v>9.5904867803981997E-3</v>
      </c>
      <c r="N702" s="1"/>
    </row>
    <row r="703" spans="1:14" x14ac:dyDescent="0.25">
      <c r="A703" s="3">
        <v>41452</v>
      </c>
      <c r="B703" s="1">
        <v>1613.1999510000001</v>
      </c>
      <c r="C703" s="1">
        <v>29.578938000000001</v>
      </c>
      <c r="D703" s="1">
        <v>438.97396900000001</v>
      </c>
      <c r="E703" s="1">
        <f t="shared" si="80"/>
        <v>490.49890733729961</v>
      </c>
      <c r="F703" s="1">
        <f t="shared" si="81"/>
        <v>51.524938337299602</v>
      </c>
      <c r="G703" s="1">
        <f t="shared" si="82"/>
        <v>-6.1959531992442862E-2</v>
      </c>
      <c r="H703" s="1">
        <f t="shared" si="83"/>
        <v>51.586897869292045</v>
      </c>
      <c r="I703" s="6">
        <f t="shared" si="84"/>
        <v>7.8604008027873817E-3</v>
      </c>
      <c r="J703" s="6">
        <f t="shared" si="84"/>
        <v>3.9145865656993184E-3</v>
      </c>
      <c r="K703" s="6">
        <f t="shared" si="85"/>
        <v>-3.9458142370880633E-3</v>
      </c>
      <c r="L703" s="7">
        <f t="shared" si="86"/>
        <v>115.06502481157874</v>
      </c>
      <c r="M703" s="6">
        <f t="shared" si="87"/>
        <v>6.1998309307298438E-3</v>
      </c>
      <c r="N703" s="1"/>
    </row>
    <row r="704" spans="1:14" x14ac:dyDescent="0.25">
      <c r="A704" s="3">
        <v>41453</v>
      </c>
      <c r="B704" s="1">
        <v>1606.280029</v>
      </c>
      <c r="C704" s="1">
        <v>29.510587999999998</v>
      </c>
      <c r="D704" s="1">
        <v>440.62564099999997</v>
      </c>
      <c r="E704" s="1">
        <f t="shared" si="80"/>
        <v>490.01011147213774</v>
      </c>
      <c r="F704" s="1">
        <f t="shared" si="81"/>
        <v>49.384470472137764</v>
      </c>
      <c r="G704" s="1">
        <f t="shared" si="82"/>
        <v>-2.1404678651618383</v>
      </c>
      <c r="H704" s="1">
        <f t="shared" si="83"/>
        <v>51.524938337299602</v>
      </c>
      <c r="I704" s="6">
        <f t="shared" si="84"/>
        <v>-2.3107658564348599E-3</v>
      </c>
      <c r="J704" s="6">
        <f t="shared" si="84"/>
        <v>3.7625739033284589E-3</v>
      </c>
      <c r="K704" s="6">
        <f t="shared" si="85"/>
        <v>6.0733397597633187E-3</v>
      </c>
      <c r="L704" s="7">
        <f t="shared" si="86"/>
        <v>115.76385380172503</v>
      </c>
      <c r="M704" s="6">
        <f t="shared" si="87"/>
        <v>-4.289562490818577E-3</v>
      </c>
      <c r="N704" s="1"/>
    </row>
    <row r="705" spans="1:14" x14ac:dyDescent="0.25">
      <c r="A705" s="3">
        <v>41456</v>
      </c>
      <c r="B705" s="1">
        <v>1614.959961</v>
      </c>
      <c r="C705" s="1">
        <v>29.356794000000001</v>
      </c>
      <c r="D705" s="1">
        <v>444.38439899999997</v>
      </c>
      <c r="E705" s="1">
        <f t="shared" si="80"/>
        <v>488.91027429164478</v>
      </c>
      <c r="F705" s="1">
        <f t="shared" si="81"/>
        <v>44.525875291644809</v>
      </c>
      <c r="G705" s="1">
        <f t="shared" si="82"/>
        <v>-4.858595180492955</v>
      </c>
      <c r="H705" s="1">
        <f t="shared" si="83"/>
        <v>49.384470472137764</v>
      </c>
      <c r="I705" s="6">
        <f t="shared" si="84"/>
        <v>-5.211485450577813E-3</v>
      </c>
      <c r="J705" s="6">
        <f t="shared" si="84"/>
        <v>8.5305022001658237E-3</v>
      </c>
      <c r="K705" s="6">
        <f t="shared" si="85"/>
        <v>1.3741987650743637E-2</v>
      </c>
      <c r="L705" s="7">
        <f t="shared" si="86"/>
        <v>117.35467925107083</v>
      </c>
      <c r="M705" s="6">
        <f t="shared" si="87"/>
        <v>5.4037476923645134E-3</v>
      </c>
      <c r="N705" s="1"/>
    </row>
    <row r="706" spans="1:14" x14ac:dyDescent="0.25">
      <c r="A706" s="3">
        <v>41457</v>
      </c>
      <c r="B706" s="1">
        <v>1614.079956</v>
      </c>
      <c r="C706" s="1">
        <v>28.997952000000002</v>
      </c>
      <c r="D706" s="1">
        <v>441.596588</v>
      </c>
      <c r="E706" s="1">
        <f t="shared" si="80"/>
        <v>486.34406381839824</v>
      </c>
      <c r="F706" s="1">
        <f t="shared" si="81"/>
        <v>44.747475818398243</v>
      </c>
      <c r="G706" s="1">
        <f t="shared" si="82"/>
        <v>0.22160052675343422</v>
      </c>
      <c r="H706" s="1">
        <f t="shared" si="83"/>
        <v>44.525875291644809</v>
      </c>
      <c r="I706" s="6">
        <f t="shared" si="84"/>
        <v>-1.2223473721278966E-2</v>
      </c>
      <c r="J706" s="6">
        <f t="shared" si="84"/>
        <v>-6.27342230346839E-3</v>
      </c>
      <c r="K706" s="6">
        <f t="shared" si="85"/>
        <v>5.9500514178105757E-3</v>
      </c>
      <c r="L706" s="7">
        <f t="shared" si="86"/>
        <v>118.05294562673538</v>
      </c>
      <c r="M706" s="6">
        <f t="shared" si="87"/>
        <v>-5.4490824618036449E-4</v>
      </c>
      <c r="N706" s="1"/>
    </row>
    <row r="707" spans="1:14" x14ac:dyDescent="0.25">
      <c r="A707" s="3">
        <v>41458</v>
      </c>
      <c r="B707" s="1">
        <v>1615.410034</v>
      </c>
      <c r="C707" s="1">
        <v>29.057758</v>
      </c>
      <c r="D707" s="1">
        <v>443.658661</v>
      </c>
      <c r="E707" s="1">
        <f t="shared" ref="E707:E770" si="88">$Q$2+$P$2*C707</f>
        <v>486.77175841257332</v>
      </c>
      <c r="F707" s="1">
        <f t="shared" ref="F707:F770" si="89">E707-D707</f>
        <v>43.113097412573325</v>
      </c>
      <c r="G707" s="1">
        <f t="shared" si="82"/>
        <v>-1.6343784058249184</v>
      </c>
      <c r="H707" s="1">
        <f t="shared" si="83"/>
        <v>44.747475818398243</v>
      </c>
      <c r="I707" s="6">
        <f t="shared" si="84"/>
        <v>2.0624215116984423E-3</v>
      </c>
      <c r="J707" s="6">
        <f t="shared" si="84"/>
        <v>4.6695854452571961E-3</v>
      </c>
      <c r="K707" s="6">
        <f t="shared" si="85"/>
        <v>2.6071639335587538E-3</v>
      </c>
      <c r="L707" s="7">
        <f t="shared" si="86"/>
        <v>118.36072900882378</v>
      </c>
      <c r="M707" s="6">
        <f t="shared" si="87"/>
        <v>8.2404715767370185E-4</v>
      </c>
      <c r="N707" s="1"/>
    </row>
    <row r="708" spans="1:14" x14ac:dyDescent="0.25">
      <c r="A708" s="3">
        <v>41460</v>
      </c>
      <c r="B708" s="1">
        <v>1631.8900149999999</v>
      </c>
      <c r="C708" s="1">
        <v>29.228638</v>
      </c>
      <c r="D708" s="1">
        <v>447.19220000000001</v>
      </c>
      <c r="E708" s="1">
        <f t="shared" si="88"/>
        <v>487.99378383230783</v>
      </c>
      <c r="F708" s="1">
        <f t="shared" si="89"/>
        <v>40.801583832307813</v>
      </c>
      <c r="G708" s="1">
        <f t="shared" ref="G708:G771" si="90">F708-F707</f>
        <v>-2.3115135802655118</v>
      </c>
      <c r="H708" s="1">
        <f t="shared" ref="H708:H771" si="91">F707</f>
        <v>43.113097412573325</v>
      </c>
      <c r="I708" s="6">
        <f t="shared" ref="I708:J771" si="92">C708/C707-1</f>
        <v>5.8807014636159671E-3</v>
      </c>
      <c r="J708" s="6">
        <f t="shared" si="92"/>
        <v>7.9645441656328586E-3</v>
      </c>
      <c r="K708" s="6">
        <f t="shared" ref="K708:K771" si="93">IF(F707&gt;0,J708-I708,I708-J708)</f>
        <v>2.0838427020168915E-3</v>
      </c>
      <c r="L708" s="7">
        <f t="shared" ref="L708:L771" si="94">L707*(1+K708)</f>
        <v>118.60737415017422</v>
      </c>
      <c r="M708" s="6">
        <f t="shared" ref="M708:M771" si="95">B708/B707-1</f>
        <v>1.0201732472338909E-2</v>
      </c>
      <c r="N708" s="1"/>
    </row>
    <row r="709" spans="1:14" x14ac:dyDescent="0.25">
      <c r="A709" s="3">
        <v>41463</v>
      </c>
      <c r="B709" s="1">
        <v>1640.459961</v>
      </c>
      <c r="C709" s="1">
        <v>29.331164999999999</v>
      </c>
      <c r="D709" s="1">
        <v>452.99798600000003</v>
      </c>
      <c r="E709" s="1">
        <f t="shared" si="88"/>
        <v>488.72699193278254</v>
      </c>
      <c r="F709" s="1">
        <f t="shared" si="89"/>
        <v>35.729005932782513</v>
      </c>
      <c r="G709" s="1">
        <f t="shared" si="90"/>
        <v>-5.0725778995252995</v>
      </c>
      <c r="H709" s="1">
        <f t="shared" si="91"/>
        <v>40.801583832307813</v>
      </c>
      <c r="I709" s="6">
        <f t="shared" si="92"/>
        <v>3.5077583840887883E-3</v>
      </c>
      <c r="J709" s="6">
        <f t="shared" si="92"/>
        <v>1.2982753277002601E-2</v>
      </c>
      <c r="K709" s="6">
        <f t="shared" si="93"/>
        <v>9.4749948929138128E-3</v>
      </c>
      <c r="L709" s="7">
        <f t="shared" si="94"/>
        <v>119.73117841450905</v>
      </c>
      <c r="M709" s="6">
        <f t="shared" si="95"/>
        <v>5.2515463182118971E-3</v>
      </c>
      <c r="N709" s="1"/>
    </row>
    <row r="710" spans="1:14" x14ac:dyDescent="0.25">
      <c r="A710" s="3">
        <v>41464</v>
      </c>
      <c r="B710" s="1">
        <v>1652.3199460000001</v>
      </c>
      <c r="C710" s="1">
        <v>29.348248999999999</v>
      </c>
      <c r="D710" s="1">
        <v>453.073059</v>
      </c>
      <c r="E710" s="1">
        <f t="shared" si="88"/>
        <v>488.84916586929205</v>
      </c>
      <c r="F710" s="1">
        <f t="shared" si="89"/>
        <v>35.77610686929205</v>
      </c>
      <c r="G710" s="1">
        <f t="shared" si="90"/>
        <v>4.710093650953695E-2</v>
      </c>
      <c r="H710" s="1">
        <f t="shared" si="91"/>
        <v>35.729005932782513</v>
      </c>
      <c r="I710" s="6">
        <f t="shared" si="92"/>
        <v>5.8245214603647177E-4</v>
      </c>
      <c r="J710" s="6">
        <f t="shared" si="92"/>
        <v>1.6572479860865741E-4</v>
      </c>
      <c r="K710" s="6">
        <f t="shared" si="93"/>
        <v>-4.1672734742781437E-4</v>
      </c>
      <c r="L710" s="7">
        <f t="shared" si="94"/>
        <v>119.68128315812396</v>
      </c>
      <c r="M710" s="6">
        <f t="shared" si="95"/>
        <v>7.2296705082459667E-3</v>
      </c>
      <c r="N710" s="1"/>
    </row>
    <row r="711" spans="1:14" x14ac:dyDescent="0.25">
      <c r="A711" s="3">
        <v>41465</v>
      </c>
      <c r="B711" s="1">
        <v>1652.619995</v>
      </c>
      <c r="C711" s="1">
        <v>29.647283999999999</v>
      </c>
      <c r="D711" s="1">
        <v>453.44845600000002</v>
      </c>
      <c r="E711" s="1">
        <f t="shared" si="88"/>
        <v>490.98767459699752</v>
      </c>
      <c r="F711" s="1">
        <f t="shared" si="89"/>
        <v>37.5392185969975</v>
      </c>
      <c r="G711" s="1">
        <f t="shared" si="90"/>
        <v>1.76311172770545</v>
      </c>
      <c r="H711" s="1">
        <f t="shared" si="91"/>
        <v>35.77610686929205</v>
      </c>
      <c r="I711" s="6">
        <f t="shared" si="92"/>
        <v>1.0189193910682626E-2</v>
      </c>
      <c r="J711" s="6">
        <f t="shared" si="92"/>
        <v>8.2855732103914725E-4</v>
      </c>
      <c r="K711" s="6">
        <f t="shared" si="93"/>
        <v>-9.3606365896434784E-3</v>
      </c>
      <c r="L711" s="7">
        <f t="shared" si="94"/>
        <v>118.56099015989854</v>
      </c>
      <c r="M711" s="6">
        <f t="shared" si="95"/>
        <v>1.8159255459360146E-4</v>
      </c>
      <c r="N711" s="1"/>
    </row>
    <row r="712" spans="1:14" x14ac:dyDescent="0.25">
      <c r="A712" s="3">
        <v>41466</v>
      </c>
      <c r="B712" s="1">
        <v>1675.0200199999999</v>
      </c>
      <c r="C712" s="1">
        <v>30.493126</v>
      </c>
      <c r="D712" s="1">
        <v>460.58056599999998</v>
      </c>
      <c r="E712" s="1">
        <f t="shared" si="88"/>
        <v>497.03660030555955</v>
      </c>
      <c r="F712" s="1">
        <f t="shared" si="89"/>
        <v>36.456034305559569</v>
      </c>
      <c r="G712" s="1">
        <f t="shared" si="90"/>
        <v>-1.0831842914379308</v>
      </c>
      <c r="H712" s="1">
        <f t="shared" si="91"/>
        <v>37.5392185969975</v>
      </c>
      <c r="I712" s="6">
        <f t="shared" si="92"/>
        <v>2.8530168227214325E-2</v>
      </c>
      <c r="J712" s="6">
        <f t="shared" si="92"/>
        <v>1.5728601356181482E-2</v>
      </c>
      <c r="K712" s="6">
        <f t="shared" si="93"/>
        <v>-1.2801566871032843E-2</v>
      </c>
      <c r="L712" s="7">
        <f t="shared" si="94"/>
        <v>117.04322371607073</v>
      </c>
      <c r="M712" s="6">
        <f t="shared" si="95"/>
        <v>1.3554250261869738E-2</v>
      </c>
      <c r="N712" s="1"/>
    </row>
    <row r="713" spans="1:14" x14ac:dyDescent="0.25">
      <c r="A713" s="3">
        <v>41467</v>
      </c>
      <c r="B713" s="1">
        <v>1680.1899410000001</v>
      </c>
      <c r="C713" s="1">
        <v>30.476036000000001</v>
      </c>
      <c r="D713" s="1">
        <v>461.961975</v>
      </c>
      <c r="E713" s="1">
        <f t="shared" si="88"/>
        <v>496.91438346085408</v>
      </c>
      <c r="F713" s="1">
        <f t="shared" si="89"/>
        <v>34.952408460854087</v>
      </c>
      <c r="G713" s="1">
        <f t="shared" si="90"/>
        <v>-1.503625844705482</v>
      </c>
      <c r="H713" s="1">
        <f t="shared" si="91"/>
        <v>36.456034305559569</v>
      </c>
      <c r="I713" s="6">
        <f t="shared" si="92"/>
        <v>-5.6045418236227995E-4</v>
      </c>
      <c r="J713" s="6">
        <f t="shared" si="92"/>
        <v>2.9992776551497347E-3</v>
      </c>
      <c r="K713" s="6">
        <f t="shared" si="93"/>
        <v>3.5597318375120146E-3</v>
      </c>
      <c r="L713" s="7">
        <f t="shared" si="94"/>
        <v>117.45986620589787</v>
      </c>
      <c r="M713" s="6">
        <f t="shared" si="95"/>
        <v>3.0864831096168999E-3</v>
      </c>
      <c r="N713" s="1"/>
    </row>
    <row r="714" spans="1:14" x14ac:dyDescent="0.25">
      <c r="A714" s="3">
        <v>41470</v>
      </c>
      <c r="B714" s="1">
        <v>1682.5</v>
      </c>
      <c r="C714" s="1">
        <v>30.903229</v>
      </c>
      <c r="D714" s="1">
        <v>462.80779999999999</v>
      </c>
      <c r="E714" s="1">
        <f t="shared" si="88"/>
        <v>499.96939695062844</v>
      </c>
      <c r="F714" s="1">
        <f t="shared" si="89"/>
        <v>37.16159695062845</v>
      </c>
      <c r="G714" s="1">
        <f t="shared" si="90"/>
        <v>2.2091884897743626</v>
      </c>
      <c r="H714" s="1">
        <f t="shared" si="91"/>
        <v>34.952408460854087</v>
      </c>
      <c r="I714" s="6">
        <f t="shared" si="92"/>
        <v>1.4017341362899005E-2</v>
      </c>
      <c r="J714" s="6">
        <f t="shared" si="92"/>
        <v>1.830940739224296E-3</v>
      </c>
      <c r="K714" s="6">
        <f t="shared" si="93"/>
        <v>-1.2186400623674709E-2</v>
      </c>
      <c r="L714" s="7">
        <f t="shared" si="94"/>
        <v>116.02845321910956</v>
      </c>
      <c r="M714" s="6">
        <f t="shared" si="95"/>
        <v>1.3748796749877279E-3</v>
      </c>
      <c r="N714" s="1"/>
    </row>
    <row r="715" spans="1:14" x14ac:dyDescent="0.25">
      <c r="A715" s="3">
        <v>41471</v>
      </c>
      <c r="B715" s="1">
        <v>1676.26001</v>
      </c>
      <c r="C715" s="1">
        <v>30.988678</v>
      </c>
      <c r="D715" s="1">
        <v>460.26525900000001</v>
      </c>
      <c r="E715" s="1">
        <f t="shared" si="88"/>
        <v>500.58047402278959</v>
      </c>
      <c r="F715" s="1">
        <f t="shared" si="89"/>
        <v>40.315215022789573</v>
      </c>
      <c r="G715" s="1">
        <f t="shared" si="90"/>
        <v>3.1536180721611231</v>
      </c>
      <c r="H715" s="1">
        <f t="shared" si="91"/>
        <v>37.16159695062845</v>
      </c>
      <c r="I715" s="6">
        <f t="shared" si="92"/>
        <v>2.7650508624843528E-3</v>
      </c>
      <c r="J715" s="6">
        <f t="shared" si="92"/>
        <v>-5.4937297945280017E-3</v>
      </c>
      <c r="K715" s="6">
        <f t="shared" si="93"/>
        <v>-8.2587806570123545E-3</v>
      </c>
      <c r="L715" s="7">
        <f t="shared" si="94"/>
        <v>115.07019967400052</v>
      </c>
      <c r="M715" s="6">
        <f t="shared" si="95"/>
        <v>-3.7087607726598026E-3</v>
      </c>
      <c r="N715" s="1"/>
    </row>
    <row r="716" spans="1:14" x14ac:dyDescent="0.25">
      <c r="A716" s="3">
        <v>41472</v>
      </c>
      <c r="B716" s="1">
        <v>1680.910034</v>
      </c>
      <c r="C716" s="1">
        <v>30.535854</v>
      </c>
      <c r="D716" s="1">
        <v>459.73474099999999</v>
      </c>
      <c r="E716" s="1">
        <f t="shared" si="88"/>
        <v>497.34216387142101</v>
      </c>
      <c r="F716" s="1">
        <f t="shared" si="89"/>
        <v>37.607422871421022</v>
      </c>
      <c r="G716" s="1">
        <f t="shared" si="90"/>
        <v>-2.707792151368551</v>
      </c>
      <c r="H716" s="1">
        <f t="shared" si="91"/>
        <v>40.315215022789573</v>
      </c>
      <c r="I716" s="6">
        <f t="shared" si="92"/>
        <v>-1.4612562691444952E-2</v>
      </c>
      <c r="J716" s="6">
        <f t="shared" si="92"/>
        <v>-1.1526353328353833E-3</v>
      </c>
      <c r="K716" s="6">
        <f t="shared" si="93"/>
        <v>1.3459927358609569E-2</v>
      </c>
      <c r="L716" s="7">
        <f t="shared" si="94"/>
        <v>116.61903620275326</v>
      </c>
      <c r="M716" s="6">
        <f t="shared" si="95"/>
        <v>2.7740469690020753E-3</v>
      </c>
      <c r="N716" s="1"/>
    </row>
    <row r="717" spans="1:14" x14ac:dyDescent="0.25">
      <c r="A717" s="3">
        <v>41473</v>
      </c>
      <c r="B717" s="1">
        <v>1689.369995</v>
      </c>
      <c r="C717" s="1">
        <v>30.279530999999999</v>
      </c>
      <c r="D717" s="1">
        <v>455.79580700000002</v>
      </c>
      <c r="E717" s="1">
        <f t="shared" si="88"/>
        <v>495.5091042877213</v>
      </c>
      <c r="F717" s="1">
        <f t="shared" si="89"/>
        <v>39.713297287721275</v>
      </c>
      <c r="G717" s="1">
        <f t="shared" si="90"/>
        <v>2.105874416300253</v>
      </c>
      <c r="H717" s="1">
        <f t="shared" si="91"/>
        <v>37.607422871421022</v>
      </c>
      <c r="I717" s="6">
        <f t="shared" si="92"/>
        <v>-8.3941651017850338E-3</v>
      </c>
      <c r="J717" s="6">
        <f t="shared" si="92"/>
        <v>-8.5678406453080225E-3</v>
      </c>
      <c r="K717" s="6">
        <f t="shared" si="93"/>
        <v>-1.7367554352298864E-4</v>
      </c>
      <c r="L717" s="7">
        <f t="shared" si="94"/>
        <v>116.59878232825562</v>
      </c>
      <c r="M717" s="6">
        <f t="shared" si="95"/>
        <v>5.0329647803148969E-3</v>
      </c>
      <c r="N717" s="1"/>
    </row>
    <row r="718" spans="1:14" x14ac:dyDescent="0.25">
      <c r="A718" s="3">
        <v>41474</v>
      </c>
      <c r="B718" s="1">
        <v>1692.089966</v>
      </c>
      <c r="C718" s="1">
        <v>26.827802999999999</v>
      </c>
      <c r="D718" s="1">
        <v>448.74874899999998</v>
      </c>
      <c r="E718" s="1">
        <f t="shared" si="88"/>
        <v>470.82453407465158</v>
      </c>
      <c r="F718" s="1">
        <f t="shared" si="89"/>
        <v>22.075785074651606</v>
      </c>
      <c r="G718" s="1">
        <f t="shared" si="90"/>
        <v>-17.63751221306967</v>
      </c>
      <c r="H718" s="1">
        <f t="shared" si="91"/>
        <v>39.713297287721275</v>
      </c>
      <c r="I718" s="6">
        <f t="shared" si="92"/>
        <v>-0.11399542483006098</v>
      </c>
      <c r="J718" s="6">
        <f t="shared" si="92"/>
        <v>-1.5460997867406956E-2</v>
      </c>
      <c r="K718" s="6">
        <f t="shared" si="93"/>
        <v>9.853442696265402E-2</v>
      </c>
      <c r="L718" s="7">
        <f t="shared" si="94"/>
        <v>128.08777652951352</v>
      </c>
      <c r="M718" s="6">
        <f t="shared" si="95"/>
        <v>1.6100504969605023E-3</v>
      </c>
      <c r="N718" s="1"/>
    </row>
    <row r="719" spans="1:14" x14ac:dyDescent="0.25">
      <c r="A719" s="3">
        <v>41477</v>
      </c>
      <c r="B719" s="1">
        <v>1695.530029</v>
      </c>
      <c r="C719" s="1">
        <v>27.348980000000001</v>
      </c>
      <c r="D719" s="1">
        <v>455.80581699999999</v>
      </c>
      <c r="E719" s="1">
        <f t="shared" si="88"/>
        <v>474.5516615452799</v>
      </c>
      <c r="F719" s="1">
        <f t="shared" si="89"/>
        <v>18.745844545279908</v>
      </c>
      <c r="G719" s="1">
        <f t="shared" si="90"/>
        <v>-3.3299405293716973</v>
      </c>
      <c r="H719" s="1">
        <f t="shared" si="91"/>
        <v>22.075785074651606</v>
      </c>
      <c r="I719" s="6">
        <f t="shared" si="92"/>
        <v>1.942674918255527E-2</v>
      </c>
      <c r="J719" s="6">
        <f t="shared" si="92"/>
        <v>1.5726100664851028E-2</v>
      </c>
      <c r="K719" s="6">
        <f t="shared" si="93"/>
        <v>-3.7006485177042414E-3</v>
      </c>
      <c r="L719" s="7">
        <f t="shared" si="94"/>
        <v>127.61376868916355</v>
      </c>
      <c r="M719" s="6">
        <f t="shared" si="95"/>
        <v>2.033026061925236E-3</v>
      </c>
      <c r="N719" s="1"/>
    </row>
    <row r="720" spans="1:14" x14ac:dyDescent="0.25">
      <c r="A720" s="3">
        <v>41478</v>
      </c>
      <c r="B720" s="1">
        <v>1692.3900149999999</v>
      </c>
      <c r="C720" s="1">
        <v>27.186647000000001</v>
      </c>
      <c r="D720" s="1">
        <v>452.35235599999999</v>
      </c>
      <c r="E720" s="1">
        <f t="shared" si="88"/>
        <v>473.39075885063011</v>
      </c>
      <c r="F720" s="1">
        <f t="shared" si="89"/>
        <v>21.038402850630121</v>
      </c>
      <c r="G720" s="1">
        <f t="shared" si="90"/>
        <v>2.2925583053502123</v>
      </c>
      <c r="H720" s="1">
        <f t="shared" si="91"/>
        <v>18.745844545279908</v>
      </c>
      <c r="I720" s="6">
        <f t="shared" si="92"/>
        <v>-5.9356144177954429E-3</v>
      </c>
      <c r="J720" s="6">
        <f t="shared" si="92"/>
        <v>-7.5766058071171649E-3</v>
      </c>
      <c r="K720" s="6">
        <f t="shared" si="93"/>
        <v>-1.6409913893217221E-3</v>
      </c>
      <c r="L720" s="7">
        <f t="shared" si="94"/>
        <v>127.40435559358573</v>
      </c>
      <c r="M720" s="6">
        <f t="shared" si="95"/>
        <v>-1.8519365309336289E-3</v>
      </c>
      <c r="N720" s="1"/>
    </row>
    <row r="721" spans="1:14" x14ac:dyDescent="0.25">
      <c r="A721" s="3">
        <v>41479</v>
      </c>
      <c r="B721" s="1">
        <v>1685.9399410000001</v>
      </c>
      <c r="C721" s="1">
        <v>27.306260999999999</v>
      </c>
      <c r="D721" s="1">
        <v>451.90191700000003</v>
      </c>
      <c r="E721" s="1">
        <f t="shared" si="88"/>
        <v>474.24616234171231</v>
      </c>
      <c r="F721" s="1">
        <f t="shared" si="89"/>
        <v>22.344245341712281</v>
      </c>
      <c r="G721" s="1">
        <f t="shared" si="90"/>
        <v>1.30584249108216</v>
      </c>
      <c r="H721" s="1">
        <f t="shared" si="91"/>
        <v>21.038402850630121</v>
      </c>
      <c r="I721" s="6">
        <f t="shared" si="92"/>
        <v>4.3997334426713053E-3</v>
      </c>
      <c r="J721" s="6">
        <f t="shared" si="92"/>
        <v>-9.9577020883245826E-4</v>
      </c>
      <c r="K721" s="6">
        <f t="shared" si="93"/>
        <v>-5.3955036515037635E-3</v>
      </c>
      <c r="L721" s="7">
        <f t="shared" si="94"/>
        <v>126.71694492776305</v>
      </c>
      <c r="M721" s="6">
        <f t="shared" si="95"/>
        <v>-3.8112219658775759E-3</v>
      </c>
      <c r="N721" s="1"/>
    </row>
    <row r="722" spans="1:14" x14ac:dyDescent="0.25">
      <c r="A722" s="3">
        <v>41480</v>
      </c>
      <c r="B722" s="1">
        <v>1690.25</v>
      </c>
      <c r="C722" s="1">
        <v>26.81926</v>
      </c>
      <c r="D722" s="1">
        <v>444.29428100000001</v>
      </c>
      <c r="E722" s="1">
        <f t="shared" si="88"/>
        <v>470.76343995503083</v>
      </c>
      <c r="F722" s="1">
        <f t="shared" si="89"/>
        <v>26.469158955030821</v>
      </c>
      <c r="G722" s="1">
        <f t="shared" si="90"/>
        <v>4.1249136133185402</v>
      </c>
      <c r="H722" s="1">
        <f t="shared" si="91"/>
        <v>22.344245341712281</v>
      </c>
      <c r="I722" s="6">
        <f t="shared" si="92"/>
        <v>-1.7834774229983363E-2</v>
      </c>
      <c r="J722" s="6">
        <f t="shared" si="92"/>
        <v>-1.6834706191343751E-2</v>
      </c>
      <c r="K722" s="6">
        <f t="shared" si="93"/>
        <v>1.0000680386396121E-3</v>
      </c>
      <c r="L722" s="7">
        <f t="shared" si="94"/>
        <v>126.84367049433935</v>
      </c>
      <c r="M722" s="6">
        <f t="shared" si="95"/>
        <v>2.5564724431663688E-3</v>
      </c>
      <c r="N722" s="1"/>
    </row>
    <row r="723" spans="1:14" x14ac:dyDescent="0.25">
      <c r="A723" s="3">
        <v>41481</v>
      </c>
      <c r="B723" s="1">
        <v>1691.650024</v>
      </c>
      <c r="C723" s="1">
        <v>27.015771999999998</v>
      </c>
      <c r="D723" s="1">
        <v>443.11810300000002</v>
      </c>
      <c r="E723" s="1">
        <f t="shared" si="88"/>
        <v>472.1687691877255</v>
      </c>
      <c r="F723" s="1">
        <f t="shared" si="89"/>
        <v>29.050666187725483</v>
      </c>
      <c r="G723" s="1">
        <f t="shared" si="90"/>
        <v>2.581507232694662</v>
      </c>
      <c r="H723" s="1">
        <f t="shared" si="91"/>
        <v>26.469158955030821</v>
      </c>
      <c r="I723" s="6">
        <f t="shared" si="92"/>
        <v>7.3272715205414674E-3</v>
      </c>
      <c r="J723" s="6">
        <f t="shared" si="92"/>
        <v>-2.6472949355834663E-3</v>
      </c>
      <c r="K723" s="6">
        <f t="shared" si="93"/>
        <v>-9.9745664561249336E-3</v>
      </c>
      <c r="L723" s="7">
        <f t="shared" si="94"/>
        <v>125.57845987345475</v>
      </c>
      <c r="M723" s="6">
        <f t="shared" si="95"/>
        <v>8.2829403934336909E-4</v>
      </c>
      <c r="N723" s="1"/>
    </row>
    <row r="724" spans="1:14" x14ac:dyDescent="0.25">
      <c r="A724" s="3">
        <v>41484</v>
      </c>
      <c r="B724" s="1">
        <v>1685.329956</v>
      </c>
      <c r="C724" s="1">
        <v>26.947422</v>
      </c>
      <c r="D724" s="1">
        <v>441.57656900000001</v>
      </c>
      <c r="E724" s="1">
        <f t="shared" si="88"/>
        <v>471.67997332256368</v>
      </c>
      <c r="F724" s="1">
        <f t="shared" si="89"/>
        <v>30.103404322563676</v>
      </c>
      <c r="G724" s="1">
        <f t="shared" si="90"/>
        <v>1.0527381348381937</v>
      </c>
      <c r="H724" s="1">
        <f t="shared" si="91"/>
        <v>29.050666187725483</v>
      </c>
      <c r="I724" s="6">
        <f t="shared" si="92"/>
        <v>-2.5300035845726709E-3</v>
      </c>
      <c r="J724" s="6">
        <f t="shared" si="92"/>
        <v>-3.4788332716797488E-3</v>
      </c>
      <c r="K724" s="6">
        <f t="shared" si="93"/>
        <v>-9.4882968710707782E-4</v>
      </c>
      <c r="L724" s="7">
        <f t="shared" si="94"/>
        <v>125.45930730266562</v>
      </c>
      <c r="M724" s="6">
        <f t="shared" si="95"/>
        <v>-3.7360375434251081E-3</v>
      </c>
      <c r="N724" s="1"/>
    </row>
    <row r="725" spans="1:14" x14ac:dyDescent="0.25">
      <c r="A725" s="3">
        <v>41485</v>
      </c>
      <c r="B725" s="1">
        <v>1685.959961</v>
      </c>
      <c r="C725" s="1">
        <v>27.21228</v>
      </c>
      <c r="D725" s="1">
        <v>445.905914</v>
      </c>
      <c r="E725" s="1">
        <f t="shared" si="88"/>
        <v>473.57406981495626</v>
      </c>
      <c r="F725" s="1">
        <f t="shared" si="89"/>
        <v>27.668155814956265</v>
      </c>
      <c r="G725" s="1">
        <f t="shared" si="90"/>
        <v>-2.4352485076074117</v>
      </c>
      <c r="H725" s="1">
        <f t="shared" si="91"/>
        <v>30.103404322563676</v>
      </c>
      <c r="I725" s="6">
        <f t="shared" si="92"/>
        <v>9.828695301539403E-3</v>
      </c>
      <c r="J725" s="6">
        <f t="shared" si="92"/>
        <v>9.8042905895217025E-3</v>
      </c>
      <c r="K725" s="6">
        <f t="shared" si="93"/>
        <v>-2.4404712017700447E-5</v>
      </c>
      <c r="L725" s="7">
        <f t="shared" si="94"/>
        <v>125.45624550440095</v>
      </c>
      <c r="M725" s="6">
        <f t="shared" si="95"/>
        <v>3.7381700702421305E-4</v>
      </c>
      <c r="N725" s="1"/>
    </row>
    <row r="726" spans="1:14" x14ac:dyDescent="0.25">
      <c r="A726" s="3">
        <v>41486</v>
      </c>
      <c r="B726" s="1">
        <v>1685.7299800000001</v>
      </c>
      <c r="C726" s="1">
        <v>27.203735000000002</v>
      </c>
      <c r="D726" s="1">
        <v>444.31930499999999</v>
      </c>
      <c r="E726" s="1">
        <f t="shared" si="88"/>
        <v>473.51296139260353</v>
      </c>
      <c r="F726" s="1">
        <f t="shared" si="89"/>
        <v>29.193656392603543</v>
      </c>
      <c r="G726" s="1">
        <f t="shared" si="90"/>
        <v>1.5255005776472785</v>
      </c>
      <c r="H726" s="1">
        <f t="shared" si="91"/>
        <v>27.668155814956265</v>
      </c>
      <c r="I726" s="6">
        <f t="shared" si="92"/>
        <v>-3.1401264429142817E-4</v>
      </c>
      <c r="J726" s="6">
        <f t="shared" si="92"/>
        <v>-3.5581698968002451E-3</v>
      </c>
      <c r="K726" s="6">
        <f t="shared" si="93"/>
        <v>-3.2441572525088169E-3</v>
      </c>
      <c r="L726" s="7">
        <f t="shared" si="94"/>
        <v>125.04924571567533</v>
      </c>
      <c r="M726" s="6">
        <f t="shared" si="95"/>
        <v>-1.3640952651305938E-4</v>
      </c>
      <c r="N726" s="1"/>
    </row>
    <row r="727" spans="1:14" x14ac:dyDescent="0.25">
      <c r="A727" s="3">
        <v>41487</v>
      </c>
      <c r="B727" s="1">
        <v>1706.869995</v>
      </c>
      <c r="C727" s="1">
        <v>27.058491</v>
      </c>
      <c r="D727" s="1">
        <v>452.56256100000002</v>
      </c>
      <c r="E727" s="1">
        <f t="shared" si="88"/>
        <v>472.47426839129315</v>
      </c>
      <c r="F727" s="1">
        <f t="shared" si="89"/>
        <v>19.911707391293135</v>
      </c>
      <c r="G727" s="1">
        <f t="shared" si="90"/>
        <v>-9.2819490013104087</v>
      </c>
      <c r="H727" s="1">
        <f t="shared" si="91"/>
        <v>29.193656392603543</v>
      </c>
      <c r="I727" s="6">
        <f t="shared" si="92"/>
        <v>-5.3391197936607515E-3</v>
      </c>
      <c r="J727" s="6">
        <f t="shared" si="92"/>
        <v>1.8552549725472822E-2</v>
      </c>
      <c r="K727" s="6">
        <f t="shared" si="93"/>
        <v>2.3891669519133574E-2</v>
      </c>
      <c r="L727" s="7">
        <f t="shared" si="94"/>
        <v>128.03688096793118</v>
      </c>
      <c r="M727" s="6">
        <f t="shared" si="95"/>
        <v>1.2540570109573546E-2</v>
      </c>
      <c r="N727" s="1"/>
    </row>
    <row r="728" spans="1:14" x14ac:dyDescent="0.25">
      <c r="A728" s="3">
        <v>41488</v>
      </c>
      <c r="B728" s="1">
        <v>1709.670044</v>
      </c>
      <c r="C728" s="1">
        <v>27.246452000000001</v>
      </c>
      <c r="D728" s="1">
        <v>453.73873900000001</v>
      </c>
      <c r="E728" s="1">
        <f t="shared" si="88"/>
        <v>473.81844629343925</v>
      </c>
      <c r="F728" s="1">
        <f t="shared" si="89"/>
        <v>20.079707293439242</v>
      </c>
      <c r="G728" s="1">
        <f t="shared" si="90"/>
        <v>0.16799990214610716</v>
      </c>
      <c r="H728" s="1">
        <f t="shared" si="91"/>
        <v>19.911707391293135</v>
      </c>
      <c r="I728" s="6">
        <f t="shared" si="92"/>
        <v>6.9464701486865454E-3</v>
      </c>
      <c r="J728" s="6">
        <f t="shared" si="92"/>
        <v>2.598929079332235E-3</v>
      </c>
      <c r="K728" s="6">
        <f t="shared" si="93"/>
        <v>-4.3475410693543104E-3</v>
      </c>
      <c r="L728" s="7">
        <f t="shared" si="94"/>
        <v>127.48023536953107</v>
      </c>
      <c r="M728" s="6">
        <f t="shared" si="95"/>
        <v>1.6404582705198401E-3</v>
      </c>
      <c r="N728" s="1"/>
    </row>
    <row r="729" spans="1:14" x14ac:dyDescent="0.25">
      <c r="A729" s="3">
        <v>41491</v>
      </c>
      <c r="B729" s="1">
        <v>1707.1400149999999</v>
      </c>
      <c r="C729" s="1">
        <v>27.084123999999999</v>
      </c>
      <c r="D729" s="1">
        <v>452.95294200000001</v>
      </c>
      <c r="E729" s="1">
        <f t="shared" si="88"/>
        <v>472.6575793556193</v>
      </c>
      <c r="F729" s="1">
        <f t="shared" si="89"/>
        <v>19.704637355619298</v>
      </c>
      <c r="G729" s="1">
        <f t="shared" si="90"/>
        <v>-0.37506993781994424</v>
      </c>
      <c r="H729" s="1">
        <f t="shared" si="91"/>
        <v>20.079707293439242</v>
      </c>
      <c r="I729" s="6">
        <f t="shared" si="92"/>
        <v>-5.9577665378230948E-3</v>
      </c>
      <c r="J729" s="6">
        <f t="shared" si="92"/>
        <v>-1.7318270018817916E-3</v>
      </c>
      <c r="K729" s="6">
        <f t="shared" si="93"/>
        <v>4.2259395359413032E-3</v>
      </c>
      <c r="L729" s="7">
        <f t="shared" si="94"/>
        <v>128.01895913623028</v>
      </c>
      <c r="M729" s="6">
        <f t="shared" si="95"/>
        <v>-1.479834666858082E-3</v>
      </c>
      <c r="N729" s="1"/>
    </row>
    <row r="730" spans="1:14" x14ac:dyDescent="0.25">
      <c r="A730" s="3">
        <v>41492</v>
      </c>
      <c r="B730" s="1">
        <v>1697.369995</v>
      </c>
      <c r="C730" s="1">
        <v>26.981596</v>
      </c>
      <c r="D730" s="1">
        <v>448.73373400000003</v>
      </c>
      <c r="E730" s="1">
        <f t="shared" si="88"/>
        <v>471.92436410377866</v>
      </c>
      <c r="F730" s="1">
        <f t="shared" si="89"/>
        <v>23.190630103778631</v>
      </c>
      <c r="G730" s="1">
        <f t="shared" si="90"/>
        <v>3.4859927481593331</v>
      </c>
      <c r="H730" s="1">
        <f t="shared" si="91"/>
        <v>19.704637355619298</v>
      </c>
      <c r="I730" s="6">
        <f t="shared" si="92"/>
        <v>-3.7855387163343579E-3</v>
      </c>
      <c r="J730" s="6">
        <f t="shared" si="92"/>
        <v>-9.3148925832564622E-3</v>
      </c>
      <c r="K730" s="6">
        <f t="shared" si="93"/>
        <v>-5.5293538669221043E-3</v>
      </c>
      <c r="L730" s="7">
        <f t="shared" si="94"/>
        <v>127.31109700949102</v>
      </c>
      <c r="M730" s="6">
        <f t="shared" si="95"/>
        <v>-5.7230337957955291E-3</v>
      </c>
      <c r="N730" s="1"/>
    </row>
    <row r="731" spans="1:14" x14ac:dyDescent="0.25">
      <c r="A731" s="3">
        <v>41493</v>
      </c>
      <c r="B731" s="1">
        <v>1690.910034</v>
      </c>
      <c r="C731" s="1">
        <v>27.391697000000001</v>
      </c>
      <c r="D731" s="1">
        <v>445.770782</v>
      </c>
      <c r="E731" s="1">
        <f t="shared" si="88"/>
        <v>474.85714644611562</v>
      </c>
      <c r="F731" s="1">
        <f t="shared" si="89"/>
        <v>29.086364446115624</v>
      </c>
      <c r="G731" s="1">
        <f t="shared" si="90"/>
        <v>5.8957343423369934</v>
      </c>
      <c r="H731" s="1">
        <f t="shared" si="91"/>
        <v>23.190630103778631</v>
      </c>
      <c r="I731" s="6">
        <f t="shared" si="92"/>
        <v>1.5199286209755858E-2</v>
      </c>
      <c r="J731" s="6">
        <f t="shared" si="92"/>
        <v>-6.6029178898326935E-3</v>
      </c>
      <c r="K731" s="6">
        <f t="shared" si="93"/>
        <v>-2.1802204099588551E-2</v>
      </c>
      <c r="L731" s="7">
        <f t="shared" si="94"/>
        <v>124.53543448834758</v>
      </c>
      <c r="M731" s="6">
        <f t="shared" si="95"/>
        <v>-3.8058649669956424E-3</v>
      </c>
      <c r="N731" s="1"/>
    </row>
    <row r="732" spans="1:14" x14ac:dyDescent="0.25">
      <c r="A732" s="3">
        <v>41494</v>
      </c>
      <c r="B732" s="1">
        <v>1697.4799800000001</v>
      </c>
      <c r="C732" s="1">
        <v>28.100845</v>
      </c>
      <c r="D732" s="1">
        <v>446.77676400000001</v>
      </c>
      <c r="E732" s="1">
        <f t="shared" si="88"/>
        <v>479.92852333254984</v>
      </c>
      <c r="F732" s="1">
        <f t="shared" si="89"/>
        <v>33.15175933254983</v>
      </c>
      <c r="G732" s="1">
        <f t="shared" si="90"/>
        <v>4.0653948864342055</v>
      </c>
      <c r="H732" s="1">
        <f t="shared" si="91"/>
        <v>29.086364446115624</v>
      </c>
      <c r="I732" s="6">
        <f t="shared" si="92"/>
        <v>2.5889159039689913E-2</v>
      </c>
      <c r="J732" s="6">
        <f t="shared" si="92"/>
        <v>2.2567248474352208E-3</v>
      </c>
      <c r="K732" s="6">
        <f t="shared" si="93"/>
        <v>-2.3632434192254692E-2</v>
      </c>
      <c r="L732" s="7">
        <f t="shared" si="94"/>
        <v>121.59235902819786</v>
      </c>
      <c r="M732" s="6">
        <f t="shared" si="95"/>
        <v>3.8854497684055467E-3</v>
      </c>
      <c r="N732" s="1"/>
    </row>
    <row r="733" spans="1:14" x14ac:dyDescent="0.25">
      <c r="A733" s="3">
        <v>41495</v>
      </c>
      <c r="B733" s="1">
        <v>1691.420044</v>
      </c>
      <c r="C733" s="1">
        <v>27.938514999999999</v>
      </c>
      <c r="D733" s="1">
        <v>445.650665</v>
      </c>
      <c r="E733" s="1">
        <f t="shared" si="88"/>
        <v>478.76764209199797</v>
      </c>
      <c r="F733" s="1">
        <f t="shared" si="89"/>
        <v>33.116977091997967</v>
      </c>
      <c r="G733" s="1">
        <f t="shared" si="90"/>
        <v>-3.4782240551862742E-2</v>
      </c>
      <c r="H733" s="1">
        <f t="shared" si="91"/>
        <v>33.15175933254983</v>
      </c>
      <c r="I733" s="6">
        <f t="shared" si="92"/>
        <v>-5.7766946154110821E-3</v>
      </c>
      <c r="J733" s="6">
        <f t="shared" si="92"/>
        <v>-2.5204958957981694E-3</v>
      </c>
      <c r="K733" s="6">
        <f t="shared" si="93"/>
        <v>3.2561987196129127E-3</v>
      </c>
      <c r="L733" s="7">
        <f t="shared" si="94"/>
        <v>121.98828791198019</v>
      </c>
      <c r="M733" s="6">
        <f t="shared" si="95"/>
        <v>-3.5699602183232315E-3</v>
      </c>
      <c r="N733" s="1"/>
    </row>
    <row r="734" spans="1:14" x14ac:dyDescent="0.25">
      <c r="A734" s="3">
        <v>41498</v>
      </c>
      <c r="B734" s="1">
        <v>1689.469971</v>
      </c>
      <c r="C734" s="1">
        <v>28.083752</v>
      </c>
      <c r="D734" s="1">
        <v>443.19821200000001</v>
      </c>
      <c r="E734" s="1">
        <f t="shared" si="88"/>
        <v>479.80628503374646</v>
      </c>
      <c r="F734" s="1">
        <f t="shared" si="89"/>
        <v>36.60807303374645</v>
      </c>
      <c r="G734" s="1">
        <f t="shared" si="90"/>
        <v>3.4910959417484833</v>
      </c>
      <c r="H734" s="1">
        <f t="shared" si="91"/>
        <v>33.116977091997967</v>
      </c>
      <c r="I734" s="6">
        <f t="shared" si="92"/>
        <v>5.1984509556073366E-3</v>
      </c>
      <c r="J734" s="6">
        <f t="shared" si="92"/>
        <v>-5.5030839009294619E-3</v>
      </c>
      <c r="K734" s="6">
        <f t="shared" si="93"/>
        <v>-1.0701534856536798E-2</v>
      </c>
      <c r="L734" s="7">
        <f t="shared" si="94"/>
        <v>120.68282599680089</v>
      </c>
      <c r="M734" s="6">
        <f t="shared" si="95"/>
        <v>-1.1529205929168285E-3</v>
      </c>
      <c r="N734" s="1"/>
    </row>
    <row r="735" spans="1:14" x14ac:dyDescent="0.25">
      <c r="A735" s="3">
        <v>41499</v>
      </c>
      <c r="B735" s="1">
        <v>1694.160034</v>
      </c>
      <c r="C735" s="1">
        <v>27.730988</v>
      </c>
      <c r="D735" s="1">
        <v>441.06607100000002</v>
      </c>
      <c r="E735" s="1">
        <f t="shared" si="88"/>
        <v>477.2835405629645</v>
      </c>
      <c r="F735" s="1">
        <f t="shared" si="89"/>
        <v>36.217469562964482</v>
      </c>
      <c r="G735" s="1">
        <f t="shared" si="90"/>
        <v>-0.39060347078196855</v>
      </c>
      <c r="H735" s="1">
        <f t="shared" si="91"/>
        <v>36.60807303374645</v>
      </c>
      <c r="I735" s="6">
        <f t="shared" si="92"/>
        <v>-1.2561142115198876E-2</v>
      </c>
      <c r="J735" s="6">
        <f t="shared" si="92"/>
        <v>-4.8108068630926537E-3</v>
      </c>
      <c r="K735" s="6">
        <f t="shared" si="93"/>
        <v>7.7503352521062219E-3</v>
      </c>
      <c r="L735" s="7">
        <f t="shared" si="94"/>
        <v>121.6181583574477</v>
      </c>
      <c r="M735" s="6">
        <f t="shared" si="95"/>
        <v>2.7760558521343626E-3</v>
      </c>
      <c r="N735" s="1"/>
    </row>
    <row r="736" spans="1:14" x14ac:dyDescent="0.25">
      <c r="A736" s="3">
        <v>41500</v>
      </c>
      <c r="B736" s="1">
        <v>1685.3900149999999</v>
      </c>
      <c r="C736" s="1">
        <v>27.834236000000001</v>
      </c>
      <c r="D736" s="1">
        <v>435.34033199999999</v>
      </c>
      <c r="E736" s="1">
        <f t="shared" si="88"/>
        <v>478.02190479831529</v>
      </c>
      <c r="F736" s="1">
        <f t="shared" si="89"/>
        <v>42.681572798315301</v>
      </c>
      <c r="G736" s="1">
        <f t="shared" si="90"/>
        <v>6.4641032353508194</v>
      </c>
      <c r="H736" s="1">
        <f t="shared" si="91"/>
        <v>36.217469562964482</v>
      </c>
      <c r="I736" s="6">
        <f t="shared" si="92"/>
        <v>3.7231994763402554E-3</v>
      </c>
      <c r="J736" s="6">
        <f t="shared" si="92"/>
        <v>-1.2981590234357521E-2</v>
      </c>
      <c r="K736" s="6">
        <f t="shared" si="93"/>
        <v>-1.6704789710697776E-2</v>
      </c>
      <c r="L736" s="7">
        <f t="shared" si="94"/>
        <v>119.58655259708419</v>
      </c>
      <c r="M736" s="6">
        <f t="shared" si="95"/>
        <v>-5.1766178070519198E-3</v>
      </c>
      <c r="N736" s="1"/>
    </row>
    <row r="737" spans="1:14" x14ac:dyDescent="0.25">
      <c r="A737" s="3">
        <v>41501</v>
      </c>
      <c r="B737" s="1">
        <v>1661.3199460000001</v>
      </c>
      <c r="C737" s="1">
        <v>27.352409000000002</v>
      </c>
      <c r="D737" s="1">
        <v>430.26025399999997</v>
      </c>
      <c r="E737" s="1">
        <f t="shared" si="88"/>
        <v>474.57618357924684</v>
      </c>
      <c r="F737" s="1">
        <f t="shared" si="89"/>
        <v>44.31592957924687</v>
      </c>
      <c r="G737" s="1">
        <f t="shared" si="90"/>
        <v>1.6343567809315687</v>
      </c>
      <c r="H737" s="1">
        <f t="shared" si="91"/>
        <v>42.681572798315301</v>
      </c>
      <c r="I737" s="6">
        <f t="shared" si="92"/>
        <v>-1.7310588298525609E-2</v>
      </c>
      <c r="J737" s="6">
        <f t="shared" si="92"/>
        <v>-1.1669210561451093E-2</v>
      </c>
      <c r="K737" s="6">
        <f t="shared" si="93"/>
        <v>5.6413777370745155E-3</v>
      </c>
      <c r="L737" s="7">
        <f t="shared" si="94"/>
        <v>120.26118551255887</v>
      </c>
      <c r="M737" s="6">
        <f t="shared" si="95"/>
        <v>-1.4281601757323736E-2</v>
      </c>
      <c r="N737" s="1"/>
    </row>
    <row r="738" spans="1:14" x14ac:dyDescent="0.25">
      <c r="A738" s="3">
        <v>41502</v>
      </c>
      <c r="B738" s="1">
        <v>1655.829956</v>
      </c>
      <c r="C738" s="1">
        <v>27.361017</v>
      </c>
      <c r="D738" s="1">
        <v>428.88388099999997</v>
      </c>
      <c r="E738" s="1">
        <f t="shared" si="88"/>
        <v>474.63774253765672</v>
      </c>
      <c r="F738" s="1">
        <f t="shared" si="89"/>
        <v>45.753861537656746</v>
      </c>
      <c r="G738" s="1">
        <f t="shared" si="90"/>
        <v>1.4379319584098766</v>
      </c>
      <c r="H738" s="1">
        <f t="shared" si="91"/>
        <v>44.31592957924687</v>
      </c>
      <c r="I738" s="6">
        <f t="shared" si="92"/>
        <v>3.1470719818504911E-4</v>
      </c>
      <c r="J738" s="6">
        <f t="shared" si="92"/>
        <v>-3.1989313147200438E-3</v>
      </c>
      <c r="K738" s="6">
        <f t="shared" si="93"/>
        <v>-3.5136385129050929E-3</v>
      </c>
      <c r="L738" s="7">
        <f t="shared" si="94"/>
        <v>119.83863117953432</v>
      </c>
      <c r="M738" s="6">
        <f t="shared" si="95"/>
        <v>-3.304595248626474E-3</v>
      </c>
      <c r="N738" s="1"/>
    </row>
    <row r="739" spans="1:14" x14ac:dyDescent="0.25">
      <c r="A739" s="3">
        <v>41505</v>
      </c>
      <c r="B739" s="1">
        <v>1646.0600589999999</v>
      </c>
      <c r="C739" s="1">
        <v>27.008248999999999</v>
      </c>
      <c r="D739" s="1">
        <v>433.25826999999998</v>
      </c>
      <c r="E739" s="1">
        <f t="shared" si="88"/>
        <v>472.11496946141074</v>
      </c>
      <c r="F739" s="1">
        <f t="shared" si="89"/>
        <v>38.856699461410756</v>
      </c>
      <c r="G739" s="1">
        <f t="shared" si="90"/>
        <v>-6.8971620762459906</v>
      </c>
      <c r="H739" s="1">
        <f t="shared" si="91"/>
        <v>45.753861537656746</v>
      </c>
      <c r="I739" s="6">
        <f t="shared" si="92"/>
        <v>-1.2893088001809327E-2</v>
      </c>
      <c r="J739" s="6">
        <f t="shared" si="92"/>
        <v>1.0199471684038341E-2</v>
      </c>
      <c r="K739" s="6">
        <f t="shared" si="93"/>
        <v>2.3092559685847669E-2</v>
      </c>
      <c r="L739" s="7">
        <f t="shared" si="94"/>
        <v>122.60601192271798</v>
      </c>
      <c r="M739" s="6">
        <f t="shared" si="95"/>
        <v>-5.9003021201532446E-3</v>
      </c>
      <c r="N739" s="1"/>
    </row>
    <row r="740" spans="1:14" x14ac:dyDescent="0.25">
      <c r="A740" s="3">
        <v>41506</v>
      </c>
      <c r="B740" s="1">
        <v>1652.349976</v>
      </c>
      <c r="C740" s="1">
        <v>27.206140999999999</v>
      </c>
      <c r="D740" s="1">
        <v>433.14315800000003</v>
      </c>
      <c r="E740" s="1">
        <f t="shared" si="88"/>
        <v>473.53016757916652</v>
      </c>
      <c r="F740" s="1">
        <f t="shared" si="89"/>
        <v>40.387009579166488</v>
      </c>
      <c r="G740" s="1">
        <f t="shared" si="90"/>
        <v>1.5303101177557323</v>
      </c>
      <c r="H740" s="1">
        <f t="shared" si="91"/>
        <v>38.856699461410756</v>
      </c>
      <c r="I740" s="6">
        <f t="shared" si="92"/>
        <v>7.3270947701939981E-3</v>
      </c>
      <c r="J740" s="6">
        <f t="shared" si="92"/>
        <v>-2.6568910040647431E-4</v>
      </c>
      <c r="K740" s="6">
        <f t="shared" si="93"/>
        <v>-7.5927838706004724E-3</v>
      </c>
      <c r="L740" s="7">
        <f t="shared" si="94"/>
        <v>121.67509097295252</v>
      </c>
      <c r="M740" s="6">
        <f t="shared" si="95"/>
        <v>3.8211953237121676E-3</v>
      </c>
      <c r="N740" s="1"/>
    </row>
    <row r="741" spans="1:14" x14ac:dyDescent="0.25">
      <c r="A741" s="3">
        <v>41507</v>
      </c>
      <c r="B741" s="1">
        <v>1642.8000489999999</v>
      </c>
      <c r="C741" s="1">
        <v>27.197538000000002</v>
      </c>
      <c r="D741" s="1">
        <v>435.100098</v>
      </c>
      <c r="E741" s="1">
        <f t="shared" si="88"/>
        <v>473.46864437758666</v>
      </c>
      <c r="F741" s="1">
        <f t="shared" si="89"/>
        <v>38.368546377586654</v>
      </c>
      <c r="G741" s="1">
        <f t="shared" si="90"/>
        <v>-2.0184632015798343</v>
      </c>
      <c r="H741" s="1">
        <f t="shared" si="91"/>
        <v>40.387009579166488</v>
      </c>
      <c r="I741" s="6">
        <f t="shared" si="92"/>
        <v>-3.1621537211024009E-4</v>
      </c>
      <c r="J741" s="6">
        <f t="shared" si="92"/>
        <v>4.5179981811001024E-3</v>
      </c>
      <c r="K741" s="6">
        <f t="shared" si="93"/>
        <v>4.8342135532103425E-3</v>
      </c>
      <c r="L741" s="7">
        <f t="shared" si="94"/>
        <v>122.26329434682208</v>
      </c>
      <c r="M741" s="6">
        <f t="shared" si="95"/>
        <v>-5.7796030736287918E-3</v>
      </c>
      <c r="N741" s="1"/>
    </row>
    <row r="742" spans="1:14" x14ac:dyDescent="0.25">
      <c r="A742" s="3">
        <v>41508</v>
      </c>
      <c r="B742" s="1">
        <v>1656.959961</v>
      </c>
      <c r="C742" s="1">
        <v>27.868658</v>
      </c>
      <c r="D742" s="1">
        <v>437.29229700000002</v>
      </c>
      <c r="E742" s="1">
        <f t="shared" si="88"/>
        <v>478.26806911829487</v>
      </c>
      <c r="F742" s="1">
        <f t="shared" si="89"/>
        <v>40.975772118294856</v>
      </c>
      <c r="G742" s="1">
        <f t="shared" si="90"/>
        <v>2.607225740708202</v>
      </c>
      <c r="H742" s="1">
        <f t="shared" si="91"/>
        <v>38.368546377586654</v>
      </c>
      <c r="I742" s="6">
        <f t="shared" si="92"/>
        <v>2.4675762931188894E-2</v>
      </c>
      <c r="J742" s="6">
        <f t="shared" si="92"/>
        <v>5.0383785480094812E-3</v>
      </c>
      <c r="K742" s="6">
        <f t="shared" si="93"/>
        <v>-1.9637384383179413E-2</v>
      </c>
      <c r="L742" s="7">
        <f t="shared" si="94"/>
        <v>119.86236303977972</v>
      </c>
      <c r="M742" s="6">
        <f t="shared" si="95"/>
        <v>8.6193764168800424E-3</v>
      </c>
      <c r="N742" s="1"/>
    </row>
    <row r="743" spans="1:14" x14ac:dyDescent="0.25">
      <c r="A743" s="3">
        <v>41509</v>
      </c>
      <c r="B743" s="1">
        <v>1663.5</v>
      </c>
      <c r="C743" s="1">
        <v>29.899215999999999</v>
      </c>
      <c r="D743" s="1">
        <v>435.540527</v>
      </c>
      <c r="E743" s="1">
        <f t="shared" si="88"/>
        <v>492.78933253265149</v>
      </c>
      <c r="F743" s="1">
        <f t="shared" si="89"/>
        <v>57.248805532651488</v>
      </c>
      <c r="G743" s="1">
        <f t="shared" si="90"/>
        <v>16.273033414356632</v>
      </c>
      <c r="H743" s="1">
        <f t="shared" si="91"/>
        <v>40.975772118294856</v>
      </c>
      <c r="I743" s="6">
        <f t="shared" si="92"/>
        <v>7.2861707226806516E-2</v>
      </c>
      <c r="J743" s="6">
        <f t="shared" si="92"/>
        <v>-4.0059475367342223E-3</v>
      </c>
      <c r="K743" s="6">
        <f t="shared" si="93"/>
        <v>-7.6867654763540738E-2</v>
      </c>
      <c r="L743" s="7">
        <f t="shared" si="94"/>
        <v>110.64882429849575</v>
      </c>
      <c r="M743" s="6">
        <f t="shared" si="95"/>
        <v>3.9470108837469375E-3</v>
      </c>
      <c r="N743" s="1"/>
    </row>
    <row r="744" spans="1:14" x14ac:dyDescent="0.25">
      <c r="A744" s="3">
        <v>41512</v>
      </c>
      <c r="B744" s="1">
        <v>1656.780029</v>
      </c>
      <c r="C744" s="1">
        <v>29.382974999999998</v>
      </c>
      <c r="D744" s="1">
        <v>433.62863199999998</v>
      </c>
      <c r="E744" s="1">
        <f t="shared" si="88"/>
        <v>489.09750420453139</v>
      </c>
      <c r="F744" s="1">
        <f t="shared" si="89"/>
        <v>55.468872204531408</v>
      </c>
      <c r="G744" s="1">
        <f t="shared" si="90"/>
        <v>-1.7799333281200802</v>
      </c>
      <c r="H744" s="1">
        <f t="shared" si="91"/>
        <v>57.248805532651488</v>
      </c>
      <c r="I744" s="6">
        <f t="shared" si="92"/>
        <v>-1.7266038012501816E-2</v>
      </c>
      <c r="J744" s="6">
        <f t="shared" si="92"/>
        <v>-4.3897063108435663E-3</v>
      </c>
      <c r="K744" s="6">
        <f t="shared" si="93"/>
        <v>1.287633170165825E-2</v>
      </c>
      <c r="L744" s="7">
        <f t="shared" si="94"/>
        <v>112.07357526256169</v>
      </c>
      <c r="M744" s="6">
        <f t="shared" si="95"/>
        <v>-4.039657950105191E-3</v>
      </c>
      <c r="N744" s="1"/>
    </row>
    <row r="745" spans="1:14" x14ac:dyDescent="0.25">
      <c r="A745" s="3">
        <v>41513</v>
      </c>
      <c r="B745" s="1">
        <v>1630.4799800000001</v>
      </c>
      <c r="C745" s="1">
        <v>28.617215999999999</v>
      </c>
      <c r="D745" s="1">
        <v>425.50048800000002</v>
      </c>
      <c r="E745" s="1">
        <f t="shared" si="88"/>
        <v>483.6212813382482</v>
      </c>
      <c r="F745" s="1">
        <f t="shared" si="89"/>
        <v>58.120793338248177</v>
      </c>
      <c r="G745" s="1">
        <f t="shared" si="90"/>
        <v>2.651921133716769</v>
      </c>
      <c r="H745" s="1">
        <f t="shared" si="91"/>
        <v>55.468872204531408</v>
      </c>
      <c r="I745" s="6">
        <f t="shared" si="92"/>
        <v>-2.6061316119283306E-2</v>
      </c>
      <c r="J745" s="6">
        <f t="shared" si="92"/>
        <v>-1.8744481798886325E-2</v>
      </c>
      <c r="K745" s="6">
        <f t="shared" si="93"/>
        <v>7.316834320396981E-3</v>
      </c>
      <c r="L745" s="7">
        <f t="shared" si="94"/>
        <v>112.8935990444524</v>
      </c>
      <c r="M745" s="6">
        <f t="shared" si="95"/>
        <v>-1.5874194847625089E-2</v>
      </c>
      <c r="N745" s="1"/>
    </row>
    <row r="746" spans="1:14" x14ac:dyDescent="0.25">
      <c r="A746" s="3">
        <v>41514</v>
      </c>
      <c r="B746" s="1">
        <v>1634.959961</v>
      </c>
      <c r="C746" s="1">
        <v>28.410715</v>
      </c>
      <c r="D746" s="1">
        <v>424.69970699999999</v>
      </c>
      <c r="E746" s="1">
        <f t="shared" si="88"/>
        <v>482.14451711071661</v>
      </c>
      <c r="F746" s="1">
        <f t="shared" si="89"/>
        <v>57.444810110716617</v>
      </c>
      <c r="G746" s="1">
        <f t="shared" si="90"/>
        <v>-0.67598322753156026</v>
      </c>
      <c r="H746" s="1">
        <f t="shared" si="91"/>
        <v>58.120793338248177</v>
      </c>
      <c r="I746" s="6">
        <f t="shared" si="92"/>
        <v>-7.2159709735566402E-3</v>
      </c>
      <c r="J746" s="6">
        <f t="shared" si="92"/>
        <v>-1.8819743398273969E-3</v>
      </c>
      <c r="K746" s="6">
        <f t="shared" si="93"/>
        <v>5.3339966337292433E-3</v>
      </c>
      <c r="L746" s="7">
        <f t="shared" si="94"/>
        <v>113.49577312172508</v>
      </c>
      <c r="M746" s="6">
        <f t="shared" si="95"/>
        <v>2.7476455123356391E-3</v>
      </c>
      <c r="N746" s="1"/>
    </row>
    <row r="747" spans="1:14" x14ac:dyDescent="0.25">
      <c r="A747" s="3">
        <v>41515</v>
      </c>
      <c r="B747" s="1">
        <v>1638.170044</v>
      </c>
      <c r="C747" s="1">
        <v>28.866727999999998</v>
      </c>
      <c r="D747" s="1">
        <v>428.14315800000003</v>
      </c>
      <c r="E747" s="1">
        <f t="shared" si="88"/>
        <v>485.4056329682154</v>
      </c>
      <c r="F747" s="1">
        <f t="shared" si="89"/>
        <v>57.262474968215372</v>
      </c>
      <c r="G747" s="1">
        <f t="shared" si="90"/>
        <v>-0.18233514250124472</v>
      </c>
      <c r="H747" s="1">
        <f t="shared" si="91"/>
        <v>57.444810110716617</v>
      </c>
      <c r="I747" s="6">
        <f t="shared" si="92"/>
        <v>1.6050740011295028E-2</v>
      </c>
      <c r="J747" s="6">
        <f t="shared" si="92"/>
        <v>8.1079665072620877E-3</v>
      </c>
      <c r="K747" s="6">
        <f t="shared" si="93"/>
        <v>-7.9427735040329406E-3</v>
      </c>
      <c r="L747" s="7">
        <f t="shared" si="94"/>
        <v>112.59430190215411</v>
      </c>
      <c r="M747" s="6">
        <f t="shared" si="95"/>
        <v>1.9634015979428376E-3</v>
      </c>
      <c r="N747" s="1"/>
    </row>
    <row r="748" spans="1:14" x14ac:dyDescent="0.25">
      <c r="A748" s="3">
        <v>41516</v>
      </c>
      <c r="B748" s="1">
        <v>1632.969971</v>
      </c>
      <c r="C748" s="1">
        <v>28.737666999999998</v>
      </c>
      <c r="D748" s="1">
        <v>423.87387100000001</v>
      </c>
      <c r="E748" s="1">
        <f t="shared" si="88"/>
        <v>484.48267052266084</v>
      </c>
      <c r="F748" s="1">
        <f t="shared" si="89"/>
        <v>60.608799522660831</v>
      </c>
      <c r="G748" s="1">
        <f t="shared" si="90"/>
        <v>3.3463245544454594</v>
      </c>
      <c r="H748" s="1">
        <f t="shared" si="91"/>
        <v>57.262474968215372</v>
      </c>
      <c r="I748" s="6">
        <f t="shared" si="92"/>
        <v>-4.4709258354462822E-3</v>
      </c>
      <c r="J748" s="6">
        <f t="shared" si="92"/>
        <v>-9.9716343008803277E-3</v>
      </c>
      <c r="K748" s="6">
        <f t="shared" si="93"/>
        <v>-5.5007084654340455E-3</v>
      </c>
      <c r="L748" s="7">
        <f t="shared" si="94"/>
        <v>111.97495347252129</v>
      </c>
      <c r="M748" s="6">
        <f t="shared" si="95"/>
        <v>-3.1743182089343236E-3</v>
      </c>
      <c r="N748" s="1"/>
    </row>
    <row r="749" spans="1:14" x14ac:dyDescent="0.25">
      <c r="A749" s="3">
        <v>41520</v>
      </c>
      <c r="B749" s="1">
        <v>1639.7700199999999</v>
      </c>
      <c r="C749" s="1">
        <v>27.429846000000001</v>
      </c>
      <c r="D749" s="1">
        <v>430.62060500000001</v>
      </c>
      <c r="E749" s="1">
        <f t="shared" si="88"/>
        <v>475.12996390712601</v>
      </c>
      <c r="F749" s="1">
        <f t="shared" si="89"/>
        <v>44.509358907126</v>
      </c>
      <c r="G749" s="1">
        <f t="shared" si="90"/>
        <v>-16.099440615534832</v>
      </c>
      <c r="H749" s="1">
        <f t="shared" si="91"/>
        <v>60.608799522660831</v>
      </c>
      <c r="I749" s="6">
        <f t="shared" si="92"/>
        <v>-4.5508948238560776E-2</v>
      </c>
      <c r="J749" s="6">
        <f t="shared" si="92"/>
        <v>1.5916843338522391E-2</v>
      </c>
      <c r="K749" s="6">
        <f t="shared" si="93"/>
        <v>6.1425791577083166E-2</v>
      </c>
      <c r="L749" s="7">
        <f t="shared" si="94"/>
        <v>118.85310362637799</v>
      </c>
      <c r="M749" s="6">
        <f t="shared" si="95"/>
        <v>4.1642217069282061E-3</v>
      </c>
      <c r="N749" s="1"/>
    </row>
    <row r="750" spans="1:14" x14ac:dyDescent="0.25">
      <c r="A750" s="3">
        <v>41521</v>
      </c>
      <c r="B750" s="1">
        <v>1653.079956</v>
      </c>
      <c r="C750" s="1">
        <v>26.844767000000001</v>
      </c>
      <c r="D750" s="1">
        <v>436.25125100000002</v>
      </c>
      <c r="E750" s="1">
        <f t="shared" si="88"/>
        <v>470.9458498472427</v>
      </c>
      <c r="F750" s="1">
        <f t="shared" si="89"/>
        <v>34.694598847242673</v>
      </c>
      <c r="G750" s="1">
        <f t="shared" si="90"/>
        <v>-9.8147600598833264</v>
      </c>
      <c r="H750" s="1">
        <f t="shared" si="91"/>
        <v>44.509358907126</v>
      </c>
      <c r="I750" s="6">
        <f t="shared" si="92"/>
        <v>-2.1330014029243949E-2</v>
      </c>
      <c r="J750" s="6">
        <f t="shared" si="92"/>
        <v>1.3075653915817664E-2</v>
      </c>
      <c r="K750" s="6">
        <f t="shared" si="93"/>
        <v>3.4405667945061613E-2</v>
      </c>
      <c r="L750" s="7">
        <f t="shared" si="94"/>
        <v>122.94232404398713</v>
      </c>
      <c r="M750" s="6">
        <f t="shared" si="95"/>
        <v>8.1169528883080488E-3</v>
      </c>
      <c r="N750" s="1"/>
    </row>
    <row r="751" spans="1:14" x14ac:dyDescent="0.25">
      <c r="A751" s="3">
        <v>41522</v>
      </c>
      <c r="B751" s="1">
        <v>1655.079956</v>
      </c>
      <c r="C751" s="1">
        <v>26.870578999999999</v>
      </c>
      <c r="D751" s="1">
        <v>440.220215</v>
      </c>
      <c r="E751" s="1">
        <f t="shared" si="88"/>
        <v>471.13044090608042</v>
      </c>
      <c r="F751" s="1">
        <f t="shared" si="89"/>
        <v>30.910225906080427</v>
      </c>
      <c r="G751" s="1">
        <f t="shared" si="90"/>
        <v>-3.7843729411622462</v>
      </c>
      <c r="H751" s="1">
        <f t="shared" si="91"/>
        <v>34.694598847242673</v>
      </c>
      <c r="I751" s="6">
        <f t="shared" si="92"/>
        <v>9.6152818163774967E-4</v>
      </c>
      <c r="J751" s="6">
        <f t="shared" si="92"/>
        <v>9.0978856585559598E-3</v>
      </c>
      <c r="K751" s="6">
        <f t="shared" si="93"/>
        <v>8.1363574769182101E-3</v>
      </c>
      <c r="L751" s="7">
        <f t="shared" si="94"/>
        <v>123.94262674145213</v>
      </c>
      <c r="M751" s="6">
        <f t="shared" si="95"/>
        <v>1.2098628337611217E-3</v>
      </c>
      <c r="N751" s="1"/>
    </row>
    <row r="752" spans="1:14" x14ac:dyDescent="0.25">
      <c r="A752" s="3">
        <v>41523</v>
      </c>
      <c r="B752" s="1">
        <v>1655.170044</v>
      </c>
      <c r="C752" s="1">
        <v>26.801748</v>
      </c>
      <c r="D752" s="1">
        <v>440.23022500000002</v>
      </c>
      <c r="E752" s="1">
        <f t="shared" si="88"/>
        <v>470.63820523387921</v>
      </c>
      <c r="F752" s="1">
        <f t="shared" si="89"/>
        <v>30.407980233879186</v>
      </c>
      <c r="G752" s="1">
        <f t="shared" si="90"/>
        <v>-0.50224567220124072</v>
      </c>
      <c r="H752" s="1">
        <f t="shared" si="91"/>
        <v>30.910225906080427</v>
      </c>
      <c r="I752" s="6">
        <f t="shared" si="92"/>
        <v>-2.561574873395922E-3</v>
      </c>
      <c r="J752" s="6">
        <f t="shared" si="92"/>
        <v>2.2738619579243391E-5</v>
      </c>
      <c r="K752" s="6">
        <f t="shared" si="93"/>
        <v>2.5843134929751654E-3</v>
      </c>
      <c r="L752" s="7">
        <f t="shared" si="94"/>
        <v>124.26293334409486</v>
      </c>
      <c r="M752" s="6">
        <f t="shared" si="95"/>
        <v>5.4431207189287178E-5</v>
      </c>
      <c r="N752" s="1"/>
    </row>
    <row r="753" spans="1:14" x14ac:dyDescent="0.25">
      <c r="A753" s="3">
        <v>41526</v>
      </c>
      <c r="B753" s="1">
        <v>1671.709961</v>
      </c>
      <c r="C753" s="1">
        <v>27.240555000000001</v>
      </c>
      <c r="D753" s="1">
        <v>444.46948200000003</v>
      </c>
      <c r="E753" s="1">
        <f t="shared" si="88"/>
        <v>473.77627468821817</v>
      </c>
      <c r="F753" s="1">
        <f t="shared" si="89"/>
        <v>29.306792688218138</v>
      </c>
      <c r="G753" s="1">
        <f t="shared" si="90"/>
        <v>-1.1011875456610483</v>
      </c>
      <c r="H753" s="1">
        <f t="shared" si="91"/>
        <v>30.407980233879186</v>
      </c>
      <c r="I753" s="6">
        <f t="shared" si="92"/>
        <v>1.6372327655644003E-2</v>
      </c>
      <c r="J753" s="6">
        <f t="shared" si="92"/>
        <v>9.629636402180175E-3</v>
      </c>
      <c r="K753" s="6">
        <f t="shared" si="93"/>
        <v>-6.7426912534638284E-3</v>
      </c>
      <c r="L753" s="7">
        <f t="shared" si="94"/>
        <v>123.42506675030587</v>
      </c>
      <c r="M753" s="6">
        <f t="shared" si="95"/>
        <v>9.9928808281404269E-3</v>
      </c>
      <c r="N753" s="1"/>
    </row>
    <row r="754" spans="1:14" x14ac:dyDescent="0.25">
      <c r="A754" s="3">
        <v>41527</v>
      </c>
      <c r="B754" s="1">
        <v>1683.98999</v>
      </c>
      <c r="C754" s="1">
        <v>27.868658</v>
      </c>
      <c r="D754" s="1">
        <v>444.779785</v>
      </c>
      <c r="E754" s="1">
        <f t="shared" si="88"/>
        <v>478.26806911829487</v>
      </c>
      <c r="F754" s="1">
        <f t="shared" si="89"/>
        <v>33.488284118294871</v>
      </c>
      <c r="G754" s="1">
        <f t="shared" si="90"/>
        <v>4.1814914300767327</v>
      </c>
      <c r="H754" s="1">
        <f t="shared" si="91"/>
        <v>29.306792688218138</v>
      </c>
      <c r="I754" s="6">
        <f t="shared" si="92"/>
        <v>2.3057643282231144E-2</v>
      </c>
      <c r="J754" s="6">
        <f t="shared" si="92"/>
        <v>6.9814242049570652E-4</v>
      </c>
      <c r="K754" s="6">
        <f t="shared" si="93"/>
        <v>-2.2359500861735437E-2</v>
      </c>
      <c r="L754" s="7">
        <f t="shared" si="94"/>
        <v>120.66534386394265</v>
      </c>
      <c r="M754" s="6">
        <f t="shared" si="95"/>
        <v>7.3457892137307468E-3</v>
      </c>
      <c r="N754" s="1"/>
    </row>
    <row r="755" spans="1:14" x14ac:dyDescent="0.25">
      <c r="A755" s="3">
        <v>41528</v>
      </c>
      <c r="B755" s="1">
        <v>1689.130005</v>
      </c>
      <c r="C755" s="1">
        <v>28.169798</v>
      </c>
      <c r="D755" s="1">
        <v>448.54354899999998</v>
      </c>
      <c r="E755" s="1">
        <f t="shared" si="88"/>
        <v>480.42163147140138</v>
      </c>
      <c r="F755" s="1">
        <f t="shared" si="89"/>
        <v>31.878082471401399</v>
      </c>
      <c r="G755" s="1">
        <f t="shared" si="90"/>
        <v>-1.6102016468934721</v>
      </c>
      <c r="H755" s="1">
        <f t="shared" si="91"/>
        <v>33.488284118294871</v>
      </c>
      <c r="I755" s="6">
        <f t="shared" si="92"/>
        <v>1.080568716297714E-2</v>
      </c>
      <c r="J755" s="6">
        <f t="shared" si="92"/>
        <v>8.4620842199472079E-3</v>
      </c>
      <c r="K755" s="6">
        <f t="shared" si="93"/>
        <v>-2.3436029430299321E-3</v>
      </c>
      <c r="L755" s="7">
        <f t="shared" si="94"/>
        <v>120.38255220894139</v>
      </c>
      <c r="M755" s="6">
        <f t="shared" si="95"/>
        <v>3.0522835827544448E-3</v>
      </c>
      <c r="N755" s="1"/>
    </row>
    <row r="756" spans="1:14" x14ac:dyDescent="0.25">
      <c r="A756" s="3">
        <v>41529</v>
      </c>
      <c r="B756" s="1">
        <v>1683.420044</v>
      </c>
      <c r="C756" s="1">
        <v>28.12678</v>
      </c>
      <c r="D756" s="1">
        <v>446.97699</v>
      </c>
      <c r="E756" s="1">
        <f t="shared" si="88"/>
        <v>480.11399400940388</v>
      </c>
      <c r="F756" s="1">
        <f t="shared" si="89"/>
        <v>33.137004009403881</v>
      </c>
      <c r="G756" s="1">
        <f t="shared" si="90"/>
        <v>1.2589215380024825</v>
      </c>
      <c r="H756" s="1">
        <f t="shared" si="91"/>
        <v>31.878082471401399</v>
      </c>
      <c r="I756" s="6">
        <f t="shared" si="92"/>
        <v>-1.5270965024314354E-3</v>
      </c>
      <c r="J756" s="6">
        <f t="shared" si="92"/>
        <v>-3.4925460493022698E-3</v>
      </c>
      <c r="K756" s="6">
        <f t="shared" si="93"/>
        <v>-1.9654495468708344E-3</v>
      </c>
      <c r="L756" s="7">
        <f t="shared" si="94"/>
        <v>120.14594637625117</v>
      </c>
      <c r="M756" s="6">
        <f t="shared" si="95"/>
        <v>-3.3804153517479341E-3</v>
      </c>
      <c r="N756" s="1"/>
    </row>
    <row r="757" spans="1:14" x14ac:dyDescent="0.25">
      <c r="A757" s="3">
        <v>41530</v>
      </c>
      <c r="B757" s="1">
        <v>1687.98999</v>
      </c>
      <c r="C757" s="1">
        <v>28.419321</v>
      </c>
      <c r="D757" s="1">
        <v>444.97998000000001</v>
      </c>
      <c r="E757" s="1">
        <f t="shared" si="88"/>
        <v>482.20606176639444</v>
      </c>
      <c r="F757" s="1">
        <f t="shared" si="89"/>
        <v>37.226081766394429</v>
      </c>
      <c r="G757" s="1">
        <f t="shared" si="90"/>
        <v>4.0890777569905481</v>
      </c>
      <c r="H757" s="1">
        <f t="shared" si="91"/>
        <v>33.137004009403881</v>
      </c>
      <c r="I757" s="6">
        <f t="shared" si="92"/>
        <v>1.0400799522732429E-2</v>
      </c>
      <c r="J757" s="6">
        <f t="shared" si="92"/>
        <v>-4.4678138800835487E-3</v>
      </c>
      <c r="K757" s="6">
        <f t="shared" si="93"/>
        <v>-1.4868613402815978E-2</v>
      </c>
      <c r="L757" s="7">
        <f t="shared" si="94"/>
        <v>118.35954274766723</v>
      </c>
      <c r="M757" s="6">
        <f t="shared" si="95"/>
        <v>2.7146795693018255E-3</v>
      </c>
      <c r="N757" s="1"/>
    </row>
    <row r="758" spans="1:14" x14ac:dyDescent="0.25">
      <c r="A758" s="3">
        <v>41533</v>
      </c>
      <c r="B758" s="1">
        <v>1697.599976</v>
      </c>
      <c r="C758" s="1">
        <v>28.221423999999999</v>
      </c>
      <c r="D758" s="1">
        <v>444.32431000000003</v>
      </c>
      <c r="E758" s="1">
        <f t="shared" si="88"/>
        <v>480.79082789180882</v>
      </c>
      <c r="F758" s="1">
        <f t="shared" si="89"/>
        <v>36.466517891808792</v>
      </c>
      <c r="G758" s="1">
        <f t="shared" si="90"/>
        <v>-0.75956387458563768</v>
      </c>
      <c r="H758" s="1">
        <f t="shared" si="91"/>
        <v>37.226081766394429</v>
      </c>
      <c r="I758" s="6">
        <f t="shared" si="92"/>
        <v>-6.9634668611541217E-3</v>
      </c>
      <c r="J758" s="6">
        <f t="shared" si="92"/>
        <v>-1.4734820204720389E-3</v>
      </c>
      <c r="K758" s="6">
        <f t="shared" si="93"/>
        <v>5.4899848406820828E-3</v>
      </c>
      <c r="L758" s="7">
        <f t="shared" si="94"/>
        <v>119.00933484310201</v>
      </c>
      <c r="M758" s="6">
        <f t="shared" si="95"/>
        <v>5.6931534291859709E-3</v>
      </c>
      <c r="N758" s="1"/>
    </row>
    <row r="759" spans="1:14" x14ac:dyDescent="0.25">
      <c r="A759" s="3">
        <v>41534</v>
      </c>
      <c r="B759" s="1">
        <v>1704.76001</v>
      </c>
      <c r="C759" s="1">
        <v>28.333271</v>
      </c>
      <c r="D759" s="1">
        <v>443.49850500000002</v>
      </c>
      <c r="E759" s="1">
        <f t="shared" si="88"/>
        <v>481.59068672327555</v>
      </c>
      <c r="F759" s="1">
        <f t="shared" si="89"/>
        <v>38.09218172327553</v>
      </c>
      <c r="G759" s="1">
        <f t="shared" si="90"/>
        <v>1.6256638314667384</v>
      </c>
      <c r="H759" s="1">
        <f t="shared" si="91"/>
        <v>36.466517891808792</v>
      </c>
      <c r="I759" s="6">
        <f t="shared" si="92"/>
        <v>3.9631947700442538E-3</v>
      </c>
      <c r="J759" s="6">
        <f t="shared" si="92"/>
        <v>-1.8585636243940717E-3</v>
      </c>
      <c r="K759" s="6">
        <f t="shared" si="93"/>
        <v>-5.8217583944383255E-3</v>
      </c>
      <c r="L759" s="7">
        <f t="shared" si="94"/>
        <v>118.31649124896266</v>
      </c>
      <c r="M759" s="6">
        <f t="shared" si="95"/>
        <v>4.2177392207973785E-3</v>
      </c>
      <c r="N759" s="1"/>
    </row>
    <row r="760" spans="1:14" x14ac:dyDescent="0.25">
      <c r="A760" s="3">
        <v>41535</v>
      </c>
      <c r="B760" s="1">
        <v>1725.5200199999999</v>
      </c>
      <c r="C760" s="1">
        <v>28.668835000000001</v>
      </c>
      <c r="D760" s="1">
        <v>452.112122</v>
      </c>
      <c r="E760" s="1">
        <f t="shared" si="88"/>
        <v>483.99042769909363</v>
      </c>
      <c r="F760" s="1">
        <f t="shared" si="89"/>
        <v>31.87830569909363</v>
      </c>
      <c r="G760" s="1">
        <f t="shared" si="90"/>
        <v>-6.2138760241819</v>
      </c>
      <c r="H760" s="1">
        <f t="shared" si="91"/>
        <v>38.09218172327553</v>
      </c>
      <c r="I760" s="6">
        <f t="shared" si="92"/>
        <v>1.1843461349732687E-2</v>
      </c>
      <c r="J760" s="6">
        <f t="shared" si="92"/>
        <v>1.9421975278135273E-2</v>
      </c>
      <c r="K760" s="6">
        <f t="shared" si="93"/>
        <v>7.578513928402586E-3</v>
      </c>
      <c r="L760" s="7">
        <f t="shared" si="94"/>
        <v>119.21315442585265</v>
      </c>
      <c r="M760" s="6">
        <f t="shared" si="95"/>
        <v>1.2177673032111924E-2</v>
      </c>
      <c r="N760" s="1"/>
    </row>
    <row r="761" spans="1:14" x14ac:dyDescent="0.25">
      <c r="A761" s="3">
        <v>41536</v>
      </c>
      <c r="B761" s="1">
        <v>1722.339966</v>
      </c>
      <c r="C761" s="1">
        <v>28.94416</v>
      </c>
      <c r="D761" s="1">
        <v>449.64465300000001</v>
      </c>
      <c r="E761" s="1">
        <f t="shared" si="88"/>
        <v>485.95937753926455</v>
      </c>
      <c r="F761" s="1">
        <f t="shared" si="89"/>
        <v>36.314724539264546</v>
      </c>
      <c r="G761" s="1">
        <f t="shared" si="90"/>
        <v>4.4364188401709157</v>
      </c>
      <c r="H761" s="1">
        <f t="shared" si="91"/>
        <v>31.87830569909363</v>
      </c>
      <c r="I761" s="6">
        <f t="shared" si="92"/>
        <v>9.6036340507035245E-3</v>
      </c>
      <c r="J761" s="6">
        <f t="shared" si="92"/>
        <v>-5.4576484016501947E-3</v>
      </c>
      <c r="K761" s="6">
        <f t="shared" si="93"/>
        <v>-1.5061282452353719E-2</v>
      </c>
      <c r="L761" s="7">
        <f t="shared" si="94"/>
        <v>117.41765143500882</v>
      </c>
      <c r="M761" s="6">
        <f t="shared" si="95"/>
        <v>-1.8429539867059752E-3</v>
      </c>
      <c r="N761" s="1"/>
    </row>
    <row r="762" spans="1:14" x14ac:dyDescent="0.25">
      <c r="A762" s="3">
        <v>41537</v>
      </c>
      <c r="B762" s="1">
        <v>1709.910034</v>
      </c>
      <c r="C762" s="1">
        <v>28.212820000000001</v>
      </c>
      <c r="D762" s="1">
        <v>452.00701900000001</v>
      </c>
      <c r="E762" s="1">
        <f t="shared" si="88"/>
        <v>480.72929753886291</v>
      </c>
      <c r="F762" s="1">
        <f t="shared" si="89"/>
        <v>28.722278538862895</v>
      </c>
      <c r="G762" s="1">
        <f t="shared" si="90"/>
        <v>-7.592446000401651</v>
      </c>
      <c r="H762" s="1">
        <f t="shared" si="91"/>
        <v>36.314724539264546</v>
      </c>
      <c r="I762" s="6">
        <f t="shared" si="92"/>
        <v>-2.526727325995981E-2</v>
      </c>
      <c r="J762" s="6">
        <f t="shared" si="92"/>
        <v>5.2538509781856479E-3</v>
      </c>
      <c r="K762" s="6">
        <f t="shared" si="93"/>
        <v>3.0521124238145458E-2</v>
      </c>
      <c r="L762" s="7">
        <f t="shared" si="94"/>
        <v>121.00137016220798</v>
      </c>
      <c r="M762" s="6">
        <f t="shared" si="95"/>
        <v>-7.2168864715295156E-3</v>
      </c>
      <c r="N762" s="1"/>
    </row>
    <row r="763" spans="1:14" x14ac:dyDescent="0.25">
      <c r="A763" s="3">
        <v>41540</v>
      </c>
      <c r="B763" s="1">
        <v>1701.839966</v>
      </c>
      <c r="C763" s="1">
        <v>28.169798</v>
      </c>
      <c r="D763" s="1">
        <v>443.69369499999999</v>
      </c>
      <c r="E763" s="1">
        <f t="shared" si="88"/>
        <v>480.42163147140138</v>
      </c>
      <c r="F763" s="1">
        <f t="shared" si="89"/>
        <v>36.727936471401392</v>
      </c>
      <c r="G763" s="1">
        <f t="shared" si="90"/>
        <v>8.0056579325384973</v>
      </c>
      <c r="H763" s="1">
        <f t="shared" si="91"/>
        <v>28.722278538862895</v>
      </c>
      <c r="I763" s="6">
        <f t="shared" si="92"/>
        <v>-1.5249095978353555E-3</v>
      </c>
      <c r="J763" s="6">
        <f t="shared" si="92"/>
        <v>-1.8392024129165185E-2</v>
      </c>
      <c r="K763" s="6">
        <f t="shared" si="93"/>
        <v>-1.686711453132983E-2</v>
      </c>
      <c r="L763" s="7">
        <f t="shared" si="94"/>
        <v>118.96042619323418</v>
      </c>
      <c r="M763" s="6">
        <f t="shared" si="95"/>
        <v>-4.719586317135982E-3</v>
      </c>
      <c r="N763" s="1"/>
    </row>
    <row r="764" spans="1:14" x14ac:dyDescent="0.25">
      <c r="A764" s="3">
        <v>41541</v>
      </c>
      <c r="B764" s="1">
        <v>1697.420044</v>
      </c>
      <c r="C764" s="1">
        <v>27.920280000000002</v>
      </c>
      <c r="D764" s="1">
        <v>443.86386099999999</v>
      </c>
      <c r="E764" s="1">
        <f t="shared" si="88"/>
        <v>478.63723693323828</v>
      </c>
      <c r="F764" s="1">
        <f t="shared" si="89"/>
        <v>34.773375933238299</v>
      </c>
      <c r="G764" s="1">
        <f t="shared" si="90"/>
        <v>-1.9545605381630935</v>
      </c>
      <c r="H764" s="1">
        <f t="shared" si="91"/>
        <v>36.727936471401392</v>
      </c>
      <c r="I764" s="6">
        <f t="shared" si="92"/>
        <v>-8.8576425006667847E-3</v>
      </c>
      <c r="J764" s="6">
        <f t="shared" si="92"/>
        <v>3.8352133897245899E-4</v>
      </c>
      <c r="K764" s="6">
        <f t="shared" si="93"/>
        <v>9.2411638396392437E-3</v>
      </c>
      <c r="L764" s="7">
        <f t="shared" si="94"/>
        <v>120.05975898211918</v>
      </c>
      <c r="M764" s="6">
        <f t="shared" si="95"/>
        <v>-2.597143144069336E-3</v>
      </c>
      <c r="N764" s="1"/>
    </row>
    <row r="765" spans="1:14" x14ac:dyDescent="0.25">
      <c r="A765" s="3">
        <v>41542</v>
      </c>
      <c r="B765" s="1">
        <v>1692.7700199999999</v>
      </c>
      <c r="C765" s="1">
        <v>27.971903000000001</v>
      </c>
      <c r="D765" s="1">
        <v>439.05404700000003</v>
      </c>
      <c r="E765" s="1">
        <f t="shared" si="88"/>
        <v>479.00641189954774</v>
      </c>
      <c r="F765" s="1">
        <f t="shared" si="89"/>
        <v>39.952364899547717</v>
      </c>
      <c r="G765" s="1">
        <f t="shared" si="90"/>
        <v>5.1789889663094186</v>
      </c>
      <c r="H765" s="1">
        <f t="shared" si="91"/>
        <v>34.773375933238299</v>
      </c>
      <c r="I765" s="6">
        <f t="shared" si="92"/>
        <v>1.8489427756454013E-3</v>
      </c>
      <c r="J765" s="6">
        <f t="shared" si="92"/>
        <v>-1.0836237014574035E-2</v>
      </c>
      <c r="K765" s="6">
        <f t="shared" si="93"/>
        <v>-1.2685179790219436E-2</v>
      </c>
      <c r="L765" s="7">
        <f t="shared" si="94"/>
        <v>118.53677935386058</v>
      </c>
      <c r="M765" s="6">
        <f t="shared" si="95"/>
        <v>-2.7394657064624406E-3</v>
      </c>
      <c r="N765" s="1"/>
    </row>
    <row r="766" spans="1:14" x14ac:dyDescent="0.25">
      <c r="A766" s="3">
        <v>41543</v>
      </c>
      <c r="B766" s="1">
        <v>1698.670044</v>
      </c>
      <c r="C766" s="1">
        <v>28.195616000000001</v>
      </c>
      <c r="D766" s="1">
        <v>439.52453600000001</v>
      </c>
      <c r="E766" s="1">
        <f t="shared" si="88"/>
        <v>480.606265438435</v>
      </c>
      <c r="F766" s="1">
        <f t="shared" si="89"/>
        <v>41.081729438434991</v>
      </c>
      <c r="G766" s="1">
        <f t="shared" si="90"/>
        <v>1.1293645388872733</v>
      </c>
      <c r="H766" s="1">
        <f t="shared" si="91"/>
        <v>39.952364899547717</v>
      </c>
      <c r="I766" s="6">
        <f t="shared" si="92"/>
        <v>7.9977754820614866E-3</v>
      </c>
      <c r="J766" s="6">
        <f t="shared" si="92"/>
        <v>1.0715970009040898E-3</v>
      </c>
      <c r="K766" s="6">
        <f t="shared" si="93"/>
        <v>-6.9261784811573968E-3</v>
      </c>
      <c r="L766" s="7">
        <f t="shared" si="94"/>
        <v>117.71577246347417</v>
      </c>
      <c r="M766" s="6">
        <f t="shared" si="95"/>
        <v>3.4854256220817614E-3</v>
      </c>
      <c r="N766" s="1"/>
    </row>
    <row r="767" spans="1:14" x14ac:dyDescent="0.25">
      <c r="A767" s="3">
        <v>41544</v>
      </c>
      <c r="B767" s="1">
        <v>1691.75</v>
      </c>
      <c r="C767" s="1">
        <v>28.625813999999998</v>
      </c>
      <c r="D767" s="1">
        <v>438.63363600000002</v>
      </c>
      <c r="E767" s="1">
        <f t="shared" si="88"/>
        <v>483.68276878299815</v>
      </c>
      <c r="F767" s="1">
        <f t="shared" si="89"/>
        <v>45.049132782998129</v>
      </c>
      <c r="G767" s="1">
        <f t="shared" si="90"/>
        <v>3.967403344563138</v>
      </c>
      <c r="H767" s="1">
        <f t="shared" si="91"/>
        <v>41.081729438434991</v>
      </c>
      <c r="I767" s="6">
        <f t="shared" si="92"/>
        <v>1.5257620191734711E-2</v>
      </c>
      <c r="J767" s="6">
        <f t="shared" si="92"/>
        <v>-2.0269630635592062E-3</v>
      </c>
      <c r="K767" s="6">
        <f t="shared" si="93"/>
        <v>-1.7284583255293917E-2</v>
      </c>
      <c r="L767" s="7">
        <f t="shared" si="94"/>
        <v>115.68110439386801</v>
      </c>
      <c r="M767" s="6">
        <f t="shared" si="95"/>
        <v>-4.0738011625287562E-3</v>
      </c>
      <c r="N767" s="1"/>
    </row>
    <row r="768" spans="1:14" x14ac:dyDescent="0.25">
      <c r="A768" s="3">
        <v>41547</v>
      </c>
      <c r="B768" s="1">
        <v>1681.5500489999999</v>
      </c>
      <c r="C768" s="1">
        <v>28.634418</v>
      </c>
      <c r="D768" s="1">
        <v>438.39340199999998</v>
      </c>
      <c r="E768" s="1">
        <f t="shared" si="88"/>
        <v>483.74429913594406</v>
      </c>
      <c r="F768" s="1">
        <f t="shared" si="89"/>
        <v>45.350897135944081</v>
      </c>
      <c r="G768" s="1">
        <f t="shared" si="90"/>
        <v>0.30176435294595194</v>
      </c>
      <c r="H768" s="1">
        <f t="shared" si="91"/>
        <v>45.049132782998129</v>
      </c>
      <c r="I768" s="6">
        <f t="shared" si="92"/>
        <v>3.0056787206134139E-4</v>
      </c>
      <c r="J768" s="6">
        <f t="shared" si="92"/>
        <v>-5.4768713633268629E-4</v>
      </c>
      <c r="K768" s="6">
        <f t="shared" si="93"/>
        <v>-8.4825500839402768E-4</v>
      </c>
      <c r="L768" s="7">
        <f t="shared" si="94"/>
        <v>115.58297731768936</v>
      </c>
      <c r="M768" s="6">
        <f t="shared" si="95"/>
        <v>-6.0292306782917526E-3</v>
      </c>
      <c r="N768" s="1"/>
    </row>
    <row r="769" spans="1:14" x14ac:dyDescent="0.25">
      <c r="A769" s="3">
        <v>41548</v>
      </c>
      <c r="B769" s="1">
        <v>1695</v>
      </c>
      <c r="C769" s="1">
        <v>28.892548000000001</v>
      </c>
      <c r="D769" s="1">
        <v>443.943939</v>
      </c>
      <c r="E769" s="1">
        <f t="shared" si="88"/>
        <v>485.590281237981</v>
      </c>
      <c r="F769" s="1">
        <f t="shared" si="89"/>
        <v>41.646342237981003</v>
      </c>
      <c r="G769" s="1">
        <f t="shared" si="90"/>
        <v>-3.704554897963078</v>
      </c>
      <c r="H769" s="1">
        <f t="shared" si="91"/>
        <v>45.350897135944081</v>
      </c>
      <c r="I769" s="6">
        <f t="shared" si="92"/>
        <v>9.0146759749054617E-3</v>
      </c>
      <c r="J769" s="6">
        <f t="shared" si="92"/>
        <v>1.2661086993275505E-2</v>
      </c>
      <c r="K769" s="6">
        <f t="shared" si="93"/>
        <v>3.6464110183700438E-3</v>
      </c>
      <c r="L769" s="7">
        <f t="shared" si="94"/>
        <v>116.0044403597166</v>
      </c>
      <c r="M769" s="6">
        <f t="shared" si="95"/>
        <v>7.9985433725262567E-3</v>
      </c>
      <c r="N769" s="1"/>
    </row>
    <row r="770" spans="1:14" x14ac:dyDescent="0.25">
      <c r="A770" s="3">
        <v>41549</v>
      </c>
      <c r="B770" s="1">
        <v>1693.869995</v>
      </c>
      <c r="C770" s="1">
        <v>29.185082999999999</v>
      </c>
      <c r="D770" s="1">
        <v>444.43945300000001</v>
      </c>
      <c r="E770" s="1">
        <f t="shared" si="88"/>
        <v>487.68230608677561</v>
      </c>
      <c r="F770" s="1">
        <f t="shared" si="89"/>
        <v>43.242853086775597</v>
      </c>
      <c r="G770" s="1">
        <f t="shared" si="90"/>
        <v>1.596510848794594</v>
      </c>
      <c r="H770" s="1">
        <f t="shared" si="91"/>
        <v>41.646342237981003</v>
      </c>
      <c r="I770" s="6">
        <f t="shared" si="92"/>
        <v>1.0124929099364799E-2</v>
      </c>
      <c r="J770" s="6">
        <f t="shared" si="92"/>
        <v>1.1161634532417253E-3</v>
      </c>
      <c r="K770" s="6">
        <f t="shared" si="93"/>
        <v>-9.0087656461230736E-3</v>
      </c>
      <c r="L770" s="7">
        <f t="shared" si="94"/>
        <v>114.95938354260625</v>
      </c>
      <c r="M770" s="6">
        <f t="shared" si="95"/>
        <v>-6.6666961651917767E-4</v>
      </c>
      <c r="N770" s="1"/>
    </row>
    <row r="771" spans="1:14" x14ac:dyDescent="0.25">
      <c r="A771" s="3">
        <v>41550</v>
      </c>
      <c r="B771" s="1">
        <v>1678.660034</v>
      </c>
      <c r="C771" s="1">
        <v>29.133455000000001</v>
      </c>
      <c r="D771" s="1">
        <v>438.48349000000002</v>
      </c>
      <c r="E771" s="1">
        <f t="shared" ref="E771:E834" si="96">$Q$2+$P$2*C771</f>
        <v>487.31309536363631</v>
      </c>
      <c r="F771" s="1">
        <f t="shared" ref="F771:F834" si="97">E771-D771</f>
        <v>48.82960536363629</v>
      </c>
      <c r="G771" s="1">
        <f t="shared" si="90"/>
        <v>5.5867522768606932</v>
      </c>
      <c r="H771" s="1">
        <f t="shared" si="91"/>
        <v>43.242853086775597</v>
      </c>
      <c r="I771" s="6">
        <f t="shared" si="92"/>
        <v>-1.7689858891268839E-3</v>
      </c>
      <c r="J771" s="6">
        <f t="shared" si="92"/>
        <v>-1.3401067254036003E-2</v>
      </c>
      <c r="K771" s="6">
        <f t="shared" si="93"/>
        <v>-1.1632081364909119E-2</v>
      </c>
      <c r="L771" s="7">
        <f t="shared" si="94"/>
        <v>113.62216663957885</v>
      </c>
      <c r="M771" s="6">
        <f t="shared" si="95"/>
        <v>-8.9794146214863257E-3</v>
      </c>
      <c r="N771" s="1"/>
    </row>
    <row r="772" spans="1:14" x14ac:dyDescent="0.25">
      <c r="A772" s="3">
        <v>41551</v>
      </c>
      <c r="B772" s="1">
        <v>1690.5</v>
      </c>
      <c r="C772" s="1">
        <v>29.150665</v>
      </c>
      <c r="D772" s="1">
        <v>436.611603</v>
      </c>
      <c r="E772" s="1">
        <f t="shared" si="96"/>
        <v>487.43617037226011</v>
      </c>
      <c r="F772" s="1">
        <f t="shared" si="97"/>
        <v>50.824567372260105</v>
      </c>
      <c r="G772" s="1">
        <f t="shared" ref="G772:G835" si="98">F772-F771</f>
        <v>1.9949620086238156</v>
      </c>
      <c r="H772" s="1">
        <f t="shared" ref="H772:H835" si="99">F771</f>
        <v>48.82960536363629</v>
      </c>
      <c r="I772" s="6">
        <f t="shared" ref="I772:J835" si="100">C772/C771-1</f>
        <v>5.9072979843954876E-4</v>
      </c>
      <c r="J772" s="6">
        <f t="shared" si="100"/>
        <v>-4.2690022376897785E-3</v>
      </c>
      <c r="K772" s="6">
        <f t="shared" ref="K772:K835" si="101">IF(F771&gt;0,J772-I772,I772-J772)</f>
        <v>-4.8597320361293272E-3</v>
      </c>
      <c r="L772" s="7">
        <f t="shared" ref="L772:L835" si="102">L771*(1+K772)</f>
        <v>113.06999335634606</v>
      </c>
      <c r="M772" s="6">
        <f t="shared" ref="M772:M835" si="103">B772/B771-1</f>
        <v>7.0532244529508681E-3</v>
      </c>
      <c r="N772" s="1"/>
    </row>
    <row r="773" spans="1:14" x14ac:dyDescent="0.25">
      <c r="A773" s="3">
        <v>41554</v>
      </c>
      <c r="B773" s="1">
        <v>1676.119995</v>
      </c>
      <c r="C773" s="1">
        <v>28.651627000000001</v>
      </c>
      <c r="D773" s="1">
        <v>433.303314</v>
      </c>
      <c r="E773" s="1">
        <f t="shared" si="96"/>
        <v>483.86736699320181</v>
      </c>
      <c r="F773" s="1">
        <f t="shared" si="97"/>
        <v>50.564052993201813</v>
      </c>
      <c r="G773" s="1">
        <f t="shared" si="98"/>
        <v>-0.26051437905829289</v>
      </c>
      <c r="H773" s="1">
        <f t="shared" si="99"/>
        <v>50.824567372260105</v>
      </c>
      <c r="I773" s="6">
        <f t="shared" si="100"/>
        <v>-1.7119266404385547E-2</v>
      </c>
      <c r="J773" s="6">
        <f t="shared" si="100"/>
        <v>-7.5771898347831712E-3</v>
      </c>
      <c r="K773" s="6">
        <f t="shared" si="101"/>
        <v>9.5420765696023757E-3</v>
      </c>
      <c r="L773" s="7">
        <f t="shared" si="102"/>
        <v>114.14891589067675</v>
      </c>
      <c r="M773" s="6">
        <f t="shared" si="103"/>
        <v>-8.5063620230700909E-3</v>
      </c>
      <c r="N773" s="1"/>
    </row>
    <row r="774" spans="1:14" x14ac:dyDescent="0.25">
      <c r="A774" s="3">
        <v>41555</v>
      </c>
      <c r="B774" s="1">
        <v>1655.4499510000001</v>
      </c>
      <c r="C774" s="1">
        <v>28.402111000000001</v>
      </c>
      <c r="D774" s="1">
        <v>427.26226800000001</v>
      </c>
      <c r="E774" s="1">
        <f t="shared" si="96"/>
        <v>482.0829867577707</v>
      </c>
      <c r="F774" s="1">
        <f t="shared" si="97"/>
        <v>54.820718757770692</v>
      </c>
      <c r="G774" s="1">
        <f t="shared" si="98"/>
        <v>4.2566657645688792</v>
      </c>
      <c r="H774" s="1">
        <f t="shared" si="99"/>
        <v>50.564052993201813</v>
      </c>
      <c r="I774" s="6">
        <f t="shared" si="100"/>
        <v>-8.708615395558561E-3</v>
      </c>
      <c r="J774" s="6">
        <f t="shared" si="100"/>
        <v>-1.3941841211027484E-2</v>
      </c>
      <c r="K774" s="6">
        <f t="shared" si="101"/>
        <v>-5.2332258154689226E-3</v>
      </c>
      <c r="L774" s="7">
        <f t="shared" si="102"/>
        <v>113.55154883722987</v>
      </c>
      <c r="M774" s="6">
        <f t="shared" si="103"/>
        <v>-1.2332078885557318E-2</v>
      </c>
      <c r="N774" s="1"/>
    </row>
    <row r="775" spans="1:14" x14ac:dyDescent="0.25">
      <c r="A775" s="3">
        <v>41556</v>
      </c>
      <c r="B775" s="1">
        <v>1656.400024</v>
      </c>
      <c r="C775" s="1">
        <v>28.453737</v>
      </c>
      <c r="D775" s="1">
        <v>428.35836799999998</v>
      </c>
      <c r="E775" s="1">
        <f t="shared" si="96"/>
        <v>482.45218317817807</v>
      </c>
      <c r="F775" s="1">
        <f t="shared" si="97"/>
        <v>54.09381517817809</v>
      </c>
      <c r="G775" s="1">
        <f t="shared" si="98"/>
        <v>-0.72690357959260155</v>
      </c>
      <c r="H775" s="1">
        <f t="shared" si="99"/>
        <v>54.820718757770692</v>
      </c>
      <c r="I775" s="6">
        <f t="shared" si="100"/>
        <v>1.8176817913286847E-3</v>
      </c>
      <c r="J775" s="6">
        <f t="shared" si="100"/>
        <v>2.5654032244195601E-3</v>
      </c>
      <c r="K775" s="6">
        <f t="shared" si="101"/>
        <v>7.4772143309087546E-4</v>
      </c>
      <c r="L775" s="7">
        <f t="shared" si="102"/>
        <v>113.63645376405614</v>
      </c>
      <c r="M775" s="6">
        <f t="shared" si="103"/>
        <v>5.7390620563668726E-4</v>
      </c>
      <c r="N775" s="1"/>
    </row>
    <row r="776" spans="1:14" x14ac:dyDescent="0.25">
      <c r="A776" s="3">
        <v>41557</v>
      </c>
      <c r="B776" s="1">
        <v>1692.5600589999999</v>
      </c>
      <c r="C776" s="1">
        <v>29.047416999999999</v>
      </c>
      <c r="D776" s="1">
        <v>434.55456500000003</v>
      </c>
      <c r="E776" s="1">
        <f t="shared" si="96"/>
        <v>486.69780613690921</v>
      </c>
      <c r="F776" s="1">
        <f t="shared" si="97"/>
        <v>52.143241136909182</v>
      </c>
      <c r="G776" s="1">
        <f t="shared" si="98"/>
        <v>-1.9505740412689079</v>
      </c>
      <c r="H776" s="1">
        <f t="shared" si="99"/>
        <v>54.09381517817809</v>
      </c>
      <c r="I776" s="6">
        <f t="shared" si="100"/>
        <v>2.0864746166733728E-2</v>
      </c>
      <c r="J776" s="6">
        <f t="shared" si="100"/>
        <v>1.4464984141502768E-2</v>
      </c>
      <c r="K776" s="6">
        <f t="shared" si="101"/>
        <v>-6.3997620252309595E-3</v>
      </c>
      <c r="L776" s="7">
        <f t="shared" si="102"/>
        <v>112.90920750257503</v>
      </c>
      <c r="M776" s="6">
        <f t="shared" si="103"/>
        <v>2.1830496544354094E-2</v>
      </c>
      <c r="N776" s="1"/>
    </row>
    <row r="777" spans="1:14" x14ac:dyDescent="0.25">
      <c r="A777" s="3">
        <v>41558</v>
      </c>
      <c r="B777" s="1">
        <v>1703.1999510000001</v>
      </c>
      <c r="C777" s="1">
        <v>29.365772</v>
      </c>
      <c r="D777" s="1">
        <v>436.43142699999999</v>
      </c>
      <c r="E777" s="1">
        <f t="shared" si="96"/>
        <v>488.97447925546953</v>
      </c>
      <c r="F777" s="1">
        <f t="shared" si="97"/>
        <v>52.543052255469547</v>
      </c>
      <c r="G777" s="1">
        <f t="shared" si="98"/>
        <v>0.39981111856036478</v>
      </c>
      <c r="H777" s="1">
        <f t="shared" si="99"/>
        <v>52.143241136909182</v>
      </c>
      <c r="I777" s="6">
        <f t="shared" si="100"/>
        <v>1.0959838528844079E-2</v>
      </c>
      <c r="J777" s="6">
        <f t="shared" si="100"/>
        <v>4.3190479428054651E-3</v>
      </c>
      <c r="K777" s="6">
        <f t="shared" si="101"/>
        <v>-6.6407905860386141E-3</v>
      </c>
      <c r="L777" s="7">
        <f t="shared" si="102"/>
        <v>112.15940110031485</v>
      </c>
      <c r="M777" s="6">
        <f t="shared" si="103"/>
        <v>6.2862714640012918E-3</v>
      </c>
      <c r="N777" s="1"/>
    </row>
    <row r="778" spans="1:14" x14ac:dyDescent="0.25">
      <c r="A778" s="3">
        <v>41561</v>
      </c>
      <c r="B778" s="1">
        <v>1710.1400149999999</v>
      </c>
      <c r="C778" s="1">
        <v>29.641098</v>
      </c>
      <c r="D778" s="1">
        <v>438.49349999999998</v>
      </c>
      <c r="E778" s="1">
        <f t="shared" si="96"/>
        <v>490.94343624700639</v>
      </c>
      <c r="F778" s="1">
        <f t="shared" si="97"/>
        <v>52.449936247006406</v>
      </c>
      <c r="G778" s="1">
        <f t="shared" si="98"/>
        <v>-9.3116008463141497E-2</v>
      </c>
      <c r="H778" s="1">
        <f t="shared" si="99"/>
        <v>52.543052255469547</v>
      </c>
      <c r="I778" s="6">
        <f t="shared" si="100"/>
        <v>9.3757453405276525E-3</v>
      </c>
      <c r="J778" s="6">
        <f t="shared" si="100"/>
        <v>4.7248499361618457E-3</v>
      </c>
      <c r="K778" s="6">
        <f t="shared" si="101"/>
        <v>-4.6508954043658068E-3</v>
      </c>
      <c r="L778" s="7">
        <f t="shared" si="102"/>
        <v>111.63775945718098</v>
      </c>
      <c r="M778" s="6">
        <f t="shared" si="103"/>
        <v>4.0747206432956151E-3</v>
      </c>
      <c r="N778" s="1"/>
    </row>
    <row r="779" spans="1:14" x14ac:dyDescent="0.25">
      <c r="A779" s="3">
        <v>41562</v>
      </c>
      <c r="B779" s="1">
        <v>1698.0600589999999</v>
      </c>
      <c r="C779" s="1">
        <v>29.675519999999999</v>
      </c>
      <c r="D779" s="1">
        <v>441.44644199999999</v>
      </c>
      <c r="E779" s="1">
        <f t="shared" si="96"/>
        <v>491.18960056698592</v>
      </c>
      <c r="F779" s="1">
        <f t="shared" si="97"/>
        <v>49.743158566985926</v>
      </c>
      <c r="G779" s="1">
        <f t="shared" si="98"/>
        <v>-2.7067776800204797</v>
      </c>
      <c r="H779" s="1">
        <f t="shared" si="99"/>
        <v>52.449936247006406</v>
      </c>
      <c r="I779" s="6">
        <f t="shared" si="100"/>
        <v>1.161293012829745E-3</v>
      </c>
      <c r="J779" s="6">
        <f t="shared" si="100"/>
        <v>6.7342891057677878E-3</v>
      </c>
      <c r="K779" s="6">
        <f t="shared" si="101"/>
        <v>5.5729960929380429E-3</v>
      </c>
      <c r="L779" s="7">
        <f t="shared" si="102"/>
        <v>112.25991625446021</v>
      </c>
      <c r="M779" s="6">
        <f t="shared" si="103"/>
        <v>-7.0637233758897855E-3</v>
      </c>
      <c r="N779" s="1"/>
    </row>
    <row r="780" spans="1:14" x14ac:dyDescent="0.25">
      <c r="A780" s="3">
        <v>41563</v>
      </c>
      <c r="B780" s="1">
        <v>1721.540039</v>
      </c>
      <c r="C780" s="1">
        <v>29.804570999999999</v>
      </c>
      <c r="D780" s="1">
        <v>449.46447799999999</v>
      </c>
      <c r="E780" s="1">
        <f t="shared" si="96"/>
        <v>492.11249149888056</v>
      </c>
      <c r="F780" s="1">
        <f t="shared" si="97"/>
        <v>42.648013498880573</v>
      </c>
      <c r="G780" s="1">
        <f t="shared" si="98"/>
        <v>-7.0951450681053529</v>
      </c>
      <c r="H780" s="1">
        <f t="shared" si="99"/>
        <v>49.743158566985926</v>
      </c>
      <c r="I780" s="6">
        <f t="shared" si="100"/>
        <v>4.3487359277949444E-3</v>
      </c>
      <c r="J780" s="6">
        <f t="shared" si="100"/>
        <v>1.8163100292923007E-2</v>
      </c>
      <c r="K780" s="6">
        <f t="shared" si="101"/>
        <v>1.3814364365128062E-2</v>
      </c>
      <c r="L780" s="7">
        <f t="shared" si="102"/>
        <v>113.81071564119809</v>
      </c>
      <c r="M780" s="6">
        <f t="shared" si="103"/>
        <v>1.3827532115576302E-2</v>
      </c>
      <c r="N780" s="1"/>
    </row>
    <row r="781" spans="1:14" x14ac:dyDescent="0.25">
      <c r="A781" s="3">
        <v>41564</v>
      </c>
      <c r="B781" s="1">
        <v>1733.150024</v>
      </c>
      <c r="C781" s="1">
        <v>30.045486</v>
      </c>
      <c r="D781" s="1">
        <v>444.83984400000003</v>
      </c>
      <c r="E781" s="1">
        <f t="shared" si="96"/>
        <v>493.8353628354638</v>
      </c>
      <c r="F781" s="1">
        <f t="shared" si="97"/>
        <v>48.99551883546377</v>
      </c>
      <c r="G781" s="1">
        <f t="shared" si="98"/>
        <v>6.3475053365831968</v>
      </c>
      <c r="H781" s="1">
        <f t="shared" si="99"/>
        <v>42.648013498880573</v>
      </c>
      <c r="I781" s="6">
        <f t="shared" si="100"/>
        <v>8.0831561038070543E-3</v>
      </c>
      <c r="J781" s="6">
        <f t="shared" si="100"/>
        <v>-1.0289209106308816E-2</v>
      </c>
      <c r="K781" s="6">
        <f t="shared" si="101"/>
        <v>-1.8372365210115871E-2</v>
      </c>
      <c r="L781" s="7">
        <f t="shared" si="102"/>
        <v>111.71974360861334</v>
      </c>
      <c r="M781" s="6">
        <f t="shared" si="103"/>
        <v>6.7439529357353756E-3</v>
      </c>
      <c r="N781" s="1"/>
    </row>
    <row r="782" spans="1:14" x14ac:dyDescent="0.25">
      <c r="A782" s="3">
        <v>41565</v>
      </c>
      <c r="B782" s="1">
        <v>1744.5</v>
      </c>
      <c r="C782" s="1">
        <v>30.079912</v>
      </c>
      <c r="D782" s="1">
        <v>506.21121199999999</v>
      </c>
      <c r="E782" s="1">
        <f t="shared" si="96"/>
        <v>494.08155576090724</v>
      </c>
      <c r="F782" s="1">
        <f t="shared" si="97"/>
        <v>-12.129656239092753</v>
      </c>
      <c r="G782" s="1">
        <f t="shared" si="98"/>
        <v>-61.125175074556523</v>
      </c>
      <c r="H782" s="1">
        <f t="shared" si="99"/>
        <v>48.99551883546377</v>
      </c>
      <c r="I782" s="6">
        <f t="shared" si="100"/>
        <v>1.1457960773209042E-3</v>
      </c>
      <c r="J782" s="6">
        <f t="shared" si="100"/>
        <v>0.13796283949780341</v>
      </c>
      <c r="K782" s="6">
        <f t="shared" si="101"/>
        <v>0.13681704342048251</v>
      </c>
      <c r="L782" s="7">
        <f t="shared" si="102"/>
        <v>127.00490862083817</v>
      </c>
      <c r="M782" s="6">
        <f t="shared" si="103"/>
        <v>6.5487556430947613E-3</v>
      </c>
      <c r="N782" s="1"/>
    </row>
    <row r="783" spans="1:14" x14ac:dyDescent="0.25">
      <c r="A783" s="3">
        <v>41568</v>
      </c>
      <c r="B783" s="1">
        <v>1744.660034</v>
      </c>
      <c r="C783" s="1">
        <v>30.105713000000002</v>
      </c>
      <c r="D783" s="1">
        <v>502.15216099999998</v>
      </c>
      <c r="E783" s="1">
        <f t="shared" si="96"/>
        <v>494.26606815471916</v>
      </c>
      <c r="F783" s="1">
        <f t="shared" si="97"/>
        <v>-7.8860928452808139</v>
      </c>
      <c r="G783" s="1">
        <f t="shared" si="98"/>
        <v>4.2435633938119395</v>
      </c>
      <c r="H783" s="1">
        <f t="shared" si="99"/>
        <v>-12.129656239092753</v>
      </c>
      <c r="I783" s="6">
        <f t="shared" si="100"/>
        <v>8.5774852000897184E-4</v>
      </c>
      <c r="J783" s="6">
        <f t="shared" si="100"/>
        <v>-8.0184928815839607E-3</v>
      </c>
      <c r="K783" s="6">
        <f t="shared" si="101"/>
        <v>8.8762414015929325E-3</v>
      </c>
      <c r="L783" s="7">
        <f t="shared" si="102"/>
        <v>128.13223484894397</v>
      </c>
      <c r="M783" s="6">
        <f t="shared" si="103"/>
        <v>9.1736314130175245E-5</v>
      </c>
      <c r="N783" s="1"/>
    </row>
    <row r="784" spans="1:14" x14ac:dyDescent="0.25">
      <c r="A784" s="3">
        <v>41569</v>
      </c>
      <c r="B784" s="1">
        <v>1754.670044</v>
      </c>
      <c r="C784" s="1">
        <v>29.752945</v>
      </c>
      <c r="D784" s="1">
        <v>504.00399800000002</v>
      </c>
      <c r="E784" s="1">
        <f t="shared" si="96"/>
        <v>491.74329507847324</v>
      </c>
      <c r="F784" s="1">
        <f t="shared" si="97"/>
        <v>-12.260702921526786</v>
      </c>
      <c r="G784" s="1">
        <f t="shared" si="98"/>
        <v>-4.3746100762459719</v>
      </c>
      <c r="H784" s="1">
        <f t="shared" si="99"/>
        <v>-7.8860928452808139</v>
      </c>
      <c r="I784" s="6">
        <f t="shared" si="100"/>
        <v>-1.1717643093189678E-2</v>
      </c>
      <c r="J784" s="6">
        <f t="shared" si="100"/>
        <v>3.6878005190941199E-3</v>
      </c>
      <c r="K784" s="6">
        <f t="shared" si="101"/>
        <v>-1.5405443612283798E-2</v>
      </c>
      <c r="L784" s="7">
        <f t="shared" si="102"/>
        <v>126.15830093006265</v>
      </c>
      <c r="M784" s="6">
        <f t="shared" si="103"/>
        <v>5.737513214565837E-3</v>
      </c>
      <c r="N784" s="1"/>
    </row>
    <row r="785" spans="1:14" x14ac:dyDescent="0.25">
      <c r="A785" s="3">
        <v>41570</v>
      </c>
      <c r="B785" s="1">
        <v>1746.380005</v>
      </c>
      <c r="C785" s="1">
        <v>29.047416999999999</v>
      </c>
      <c r="D785" s="1">
        <v>516.22119099999998</v>
      </c>
      <c r="E785" s="1">
        <f t="shared" si="96"/>
        <v>486.69780613690921</v>
      </c>
      <c r="F785" s="1">
        <f t="shared" si="97"/>
        <v>-29.523384863090769</v>
      </c>
      <c r="G785" s="1">
        <f t="shared" si="98"/>
        <v>-17.262681941563983</v>
      </c>
      <c r="H785" s="1">
        <f t="shared" si="99"/>
        <v>-12.260702921526786</v>
      </c>
      <c r="I785" s="6">
        <f t="shared" si="100"/>
        <v>-2.3712879514952268E-2</v>
      </c>
      <c r="J785" s="6">
        <f t="shared" si="100"/>
        <v>2.4240270014683318E-2</v>
      </c>
      <c r="K785" s="6">
        <f t="shared" si="101"/>
        <v>-4.7953149529635586E-2</v>
      </c>
      <c r="L785" s="7">
        <f t="shared" si="102"/>
        <v>120.10861306115859</v>
      </c>
      <c r="M785" s="6">
        <f t="shared" si="103"/>
        <v>-4.7245572056965335E-3</v>
      </c>
      <c r="N785" s="1"/>
    </row>
    <row r="786" spans="1:14" x14ac:dyDescent="0.25">
      <c r="A786" s="3">
        <v>41571</v>
      </c>
      <c r="B786" s="1">
        <v>1752.0699460000001</v>
      </c>
      <c r="C786" s="1">
        <v>29.012995</v>
      </c>
      <c r="D786" s="1">
        <v>513.28826900000001</v>
      </c>
      <c r="E786" s="1">
        <f t="shared" si="96"/>
        <v>486.45164181692974</v>
      </c>
      <c r="F786" s="1">
        <f t="shared" si="97"/>
        <v>-26.836627183070277</v>
      </c>
      <c r="G786" s="1">
        <f t="shared" si="98"/>
        <v>2.6867576800204915</v>
      </c>
      <c r="H786" s="1">
        <f t="shared" si="99"/>
        <v>-29.523384863090769</v>
      </c>
      <c r="I786" s="6">
        <f t="shared" si="100"/>
        <v>-1.1850279148745146E-3</v>
      </c>
      <c r="J786" s="6">
        <f t="shared" si="100"/>
        <v>-5.6815218962987801E-3</v>
      </c>
      <c r="K786" s="6">
        <f t="shared" si="101"/>
        <v>4.4964939814242655E-3</v>
      </c>
      <c r="L786" s="7">
        <f t="shared" si="102"/>
        <v>120.6486807169053</v>
      </c>
      <c r="M786" s="6">
        <f t="shared" si="103"/>
        <v>3.258134531836987E-3</v>
      </c>
      <c r="N786" s="1"/>
    </row>
    <row r="787" spans="1:14" x14ac:dyDescent="0.25">
      <c r="A787" s="3">
        <v>41572</v>
      </c>
      <c r="B787" s="1">
        <v>1759.7700199999999</v>
      </c>
      <c r="C787" s="1">
        <v>30.742425999999998</v>
      </c>
      <c r="D787" s="1">
        <v>508.108093</v>
      </c>
      <c r="E787" s="1">
        <f t="shared" si="96"/>
        <v>498.81943584593762</v>
      </c>
      <c r="F787" s="1">
        <f t="shared" si="97"/>
        <v>-9.2886571540623777</v>
      </c>
      <c r="G787" s="1">
        <f t="shared" si="98"/>
        <v>17.547970029007899</v>
      </c>
      <c r="H787" s="1">
        <f t="shared" si="99"/>
        <v>-26.836627183070277</v>
      </c>
      <c r="I787" s="6">
        <f t="shared" si="100"/>
        <v>5.9608840797028995E-2</v>
      </c>
      <c r="J787" s="6">
        <f t="shared" si="100"/>
        <v>-1.0092137913247368E-2</v>
      </c>
      <c r="K787" s="6">
        <f t="shared" si="101"/>
        <v>6.9700978710276362E-2</v>
      </c>
      <c r="L787" s="7">
        <f t="shared" si="102"/>
        <v>129.05801184297727</v>
      </c>
      <c r="M787" s="6">
        <f t="shared" si="103"/>
        <v>4.3948439487699886E-3</v>
      </c>
      <c r="N787" s="1"/>
    </row>
    <row r="788" spans="1:14" x14ac:dyDescent="0.25">
      <c r="A788" s="3">
        <v>41575</v>
      </c>
      <c r="B788" s="1">
        <v>1762.1099850000001</v>
      </c>
      <c r="C788" s="1">
        <v>30.604752999999999</v>
      </c>
      <c r="D788" s="1">
        <v>508.00799599999999</v>
      </c>
      <c r="E788" s="1">
        <f t="shared" si="96"/>
        <v>497.83488583650933</v>
      </c>
      <c r="F788" s="1">
        <f t="shared" si="97"/>
        <v>-10.173110163490662</v>
      </c>
      <c r="G788" s="1">
        <f t="shared" si="98"/>
        <v>-0.88445300942828453</v>
      </c>
      <c r="H788" s="1">
        <f t="shared" si="99"/>
        <v>-9.2886571540623777</v>
      </c>
      <c r="I788" s="6">
        <f t="shared" si="100"/>
        <v>-4.4782737705866271E-3</v>
      </c>
      <c r="J788" s="6">
        <f t="shared" si="100"/>
        <v>-1.9699942075124266E-4</v>
      </c>
      <c r="K788" s="6">
        <f t="shared" si="101"/>
        <v>-4.2812743498353845E-3</v>
      </c>
      <c r="L788" s="7">
        <f t="shared" si="102"/>
        <v>128.50547908723317</v>
      </c>
      <c r="M788" s="6">
        <f t="shared" si="103"/>
        <v>1.3296993205964558E-3</v>
      </c>
      <c r="N788" s="1"/>
    </row>
    <row r="789" spans="1:14" x14ac:dyDescent="0.25">
      <c r="A789" s="3">
        <v>41576</v>
      </c>
      <c r="B789" s="1">
        <v>1771.9499510000001</v>
      </c>
      <c r="C789" s="1">
        <v>30.561744999999998</v>
      </c>
      <c r="D789" s="1">
        <v>518.63861099999997</v>
      </c>
      <c r="E789" s="1">
        <f t="shared" si="96"/>
        <v>497.52731988817163</v>
      </c>
      <c r="F789" s="1">
        <f t="shared" si="97"/>
        <v>-21.111291111828336</v>
      </c>
      <c r="G789" s="1">
        <f t="shared" si="98"/>
        <v>-10.938180948337674</v>
      </c>
      <c r="H789" s="1">
        <f t="shared" si="99"/>
        <v>-10.173110163490662</v>
      </c>
      <c r="I789" s="6">
        <f t="shared" si="100"/>
        <v>-1.4052719196917529E-3</v>
      </c>
      <c r="J789" s="6">
        <f t="shared" si="100"/>
        <v>2.0926078100550249E-2</v>
      </c>
      <c r="K789" s="6">
        <f t="shared" si="101"/>
        <v>-2.2331350020242002E-2</v>
      </c>
      <c r="L789" s="7">
        <f t="shared" si="102"/>
        <v>125.63577825421727</v>
      </c>
      <c r="M789" s="6">
        <f t="shared" si="103"/>
        <v>5.5841951318378324E-3</v>
      </c>
      <c r="N789" s="1"/>
    </row>
    <row r="790" spans="1:14" x14ac:dyDescent="0.25">
      <c r="A790" s="3">
        <v>41577</v>
      </c>
      <c r="B790" s="1">
        <v>1763.3100589999999</v>
      </c>
      <c r="C790" s="1">
        <v>30.578951</v>
      </c>
      <c r="D790" s="1">
        <v>515.72570800000005</v>
      </c>
      <c r="E790" s="1">
        <f t="shared" si="96"/>
        <v>497.65036629133147</v>
      </c>
      <c r="F790" s="1">
        <f t="shared" si="97"/>
        <v>-18.075341708668589</v>
      </c>
      <c r="G790" s="1">
        <f t="shared" si="98"/>
        <v>3.0359494031597478</v>
      </c>
      <c r="H790" s="1">
        <f t="shared" si="99"/>
        <v>-21.111291111828336</v>
      </c>
      <c r="I790" s="6">
        <f t="shared" si="100"/>
        <v>5.6299141295768074E-4</v>
      </c>
      <c r="J790" s="6">
        <f t="shared" si="100"/>
        <v>-5.6164406934213762E-3</v>
      </c>
      <c r="K790" s="6">
        <f t="shared" si="101"/>
        <v>6.1794321063790569E-3</v>
      </c>
      <c r="L790" s="7">
        <f t="shared" si="102"/>
        <v>126.4121360160713</v>
      </c>
      <c r="M790" s="6">
        <f t="shared" si="103"/>
        <v>-4.8759232703633471E-3</v>
      </c>
      <c r="N790" s="1"/>
    </row>
    <row r="791" spans="1:14" x14ac:dyDescent="0.25">
      <c r="A791" s="3">
        <v>41578</v>
      </c>
      <c r="B791" s="1">
        <v>1756.540039</v>
      </c>
      <c r="C791" s="1">
        <v>30.467091</v>
      </c>
      <c r="D791" s="1">
        <v>515.80578600000001</v>
      </c>
      <c r="E791" s="1">
        <f t="shared" si="96"/>
        <v>496.85041449210689</v>
      </c>
      <c r="F791" s="1">
        <f t="shared" si="97"/>
        <v>-18.955371507893119</v>
      </c>
      <c r="G791" s="1">
        <f t="shared" si="98"/>
        <v>-0.88002979922453051</v>
      </c>
      <c r="H791" s="1">
        <f t="shared" si="99"/>
        <v>-18.075341708668589</v>
      </c>
      <c r="I791" s="6">
        <f t="shared" si="100"/>
        <v>-3.6580718547212232E-3</v>
      </c>
      <c r="J791" s="6">
        <f t="shared" si="100"/>
        <v>1.552724612283729E-4</v>
      </c>
      <c r="K791" s="6">
        <f t="shared" si="101"/>
        <v>-3.8133443159495961E-3</v>
      </c>
      <c r="L791" s="7">
        <f t="shared" si="102"/>
        <v>125.93008301572736</v>
      </c>
      <c r="M791" s="6">
        <f t="shared" si="103"/>
        <v>-3.8393814890611555E-3</v>
      </c>
      <c r="N791" s="1"/>
    </row>
    <row r="792" spans="1:14" x14ac:dyDescent="0.25">
      <c r="A792" s="3">
        <v>41579</v>
      </c>
      <c r="B792" s="1">
        <v>1761.6400149999999</v>
      </c>
      <c r="C792" s="1">
        <v>30.570340999999999</v>
      </c>
      <c r="D792" s="1">
        <v>514.03405799999996</v>
      </c>
      <c r="E792" s="1">
        <f t="shared" si="96"/>
        <v>497.58879303018966</v>
      </c>
      <c r="F792" s="1">
        <f t="shared" si="97"/>
        <v>-16.445264969810296</v>
      </c>
      <c r="G792" s="1">
        <f t="shared" si="98"/>
        <v>2.5101065380828231</v>
      </c>
      <c r="H792" s="1">
        <f t="shared" si="99"/>
        <v>-18.955371507893119</v>
      </c>
      <c r="I792" s="6">
        <f t="shared" si="100"/>
        <v>3.3889024718507521E-3</v>
      </c>
      <c r="J792" s="6">
        <f t="shared" si="100"/>
        <v>-3.4348742260911225E-3</v>
      </c>
      <c r="K792" s="6">
        <f t="shared" si="101"/>
        <v>6.8237766979418746E-3</v>
      </c>
      <c r="L792" s="7">
        <f t="shared" si="102"/>
        <v>126.78940178177996</v>
      </c>
      <c r="M792" s="6">
        <f t="shared" si="103"/>
        <v>2.9034214346195242E-3</v>
      </c>
      <c r="N792" s="1"/>
    </row>
    <row r="793" spans="1:14" x14ac:dyDescent="0.25">
      <c r="A793" s="3">
        <v>41582</v>
      </c>
      <c r="B793" s="1">
        <v>1767.9300539999999</v>
      </c>
      <c r="C793" s="1">
        <v>30.923107000000002</v>
      </c>
      <c r="D793" s="1">
        <v>513.56854199999998</v>
      </c>
      <c r="E793" s="1">
        <f t="shared" si="96"/>
        <v>500.11155180370361</v>
      </c>
      <c r="F793" s="1">
        <f t="shared" si="97"/>
        <v>-13.456990196296374</v>
      </c>
      <c r="G793" s="1">
        <f t="shared" si="98"/>
        <v>2.9882747735139219</v>
      </c>
      <c r="H793" s="1">
        <f t="shared" si="99"/>
        <v>-16.445264969810296</v>
      </c>
      <c r="I793" s="6">
        <f t="shared" si="100"/>
        <v>1.1539485280847916E-2</v>
      </c>
      <c r="J793" s="6">
        <f t="shared" si="100"/>
        <v>-9.056131451896654E-4</v>
      </c>
      <c r="K793" s="6">
        <f t="shared" si="101"/>
        <v>1.2445098426037582E-2</v>
      </c>
      <c r="L793" s="7">
        <f t="shared" si="102"/>
        <v>128.36730836633262</v>
      </c>
      <c r="M793" s="6">
        <f t="shared" si="103"/>
        <v>3.5705586535510481E-3</v>
      </c>
      <c r="N793" s="1"/>
    </row>
    <row r="794" spans="1:14" x14ac:dyDescent="0.25">
      <c r="A794" s="3">
        <v>41583</v>
      </c>
      <c r="B794" s="1">
        <v>1762.969971</v>
      </c>
      <c r="C794" s="1">
        <v>31.525390999999999</v>
      </c>
      <c r="D794" s="1">
        <v>511.27127100000001</v>
      </c>
      <c r="E794" s="1">
        <f t="shared" si="96"/>
        <v>504.4187051153807</v>
      </c>
      <c r="F794" s="1">
        <f t="shared" si="97"/>
        <v>-6.8525658846193096</v>
      </c>
      <c r="G794" s="1">
        <f t="shared" si="98"/>
        <v>6.6044243116770645</v>
      </c>
      <c r="H794" s="1">
        <f t="shared" si="99"/>
        <v>-13.456990196296374</v>
      </c>
      <c r="I794" s="6">
        <f t="shared" si="100"/>
        <v>1.947682682726537E-2</v>
      </c>
      <c r="J794" s="6">
        <f t="shared" si="100"/>
        <v>-4.4731536535583816E-3</v>
      </c>
      <c r="K794" s="6">
        <f t="shared" si="101"/>
        <v>2.3949980480823752E-2</v>
      </c>
      <c r="L794" s="7">
        <f t="shared" si="102"/>
        <v>131.44170289608215</v>
      </c>
      <c r="M794" s="6">
        <f t="shared" si="103"/>
        <v>-2.8055878052288818E-3</v>
      </c>
      <c r="N794" s="1"/>
    </row>
    <row r="795" spans="1:14" x14ac:dyDescent="0.25">
      <c r="A795" s="3">
        <v>41584</v>
      </c>
      <c r="B795" s="1">
        <v>1770.48999</v>
      </c>
      <c r="C795" s="1">
        <v>32.850422000000002</v>
      </c>
      <c r="D795" s="1">
        <v>511.88690200000002</v>
      </c>
      <c r="E795" s="1">
        <f t="shared" si="96"/>
        <v>513.89448673953939</v>
      </c>
      <c r="F795" s="1">
        <f t="shared" si="97"/>
        <v>2.007584739539368</v>
      </c>
      <c r="G795" s="1">
        <f t="shared" si="98"/>
        <v>8.8601506241586776</v>
      </c>
      <c r="H795" s="1">
        <f t="shared" si="99"/>
        <v>-6.8525658846193096</v>
      </c>
      <c r="I795" s="6">
        <f t="shared" si="100"/>
        <v>4.2030596860797242E-2</v>
      </c>
      <c r="J795" s="6">
        <f t="shared" si="100"/>
        <v>1.2041181167794512E-3</v>
      </c>
      <c r="K795" s="6">
        <f t="shared" si="101"/>
        <v>4.0826478744017791E-2</v>
      </c>
      <c r="L795" s="7">
        <f t="shared" si="102"/>
        <v>136.80800478544654</v>
      </c>
      <c r="M795" s="6">
        <f t="shared" si="103"/>
        <v>4.265540039649407E-3</v>
      </c>
      <c r="N795" s="1"/>
    </row>
    <row r="796" spans="1:14" x14ac:dyDescent="0.25">
      <c r="A796" s="3">
        <v>41585</v>
      </c>
      <c r="B796" s="1">
        <v>1747.150024</v>
      </c>
      <c r="C796" s="1">
        <v>32.265349999999998</v>
      </c>
      <c r="D796" s="1">
        <v>504.47949199999999</v>
      </c>
      <c r="E796" s="1">
        <f t="shared" si="96"/>
        <v>509.71042273921802</v>
      </c>
      <c r="F796" s="1">
        <f t="shared" si="97"/>
        <v>5.2309307392180244</v>
      </c>
      <c r="G796" s="1">
        <f t="shared" si="98"/>
        <v>3.2233459996786564</v>
      </c>
      <c r="H796" s="1">
        <f t="shared" si="99"/>
        <v>2.007584739539368</v>
      </c>
      <c r="I796" s="6">
        <f t="shared" si="100"/>
        <v>-1.7810182164478827E-2</v>
      </c>
      <c r="J796" s="6">
        <f t="shared" si="100"/>
        <v>-1.4470794175546309E-2</v>
      </c>
      <c r="K796" s="6">
        <f t="shared" si="101"/>
        <v>3.3393879889325184E-3</v>
      </c>
      <c r="L796" s="7">
        <f t="shared" si="102"/>
        <v>137.26485979341689</v>
      </c>
      <c r="M796" s="6">
        <f t="shared" si="103"/>
        <v>-1.3182772075429838E-2</v>
      </c>
      <c r="N796" s="1"/>
    </row>
    <row r="797" spans="1:14" x14ac:dyDescent="0.25">
      <c r="A797" s="3">
        <v>41586</v>
      </c>
      <c r="B797" s="1">
        <v>1770.6099850000001</v>
      </c>
      <c r="C797" s="1">
        <v>32.506270999999998</v>
      </c>
      <c r="D797" s="1">
        <v>508.523529</v>
      </c>
      <c r="E797" s="1">
        <f t="shared" si="96"/>
        <v>511.43333698399715</v>
      </c>
      <c r="F797" s="1">
        <f t="shared" si="97"/>
        <v>2.9098079839971547</v>
      </c>
      <c r="G797" s="1">
        <f t="shared" si="98"/>
        <v>-2.3211227552208697</v>
      </c>
      <c r="H797" s="1">
        <f t="shared" si="99"/>
        <v>5.2309307392180244</v>
      </c>
      <c r="I797" s="6">
        <f t="shared" si="100"/>
        <v>7.4668646086282209E-3</v>
      </c>
      <c r="J797" s="6">
        <f t="shared" si="100"/>
        <v>8.0162564863983654E-3</v>
      </c>
      <c r="K797" s="6">
        <f t="shared" si="101"/>
        <v>5.4939187777014453E-4</v>
      </c>
      <c r="L797" s="7">
        <f t="shared" si="102"/>
        <v>137.34027199249064</v>
      </c>
      <c r="M797" s="6">
        <f t="shared" si="103"/>
        <v>1.3427559555698521E-2</v>
      </c>
      <c r="N797" s="1"/>
    </row>
    <row r="798" spans="1:14" x14ac:dyDescent="0.25">
      <c r="A798" s="3">
        <v>41589</v>
      </c>
      <c r="B798" s="1">
        <v>1771.8900149999999</v>
      </c>
      <c r="C798" s="1">
        <v>32.342781000000002</v>
      </c>
      <c r="D798" s="1">
        <v>505.80081200000001</v>
      </c>
      <c r="E798" s="1">
        <f t="shared" si="96"/>
        <v>510.26416015890123</v>
      </c>
      <c r="F798" s="1">
        <f t="shared" si="97"/>
        <v>4.4633481589012263</v>
      </c>
      <c r="G798" s="1">
        <f t="shared" si="98"/>
        <v>1.5535401749040716</v>
      </c>
      <c r="H798" s="1">
        <f t="shared" si="99"/>
        <v>2.9098079839971547</v>
      </c>
      <c r="I798" s="6">
        <f t="shared" si="100"/>
        <v>-5.0294910788135638E-3</v>
      </c>
      <c r="J798" s="6">
        <f t="shared" si="100"/>
        <v>-5.3541613017477063E-3</v>
      </c>
      <c r="K798" s="6">
        <f t="shared" si="101"/>
        <v>-3.2467022293414249E-4</v>
      </c>
      <c r="L798" s="7">
        <f t="shared" si="102"/>
        <v>137.29568169576501</v>
      </c>
      <c r="M798" s="6">
        <f t="shared" si="103"/>
        <v>7.2293165115056013E-4</v>
      </c>
      <c r="N798" s="1"/>
    </row>
    <row r="799" spans="1:14" x14ac:dyDescent="0.25">
      <c r="A799" s="3">
        <v>41590</v>
      </c>
      <c r="B799" s="1">
        <v>1767.6899410000001</v>
      </c>
      <c r="C799" s="1">
        <v>32.144886</v>
      </c>
      <c r="D799" s="1">
        <v>506.39639299999999</v>
      </c>
      <c r="E799" s="1">
        <f t="shared" si="96"/>
        <v>508.84894058704754</v>
      </c>
      <c r="F799" s="1">
        <f t="shared" si="97"/>
        <v>2.4525475870475475</v>
      </c>
      <c r="G799" s="1">
        <f t="shared" si="98"/>
        <v>-2.0108005718536788</v>
      </c>
      <c r="H799" s="1">
        <f t="shared" si="99"/>
        <v>4.4633481589012263</v>
      </c>
      <c r="I799" s="6">
        <f t="shared" si="100"/>
        <v>-6.1186760656111172E-3</v>
      </c>
      <c r="J799" s="6">
        <f t="shared" si="100"/>
        <v>1.1775010752650417E-3</v>
      </c>
      <c r="K799" s="6">
        <f t="shared" si="101"/>
        <v>7.2961771408761589E-3</v>
      </c>
      <c r="L799" s="7">
        <f t="shared" si="102"/>
        <v>138.29741531009466</v>
      </c>
      <c r="M799" s="6">
        <f t="shared" si="103"/>
        <v>-2.3703920471609408E-3</v>
      </c>
      <c r="N799" s="1"/>
    </row>
    <row r="800" spans="1:14" x14ac:dyDescent="0.25">
      <c r="A800" s="3">
        <v>41591</v>
      </c>
      <c r="B800" s="1">
        <v>1782</v>
      </c>
      <c r="C800" s="1">
        <v>32.833210000000001</v>
      </c>
      <c r="D800" s="1">
        <v>516.75176999999996</v>
      </c>
      <c r="E800" s="1">
        <f t="shared" si="96"/>
        <v>513.7713974281836</v>
      </c>
      <c r="F800" s="1">
        <f t="shared" si="97"/>
        <v>-2.9803725718163605</v>
      </c>
      <c r="G800" s="1">
        <f t="shared" si="98"/>
        <v>-5.432920158863908</v>
      </c>
      <c r="H800" s="1">
        <f t="shared" si="99"/>
        <v>2.4525475870475475</v>
      </c>
      <c r="I800" s="6">
        <f t="shared" si="100"/>
        <v>2.141317284497446E-2</v>
      </c>
      <c r="J800" s="6">
        <f t="shared" si="100"/>
        <v>2.044915236985112E-2</v>
      </c>
      <c r="K800" s="6">
        <f t="shared" si="101"/>
        <v>-9.6402047512333944E-4</v>
      </c>
      <c r="L800" s="7">
        <f t="shared" si="102"/>
        <v>138.16409377007909</v>
      </c>
      <c r="M800" s="6">
        <f t="shared" si="103"/>
        <v>8.0953444764779725E-3</v>
      </c>
      <c r="N800" s="1"/>
    </row>
    <row r="801" spans="1:14" x14ac:dyDescent="0.25">
      <c r="A801" s="3">
        <v>41592</v>
      </c>
      <c r="B801" s="1">
        <v>1790.619995</v>
      </c>
      <c r="C801" s="1">
        <v>32.712757000000003</v>
      </c>
      <c r="D801" s="1">
        <v>518.13311799999997</v>
      </c>
      <c r="E801" s="1">
        <f t="shared" si="96"/>
        <v>512.90999394103892</v>
      </c>
      <c r="F801" s="1">
        <f t="shared" si="97"/>
        <v>-5.2231240589610479</v>
      </c>
      <c r="G801" s="1">
        <f t="shared" si="98"/>
        <v>-2.2427514871446874</v>
      </c>
      <c r="H801" s="1">
        <f t="shared" si="99"/>
        <v>-2.9803725718163605</v>
      </c>
      <c r="I801" s="6">
        <f t="shared" si="100"/>
        <v>-3.6686330699922109E-3</v>
      </c>
      <c r="J801" s="6">
        <f t="shared" si="100"/>
        <v>2.6731364655026013E-3</v>
      </c>
      <c r="K801" s="6">
        <f t="shared" si="101"/>
        <v>-6.3417695354948123E-3</v>
      </c>
      <c r="L801" s="7">
        <f t="shared" si="102"/>
        <v>137.28788892930876</v>
      </c>
      <c r="M801" s="6">
        <f t="shared" si="103"/>
        <v>4.8372586980920396E-3</v>
      </c>
      <c r="N801" s="1"/>
    </row>
    <row r="802" spans="1:14" x14ac:dyDescent="0.25">
      <c r="A802" s="3">
        <v>41593</v>
      </c>
      <c r="B802" s="1">
        <v>1798.1800539999999</v>
      </c>
      <c r="C802" s="1">
        <v>32.557884000000001</v>
      </c>
      <c r="D802" s="1">
        <v>517.29730199999995</v>
      </c>
      <c r="E802" s="1">
        <f t="shared" si="96"/>
        <v>511.80244043664675</v>
      </c>
      <c r="F802" s="1">
        <f t="shared" si="97"/>
        <v>-5.4948615633531972</v>
      </c>
      <c r="G802" s="1">
        <f t="shared" si="98"/>
        <v>-0.27173750439214928</v>
      </c>
      <c r="H802" s="1">
        <f t="shared" si="99"/>
        <v>-5.2231240589610479</v>
      </c>
      <c r="I802" s="6">
        <f t="shared" si="100"/>
        <v>-4.7343304020508459E-3</v>
      </c>
      <c r="J802" s="6">
        <f t="shared" si="100"/>
        <v>-1.6131298520856152E-3</v>
      </c>
      <c r="K802" s="6">
        <f t="shared" si="101"/>
        <v>-3.1212005499652307E-3</v>
      </c>
      <c r="L802" s="7">
        <f t="shared" si="102"/>
        <v>136.85938589487904</v>
      </c>
      <c r="M802" s="6">
        <f t="shared" si="103"/>
        <v>4.2220342792496091E-3</v>
      </c>
      <c r="N802" s="1"/>
    </row>
    <row r="803" spans="1:14" x14ac:dyDescent="0.25">
      <c r="A803" s="3">
        <v>41596</v>
      </c>
      <c r="B803" s="1">
        <v>1791.530029</v>
      </c>
      <c r="C803" s="1">
        <v>32.007232999999999</v>
      </c>
      <c r="D803" s="1">
        <v>516.29132100000004</v>
      </c>
      <c r="E803" s="1">
        <f t="shared" si="96"/>
        <v>507.86453360493897</v>
      </c>
      <c r="F803" s="1">
        <f t="shared" si="97"/>
        <v>-8.4267873950610692</v>
      </c>
      <c r="G803" s="1">
        <f t="shared" si="98"/>
        <v>-2.931925831707872</v>
      </c>
      <c r="H803" s="1">
        <f t="shared" si="99"/>
        <v>-5.4948615633531972</v>
      </c>
      <c r="I803" s="6">
        <f t="shared" si="100"/>
        <v>-1.6912984885627202E-2</v>
      </c>
      <c r="J803" s="6">
        <f t="shared" si="100"/>
        <v>-1.9446863459572361E-3</v>
      </c>
      <c r="K803" s="6">
        <f t="shared" si="101"/>
        <v>-1.4968298539669966E-2</v>
      </c>
      <c r="L803" s="7">
        <f t="shared" si="102"/>
        <v>134.81083374884858</v>
      </c>
      <c r="M803" s="6">
        <f t="shared" si="103"/>
        <v>-3.6981975109817711E-3</v>
      </c>
      <c r="N803" s="1"/>
    </row>
    <row r="804" spans="1:14" x14ac:dyDescent="0.25">
      <c r="A804" s="3">
        <v>41597</v>
      </c>
      <c r="B804" s="1">
        <v>1787.869995</v>
      </c>
      <c r="C804" s="1">
        <v>31.851182999999999</v>
      </c>
      <c r="D804" s="1">
        <v>513.11309800000004</v>
      </c>
      <c r="E804" s="1">
        <f t="shared" si="96"/>
        <v>506.74856294278084</v>
      </c>
      <c r="F804" s="1">
        <f t="shared" si="97"/>
        <v>-6.3645350572192001</v>
      </c>
      <c r="G804" s="1">
        <f t="shared" si="98"/>
        <v>2.0622523378418691</v>
      </c>
      <c r="H804" s="1">
        <f t="shared" si="99"/>
        <v>-8.4267873950610692</v>
      </c>
      <c r="I804" s="6">
        <f t="shared" si="100"/>
        <v>-4.8754604935703494E-3</v>
      </c>
      <c r="J804" s="6">
        <f t="shared" si="100"/>
        <v>-6.1558714445250073E-3</v>
      </c>
      <c r="K804" s="6">
        <f t="shared" si="101"/>
        <v>1.280410950954658E-3</v>
      </c>
      <c r="L804" s="7">
        <f t="shared" si="102"/>
        <v>134.98344701668793</v>
      </c>
      <c r="M804" s="6">
        <f t="shared" si="103"/>
        <v>-2.0429654768572281E-3</v>
      </c>
      <c r="N804" s="1"/>
    </row>
    <row r="805" spans="1:14" x14ac:dyDescent="0.25">
      <c r="A805" s="3">
        <v>41598</v>
      </c>
      <c r="B805" s="1">
        <v>1781.369995</v>
      </c>
      <c r="C805" s="1">
        <v>32.145938999999998</v>
      </c>
      <c r="D805" s="1">
        <v>511.66665599999999</v>
      </c>
      <c r="E805" s="1">
        <f t="shared" si="96"/>
        <v>508.85647097543108</v>
      </c>
      <c r="F805" s="1">
        <f t="shared" si="97"/>
        <v>-2.8101850245689093</v>
      </c>
      <c r="G805" s="1">
        <f t="shared" si="98"/>
        <v>3.5543500326502908</v>
      </c>
      <c r="H805" s="1">
        <f t="shared" si="99"/>
        <v>-6.3645350572192001</v>
      </c>
      <c r="I805" s="6">
        <f t="shared" si="100"/>
        <v>9.2541617684969157E-3</v>
      </c>
      <c r="J805" s="6">
        <f t="shared" si="100"/>
        <v>-2.8189535711288238E-3</v>
      </c>
      <c r="K805" s="6">
        <f t="shared" si="101"/>
        <v>1.207311533962574E-2</v>
      </c>
      <c r="L805" s="7">
        <f t="shared" si="102"/>
        <v>136.61311774146068</v>
      </c>
      <c r="M805" s="6">
        <f t="shared" si="103"/>
        <v>-3.6356111004592906E-3</v>
      </c>
      <c r="N805" s="1"/>
    </row>
    <row r="806" spans="1:14" x14ac:dyDescent="0.25">
      <c r="A806" s="3">
        <v>41599</v>
      </c>
      <c r="B806" s="1">
        <v>1795.849976</v>
      </c>
      <c r="C806" s="1">
        <v>32.423355000000001</v>
      </c>
      <c r="D806" s="1">
        <v>517.55255099999999</v>
      </c>
      <c r="E806" s="1">
        <f t="shared" si="96"/>
        <v>510.84037432187927</v>
      </c>
      <c r="F806" s="1">
        <f t="shared" si="97"/>
        <v>-6.712176678120727</v>
      </c>
      <c r="G806" s="1">
        <f t="shared" si="98"/>
        <v>-3.9019916535518178</v>
      </c>
      <c r="H806" s="1">
        <f t="shared" si="99"/>
        <v>-2.8101850245689093</v>
      </c>
      <c r="I806" s="6">
        <f t="shared" si="100"/>
        <v>8.6298925659009651E-3</v>
      </c>
      <c r="J806" s="6">
        <f t="shared" si="100"/>
        <v>1.1503378089972705E-2</v>
      </c>
      <c r="K806" s="6">
        <f t="shared" si="101"/>
        <v>-2.8734855240717394E-3</v>
      </c>
      <c r="L806" s="7">
        <f t="shared" si="102"/>
        <v>136.22056192523229</v>
      </c>
      <c r="M806" s="6">
        <f t="shared" si="103"/>
        <v>8.1285645546083085E-3</v>
      </c>
      <c r="N806" s="1"/>
    </row>
    <row r="807" spans="1:14" x14ac:dyDescent="0.25">
      <c r="A807" s="3">
        <v>41600</v>
      </c>
      <c r="B807" s="1">
        <v>1804.76001</v>
      </c>
      <c r="C807" s="1">
        <v>32.570723999999998</v>
      </c>
      <c r="D807" s="1">
        <v>516.46148700000003</v>
      </c>
      <c r="E807" s="1">
        <f t="shared" si="96"/>
        <v>511.89426397591046</v>
      </c>
      <c r="F807" s="1">
        <f t="shared" si="97"/>
        <v>-4.5672230240895715</v>
      </c>
      <c r="G807" s="1">
        <f t="shared" si="98"/>
        <v>2.1449536540311556</v>
      </c>
      <c r="H807" s="1">
        <f t="shared" si="99"/>
        <v>-6.712176678120727</v>
      </c>
      <c r="I807" s="6">
        <f t="shared" si="100"/>
        <v>4.5451496305670691E-3</v>
      </c>
      <c r="J807" s="6">
        <f t="shared" si="100"/>
        <v>-2.1081221566618957E-3</v>
      </c>
      <c r="K807" s="6">
        <f t="shared" si="101"/>
        <v>6.6532717872289648E-3</v>
      </c>
      <c r="L807" s="7">
        <f t="shared" si="102"/>
        <v>137.12687434672992</v>
      </c>
      <c r="M807" s="6">
        <f t="shared" si="103"/>
        <v>4.9614578718015778E-3</v>
      </c>
      <c r="N807" s="1"/>
    </row>
    <row r="808" spans="1:14" x14ac:dyDescent="0.25">
      <c r="A808" s="3">
        <v>41603</v>
      </c>
      <c r="B808" s="1">
        <v>1802.4799800000001</v>
      </c>
      <c r="C808" s="1">
        <v>32.631413000000002</v>
      </c>
      <c r="D808" s="1">
        <v>523.48846400000002</v>
      </c>
      <c r="E808" s="1">
        <f t="shared" si="96"/>
        <v>512.32827322625144</v>
      </c>
      <c r="F808" s="1">
        <f t="shared" si="97"/>
        <v>-11.160190773748582</v>
      </c>
      <c r="G808" s="1">
        <f t="shared" si="98"/>
        <v>-6.5929677496590102</v>
      </c>
      <c r="H808" s="1">
        <f t="shared" si="99"/>
        <v>-4.5672230240895715</v>
      </c>
      <c r="I808" s="6">
        <f t="shared" si="100"/>
        <v>1.8632990780309555E-3</v>
      </c>
      <c r="J808" s="6">
        <f t="shared" si="100"/>
        <v>1.3606003887759455E-2</v>
      </c>
      <c r="K808" s="6">
        <f t="shared" si="101"/>
        <v>-1.1742704809728499E-2</v>
      </c>
      <c r="L808" s="7">
        <f t="shared" si="102"/>
        <v>135.51663393979553</v>
      </c>
      <c r="M808" s="6">
        <f t="shared" si="103"/>
        <v>-1.2633424872927623E-3</v>
      </c>
      <c r="N808" s="1"/>
    </row>
    <row r="809" spans="1:14" x14ac:dyDescent="0.25">
      <c r="A809" s="3">
        <v>41604</v>
      </c>
      <c r="B809" s="1">
        <v>1802.75</v>
      </c>
      <c r="C809" s="1">
        <v>32.380012999999998</v>
      </c>
      <c r="D809" s="1">
        <v>529.73474099999999</v>
      </c>
      <c r="E809" s="1">
        <f t="shared" si="96"/>
        <v>510.53041981730212</v>
      </c>
      <c r="F809" s="1">
        <f t="shared" si="97"/>
        <v>-19.204321182697868</v>
      </c>
      <c r="G809" s="1">
        <f t="shared" si="98"/>
        <v>-8.044130408949286</v>
      </c>
      <c r="H809" s="1">
        <f t="shared" si="99"/>
        <v>-11.160190773748582</v>
      </c>
      <c r="I809" s="6">
        <f t="shared" si="100"/>
        <v>-7.7042327281384715E-3</v>
      </c>
      <c r="J809" s="6">
        <f t="shared" si="100"/>
        <v>1.1932024160135057E-2</v>
      </c>
      <c r="K809" s="6">
        <f t="shared" si="101"/>
        <v>-1.9636256888273529E-2</v>
      </c>
      <c r="L809" s="7">
        <f t="shared" si="102"/>
        <v>132.85559450311956</v>
      </c>
      <c r="M809" s="6">
        <f t="shared" si="103"/>
        <v>1.4980471516801153E-4</v>
      </c>
      <c r="N809" s="1"/>
    </row>
    <row r="810" spans="1:14" x14ac:dyDescent="0.25">
      <c r="A810" s="3">
        <v>41605</v>
      </c>
      <c r="B810" s="1">
        <v>1807.2299800000001</v>
      </c>
      <c r="C810" s="1">
        <v>32.596733</v>
      </c>
      <c r="D810" s="1">
        <v>532.08709699999997</v>
      </c>
      <c r="E810" s="1">
        <f t="shared" si="96"/>
        <v>512.08026385384755</v>
      </c>
      <c r="F810" s="1">
        <f t="shared" si="97"/>
        <v>-20.006833146152417</v>
      </c>
      <c r="G810" s="1">
        <f t="shared" si="98"/>
        <v>-0.802511963454549</v>
      </c>
      <c r="H810" s="1">
        <f t="shared" si="99"/>
        <v>-19.204321182697868</v>
      </c>
      <c r="I810" s="6">
        <f t="shared" si="100"/>
        <v>6.6930176958237553E-3</v>
      </c>
      <c r="J810" s="6">
        <f t="shared" si="100"/>
        <v>4.4406300322297199E-3</v>
      </c>
      <c r="K810" s="6">
        <f t="shared" si="101"/>
        <v>2.2523876635940354E-3</v>
      </c>
      <c r="L810" s="7">
        <f t="shared" si="102"/>
        <v>133.15483680521783</v>
      </c>
      <c r="M810" s="6">
        <f t="shared" si="103"/>
        <v>2.4850811260574979E-3</v>
      </c>
      <c r="N810" s="1"/>
    </row>
    <row r="811" spans="1:14" x14ac:dyDescent="0.25">
      <c r="A811" s="3">
        <v>41607</v>
      </c>
      <c r="B811" s="1">
        <v>1805.8100589999999</v>
      </c>
      <c r="C811" s="1">
        <v>33.056224999999998</v>
      </c>
      <c r="D811" s="1">
        <v>530.32531700000004</v>
      </c>
      <c r="E811" s="1">
        <f t="shared" si="96"/>
        <v>515.36625931361255</v>
      </c>
      <c r="F811" s="1">
        <f t="shared" si="97"/>
        <v>-14.959057686387496</v>
      </c>
      <c r="G811" s="1">
        <f t="shared" si="98"/>
        <v>5.0477754597649209</v>
      </c>
      <c r="H811" s="1">
        <f t="shared" si="99"/>
        <v>-20.006833146152417</v>
      </c>
      <c r="I811" s="6">
        <f t="shared" si="100"/>
        <v>1.4096259278498779E-2</v>
      </c>
      <c r="J811" s="6">
        <f t="shared" si="100"/>
        <v>-3.3110744649385015E-3</v>
      </c>
      <c r="K811" s="6">
        <f t="shared" si="101"/>
        <v>1.7407333743437281E-2</v>
      </c>
      <c r="L811" s="7">
        <f t="shared" si="102"/>
        <v>135.47270748903918</v>
      </c>
      <c r="M811" s="6">
        <f t="shared" si="103"/>
        <v>-7.8568915728149946E-4</v>
      </c>
      <c r="N811" s="1"/>
    </row>
    <row r="812" spans="1:14" x14ac:dyDescent="0.25">
      <c r="A812" s="3">
        <v>41610</v>
      </c>
      <c r="B812" s="1">
        <v>1800.900024</v>
      </c>
      <c r="C812" s="1">
        <v>33.333626000000002</v>
      </c>
      <c r="D812" s="1">
        <v>527.76776099999995</v>
      </c>
      <c r="E812" s="1">
        <f t="shared" si="96"/>
        <v>517.35005538957091</v>
      </c>
      <c r="F812" s="1">
        <f t="shared" si="97"/>
        <v>-10.417705610429039</v>
      </c>
      <c r="G812" s="1">
        <f t="shared" si="98"/>
        <v>4.5413520759584571</v>
      </c>
      <c r="H812" s="1">
        <f t="shared" si="99"/>
        <v>-14.959057686387496</v>
      </c>
      <c r="I812" s="6">
        <f t="shared" si="100"/>
        <v>8.3917930737706925E-3</v>
      </c>
      <c r="J812" s="6">
        <f t="shared" si="100"/>
        <v>-4.8226172087502128E-3</v>
      </c>
      <c r="K812" s="6">
        <f t="shared" si="101"/>
        <v>1.3214410282520905E-2</v>
      </c>
      <c r="L812" s="7">
        <f t="shared" si="102"/>
        <v>137.2628994278833</v>
      </c>
      <c r="M812" s="6">
        <f t="shared" si="103"/>
        <v>-2.7190207383820386E-3</v>
      </c>
      <c r="N812" s="1"/>
    </row>
    <row r="813" spans="1:14" x14ac:dyDescent="0.25">
      <c r="A813" s="3">
        <v>41611</v>
      </c>
      <c r="B813" s="1">
        <v>1795.150024</v>
      </c>
      <c r="C813" s="1">
        <v>33.212268999999999</v>
      </c>
      <c r="D813" s="1">
        <v>527.15716599999996</v>
      </c>
      <c r="E813" s="1">
        <f t="shared" si="96"/>
        <v>516.48218706757461</v>
      </c>
      <c r="F813" s="1">
        <f t="shared" si="97"/>
        <v>-10.674978932425347</v>
      </c>
      <c r="G813" s="1">
        <f t="shared" si="98"/>
        <v>-0.25727332199630837</v>
      </c>
      <c r="H813" s="1">
        <f t="shared" si="99"/>
        <v>-10.417705610429039</v>
      </c>
      <c r="I813" s="6">
        <f t="shared" si="100"/>
        <v>-3.6406780348469114E-3</v>
      </c>
      <c r="J813" s="6">
        <f t="shared" si="100"/>
        <v>-1.1569387998293656E-3</v>
      </c>
      <c r="K813" s="6">
        <f t="shared" si="101"/>
        <v>-2.4837392350175458E-3</v>
      </c>
      <c r="L813" s="7">
        <f t="shared" si="102"/>
        <v>136.921974179062</v>
      </c>
      <c r="M813" s="6">
        <f t="shared" si="103"/>
        <v>-3.1928479778842167E-3</v>
      </c>
      <c r="N813" s="1"/>
    </row>
    <row r="814" spans="1:14" x14ac:dyDescent="0.25">
      <c r="A814" s="3">
        <v>41612</v>
      </c>
      <c r="B814" s="1">
        <v>1792.8100589999999</v>
      </c>
      <c r="C814" s="1">
        <v>33.758423000000001</v>
      </c>
      <c r="D814" s="1">
        <v>529.61962900000003</v>
      </c>
      <c r="E814" s="1">
        <f t="shared" si="96"/>
        <v>520.3879342064422</v>
      </c>
      <c r="F814" s="1">
        <f t="shared" si="97"/>
        <v>-9.2316947935578355</v>
      </c>
      <c r="G814" s="1">
        <f t="shared" si="98"/>
        <v>1.4432841388675115</v>
      </c>
      <c r="H814" s="1">
        <f t="shared" si="99"/>
        <v>-10.674978932425347</v>
      </c>
      <c r="I814" s="6">
        <f t="shared" si="100"/>
        <v>1.6444344708878456E-2</v>
      </c>
      <c r="J814" s="6">
        <f t="shared" si="100"/>
        <v>4.6712122281955537E-3</v>
      </c>
      <c r="K814" s="6">
        <f t="shared" si="101"/>
        <v>1.1773132480682902E-2</v>
      </c>
      <c r="L814" s="7">
        <f t="shared" si="102"/>
        <v>138.53397472058876</v>
      </c>
      <c r="M814" s="6">
        <f t="shared" si="103"/>
        <v>-1.3034927269121033E-3</v>
      </c>
      <c r="N814" s="1"/>
    </row>
    <row r="815" spans="1:14" x14ac:dyDescent="0.25">
      <c r="A815" s="3">
        <v>41613</v>
      </c>
      <c r="B815" s="1">
        <v>1785.030029</v>
      </c>
      <c r="C815" s="1">
        <v>32.943511999999998</v>
      </c>
      <c r="D815" s="1">
        <v>529.19921899999997</v>
      </c>
      <c r="E815" s="1">
        <f t="shared" si="96"/>
        <v>514.56020739920154</v>
      </c>
      <c r="F815" s="1">
        <f t="shared" si="97"/>
        <v>-14.639011600798426</v>
      </c>
      <c r="G815" s="1">
        <f t="shared" si="98"/>
        <v>-5.4073168072405906</v>
      </c>
      <c r="H815" s="1">
        <f t="shared" si="99"/>
        <v>-9.2316947935578355</v>
      </c>
      <c r="I815" s="6">
        <f t="shared" si="100"/>
        <v>-2.4139486610497252E-2</v>
      </c>
      <c r="J815" s="6">
        <f t="shared" si="100"/>
        <v>-7.9379610758356645E-4</v>
      </c>
      <c r="K815" s="6">
        <f t="shared" si="101"/>
        <v>-2.3345690502913685E-2</v>
      </c>
      <c r="L815" s="7">
        <f t="shared" si="102"/>
        <v>135.29980342262343</v>
      </c>
      <c r="M815" s="6">
        <f t="shared" si="103"/>
        <v>-4.3395729296272778E-3</v>
      </c>
      <c r="N815" s="1"/>
    </row>
    <row r="816" spans="1:14" x14ac:dyDescent="0.25">
      <c r="A816" s="3">
        <v>41614</v>
      </c>
      <c r="B816" s="1">
        <v>1805.089966</v>
      </c>
      <c r="C816" s="1">
        <v>33.255614999999999</v>
      </c>
      <c r="D816" s="1">
        <v>535.47045900000001</v>
      </c>
      <c r="E816" s="1">
        <f t="shared" si="96"/>
        <v>516.79217017761573</v>
      </c>
      <c r="F816" s="1">
        <f t="shared" si="97"/>
        <v>-18.678288822384275</v>
      </c>
      <c r="G816" s="1">
        <f t="shared" si="98"/>
        <v>-4.0392772215858486</v>
      </c>
      <c r="H816" s="1">
        <f t="shared" si="99"/>
        <v>-14.639011600798426</v>
      </c>
      <c r="I816" s="6">
        <f t="shared" si="100"/>
        <v>9.4738836587915376E-3</v>
      </c>
      <c r="J816" s="6">
        <f t="shared" si="100"/>
        <v>1.1850433210862432E-2</v>
      </c>
      <c r="K816" s="6">
        <f t="shared" si="101"/>
        <v>-2.3765495520708946E-3</v>
      </c>
      <c r="L816" s="7">
        <f t="shared" si="102"/>
        <v>134.9782567354041</v>
      </c>
      <c r="M816" s="6">
        <f t="shared" si="103"/>
        <v>1.1237870889621915E-2</v>
      </c>
      <c r="N816" s="1"/>
    </row>
    <row r="817" spans="1:14" x14ac:dyDescent="0.25">
      <c r="A817" s="3">
        <v>41617</v>
      </c>
      <c r="B817" s="1">
        <v>1808.369995</v>
      </c>
      <c r="C817" s="1">
        <v>33.559032000000002</v>
      </c>
      <c r="D817" s="1">
        <v>539.60961899999995</v>
      </c>
      <c r="E817" s="1">
        <f t="shared" si="96"/>
        <v>518.96201619107296</v>
      </c>
      <c r="F817" s="1">
        <f t="shared" si="97"/>
        <v>-20.64760280892699</v>
      </c>
      <c r="G817" s="1">
        <f t="shared" si="98"/>
        <v>-1.9693139865427156</v>
      </c>
      <c r="H817" s="1">
        <f t="shared" si="99"/>
        <v>-18.678288822384275</v>
      </c>
      <c r="I817" s="6">
        <f t="shared" si="100"/>
        <v>9.1237825552166196E-3</v>
      </c>
      <c r="J817" s="6">
        <f t="shared" si="100"/>
        <v>7.7299502342853543E-3</v>
      </c>
      <c r="K817" s="6">
        <f t="shared" si="101"/>
        <v>1.3938323209312653E-3</v>
      </c>
      <c r="L817" s="7">
        <f t="shared" si="102"/>
        <v>135.16639379226487</v>
      </c>
      <c r="M817" s="6">
        <f t="shared" si="103"/>
        <v>1.8171000126205872E-3</v>
      </c>
      <c r="N817" s="1"/>
    </row>
    <row r="818" spans="1:14" x14ac:dyDescent="0.25">
      <c r="A818" s="3">
        <v>41618</v>
      </c>
      <c r="B818" s="1">
        <v>1802.619995</v>
      </c>
      <c r="C818" s="1">
        <v>33.038876000000002</v>
      </c>
      <c r="D818" s="1">
        <v>542.87286400000005</v>
      </c>
      <c r="E818" s="1">
        <f t="shared" si="96"/>
        <v>515.24219026511662</v>
      </c>
      <c r="F818" s="1">
        <f t="shared" si="97"/>
        <v>-27.63067373488343</v>
      </c>
      <c r="G818" s="1">
        <f t="shared" si="98"/>
        <v>-6.9830709259564401</v>
      </c>
      <c r="H818" s="1">
        <f t="shared" si="99"/>
        <v>-20.64760280892699</v>
      </c>
      <c r="I818" s="6">
        <f t="shared" si="100"/>
        <v>-1.5499731935057048E-2</v>
      </c>
      <c r="J818" s="6">
        <f t="shared" si="100"/>
        <v>6.0474181428558094E-3</v>
      </c>
      <c r="K818" s="6">
        <f t="shared" si="101"/>
        <v>-2.1547150077912858E-2</v>
      </c>
      <c r="L818" s="7">
        <f t="shared" si="102"/>
        <v>132.25394321973266</v>
      </c>
      <c r="M818" s="6">
        <f t="shared" si="103"/>
        <v>-3.1796590387466184E-3</v>
      </c>
      <c r="N818" s="1"/>
    </row>
    <row r="819" spans="1:14" x14ac:dyDescent="0.25">
      <c r="A819" s="3">
        <v>41619</v>
      </c>
      <c r="B819" s="1">
        <v>1782.219971</v>
      </c>
      <c r="C819" s="1">
        <v>32.605412000000001</v>
      </c>
      <c r="D819" s="1">
        <v>539.18420400000002</v>
      </c>
      <c r="E819" s="1">
        <f t="shared" si="96"/>
        <v>512.1423305592424</v>
      </c>
      <c r="F819" s="1">
        <f t="shared" si="97"/>
        <v>-27.041873440757627</v>
      </c>
      <c r="G819" s="1">
        <f t="shared" si="98"/>
        <v>0.5888002941258037</v>
      </c>
      <c r="H819" s="1">
        <f t="shared" si="99"/>
        <v>-27.63067373488343</v>
      </c>
      <c r="I819" s="6">
        <f t="shared" si="100"/>
        <v>-1.3119816787956151E-2</v>
      </c>
      <c r="J819" s="6">
        <f t="shared" si="100"/>
        <v>-6.7947032253946604E-3</v>
      </c>
      <c r="K819" s="6">
        <f t="shared" si="101"/>
        <v>-6.3251135625614907E-3</v>
      </c>
      <c r="L819" s="7">
        <f t="shared" si="102"/>
        <v>131.41742200977129</v>
      </c>
      <c r="M819" s="6">
        <f t="shared" si="103"/>
        <v>-1.1316874358758056E-2</v>
      </c>
      <c r="N819" s="1"/>
    </row>
    <row r="820" spans="1:14" x14ac:dyDescent="0.25">
      <c r="A820" s="3">
        <v>41620</v>
      </c>
      <c r="B820" s="1">
        <v>1775.5</v>
      </c>
      <c r="C820" s="1">
        <v>32.267302999999998</v>
      </c>
      <c r="D820" s="1">
        <v>535.51550299999997</v>
      </c>
      <c r="E820" s="1">
        <f t="shared" si="96"/>
        <v>509.72438935698921</v>
      </c>
      <c r="F820" s="1">
        <f t="shared" si="97"/>
        <v>-25.79111364301076</v>
      </c>
      <c r="G820" s="1">
        <f t="shared" si="98"/>
        <v>1.2507597977468663</v>
      </c>
      <c r="H820" s="1">
        <f t="shared" si="99"/>
        <v>-27.041873440757627</v>
      </c>
      <c r="I820" s="6">
        <f t="shared" si="100"/>
        <v>-1.0369720216999667E-2</v>
      </c>
      <c r="J820" s="6">
        <f t="shared" si="100"/>
        <v>-6.8041700272065686E-3</v>
      </c>
      <c r="K820" s="6">
        <f t="shared" si="101"/>
        <v>-3.5655501897930986E-3</v>
      </c>
      <c r="L820" s="7">
        <f t="shared" si="102"/>
        <v>130.94884659578221</v>
      </c>
      <c r="M820" s="6">
        <f t="shared" si="103"/>
        <v>-3.7705620570671616E-3</v>
      </c>
      <c r="N820" s="1"/>
    </row>
    <row r="821" spans="1:14" x14ac:dyDescent="0.25">
      <c r="A821" s="3">
        <v>41621</v>
      </c>
      <c r="B821" s="1">
        <v>1775.3199460000001</v>
      </c>
      <c r="C821" s="1">
        <v>31.807829000000002</v>
      </c>
      <c r="D821" s="1">
        <v>530.92590299999995</v>
      </c>
      <c r="E821" s="1">
        <f t="shared" si="96"/>
        <v>506.43852262181196</v>
      </c>
      <c r="F821" s="1">
        <f t="shared" si="97"/>
        <v>-24.487380378187993</v>
      </c>
      <c r="G821" s="1">
        <f t="shared" si="98"/>
        <v>1.3037332648227675</v>
      </c>
      <c r="H821" s="1">
        <f t="shared" si="99"/>
        <v>-25.79111364301076</v>
      </c>
      <c r="I821" s="6">
        <f t="shared" si="100"/>
        <v>-1.4239615873690936E-2</v>
      </c>
      <c r="J821" s="6">
        <f t="shared" si="100"/>
        <v>-8.5704334875250643E-3</v>
      </c>
      <c r="K821" s="6">
        <f t="shared" si="101"/>
        <v>-5.6691823861658719E-3</v>
      </c>
      <c r="L821" s="7">
        <f t="shared" si="102"/>
        <v>130.20647370117265</v>
      </c>
      <c r="M821" s="6">
        <f t="shared" si="103"/>
        <v>-1.0141030695576259E-4</v>
      </c>
      <c r="N821" s="1"/>
    </row>
    <row r="822" spans="1:14" x14ac:dyDescent="0.25">
      <c r="A822" s="3">
        <v>41624</v>
      </c>
      <c r="B822" s="1">
        <v>1786.540039</v>
      </c>
      <c r="C822" s="1">
        <v>31.981217999999998</v>
      </c>
      <c r="D822" s="1">
        <v>537.02703899999995</v>
      </c>
      <c r="E822" s="1">
        <f t="shared" si="96"/>
        <v>507.67849081880604</v>
      </c>
      <c r="F822" s="1">
        <f t="shared" si="97"/>
        <v>-29.348548181193905</v>
      </c>
      <c r="G822" s="1">
        <f t="shared" si="98"/>
        <v>-4.8611678030059124</v>
      </c>
      <c r="H822" s="1">
        <f t="shared" si="99"/>
        <v>-24.487380378187993</v>
      </c>
      <c r="I822" s="6">
        <f t="shared" si="100"/>
        <v>5.4511422329388548E-3</v>
      </c>
      <c r="J822" s="6">
        <f t="shared" si="100"/>
        <v>1.1491501856521813E-2</v>
      </c>
      <c r="K822" s="6">
        <f t="shared" si="101"/>
        <v>-6.0403596235829582E-3</v>
      </c>
      <c r="L822" s="7">
        <f t="shared" si="102"/>
        <v>129.41997977469899</v>
      </c>
      <c r="M822" s="6">
        <f t="shared" si="103"/>
        <v>6.3200399597154178E-3</v>
      </c>
      <c r="N822" s="1"/>
    </row>
    <row r="823" spans="1:14" x14ac:dyDescent="0.25">
      <c r="A823" s="3">
        <v>41625</v>
      </c>
      <c r="B823" s="1">
        <v>1781</v>
      </c>
      <c r="C823" s="1">
        <v>31.660439</v>
      </c>
      <c r="D823" s="1">
        <v>535.46545400000002</v>
      </c>
      <c r="E823" s="1">
        <f t="shared" si="96"/>
        <v>505.38448278909505</v>
      </c>
      <c r="F823" s="1">
        <f t="shared" si="97"/>
        <v>-30.080971210904977</v>
      </c>
      <c r="G823" s="1">
        <f t="shared" si="98"/>
        <v>-0.73242302971107165</v>
      </c>
      <c r="H823" s="1">
        <f t="shared" si="99"/>
        <v>-29.348548181193905</v>
      </c>
      <c r="I823" s="6">
        <f t="shared" si="100"/>
        <v>-1.0030230868630419E-2</v>
      </c>
      <c r="J823" s="6">
        <f t="shared" si="100"/>
        <v>-2.90783310074616E-3</v>
      </c>
      <c r="K823" s="6">
        <f t="shared" si="101"/>
        <v>-7.1223977678842587E-3</v>
      </c>
      <c r="L823" s="7">
        <f t="shared" si="102"/>
        <v>128.49819919963204</v>
      </c>
      <c r="M823" s="6">
        <f t="shared" si="103"/>
        <v>-3.100987875480743E-3</v>
      </c>
      <c r="N823" s="1"/>
    </row>
    <row r="824" spans="1:14" x14ac:dyDescent="0.25">
      <c r="A824" s="3">
        <v>41626</v>
      </c>
      <c r="B824" s="1">
        <v>1810.650024</v>
      </c>
      <c r="C824" s="1">
        <v>31.712467</v>
      </c>
      <c r="D824" s="1">
        <v>542.91790800000001</v>
      </c>
      <c r="E824" s="1">
        <f t="shared" si="96"/>
        <v>505.75655405862892</v>
      </c>
      <c r="F824" s="1">
        <f t="shared" si="97"/>
        <v>-37.16135394137109</v>
      </c>
      <c r="G824" s="1">
        <f t="shared" si="98"/>
        <v>-7.0803827304661127</v>
      </c>
      <c r="H824" s="1">
        <f t="shared" si="99"/>
        <v>-30.080971210904977</v>
      </c>
      <c r="I824" s="6">
        <f t="shared" si="100"/>
        <v>1.6433126527399811E-3</v>
      </c>
      <c r="J824" s="6">
        <f t="shared" si="100"/>
        <v>1.391771204720893E-2</v>
      </c>
      <c r="K824" s="6">
        <f t="shared" si="101"/>
        <v>-1.2274399394468949E-2</v>
      </c>
      <c r="L824" s="7">
        <f t="shared" si="102"/>
        <v>126.92096098118573</v>
      </c>
      <c r="M824" s="6">
        <f t="shared" si="103"/>
        <v>1.6647964065132026E-2</v>
      </c>
      <c r="N824" s="1"/>
    </row>
    <row r="825" spans="1:14" x14ac:dyDescent="0.25">
      <c r="A825" s="3">
        <v>41627</v>
      </c>
      <c r="B825" s="1">
        <v>1809.599976</v>
      </c>
      <c r="C825" s="1">
        <v>31.426373000000002</v>
      </c>
      <c r="D825" s="1">
        <v>543.65362500000003</v>
      </c>
      <c r="E825" s="1">
        <f t="shared" si="96"/>
        <v>503.71059115815183</v>
      </c>
      <c r="F825" s="1">
        <f t="shared" si="97"/>
        <v>-39.943033841848205</v>
      </c>
      <c r="G825" s="1">
        <f t="shared" si="98"/>
        <v>-2.7816799004771156</v>
      </c>
      <c r="H825" s="1">
        <f t="shared" si="99"/>
        <v>-37.16135394137109</v>
      </c>
      <c r="I825" s="6">
        <f t="shared" si="100"/>
        <v>-9.0214993365227425E-3</v>
      </c>
      <c r="J825" s="6">
        <f t="shared" si="100"/>
        <v>1.3551164718625941E-3</v>
      </c>
      <c r="K825" s="6">
        <f t="shared" si="101"/>
        <v>-1.0376615808385337E-2</v>
      </c>
      <c r="L825" s="7">
        <f t="shared" si="102"/>
        <v>125.60395093105289</v>
      </c>
      <c r="M825" s="6">
        <f t="shared" si="103"/>
        <v>-5.7992874718015841E-4</v>
      </c>
      <c r="N825" s="1"/>
    </row>
    <row r="826" spans="1:14" x14ac:dyDescent="0.25">
      <c r="A826" s="3">
        <v>41628</v>
      </c>
      <c r="B826" s="1">
        <v>1818.3199460000001</v>
      </c>
      <c r="C826" s="1">
        <v>31.903203999999999</v>
      </c>
      <c r="D826" s="1">
        <v>550.86084000000005</v>
      </c>
      <c r="E826" s="1">
        <f t="shared" si="96"/>
        <v>507.12058415275283</v>
      </c>
      <c r="F826" s="1">
        <f t="shared" si="97"/>
        <v>-43.740255847247226</v>
      </c>
      <c r="G826" s="1">
        <f t="shared" si="98"/>
        <v>-3.7972220053990213</v>
      </c>
      <c r="H826" s="1">
        <f t="shared" si="99"/>
        <v>-39.943033841848205</v>
      </c>
      <c r="I826" s="6">
        <f t="shared" si="100"/>
        <v>1.5172956802873783E-2</v>
      </c>
      <c r="J826" s="6">
        <f t="shared" si="100"/>
        <v>1.3256997964466777E-2</v>
      </c>
      <c r="K826" s="6">
        <f t="shared" si="101"/>
        <v>1.9159588384070059E-3</v>
      </c>
      <c r="L826" s="7">
        <f t="shared" si="102"/>
        <v>125.84460293097808</v>
      </c>
      <c r="M826" s="6">
        <f t="shared" si="103"/>
        <v>4.8187279595763854E-3</v>
      </c>
      <c r="N826" s="1"/>
    </row>
    <row r="827" spans="1:14" x14ac:dyDescent="0.25">
      <c r="A827" s="3">
        <v>41631</v>
      </c>
      <c r="B827" s="1">
        <v>1827.98999</v>
      </c>
      <c r="C827" s="1">
        <v>31.747146999999998</v>
      </c>
      <c r="D827" s="1">
        <v>558.10809300000005</v>
      </c>
      <c r="E827" s="1">
        <f t="shared" si="96"/>
        <v>506.00456343103286</v>
      </c>
      <c r="F827" s="1">
        <f t="shared" si="97"/>
        <v>-52.10352956896719</v>
      </c>
      <c r="G827" s="1">
        <f t="shared" si="98"/>
        <v>-8.3632737217199633</v>
      </c>
      <c r="H827" s="1">
        <f t="shared" si="99"/>
        <v>-43.740255847247226</v>
      </c>
      <c r="I827" s="6">
        <f t="shared" si="100"/>
        <v>-4.8915776609772532E-3</v>
      </c>
      <c r="J827" s="6">
        <f t="shared" si="100"/>
        <v>1.3156231980476329E-2</v>
      </c>
      <c r="K827" s="6">
        <f t="shared" si="101"/>
        <v>-1.8047809641453583E-2</v>
      </c>
      <c r="L827" s="7">
        <f t="shared" si="102"/>
        <v>123.57338349287548</v>
      </c>
      <c r="M827" s="6">
        <f t="shared" si="103"/>
        <v>5.3181201808143452E-3</v>
      </c>
      <c r="N827" s="1"/>
    </row>
    <row r="828" spans="1:14" x14ac:dyDescent="0.25">
      <c r="A828" s="3">
        <v>41632</v>
      </c>
      <c r="B828" s="1">
        <v>1833.3199460000001</v>
      </c>
      <c r="C828" s="1">
        <v>32.145938999999998</v>
      </c>
      <c r="D828" s="1">
        <v>556.47650099999998</v>
      </c>
      <c r="E828" s="1">
        <f t="shared" si="96"/>
        <v>508.85647097543108</v>
      </c>
      <c r="F828" s="1">
        <f t="shared" si="97"/>
        <v>-47.620030024568905</v>
      </c>
      <c r="G828" s="1">
        <f t="shared" si="98"/>
        <v>4.4834995443982848</v>
      </c>
      <c r="H828" s="1">
        <f t="shared" si="99"/>
        <v>-52.10352956896719</v>
      </c>
      <c r="I828" s="6">
        <f t="shared" si="100"/>
        <v>1.2561506707988501E-2</v>
      </c>
      <c r="J828" s="6">
        <f t="shared" si="100"/>
        <v>-2.9234336868863009E-3</v>
      </c>
      <c r="K828" s="6">
        <f t="shared" si="101"/>
        <v>1.5484940394874802E-2</v>
      </c>
      <c r="L828" s="7">
        <f t="shared" si="102"/>
        <v>125.48690997065565</v>
      </c>
      <c r="M828" s="6">
        <f t="shared" si="103"/>
        <v>2.9157468198170999E-3</v>
      </c>
      <c r="N828" s="1"/>
    </row>
    <row r="829" spans="1:14" x14ac:dyDescent="0.25">
      <c r="A829" s="3">
        <v>41634</v>
      </c>
      <c r="B829" s="1">
        <v>1842.0200199999999</v>
      </c>
      <c r="C829" s="1">
        <v>32.458022999999997</v>
      </c>
      <c r="D829" s="1">
        <v>559.28930700000001</v>
      </c>
      <c r="E829" s="1">
        <f t="shared" si="96"/>
        <v>511.08829787789136</v>
      </c>
      <c r="F829" s="1">
        <f t="shared" si="97"/>
        <v>-48.201009122108644</v>
      </c>
      <c r="G829" s="1">
        <f t="shared" si="98"/>
        <v>-0.58097909753973909</v>
      </c>
      <c r="H829" s="1">
        <f t="shared" si="99"/>
        <v>-47.620030024568905</v>
      </c>
      <c r="I829" s="6">
        <f t="shared" si="100"/>
        <v>9.7083491634821772E-3</v>
      </c>
      <c r="J829" s="6">
        <f t="shared" si="100"/>
        <v>5.0546716616881593E-3</v>
      </c>
      <c r="K829" s="6">
        <f t="shared" si="101"/>
        <v>4.653677501794018E-3</v>
      </c>
      <c r="L829" s="7">
        <f t="shared" si="102"/>
        <v>126.07088558035574</v>
      </c>
      <c r="M829" s="6">
        <f t="shared" si="103"/>
        <v>4.7455295618106241E-3</v>
      </c>
      <c r="N829" s="1"/>
    </row>
    <row r="830" spans="1:14" x14ac:dyDescent="0.25">
      <c r="A830" s="3">
        <v>41635</v>
      </c>
      <c r="B830" s="1">
        <v>1841.400024</v>
      </c>
      <c r="C830" s="1">
        <v>32.327995000000001</v>
      </c>
      <c r="D830" s="1">
        <v>559.75976600000001</v>
      </c>
      <c r="E830" s="1">
        <f t="shared" si="96"/>
        <v>510.15842006142816</v>
      </c>
      <c r="F830" s="1">
        <f t="shared" si="97"/>
        <v>-49.601345938571853</v>
      </c>
      <c r="G830" s="1">
        <f t="shared" si="98"/>
        <v>-1.4003368164632093</v>
      </c>
      <c r="H830" s="1">
        <f t="shared" si="99"/>
        <v>-48.201009122108644</v>
      </c>
      <c r="I830" s="6">
        <f t="shared" si="100"/>
        <v>-4.0060357342157626E-3</v>
      </c>
      <c r="J830" s="6">
        <f t="shared" si="100"/>
        <v>8.4117288514518052E-4</v>
      </c>
      <c r="K830" s="6">
        <f t="shared" si="101"/>
        <v>-4.8472086193609432E-3</v>
      </c>
      <c r="L830" s="7">
        <f t="shared" si="102"/>
        <v>125.45979369712016</v>
      </c>
      <c r="M830" s="6">
        <f t="shared" si="103"/>
        <v>-3.3658483255782912E-4</v>
      </c>
      <c r="N830" s="1"/>
    </row>
    <row r="831" spans="1:14" x14ac:dyDescent="0.25">
      <c r="A831" s="3">
        <v>41638</v>
      </c>
      <c r="B831" s="1">
        <v>1841.0699460000001</v>
      </c>
      <c r="C831" s="1">
        <v>32.327995000000001</v>
      </c>
      <c r="D831" s="1">
        <v>555.28527799999995</v>
      </c>
      <c r="E831" s="1">
        <f t="shared" si="96"/>
        <v>510.15842006142816</v>
      </c>
      <c r="F831" s="1">
        <f t="shared" si="97"/>
        <v>-45.126857938571789</v>
      </c>
      <c r="G831" s="1">
        <f t="shared" si="98"/>
        <v>4.4744880000000649</v>
      </c>
      <c r="H831" s="1">
        <f t="shared" si="99"/>
        <v>-49.601345938571853</v>
      </c>
      <c r="I831" s="6">
        <f t="shared" si="100"/>
        <v>0</v>
      </c>
      <c r="J831" s="6">
        <f t="shared" si="100"/>
        <v>-7.9935863057368772E-3</v>
      </c>
      <c r="K831" s="6">
        <f t="shared" si="101"/>
        <v>7.9935863057368772E-3</v>
      </c>
      <c r="L831" s="7">
        <f t="shared" si="102"/>
        <v>126.46266738593802</v>
      </c>
      <c r="M831" s="6">
        <f t="shared" si="103"/>
        <v>-1.7925382627237418E-4</v>
      </c>
      <c r="N831" s="1"/>
    </row>
    <row r="832" spans="1:14" x14ac:dyDescent="0.25">
      <c r="A832" s="3">
        <v>41639</v>
      </c>
      <c r="B832" s="1">
        <v>1848.3599850000001</v>
      </c>
      <c r="C832" s="1">
        <v>32.432014000000002</v>
      </c>
      <c r="D832" s="1">
        <v>560.91589399999998</v>
      </c>
      <c r="E832" s="1">
        <f t="shared" si="96"/>
        <v>510.90229799995438</v>
      </c>
      <c r="F832" s="1">
        <f t="shared" si="97"/>
        <v>-50.013596000045595</v>
      </c>
      <c r="G832" s="1">
        <f t="shared" si="98"/>
        <v>-4.8867380614738067</v>
      </c>
      <c r="H832" s="1">
        <f t="shared" si="99"/>
        <v>-45.126857938571789</v>
      </c>
      <c r="I832" s="6">
        <f t="shared" si="100"/>
        <v>3.2176137122021942E-3</v>
      </c>
      <c r="J832" s="6">
        <f t="shared" si="100"/>
        <v>1.0140041926341103E-2</v>
      </c>
      <c r="K832" s="6">
        <f t="shared" si="101"/>
        <v>-6.9224282141389093E-3</v>
      </c>
      <c r="L832" s="7">
        <f t="shared" si="102"/>
        <v>125.58723864919034</v>
      </c>
      <c r="M832" s="6">
        <f t="shared" si="103"/>
        <v>3.9596751963926202E-3</v>
      </c>
      <c r="N832" s="1"/>
    </row>
    <row r="833" spans="1:14" x14ac:dyDescent="0.25">
      <c r="A833" s="3">
        <v>41641</v>
      </c>
      <c r="B833" s="1">
        <v>1831.9799800000001</v>
      </c>
      <c r="C833" s="1">
        <v>32.215285999999999</v>
      </c>
      <c r="D833" s="1">
        <v>557.11712599999998</v>
      </c>
      <c r="E833" s="1">
        <f t="shared" si="96"/>
        <v>509.35239675248124</v>
      </c>
      <c r="F833" s="1">
        <f t="shared" si="97"/>
        <v>-47.764729247518744</v>
      </c>
      <c r="G833" s="1">
        <f t="shared" si="98"/>
        <v>2.2488667525268511</v>
      </c>
      <c r="H833" s="1">
        <f t="shared" si="99"/>
        <v>-50.013596000045595</v>
      </c>
      <c r="I833" s="6">
        <f t="shared" si="100"/>
        <v>-6.6825328824785535E-3</v>
      </c>
      <c r="J833" s="6">
        <f t="shared" si="100"/>
        <v>-6.7724377943906289E-3</v>
      </c>
      <c r="K833" s="6">
        <f t="shared" si="101"/>
        <v>8.9904911912075391E-5</v>
      </c>
      <c r="L833" s="7">
        <f t="shared" si="102"/>
        <v>125.59852955881837</v>
      </c>
      <c r="M833" s="6">
        <f t="shared" si="103"/>
        <v>-8.8619127945468446E-3</v>
      </c>
      <c r="N833" s="1"/>
    </row>
    <row r="834" spans="1:14" x14ac:dyDescent="0.25">
      <c r="A834" s="3">
        <v>41642</v>
      </c>
      <c r="B834" s="1">
        <v>1831.369995</v>
      </c>
      <c r="C834" s="1">
        <v>31.998550000000002</v>
      </c>
      <c r="D834" s="1">
        <v>553.05304000000001</v>
      </c>
      <c r="E834" s="1">
        <f t="shared" si="96"/>
        <v>507.80243829408016</v>
      </c>
      <c r="F834" s="1">
        <f t="shared" si="97"/>
        <v>-45.250601705919848</v>
      </c>
      <c r="G834" s="1">
        <f t="shared" si="98"/>
        <v>2.5141275415988957</v>
      </c>
      <c r="H834" s="1">
        <f t="shared" si="99"/>
        <v>-47.764729247518744</v>
      </c>
      <c r="I834" s="6">
        <f t="shared" si="100"/>
        <v>-6.7277378819482481E-3</v>
      </c>
      <c r="J834" s="6">
        <f t="shared" si="100"/>
        <v>-7.2948502394449832E-3</v>
      </c>
      <c r="K834" s="6">
        <f t="shared" si="101"/>
        <v>5.6711235749673516E-4</v>
      </c>
      <c r="L834" s="7">
        <f t="shared" si="102"/>
        <v>125.6697580370146</v>
      </c>
      <c r="M834" s="6">
        <f t="shared" si="103"/>
        <v>-3.329648831642551E-4</v>
      </c>
      <c r="N834" s="1"/>
    </row>
    <row r="835" spans="1:14" x14ac:dyDescent="0.25">
      <c r="A835" s="3">
        <v>41645</v>
      </c>
      <c r="B835" s="1">
        <v>1826.7700199999999</v>
      </c>
      <c r="C835" s="1">
        <v>31.322340000000001</v>
      </c>
      <c r="D835" s="1">
        <v>559.21923800000002</v>
      </c>
      <c r="E835" s="1">
        <f t="shared" ref="E835:E898" si="104">$Q$2+$P$2*C835</f>
        <v>502.96661310050172</v>
      </c>
      <c r="F835" s="1">
        <f t="shared" ref="F835:F898" si="105">E835-D835</f>
        <v>-56.252624899498301</v>
      </c>
      <c r="G835" s="1">
        <f t="shared" si="98"/>
        <v>-11.002023193578452</v>
      </c>
      <c r="H835" s="1">
        <f t="shared" si="99"/>
        <v>-45.250601705919848</v>
      </c>
      <c r="I835" s="6">
        <f t="shared" si="100"/>
        <v>-2.1132520067315586E-2</v>
      </c>
      <c r="J835" s="6">
        <f t="shared" si="100"/>
        <v>1.1149379090294786E-2</v>
      </c>
      <c r="K835" s="6">
        <f t="shared" si="101"/>
        <v>-3.2281899157610372E-2</v>
      </c>
      <c r="L835" s="7">
        <f t="shared" si="102"/>
        <v>121.61289958090241</v>
      </c>
      <c r="M835" s="6">
        <f t="shared" si="103"/>
        <v>-2.5117671538569253E-3</v>
      </c>
      <c r="N835" s="1"/>
    </row>
    <row r="836" spans="1:14" x14ac:dyDescent="0.25">
      <c r="A836" s="3">
        <v>41646</v>
      </c>
      <c r="B836" s="1">
        <v>1837.880005</v>
      </c>
      <c r="C836" s="1">
        <v>31.565083000000001</v>
      </c>
      <c r="D836" s="1">
        <v>570</v>
      </c>
      <c r="E836" s="1">
        <f t="shared" si="104"/>
        <v>504.70255713410791</v>
      </c>
      <c r="F836" s="1">
        <f t="shared" si="105"/>
        <v>-65.297442865892094</v>
      </c>
      <c r="G836" s="1">
        <f t="shared" ref="G836:G899" si="106">F836-F835</f>
        <v>-9.0448179663937935</v>
      </c>
      <c r="H836" s="1">
        <f t="shared" ref="H836:H899" si="107">F835</f>
        <v>-56.252624899498301</v>
      </c>
      <c r="I836" s="6">
        <f t="shared" ref="I836:J899" si="108">C836/C835-1</f>
        <v>7.749836059502524E-3</v>
      </c>
      <c r="J836" s="6">
        <f t="shared" si="108"/>
        <v>1.9278238779045775E-2</v>
      </c>
      <c r="K836" s="6">
        <f t="shared" ref="K836:K899" si="109">IF(F835&gt;0,J836-I836,I836-J836)</f>
        <v>-1.1528402719543251E-2</v>
      </c>
      <c r="L836" s="7">
        <f t="shared" ref="L836:L899" si="110">L835*(1+K836)</f>
        <v>120.21089709864239</v>
      </c>
      <c r="M836" s="6">
        <f t="shared" ref="M836:M899" si="111">B836/B835-1</f>
        <v>6.0817644686330663E-3</v>
      </c>
      <c r="N836" s="1"/>
    </row>
    <row r="837" spans="1:14" x14ac:dyDescent="0.25">
      <c r="A837" s="3">
        <v>41647</v>
      </c>
      <c r="B837" s="1">
        <v>1837.48999</v>
      </c>
      <c r="C837" s="1">
        <v>31.001577000000001</v>
      </c>
      <c r="D837" s="1">
        <v>571.18615699999998</v>
      </c>
      <c r="E837" s="1">
        <f t="shared" si="104"/>
        <v>500.67271949264654</v>
      </c>
      <c r="F837" s="1">
        <f t="shared" si="105"/>
        <v>-70.513437507353444</v>
      </c>
      <c r="G837" s="1">
        <f t="shared" si="106"/>
        <v>-5.2159946414613501</v>
      </c>
      <c r="H837" s="1">
        <f t="shared" si="107"/>
        <v>-65.297442865892094</v>
      </c>
      <c r="I837" s="6">
        <f t="shared" si="108"/>
        <v>-1.7852194464370696E-2</v>
      </c>
      <c r="J837" s="6">
        <f t="shared" si="108"/>
        <v>2.0809771929823917E-3</v>
      </c>
      <c r="K837" s="6">
        <f t="shared" si="109"/>
        <v>-1.9933171657353088E-2</v>
      </c>
      <c r="L837" s="7">
        <f t="shared" si="110"/>
        <v>117.81471265169074</v>
      </c>
      <c r="M837" s="6">
        <f t="shared" si="111"/>
        <v>-2.1220917521214133E-4</v>
      </c>
      <c r="N837" s="1"/>
    </row>
    <row r="838" spans="1:14" x14ac:dyDescent="0.25">
      <c r="A838" s="3">
        <v>41648</v>
      </c>
      <c r="B838" s="1">
        <v>1838.130005</v>
      </c>
      <c r="C838" s="1">
        <v>30.802181000000001</v>
      </c>
      <c r="D838" s="1">
        <v>565.68566899999996</v>
      </c>
      <c r="E838" s="1">
        <f t="shared" si="104"/>
        <v>499.24676572044746</v>
      </c>
      <c r="F838" s="1">
        <f t="shared" si="105"/>
        <v>-66.438903279552505</v>
      </c>
      <c r="G838" s="1">
        <f t="shared" si="106"/>
        <v>4.0745342278009389</v>
      </c>
      <c r="H838" s="1">
        <f t="shared" si="107"/>
        <v>-70.513437507353444</v>
      </c>
      <c r="I838" s="6">
        <f t="shared" si="108"/>
        <v>-6.4318018402741428E-3</v>
      </c>
      <c r="J838" s="6">
        <f t="shared" si="108"/>
        <v>-9.6299392633915071E-3</v>
      </c>
      <c r="K838" s="6">
        <f t="shared" si="109"/>
        <v>3.1981374231173643E-3</v>
      </c>
      <c r="L838" s="7">
        <f t="shared" si="110"/>
        <v>118.19150029321594</v>
      </c>
      <c r="M838" s="6">
        <f t="shared" si="111"/>
        <v>3.4830938044994042E-4</v>
      </c>
      <c r="N838" s="1"/>
    </row>
    <row r="839" spans="1:14" x14ac:dyDescent="0.25">
      <c r="A839" s="3">
        <v>41649</v>
      </c>
      <c r="B839" s="1">
        <v>1842.369995</v>
      </c>
      <c r="C839" s="1">
        <v>31.244316000000001</v>
      </c>
      <c r="D839" s="1">
        <v>565.65563999999995</v>
      </c>
      <c r="E839" s="1">
        <f t="shared" si="104"/>
        <v>502.4086349207887</v>
      </c>
      <c r="F839" s="1">
        <f t="shared" si="105"/>
        <v>-63.247005079211249</v>
      </c>
      <c r="G839" s="1">
        <f t="shared" si="106"/>
        <v>3.1918982003412566</v>
      </c>
      <c r="H839" s="1">
        <f t="shared" si="107"/>
        <v>-66.438903279552505</v>
      </c>
      <c r="I839" s="6">
        <f t="shared" si="108"/>
        <v>1.4354016035422967E-2</v>
      </c>
      <c r="J839" s="6">
        <f t="shared" si="108"/>
        <v>-5.3084250928758792E-5</v>
      </c>
      <c r="K839" s="6">
        <f t="shared" si="109"/>
        <v>1.4407100286351726E-2</v>
      </c>
      <c r="L839" s="7">
        <f t="shared" si="110"/>
        <v>119.89429709093467</v>
      </c>
      <c r="M839" s="6">
        <f t="shared" si="111"/>
        <v>2.3066866807388564E-3</v>
      </c>
      <c r="N839" s="1"/>
    </row>
    <row r="840" spans="1:14" x14ac:dyDescent="0.25">
      <c r="A840" s="3">
        <v>41652</v>
      </c>
      <c r="B840" s="1">
        <v>1819.1999510000001</v>
      </c>
      <c r="C840" s="1">
        <v>30.325365000000001</v>
      </c>
      <c r="D840" s="1">
        <v>562.05206299999998</v>
      </c>
      <c r="E840" s="1">
        <f t="shared" si="104"/>
        <v>495.83687999633617</v>
      </c>
      <c r="F840" s="1">
        <f t="shared" si="105"/>
        <v>-66.21518300366381</v>
      </c>
      <c r="G840" s="1">
        <f t="shared" si="106"/>
        <v>-2.9681779244525615</v>
      </c>
      <c r="H840" s="1">
        <f t="shared" si="107"/>
        <v>-63.247005079211249</v>
      </c>
      <c r="I840" s="6">
        <f t="shared" si="108"/>
        <v>-2.94117816501408E-2</v>
      </c>
      <c r="J840" s="6">
        <f t="shared" si="108"/>
        <v>-6.3706197643498275E-3</v>
      </c>
      <c r="K840" s="6">
        <f t="shared" si="109"/>
        <v>-2.3041161885790973E-2</v>
      </c>
      <c r="L840" s="7">
        <f t="shared" si="110"/>
        <v>117.13179318247933</v>
      </c>
      <c r="M840" s="6">
        <f t="shared" si="111"/>
        <v>-1.2576216537872997E-2</v>
      </c>
      <c r="N840" s="1"/>
    </row>
    <row r="841" spans="1:14" x14ac:dyDescent="0.25">
      <c r="A841" s="3">
        <v>41653</v>
      </c>
      <c r="B841" s="1">
        <v>1838.880005</v>
      </c>
      <c r="C841" s="1">
        <v>31.018920999999999</v>
      </c>
      <c r="D841" s="1">
        <v>575.27526899999998</v>
      </c>
      <c r="E841" s="1">
        <f t="shared" si="104"/>
        <v>500.79675278431245</v>
      </c>
      <c r="F841" s="1">
        <f t="shared" si="105"/>
        <v>-74.478516215687534</v>
      </c>
      <c r="G841" s="1">
        <f t="shared" si="106"/>
        <v>-8.2633332120237242</v>
      </c>
      <c r="H841" s="1">
        <f t="shared" si="107"/>
        <v>-66.21518300366381</v>
      </c>
      <c r="I841" s="6">
        <f t="shared" si="108"/>
        <v>2.2870491418652161E-2</v>
      </c>
      <c r="J841" s="6">
        <f t="shared" si="108"/>
        <v>2.3526656817911107E-2</v>
      </c>
      <c r="K841" s="6">
        <f t="shared" si="109"/>
        <v>-6.5616539925894557E-4</v>
      </c>
      <c r="L841" s="7">
        <f t="shared" si="110"/>
        <v>117.05493535263983</v>
      </c>
      <c r="M841" s="6">
        <f t="shared" si="111"/>
        <v>1.0817971927264969E-2</v>
      </c>
      <c r="N841" s="1"/>
    </row>
    <row r="842" spans="1:14" x14ac:dyDescent="0.25">
      <c r="A842" s="3">
        <v>41654</v>
      </c>
      <c r="B842" s="1">
        <v>1848.380005</v>
      </c>
      <c r="C842" s="1">
        <v>31.868507000000001</v>
      </c>
      <c r="D842" s="1">
        <v>574.88488800000005</v>
      </c>
      <c r="E842" s="1">
        <f t="shared" si="104"/>
        <v>506.87245320712708</v>
      </c>
      <c r="F842" s="1">
        <f t="shared" si="105"/>
        <v>-68.012434792872966</v>
      </c>
      <c r="G842" s="1">
        <f t="shared" si="106"/>
        <v>6.4660814228145682</v>
      </c>
      <c r="H842" s="1">
        <f t="shared" si="107"/>
        <v>-74.478516215687534</v>
      </c>
      <c r="I842" s="6">
        <f t="shared" si="108"/>
        <v>2.7389282818702787E-2</v>
      </c>
      <c r="J842" s="6">
        <f t="shared" si="108"/>
        <v>-6.7859861363162022E-4</v>
      </c>
      <c r="K842" s="6">
        <f t="shared" si="109"/>
        <v>2.8067881432334407E-2</v>
      </c>
      <c r="L842" s="7">
        <f t="shared" si="110"/>
        <v>120.34041939918728</v>
      </c>
      <c r="M842" s="6">
        <f t="shared" si="111"/>
        <v>5.1661881004574361E-3</v>
      </c>
      <c r="N842" s="1"/>
    </row>
    <row r="843" spans="1:14" x14ac:dyDescent="0.25">
      <c r="A843" s="3">
        <v>41655</v>
      </c>
      <c r="B843" s="1">
        <v>1845.8900149999999</v>
      </c>
      <c r="C843" s="1">
        <v>31.981217999999998</v>
      </c>
      <c r="D843" s="1">
        <v>578.68866000000003</v>
      </c>
      <c r="E843" s="1">
        <f t="shared" si="104"/>
        <v>507.67849081880604</v>
      </c>
      <c r="F843" s="1">
        <f t="shared" si="105"/>
        <v>-71.010169181193987</v>
      </c>
      <c r="G843" s="1">
        <f t="shared" si="106"/>
        <v>-2.997734388321021</v>
      </c>
      <c r="H843" s="1">
        <f t="shared" si="107"/>
        <v>-68.012434792872966</v>
      </c>
      <c r="I843" s="6">
        <f t="shared" si="108"/>
        <v>3.536751815828687E-3</v>
      </c>
      <c r="J843" s="6">
        <f t="shared" si="108"/>
        <v>6.6165802570199439E-3</v>
      </c>
      <c r="K843" s="6">
        <f t="shared" si="109"/>
        <v>-3.0798284411912569E-3</v>
      </c>
      <c r="L843" s="7">
        <f t="shared" si="110"/>
        <v>119.96979155289678</v>
      </c>
      <c r="M843" s="6">
        <f t="shared" si="111"/>
        <v>-1.3471201772711217E-3</v>
      </c>
      <c r="N843" s="1"/>
    </row>
    <row r="844" spans="1:14" x14ac:dyDescent="0.25">
      <c r="A844" s="3">
        <v>41656</v>
      </c>
      <c r="B844" s="1">
        <v>1838.6999510000001</v>
      </c>
      <c r="C844" s="1">
        <v>31.539086999999999</v>
      </c>
      <c r="D844" s="1">
        <v>575.84082000000001</v>
      </c>
      <c r="E844" s="1">
        <f t="shared" si="104"/>
        <v>504.51665022392865</v>
      </c>
      <c r="F844" s="1">
        <f t="shared" si="105"/>
        <v>-71.324169776071358</v>
      </c>
      <c r="G844" s="1">
        <f t="shared" si="106"/>
        <v>-0.31400059487737053</v>
      </c>
      <c r="H844" s="1">
        <f t="shared" si="107"/>
        <v>-71.010169181193987</v>
      </c>
      <c r="I844" s="6">
        <f t="shared" si="108"/>
        <v>-1.3824707989545604E-2</v>
      </c>
      <c r="J844" s="6">
        <f t="shared" si="108"/>
        <v>-4.9211954490347987E-3</v>
      </c>
      <c r="K844" s="6">
        <f t="shared" si="109"/>
        <v>-8.9035125405108051E-3</v>
      </c>
      <c r="L844" s="7">
        <f t="shared" si="110"/>
        <v>118.90163900932309</v>
      </c>
      <c r="M844" s="6">
        <f t="shared" si="111"/>
        <v>-3.8951746537292387E-3</v>
      </c>
      <c r="N844" s="1"/>
    </row>
    <row r="845" spans="1:14" x14ac:dyDescent="0.25">
      <c r="A845" s="3">
        <v>41660</v>
      </c>
      <c r="B845" s="1">
        <v>1843.8000489999999</v>
      </c>
      <c r="C845" s="1">
        <v>31.357018</v>
      </c>
      <c r="D845" s="1">
        <v>582.43243399999994</v>
      </c>
      <c r="E845" s="1">
        <f t="shared" si="104"/>
        <v>503.21460817017373</v>
      </c>
      <c r="F845" s="1">
        <f t="shared" si="105"/>
        <v>-79.217825829826211</v>
      </c>
      <c r="G845" s="1">
        <f t="shared" si="106"/>
        <v>-7.893656053754853</v>
      </c>
      <c r="H845" s="1">
        <f t="shared" si="107"/>
        <v>-71.324169776071358</v>
      </c>
      <c r="I845" s="6">
        <f t="shared" si="108"/>
        <v>-5.7728050276153464E-3</v>
      </c>
      <c r="J845" s="6">
        <f t="shared" si="108"/>
        <v>1.1446937714488348E-2</v>
      </c>
      <c r="K845" s="6">
        <f t="shared" si="109"/>
        <v>-1.7219742742103694E-2</v>
      </c>
      <c r="L845" s="7">
        <f t="shared" si="110"/>
        <v>116.85418337396807</v>
      </c>
      <c r="M845" s="6">
        <f t="shared" si="111"/>
        <v>2.7737521813855359E-3</v>
      </c>
      <c r="N845" s="1"/>
    </row>
    <row r="846" spans="1:14" x14ac:dyDescent="0.25">
      <c r="A846" s="3">
        <v>41661</v>
      </c>
      <c r="B846" s="1">
        <v>1844.8599850000001</v>
      </c>
      <c r="C846" s="1">
        <v>31.148958</v>
      </c>
      <c r="D846" s="1">
        <v>583.09307899999999</v>
      </c>
      <c r="E846" s="1">
        <f t="shared" si="104"/>
        <v>501.72669496306958</v>
      </c>
      <c r="F846" s="1">
        <f t="shared" si="105"/>
        <v>-81.366384036930413</v>
      </c>
      <c r="G846" s="1">
        <f t="shared" si="106"/>
        <v>-2.1485582071042018</v>
      </c>
      <c r="H846" s="1">
        <f t="shared" si="107"/>
        <v>-79.217825829826211</v>
      </c>
      <c r="I846" s="6">
        <f t="shared" si="108"/>
        <v>-6.6351972626988998E-3</v>
      </c>
      <c r="J846" s="6">
        <f t="shared" si="108"/>
        <v>1.134286075833657E-3</v>
      </c>
      <c r="K846" s="6">
        <f t="shared" si="109"/>
        <v>-7.7694833385325568E-3</v>
      </c>
      <c r="L846" s="7">
        <f t="shared" si="110"/>
        <v>115.9462867432062</v>
      </c>
      <c r="M846" s="6">
        <f t="shared" si="111"/>
        <v>5.7486493753744483E-4</v>
      </c>
      <c r="N846" s="1"/>
    </row>
    <row r="847" spans="1:14" x14ac:dyDescent="0.25">
      <c r="A847" s="3">
        <v>41662</v>
      </c>
      <c r="B847" s="1">
        <v>1828.459961</v>
      </c>
      <c r="C847" s="1">
        <v>31.261662000000001</v>
      </c>
      <c r="D847" s="1">
        <v>580.63061500000003</v>
      </c>
      <c r="E847" s="1">
        <f t="shared" si="104"/>
        <v>502.53268251518659</v>
      </c>
      <c r="F847" s="1">
        <f t="shared" si="105"/>
        <v>-78.097932484813441</v>
      </c>
      <c r="G847" s="1">
        <f t="shared" si="106"/>
        <v>3.2684515521169715</v>
      </c>
      <c r="H847" s="1">
        <f t="shared" si="107"/>
        <v>-81.366384036930413</v>
      </c>
      <c r="I847" s="6">
        <f t="shared" si="108"/>
        <v>3.6182269724720495E-3</v>
      </c>
      <c r="J847" s="6">
        <f t="shared" si="108"/>
        <v>-4.2231062049700174E-3</v>
      </c>
      <c r="K847" s="6">
        <f t="shared" si="109"/>
        <v>7.8413331774420669E-3</v>
      </c>
      <c r="L847" s="7">
        <f t="shared" si="110"/>
        <v>116.85546020824691</v>
      </c>
      <c r="M847" s="6">
        <f t="shared" si="111"/>
        <v>-8.8895765171035368E-3</v>
      </c>
      <c r="N847" s="1"/>
    </row>
    <row r="848" spans="1:14" x14ac:dyDescent="0.25">
      <c r="A848" s="3">
        <v>41663</v>
      </c>
      <c r="B848" s="1">
        <v>1790.290039</v>
      </c>
      <c r="C848" s="1">
        <v>31.911854000000002</v>
      </c>
      <c r="D848" s="1">
        <v>562.47747800000002</v>
      </c>
      <c r="E848" s="1">
        <f t="shared" si="104"/>
        <v>507.18244346853407</v>
      </c>
      <c r="F848" s="1">
        <f t="shared" si="105"/>
        <v>-55.295034531465944</v>
      </c>
      <c r="G848" s="1">
        <f t="shared" si="106"/>
        <v>22.802897953347497</v>
      </c>
      <c r="H848" s="1">
        <f t="shared" si="107"/>
        <v>-78.097932484813441</v>
      </c>
      <c r="I848" s="6">
        <f t="shared" si="108"/>
        <v>2.0798382376471247E-2</v>
      </c>
      <c r="J848" s="6">
        <f t="shared" si="108"/>
        <v>-3.126451918144213E-2</v>
      </c>
      <c r="K848" s="6">
        <f t="shared" si="109"/>
        <v>5.2062901557913377E-2</v>
      </c>
      <c r="L848" s="7">
        <f t="shared" si="110"/>
        <v>122.93929452957354</v>
      </c>
      <c r="M848" s="6">
        <f t="shared" si="111"/>
        <v>-2.0875448636635485E-2</v>
      </c>
      <c r="N848" s="1"/>
    </row>
    <row r="849" spans="1:14" x14ac:dyDescent="0.25">
      <c r="A849" s="3">
        <v>41666</v>
      </c>
      <c r="B849" s="1">
        <v>1781.5600589999999</v>
      </c>
      <c r="C849" s="1">
        <v>31.235657</v>
      </c>
      <c r="D849" s="1">
        <v>551.16613800000005</v>
      </c>
      <c r="E849" s="1">
        <f t="shared" si="104"/>
        <v>502.34671124271358</v>
      </c>
      <c r="F849" s="1">
        <f t="shared" si="105"/>
        <v>-48.819426757286465</v>
      </c>
      <c r="G849" s="1">
        <f t="shared" si="106"/>
        <v>6.4756077741794797</v>
      </c>
      <c r="H849" s="1">
        <f t="shared" si="107"/>
        <v>-55.295034531465944</v>
      </c>
      <c r="I849" s="6">
        <f t="shared" si="108"/>
        <v>-2.1189524118529812E-2</v>
      </c>
      <c r="J849" s="6">
        <f t="shared" si="108"/>
        <v>-2.0109854069570332E-2</v>
      </c>
      <c r="K849" s="6">
        <f t="shared" si="109"/>
        <v>-1.0796700489594802E-3</v>
      </c>
      <c r="L849" s="7">
        <f t="shared" si="110"/>
        <v>122.80656065542975</v>
      </c>
      <c r="M849" s="6">
        <f t="shared" si="111"/>
        <v>-4.8762936785797795E-3</v>
      </c>
      <c r="N849" s="1"/>
    </row>
    <row r="850" spans="1:14" x14ac:dyDescent="0.25">
      <c r="A850" s="3">
        <v>41667</v>
      </c>
      <c r="B850" s="1">
        <v>1792.5</v>
      </c>
      <c r="C850" s="1">
        <v>31.443714</v>
      </c>
      <c r="D850" s="1">
        <v>562.06707800000004</v>
      </c>
      <c r="E850" s="1">
        <f t="shared" si="104"/>
        <v>503.83460299571976</v>
      </c>
      <c r="F850" s="1">
        <f t="shared" si="105"/>
        <v>-58.232475004280275</v>
      </c>
      <c r="G850" s="1">
        <f t="shared" si="106"/>
        <v>-9.4130482469938102</v>
      </c>
      <c r="H850" s="1">
        <f t="shared" si="107"/>
        <v>-48.819426757286465</v>
      </c>
      <c r="I850" s="6">
        <f t="shared" si="108"/>
        <v>6.6608811846025073E-3</v>
      </c>
      <c r="J850" s="6">
        <f t="shared" si="108"/>
        <v>1.9777956678463493E-2</v>
      </c>
      <c r="K850" s="6">
        <f t="shared" si="109"/>
        <v>-1.3117075493860986E-2</v>
      </c>
      <c r="L850" s="7">
        <f t="shared" si="110"/>
        <v>121.19569772817106</v>
      </c>
      <c r="M850" s="6">
        <f t="shared" si="111"/>
        <v>6.1406523707883132E-3</v>
      </c>
      <c r="N850" s="1"/>
    </row>
    <row r="851" spans="1:14" x14ac:dyDescent="0.25">
      <c r="A851" s="3">
        <v>41668</v>
      </c>
      <c r="B851" s="1">
        <v>1774.1999510000001</v>
      </c>
      <c r="C851" s="1">
        <v>31.781824</v>
      </c>
      <c r="D851" s="1">
        <v>554.01403800000003</v>
      </c>
      <c r="E851" s="1">
        <f t="shared" si="104"/>
        <v>506.25255134933889</v>
      </c>
      <c r="F851" s="1">
        <f t="shared" si="105"/>
        <v>-47.761486650661141</v>
      </c>
      <c r="G851" s="1">
        <f t="shared" si="106"/>
        <v>10.470988353619134</v>
      </c>
      <c r="H851" s="1">
        <f t="shared" si="107"/>
        <v>-58.232475004280275</v>
      </c>
      <c r="I851" s="6">
        <f t="shared" si="108"/>
        <v>1.0752864626615066E-2</v>
      </c>
      <c r="J851" s="6">
        <f t="shared" si="108"/>
        <v>-1.432754259270097E-2</v>
      </c>
      <c r="K851" s="6">
        <f t="shared" si="109"/>
        <v>2.5080407219316037E-2</v>
      </c>
      <c r="L851" s="7">
        <f t="shared" si="110"/>
        <v>124.23533518042272</v>
      </c>
      <c r="M851" s="6">
        <f t="shared" si="111"/>
        <v>-1.0209232357043185E-2</v>
      </c>
      <c r="N851" s="1"/>
    </row>
    <row r="852" spans="1:14" x14ac:dyDescent="0.25">
      <c r="A852" s="3">
        <v>41669</v>
      </c>
      <c r="B852" s="1">
        <v>1794.1899410000001</v>
      </c>
      <c r="C852" s="1">
        <v>31.955207999999999</v>
      </c>
      <c r="D852" s="1">
        <v>568.26324499999998</v>
      </c>
      <c r="E852" s="1">
        <f t="shared" si="104"/>
        <v>507.49248378950301</v>
      </c>
      <c r="F852" s="1">
        <f t="shared" si="105"/>
        <v>-60.770761210496971</v>
      </c>
      <c r="G852" s="1">
        <f t="shared" si="106"/>
        <v>-13.009274559835831</v>
      </c>
      <c r="H852" s="1">
        <f t="shared" si="107"/>
        <v>-47.761486650661141</v>
      </c>
      <c r="I852" s="6">
        <f t="shared" si="108"/>
        <v>5.4554452255477504E-3</v>
      </c>
      <c r="J852" s="6">
        <f t="shared" si="108"/>
        <v>2.5719938526178598E-2</v>
      </c>
      <c r="K852" s="6">
        <f t="shared" si="109"/>
        <v>-2.0264493300630848E-2</v>
      </c>
      <c r="L852" s="7">
        <f t="shared" si="110"/>
        <v>121.71776906295742</v>
      </c>
      <c r="M852" s="6">
        <f t="shared" si="111"/>
        <v>1.1267044612831345E-2</v>
      </c>
      <c r="N852" s="1"/>
    </row>
    <row r="853" spans="1:14" x14ac:dyDescent="0.25">
      <c r="A853" s="3">
        <v>41670</v>
      </c>
      <c r="B853" s="1">
        <v>1782.589966</v>
      </c>
      <c r="C853" s="1">
        <v>32.804802000000002</v>
      </c>
      <c r="D853" s="1">
        <v>591.07605000000001</v>
      </c>
      <c r="E853" s="1">
        <f t="shared" si="104"/>
        <v>513.56824142324558</v>
      </c>
      <c r="F853" s="1">
        <f t="shared" si="105"/>
        <v>-77.507808576754428</v>
      </c>
      <c r="G853" s="1">
        <f t="shared" si="106"/>
        <v>-16.737047366257457</v>
      </c>
      <c r="H853" s="1">
        <f t="shared" si="107"/>
        <v>-60.770761210496971</v>
      </c>
      <c r="I853" s="6">
        <f t="shared" si="108"/>
        <v>2.6587027692011933E-2</v>
      </c>
      <c r="J853" s="6">
        <f t="shared" si="108"/>
        <v>4.014478360288809E-2</v>
      </c>
      <c r="K853" s="6">
        <f t="shared" si="109"/>
        <v>-1.3557755910876157E-2</v>
      </c>
      <c r="L853" s="7">
        <f t="shared" si="110"/>
        <v>120.06754925998544</v>
      </c>
      <c r="M853" s="6">
        <f t="shared" si="111"/>
        <v>-6.4652993169356243E-3</v>
      </c>
      <c r="N853" s="1"/>
    </row>
    <row r="854" spans="1:14" x14ac:dyDescent="0.25">
      <c r="A854" s="3">
        <v>41673</v>
      </c>
      <c r="B854" s="1">
        <v>1741.8900149999999</v>
      </c>
      <c r="C854" s="1">
        <v>31.625782000000001</v>
      </c>
      <c r="D854" s="1">
        <v>567.28228799999999</v>
      </c>
      <c r="E854" s="1">
        <f t="shared" si="104"/>
        <v>505.13663789810869</v>
      </c>
      <c r="F854" s="1">
        <f t="shared" si="105"/>
        <v>-62.145650101891306</v>
      </c>
      <c r="G854" s="1">
        <f t="shared" si="106"/>
        <v>15.362158474863122</v>
      </c>
      <c r="H854" s="1">
        <f t="shared" si="107"/>
        <v>-77.507808576754428</v>
      </c>
      <c r="I854" s="6">
        <f t="shared" si="108"/>
        <v>-3.5940469934858998E-2</v>
      </c>
      <c r="J854" s="6">
        <f t="shared" si="108"/>
        <v>-4.0254992568215187E-2</v>
      </c>
      <c r="K854" s="6">
        <f t="shared" si="109"/>
        <v>4.3145226333561881E-3</v>
      </c>
      <c r="L854" s="7">
        <f t="shared" si="110"/>
        <v>120.58558341879925</v>
      </c>
      <c r="M854" s="6">
        <f t="shared" si="111"/>
        <v>-2.2831919721464478E-2</v>
      </c>
      <c r="N854" s="1"/>
    </row>
    <row r="855" spans="1:14" x14ac:dyDescent="0.25">
      <c r="A855" s="3">
        <v>41674</v>
      </c>
      <c r="B855" s="1">
        <v>1755.1999510000001</v>
      </c>
      <c r="C855" s="1">
        <v>31.513076999999999</v>
      </c>
      <c r="D855" s="1">
        <v>569.64965800000004</v>
      </c>
      <c r="E855" s="1">
        <f t="shared" si="104"/>
        <v>504.33064319462574</v>
      </c>
      <c r="F855" s="1">
        <f t="shared" si="105"/>
        <v>-65.319014805374309</v>
      </c>
      <c r="G855" s="1">
        <f t="shared" si="106"/>
        <v>-3.1733647034830028</v>
      </c>
      <c r="H855" s="1">
        <f t="shared" si="107"/>
        <v>-62.145650101891306</v>
      </c>
      <c r="I855" s="6">
        <f t="shared" si="108"/>
        <v>-3.5637063456644968E-3</v>
      </c>
      <c r="J855" s="6">
        <f t="shared" si="108"/>
        <v>4.173178063334948E-3</v>
      </c>
      <c r="K855" s="6">
        <f t="shared" si="109"/>
        <v>-7.7368844089994449E-3</v>
      </c>
      <c r="L855" s="7">
        <f t="shared" si="110"/>
        <v>119.65262669849623</v>
      </c>
      <c r="M855" s="6">
        <f t="shared" si="111"/>
        <v>7.6410886367013209E-3</v>
      </c>
      <c r="N855" s="1"/>
    </row>
    <row r="856" spans="1:14" x14ac:dyDescent="0.25">
      <c r="A856" s="3">
        <v>41675</v>
      </c>
      <c r="B856" s="1">
        <v>1751.6400149999999</v>
      </c>
      <c r="C856" s="1">
        <v>31.053595000000001</v>
      </c>
      <c r="D856" s="1">
        <v>572.17218000000003</v>
      </c>
      <c r="E856" s="1">
        <f t="shared" si="104"/>
        <v>501.04471924852055</v>
      </c>
      <c r="F856" s="1">
        <f t="shared" si="105"/>
        <v>-71.127460751479475</v>
      </c>
      <c r="G856" s="1">
        <f t="shared" si="106"/>
        <v>-5.8084459461051665</v>
      </c>
      <c r="H856" s="1">
        <f t="shared" si="107"/>
        <v>-65.319014805374309</v>
      </c>
      <c r="I856" s="6">
        <f t="shared" si="108"/>
        <v>-1.4580677094781835E-2</v>
      </c>
      <c r="J856" s="6">
        <f t="shared" si="108"/>
        <v>4.4281989194137061E-3</v>
      </c>
      <c r="K856" s="6">
        <f t="shared" si="109"/>
        <v>-1.9008876014195542E-2</v>
      </c>
      <c r="L856" s="7">
        <f t="shared" si="110"/>
        <v>117.3781647528117</v>
      </c>
      <c r="M856" s="6">
        <f t="shared" si="111"/>
        <v>-2.0282224814169858E-3</v>
      </c>
      <c r="N856" s="1"/>
    </row>
    <row r="857" spans="1:14" x14ac:dyDescent="0.25">
      <c r="A857" s="3">
        <v>41676</v>
      </c>
      <c r="B857" s="1">
        <v>1773.4300539999999</v>
      </c>
      <c r="C857" s="1">
        <v>31.365680999999999</v>
      </c>
      <c r="D857" s="1">
        <v>580.56054700000004</v>
      </c>
      <c r="E857" s="1">
        <f t="shared" si="104"/>
        <v>503.27656045371282</v>
      </c>
      <c r="F857" s="1">
        <f t="shared" si="105"/>
        <v>-77.283986546287224</v>
      </c>
      <c r="G857" s="1">
        <f t="shared" si="106"/>
        <v>-6.1565257948077488</v>
      </c>
      <c r="H857" s="1">
        <f t="shared" si="107"/>
        <v>-71.127460751479475</v>
      </c>
      <c r="I857" s="6">
        <f t="shared" si="108"/>
        <v>1.0049915315762936E-2</v>
      </c>
      <c r="J857" s="6">
        <f t="shared" si="108"/>
        <v>1.4660564237848783E-2</v>
      </c>
      <c r="K857" s="6">
        <f t="shared" si="109"/>
        <v>-4.6106489220858471E-3</v>
      </c>
      <c r="L857" s="7">
        <f t="shared" si="110"/>
        <v>116.83697524401774</v>
      </c>
      <c r="M857" s="6">
        <f t="shared" si="111"/>
        <v>1.2439792887467327E-2</v>
      </c>
      <c r="N857" s="1"/>
    </row>
    <row r="858" spans="1:14" x14ac:dyDescent="0.25">
      <c r="A858" s="3">
        <v>41677</v>
      </c>
      <c r="B858" s="1">
        <v>1797.0200199999999</v>
      </c>
      <c r="C858" s="1">
        <v>31.695132999999998</v>
      </c>
      <c r="D858" s="1">
        <v>589.30932600000006</v>
      </c>
      <c r="E858" s="1">
        <f t="shared" si="104"/>
        <v>505.63259228062282</v>
      </c>
      <c r="F858" s="1">
        <f t="shared" si="105"/>
        <v>-83.676733719377239</v>
      </c>
      <c r="G858" s="1">
        <f t="shared" si="106"/>
        <v>-6.3927471730900152</v>
      </c>
      <c r="H858" s="1">
        <f t="shared" si="107"/>
        <v>-77.283986546287224</v>
      </c>
      <c r="I858" s="6">
        <f t="shared" si="108"/>
        <v>1.050358192446077E-2</v>
      </c>
      <c r="J858" s="6">
        <f t="shared" si="108"/>
        <v>1.5069537613619399E-2</v>
      </c>
      <c r="K858" s="6">
        <f t="shared" si="109"/>
        <v>-4.5659556891586295E-3</v>
      </c>
      <c r="L858" s="7">
        <f t="shared" si="110"/>
        <v>116.30350279219823</v>
      </c>
      <c r="M858" s="6">
        <f t="shared" si="111"/>
        <v>1.3301886898100301E-2</v>
      </c>
      <c r="N858" s="1"/>
    </row>
    <row r="859" spans="1:14" x14ac:dyDescent="0.25">
      <c r="A859" s="3">
        <v>41680</v>
      </c>
      <c r="B859" s="1">
        <v>1799.839966</v>
      </c>
      <c r="C859" s="1">
        <v>31.903203999999999</v>
      </c>
      <c r="D859" s="1">
        <v>587.05206299999998</v>
      </c>
      <c r="E859" s="1">
        <f t="shared" si="104"/>
        <v>507.12058415275283</v>
      </c>
      <c r="F859" s="1">
        <f t="shared" si="105"/>
        <v>-79.931478847247149</v>
      </c>
      <c r="G859" s="1">
        <f t="shared" si="106"/>
        <v>3.74525487213009</v>
      </c>
      <c r="H859" s="1">
        <f t="shared" si="107"/>
        <v>-83.676733719377239</v>
      </c>
      <c r="I859" s="6">
        <f t="shared" si="108"/>
        <v>6.5647618516067041E-3</v>
      </c>
      <c r="J859" s="6">
        <f t="shared" si="108"/>
        <v>-3.8303534330967892E-3</v>
      </c>
      <c r="K859" s="6">
        <f t="shared" si="109"/>
        <v>1.0395115284703493E-2</v>
      </c>
      <c r="L859" s="7">
        <f t="shared" si="110"/>
        <v>117.51249111173797</v>
      </c>
      <c r="M859" s="6">
        <f t="shared" si="111"/>
        <v>1.5692346042979199E-3</v>
      </c>
      <c r="N859" s="1"/>
    </row>
    <row r="860" spans="1:14" x14ac:dyDescent="0.25">
      <c r="A860" s="3">
        <v>41681</v>
      </c>
      <c r="B860" s="1">
        <v>1819.75</v>
      </c>
      <c r="C860" s="1">
        <v>32.223956999999999</v>
      </c>
      <c r="D860" s="1">
        <v>595.68566899999996</v>
      </c>
      <c r="E860" s="1">
        <f t="shared" si="104"/>
        <v>509.41440624694815</v>
      </c>
      <c r="F860" s="1">
        <f t="shared" si="105"/>
        <v>-86.271262753051815</v>
      </c>
      <c r="G860" s="1">
        <f t="shared" si="106"/>
        <v>-6.3397839058046657</v>
      </c>
      <c r="H860" s="1">
        <f t="shared" si="107"/>
        <v>-79.931478847247149</v>
      </c>
      <c r="I860" s="6">
        <f t="shared" si="108"/>
        <v>1.0053943171350443E-2</v>
      </c>
      <c r="J860" s="6">
        <f t="shared" si="108"/>
        <v>1.4706712648073994E-2</v>
      </c>
      <c r="K860" s="6">
        <f t="shared" si="109"/>
        <v>-4.6527694767235506E-3</v>
      </c>
      <c r="L860" s="7">
        <f t="shared" si="110"/>
        <v>116.96573257995954</v>
      </c>
      <c r="M860" s="6">
        <f t="shared" si="111"/>
        <v>1.1062113507929405E-2</v>
      </c>
      <c r="N860" s="1"/>
    </row>
    <row r="861" spans="1:14" x14ac:dyDescent="0.25">
      <c r="A861" s="3">
        <v>41682</v>
      </c>
      <c r="B861" s="1">
        <v>1819.26001</v>
      </c>
      <c r="C861" s="1">
        <v>32.484039000000003</v>
      </c>
      <c r="D861" s="1">
        <v>593.93896500000005</v>
      </c>
      <c r="E861" s="1">
        <f t="shared" si="104"/>
        <v>511.27434781539034</v>
      </c>
      <c r="F861" s="1">
        <f t="shared" si="105"/>
        <v>-82.66461718460971</v>
      </c>
      <c r="G861" s="1">
        <f t="shared" si="106"/>
        <v>3.6066455684421044</v>
      </c>
      <c r="H861" s="1">
        <f t="shared" si="107"/>
        <v>-86.271262753051815</v>
      </c>
      <c r="I861" s="6">
        <f t="shared" si="108"/>
        <v>8.0710758148045958E-3</v>
      </c>
      <c r="J861" s="6">
        <f t="shared" si="108"/>
        <v>-2.9322578851563863E-3</v>
      </c>
      <c r="K861" s="6">
        <f t="shared" si="109"/>
        <v>1.1003333699960982E-2</v>
      </c>
      <c r="L861" s="7">
        <f t="shared" si="110"/>
        <v>118.25274556699725</v>
      </c>
      <c r="M861" s="6">
        <f t="shared" si="111"/>
        <v>-2.6926226129964093E-4</v>
      </c>
      <c r="N861" s="1"/>
    </row>
    <row r="862" spans="1:14" x14ac:dyDescent="0.25">
      <c r="A862" s="3">
        <v>41683</v>
      </c>
      <c r="B862" s="1">
        <v>1829.829956</v>
      </c>
      <c r="C862" s="1">
        <v>32.605412000000001</v>
      </c>
      <c r="D862" s="1">
        <v>600.55053699999996</v>
      </c>
      <c r="E862" s="1">
        <f t="shared" si="104"/>
        <v>512.1423305592424</v>
      </c>
      <c r="F862" s="1">
        <f t="shared" si="105"/>
        <v>-88.408206440757567</v>
      </c>
      <c r="G862" s="1">
        <f t="shared" si="106"/>
        <v>-5.7435892561478568</v>
      </c>
      <c r="H862" s="1">
        <f t="shared" si="107"/>
        <v>-82.66461718460971</v>
      </c>
      <c r="I862" s="6">
        <f t="shared" si="108"/>
        <v>3.7363888154424707E-3</v>
      </c>
      <c r="J862" s="6">
        <f t="shared" si="108"/>
        <v>1.1131736406618575E-2</v>
      </c>
      <c r="K862" s="6">
        <f t="shared" si="109"/>
        <v>-7.3953475911761046E-3</v>
      </c>
      <c r="L862" s="7">
        <f t="shared" si="110"/>
        <v>117.3782254099184</v>
      </c>
      <c r="M862" s="6">
        <f t="shared" si="111"/>
        <v>5.8100249232653223E-3</v>
      </c>
      <c r="N862" s="1"/>
    </row>
    <row r="863" spans="1:14" x14ac:dyDescent="0.25">
      <c r="A863" s="3">
        <v>41684</v>
      </c>
      <c r="B863" s="1">
        <v>1838.630005</v>
      </c>
      <c r="C863" s="1">
        <v>32.614071000000003</v>
      </c>
      <c r="D863" s="1">
        <v>602.00201400000003</v>
      </c>
      <c r="E863" s="1">
        <f t="shared" si="104"/>
        <v>512.20425423731751</v>
      </c>
      <c r="F863" s="1">
        <f t="shared" si="105"/>
        <v>-89.797759762682517</v>
      </c>
      <c r="G863" s="1">
        <f t="shared" si="106"/>
        <v>-1.3895533219249501</v>
      </c>
      <c r="H863" s="1">
        <f t="shared" si="107"/>
        <v>-88.408206440757567</v>
      </c>
      <c r="I863" s="6">
        <f t="shared" si="108"/>
        <v>2.6556940915223315E-4</v>
      </c>
      <c r="J863" s="6">
        <f t="shared" si="108"/>
        <v>2.4169106687519371E-3</v>
      </c>
      <c r="K863" s="6">
        <f t="shared" si="109"/>
        <v>-2.1513412595997039E-3</v>
      </c>
      <c r="L863" s="7">
        <f t="shared" si="110"/>
        <v>117.12570479061544</v>
      </c>
      <c r="M863" s="6">
        <f t="shared" si="111"/>
        <v>4.809216818833173E-3</v>
      </c>
      <c r="N863" s="1"/>
    </row>
    <row r="864" spans="1:14" x14ac:dyDescent="0.25">
      <c r="A864" s="3">
        <v>41688</v>
      </c>
      <c r="B864" s="1">
        <v>1840.76001</v>
      </c>
      <c r="C864" s="1">
        <v>32.683956000000002</v>
      </c>
      <c r="D864" s="1">
        <v>606.046021</v>
      </c>
      <c r="E864" s="1">
        <f t="shared" si="104"/>
        <v>512.70402744926832</v>
      </c>
      <c r="F864" s="1">
        <f t="shared" si="105"/>
        <v>-93.341993550731672</v>
      </c>
      <c r="G864" s="1">
        <f t="shared" si="106"/>
        <v>-3.544233788049155</v>
      </c>
      <c r="H864" s="1">
        <f t="shared" si="107"/>
        <v>-89.797759762682517</v>
      </c>
      <c r="I864" s="6">
        <f t="shared" si="108"/>
        <v>2.1427867744570062E-3</v>
      </c>
      <c r="J864" s="6">
        <f t="shared" si="108"/>
        <v>6.7175971275073021E-3</v>
      </c>
      <c r="K864" s="6">
        <f t="shared" si="109"/>
        <v>-4.5748103530502959E-3</v>
      </c>
      <c r="L864" s="7">
        <f t="shared" si="110"/>
        <v>116.58987690373102</v>
      </c>
      <c r="M864" s="6">
        <f t="shared" si="111"/>
        <v>1.15847396931823E-3</v>
      </c>
      <c r="N864" s="1"/>
    </row>
    <row r="865" spans="1:14" x14ac:dyDescent="0.25">
      <c r="A865" s="3">
        <v>41689</v>
      </c>
      <c r="B865" s="1">
        <v>1828.75</v>
      </c>
      <c r="C865" s="1">
        <v>32.762566</v>
      </c>
      <c r="D865" s="1">
        <v>601.77179000000001</v>
      </c>
      <c r="E865" s="1">
        <f t="shared" si="104"/>
        <v>513.26619632944926</v>
      </c>
      <c r="F865" s="1">
        <f t="shared" si="105"/>
        <v>-88.505593670550752</v>
      </c>
      <c r="G865" s="1">
        <f t="shared" si="106"/>
        <v>4.8363998801809203</v>
      </c>
      <c r="H865" s="1">
        <f t="shared" si="107"/>
        <v>-93.341993550731672</v>
      </c>
      <c r="I865" s="6">
        <f t="shared" si="108"/>
        <v>2.4051556060105117E-3</v>
      </c>
      <c r="J865" s="6">
        <f t="shared" si="108"/>
        <v>-7.0526508745116789E-3</v>
      </c>
      <c r="K865" s="6">
        <f t="shared" si="109"/>
        <v>9.4578064805221906E-3</v>
      </c>
      <c r="L865" s="7">
        <f t="shared" si="110"/>
        <v>117.69256139707441</v>
      </c>
      <c r="M865" s="6">
        <f t="shared" si="111"/>
        <v>-6.5244844166295612E-3</v>
      </c>
      <c r="N865" s="1"/>
    </row>
    <row r="866" spans="1:14" x14ac:dyDescent="0.25">
      <c r="A866" s="3">
        <v>41690</v>
      </c>
      <c r="B866" s="1">
        <v>1839.780029</v>
      </c>
      <c r="C866" s="1">
        <v>32.972191000000002</v>
      </c>
      <c r="D866" s="1">
        <v>602.65765399999998</v>
      </c>
      <c r="E866" s="1">
        <f t="shared" si="104"/>
        <v>514.76530142432193</v>
      </c>
      <c r="F866" s="1">
        <f t="shared" si="105"/>
        <v>-87.892352575678046</v>
      </c>
      <c r="G866" s="1">
        <f t="shared" si="106"/>
        <v>0.61324109487270562</v>
      </c>
      <c r="H866" s="1">
        <f t="shared" si="107"/>
        <v>-88.505593670550752</v>
      </c>
      <c r="I866" s="6">
        <f t="shared" si="108"/>
        <v>6.3983083620495762E-3</v>
      </c>
      <c r="J866" s="6">
        <f t="shared" si="108"/>
        <v>1.472092934100333E-3</v>
      </c>
      <c r="K866" s="6">
        <f t="shared" si="109"/>
        <v>4.9262154279492432E-3</v>
      </c>
      <c r="L866" s="7">
        <f t="shared" si="110"/>
        <v>118.27234030878354</v>
      </c>
      <c r="M866" s="6">
        <f t="shared" si="111"/>
        <v>6.0314580997948841E-3</v>
      </c>
      <c r="N866" s="1"/>
    </row>
    <row r="867" spans="1:14" x14ac:dyDescent="0.25">
      <c r="A867" s="3">
        <v>41691</v>
      </c>
      <c r="B867" s="1">
        <v>1836.25</v>
      </c>
      <c r="C867" s="1">
        <v>33.173076999999999</v>
      </c>
      <c r="D867" s="1">
        <v>602.49749799999995</v>
      </c>
      <c r="E867" s="1">
        <f t="shared" si="104"/>
        <v>516.2019107318406</v>
      </c>
      <c r="F867" s="1">
        <f t="shared" si="105"/>
        <v>-86.295587268159352</v>
      </c>
      <c r="G867" s="1">
        <f t="shared" si="106"/>
        <v>1.5967653075186945</v>
      </c>
      <c r="H867" s="1">
        <f t="shared" si="107"/>
        <v>-87.892352575678046</v>
      </c>
      <c r="I867" s="6">
        <f t="shared" si="108"/>
        <v>6.0925887515330679E-3</v>
      </c>
      <c r="J867" s="6">
        <f t="shared" si="108"/>
        <v>-2.6574954941172013E-4</v>
      </c>
      <c r="K867" s="6">
        <f t="shared" si="109"/>
        <v>6.358338300944788E-3</v>
      </c>
      <c r="L867" s="7">
        <f t="shared" si="110"/>
        <v>119.02435586011124</v>
      </c>
      <c r="M867" s="6">
        <f t="shared" si="111"/>
        <v>-1.9187234040792811E-3</v>
      </c>
      <c r="N867" s="1"/>
    </row>
    <row r="868" spans="1:14" x14ac:dyDescent="0.25">
      <c r="A868" s="3">
        <v>41694</v>
      </c>
      <c r="B868" s="1">
        <v>1847.6099850000001</v>
      </c>
      <c r="C868" s="1">
        <v>32.919781</v>
      </c>
      <c r="D868" s="1">
        <v>606.86187700000005</v>
      </c>
      <c r="E868" s="1">
        <f t="shared" si="104"/>
        <v>514.39049833298134</v>
      </c>
      <c r="F868" s="1">
        <f t="shared" si="105"/>
        <v>-92.471378667018712</v>
      </c>
      <c r="G868" s="1">
        <f t="shared" si="106"/>
        <v>-6.17579139885936</v>
      </c>
      <c r="H868" s="1">
        <f t="shared" si="107"/>
        <v>-86.295587268159352</v>
      </c>
      <c r="I868" s="6">
        <f t="shared" si="108"/>
        <v>-7.6355895475116453E-3</v>
      </c>
      <c r="J868" s="6">
        <f t="shared" si="108"/>
        <v>7.2438126539740022E-3</v>
      </c>
      <c r="K868" s="6">
        <f t="shared" si="109"/>
        <v>-1.4879402201485648E-2</v>
      </c>
      <c r="L868" s="7">
        <f t="shared" si="110"/>
        <v>117.2533445974959</v>
      </c>
      <c r="M868" s="6">
        <f t="shared" si="111"/>
        <v>6.1865132743363915E-3</v>
      </c>
      <c r="N868" s="1"/>
    </row>
    <row r="869" spans="1:14" x14ac:dyDescent="0.25">
      <c r="A869" s="3">
        <v>41695</v>
      </c>
      <c r="B869" s="1">
        <v>1845.119995</v>
      </c>
      <c r="C869" s="1">
        <v>32.788769000000002</v>
      </c>
      <c r="D869" s="1">
        <v>610.61059599999999</v>
      </c>
      <c r="E869" s="1">
        <f t="shared" si="104"/>
        <v>513.45358357238763</v>
      </c>
      <c r="F869" s="1">
        <f t="shared" si="105"/>
        <v>-97.157012427612358</v>
      </c>
      <c r="G869" s="1">
        <f t="shared" si="106"/>
        <v>-4.685633760593646</v>
      </c>
      <c r="H869" s="1">
        <f t="shared" si="107"/>
        <v>-92.471378667018712</v>
      </c>
      <c r="I869" s="6">
        <f t="shared" si="108"/>
        <v>-3.9797348591109616E-3</v>
      </c>
      <c r="J869" s="6">
        <f t="shared" si="108"/>
        <v>6.1772194663662905E-3</v>
      </c>
      <c r="K869" s="6">
        <f t="shared" si="109"/>
        <v>-1.0156954325477252E-2</v>
      </c>
      <c r="L869" s="7">
        <f t="shared" si="110"/>
        <v>116.06240773190969</v>
      </c>
      <c r="M869" s="6">
        <f t="shared" si="111"/>
        <v>-1.3476816104130984E-3</v>
      </c>
      <c r="N869" s="1"/>
    </row>
    <row r="870" spans="1:14" x14ac:dyDescent="0.25">
      <c r="A870" s="3">
        <v>41696</v>
      </c>
      <c r="B870" s="1">
        <v>1845.160034</v>
      </c>
      <c r="C870" s="1">
        <v>32.727626999999998</v>
      </c>
      <c r="D870" s="1">
        <v>610.69567900000004</v>
      </c>
      <c r="E870" s="1">
        <f t="shared" si="104"/>
        <v>513.0163347532548</v>
      </c>
      <c r="F870" s="1">
        <f t="shared" si="105"/>
        <v>-97.679344246745245</v>
      </c>
      <c r="G870" s="1">
        <f t="shared" si="106"/>
        <v>-0.52233181913288718</v>
      </c>
      <c r="H870" s="1">
        <f t="shared" si="107"/>
        <v>-97.157012427612358</v>
      </c>
      <c r="I870" s="6">
        <f t="shared" si="108"/>
        <v>-1.8647238632228946E-3</v>
      </c>
      <c r="J870" s="6">
        <f t="shared" si="108"/>
        <v>1.3934085087519144E-4</v>
      </c>
      <c r="K870" s="6">
        <f t="shared" si="109"/>
        <v>-2.0040647140980861E-3</v>
      </c>
      <c r="L870" s="7">
        <f t="shared" si="110"/>
        <v>115.8298111559409</v>
      </c>
      <c r="M870" s="6">
        <f t="shared" si="111"/>
        <v>2.1699943693942458E-5</v>
      </c>
      <c r="N870" s="1"/>
    </row>
    <row r="871" spans="1:14" x14ac:dyDescent="0.25">
      <c r="A871" s="3">
        <v>41697</v>
      </c>
      <c r="B871" s="1">
        <v>1854.290039</v>
      </c>
      <c r="C871" s="1">
        <v>33.068268000000003</v>
      </c>
      <c r="D871" s="1">
        <v>610.21520999999996</v>
      </c>
      <c r="E871" s="1">
        <f t="shared" si="104"/>
        <v>515.45238321418526</v>
      </c>
      <c r="F871" s="1">
        <f t="shared" si="105"/>
        <v>-94.762826785814696</v>
      </c>
      <c r="G871" s="1">
        <f t="shared" si="106"/>
        <v>2.9165174609305495</v>
      </c>
      <c r="H871" s="1">
        <f t="shared" si="107"/>
        <v>-97.679344246745245</v>
      </c>
      <c r="I871" s="6">
        <f t="shared" si="108"/>
        <v>1.0408362329477949E-2</v>
      </c>
      <c r="J871" s="6">
        <f t="shared" si="108"/>
        <v>-7.86756835723601E-4</v>
      </c>
      <c r="K871" s="6">
        <f t="shared" si="109"/>
        <v>1.119511916520155E-2</v>
      </c>
      <c r="L871" s="7">
        <f t="shared" si="110"/>
        <v>117.12653969471445</v>
      </c>
      <c r="M871" s="6">
        <f t="shared" si="111"/>
        <v>4.94808300188887E-3</v>
      </c>
      <c r="N871" s="1"/>
    </row>
    <row r="872" spans="1:14" x14ac:dyDescent="0.25">
      <c r="A872" s="3">
        <v>41698</v>
      </c>
      <c r="B872" s="1">
        <v>1859.4499510000001</v>
      </c>
      <c r="C872" s="1">
        <v>33.461308000000002</v>
      </c>
      <c r="D872" s="1">
        <v>608.43341099999998</v>
      </c>
      <c r="E872" s="1">
        <f t="shared" si="104"/>
        <v>518.26315610143035</v>
      </c>
      <c r="F872" s="1">
        <f t="shared" si="105"/>
        <v>-90.170254898569624</v>
      </c>
      <c r="G872" s="1">
        <f t="shared" si="106"/>
        <v>4.5925718872450716</v>
      </c>
      <c r="H872" s="1">
        <f t="shared" si="107"/>
        <v>-94.762826785814696</v>
      </c>
      <c r="I872" s="6">
        <f t="shared" si="108"/>
        <v>1.1885714728089081E-2</v>
      </c>
      <c r="J872" s="6">
        <f t="shared" si="108"/>
        <v>-2.9199517986449042E-3</v>
      </c>
      <c r="K872" s="6">
        <f t="shared" si="109"/>
        <v>1.4805666526733985E-2</v>
      </c>
      <c r="L872" s="7">
        <f t="shared" si="110"/>
        <v>118.86067618286467</v>
      </c>
      <c r="M872" s="6">
        <f t="shared" si="111"/>
        <v>2.7826887334101436E-3</v>
      </c>
      <c r="N872" s="1"/>
    </row>
    <row r="873" spans="1:14" x14ac:dyDescent="0.25">
      <c r="A873" s="3">
        <v>41701</v>
      </c>
      <c r="B873" s="1">
        <v>1845.7299800000001</v>
      </c>
      <c r="C873" s="1">
        <v>32.998386000000004</v>
      </c>
      <c r="D873" s="1">
        <v>601.94695999999999</v>
      </c>
      <c r="E873" s="1">
        <f t="shared" si="104"/>
        <v>514.95263145633248</v>
      </c>
      <c r="F873" s="1">
        <f t="shared" si="105"/>
        <v>-86.994328543667507</v>
      </c>
      <c r="G873" s="1">
        <f t="shared" si="106"/>
        <v>3.1759263549021171</v>
      </c>
      <c r="H873" s="1">
        <f t="shared" si="107"/>
        <v>-90.170254898569624</v>
      </c>
      <c r="I873" s="6">
        <f t="shared" si="108"/>
        <v>-1.3834545858159464E-2</v>
      </c>
      <c r="J873" s="6">
        <f t="shared" si="108"/>
        <v>-1.0660905339401228E-2</v>
      </c>
      <c r="K873" s="6">
        <f t="shared" si="109"/>
        <v>-3.1736405187582362E-3</v>
      </c>
      <c r="L873" s="7">
        <f t="shared" si="110"/>
        <v>118.48345512484373</v>
      </c>
      <c r="M873" s="6">
        <f t="shared" si="111"/>
        <v>-7.3785105066267453E-3</v>
      </c>
      <c r="N873" s="1"/>
    </row>
    <row r="874" spans="1:14" x14ac:dyDescent="0.25">
      <c r="A874" s="3">
        <v>41702</v>
      </c>
      <c r="B874" s="1">
        <v>1873.910034</v>
      </c>
      <c r="C874" s="1">
        <v>33.548656000000001</v>
      </c>
      <c r="D874" s="1">
        <v>608.06304899999998</v>
      </c>
      <c r="E874" s="1">
        <f t="shared" si="104"/>
        <v>518.88781361759948</v>
      </c>
      <c r="F874" s="1">
        <f t="shared" si="105"/>
        <v>-89.175235382400501</v>
      </c>
      <c r="G874" s="1">
        <f t="shared" si="106"/>
        <v>-2.1809068387329944</v>
      </c>
      <c r="H874" s="1">
        <f t="shared" si="107"/>
        <v>-86.994328543667507</v>
      </c>
      <c r="I874" s="6">
        <f t="shared" si="108"/>
        <v>1.6675664076418739E-2</v>
      </c>
      <c r="J874" s="6">
        <f t="shared" si="108"/>
        <v>1.0160511484267554E-2</v>
      </c>
      <c r="K874" s="6">
        <f t="shared" si="109"/>
        <v>6.5151525921511855E-3</v>
      </c>
      <c r="L874" s="7">
        <f t="shared" si="110"/>
        <v>119.25539291462738</v>
      </c>
      <c r="M874" s="6">
        <f t="shared" si="111"/>
        <v>1.5267701291821645E-2</v>
      </c>
      <c r="N874" s="1"/>
    </row>
    <row r="875" spans="1:14" x14ac:dyDescent="0.25">
      <c r="A875" s="3">
        <v>41703</v>
      </c>
      <c r="B875" s="1">
        <v>1873.8100589999999</v>
      </c>
      <c r="C875" s="1">
        <v>33.286617</v>
      </c>
      <c r="D875" s="1">
        <v>609.73974599999997</v>
      </c>
      <c r="E875" s="1">
        <f t="shared" si="104"/>
        <v>517.01387682592213</v>
      </c>
      <c r="F875" s="1">
        <f t="shared" si="105"/>
        <v>-92.725869174077843</v>
      </c>
      <c r="G875" s="1">
        <f t="shared" si="106"/>
        <v>-3.5506337916773418</v>
      </c>
      <c r="H875" s="1">
        <f t="shared" si="107"/>
        <v>-89.175235382400501</v>
      </c>
      <c r="I875" s="6">
        <f t="shared" si="108"/>
        <v>-7.8107152787283418E-3</v>
      </c>
      <c r="J875" s="6">
        <f t="shared" si="108"/>
        <v>2.7574393852043411E-3</v>
      </c>
      <c r="K875" s="6">
        <f t="shared" si="109"/>
        <v>-1.0568154663932683E-2</v>
      </c>
      <c r="L875" s="7">
        <f t="shared" si="110"/>
        <v>117.99508347779754</v>
      </c>
      <c r="M875" s="6">
        <f t="shared" si="111"/>
        <v>-5.3351013755253973E-5</v>
      </c>
      <c r="N875" s="1"/>
    </row>
    <row r="876" spans="1:14" x14ac:dyDescent="0.25">
      <c r="A876" s="3">
        <v>41704</v>
      </c>
      <c r="B876" s="1">
        <v>1877.030029</v>
      </c>
      <c r="C876" s="1">
        <v>33.321556000000001</v>
      </c>
      <c r="D876" s="1">
        <v>610.41540499999996</v>
      </c>
      <c r="E876" s="1">
        <f t="shared" si="104"/>
        <v>517.26373840211659</v>
      </c>
      <c r="F876" s="1">
        <f t="shared" si="105"/>
        <v>-93.151666597883377</v>
      </c>
      <c r="G876" s="1">
        <f t="shared" si="106"/>
        <v>-0.42579742380553398</v>
      </c>
      <c r="H876" s="1">
        <f t="shared" si="107"/>
        <v>-92.725869174077843</v>
      </c>
      <c r="I876" s="6">
        <f t="shared" si="108"/>
        <v>1.0496410614513341E-3</v>
      </c>
      <c r="J876" s="6">
        <f t="shared" si="108"/>
        <v>1.1081104757111326E-3</v>
      </c>
      <c r="K876" s="6">
        <f t="shared" si="109"/>
        <v>-5.8469414259798569E-5</v>
      </c>
      <c r="L876" s="7">
        <f t="shared" si="110"/>
        <v>117.98818437438105</v>
      </c>
      <c r="M876" s="6">
        <f t="shared" si="111"/>
        <v>1.7184078954717297E-3</v>
      </c>
      <c r="N876" s="1"/>
    </row>
    <row r="877" spans="1:14" x14ac:dyDescent="0.25">
      <c r="A877" s="3">
        <v>41705</v>
      </c>
      <c r="B877" s="1">
        <v>1878.040039</v>
      </c>
      <c r="C877" s="1">
        <v>33.103209999999997</v>
      </c>
      <c r="D877" s="1">
        <v>608.00299099999995</v>
      </c>
      <c r="E877" s="1">
        <f t="shared" si="104"/>
        <v>515.70226624447764</v>
      </c>
      <c r="F877" s="1">
        <f t="shared" si="105"/>
        <v>-92.30072475552231</v>
      </c>
      <c r="G877" s="1">
        <f t="shared" si="106"/>
        <v>0.85094184236106685</v>
      </c>
      <c r="H877" s="1">
        <f t="shared" si="107"/>
        <v>-93.151666597883377</v>
      </c>
      <c r="I877" s="6">
        <f t="shared" si="108"/>
        <v>-6.5526951982676218E-3</v>
      </c>
      <c r="J877" s="6">
        <f t="shared" si="108"/>
        <v>-3.9520857112051999E-3</v>
      </c>
      <c r="K877" s="6">
        <f t="shared" si="109"/>
        <v>-2.6006094870624219E-3</v>
      </c>
      <c r="L877" s="7">
        <f t="shared" si="110"/>
        <v>117.68134318273576</v>
      </c>
      <c r="M877" s="6">
        <f t="shared" si="111"/>
        <v>5.3808942019850647E-4</v>
      </c>
      <c r="N877" s="1"/>
    </row>
    <row r="878" spans="1:14" x14ac:dyDescent="0.25">
      <c r="A878" s="3">
        <v>41708</v>
      </c>
      <c r="B878" s="1">
        <v>1877.170044</v>
      </c>
      <c r="C878" s="1">
        <v>33.033324999999998</v>
      </c>
      <c r="D878" s="1">
        <v>606.39141800000004</v>
      </c>
      <c r="E878" s="1">
        <f t="shared" si="104"/>
        <v>515.20249303252683</v>
      </c>
      <c r="F878" s="1">
        <f t="shared" si="105"/>
        <v>-91.188924967473213</v>
      </c>
      <c r="G878" s="1">
        <f t="shared" si="106"/>
        <v>1.1117997880490975</v>
      </c>
      <c r="H878" s="1">
        <f t="shared" si="107"/>
        <v>-92.30072475552231</v>
      </c>
      <c r="I878" s="6">
        <f t="shared" si="108"/>
        <v>-2.1111245706987303E-3</v>
      </c>
      <c r="J878" s="6">
        <f t="shared" si="108"/>
        <v>-2.6506004474572409E-3</v>
      </c>
      <c r="K878" s="6">
        <f t="shared" si="109"/>
        <v>5.3947587675851061E-4</v>
      </c>
      <c r="L878" s="7">
        <f t="shared" si="110"/>
        <v>117.74482942852738</v>
      </c>
      <c r="M878" s="6">
        <f t="shared" si="111"/>
        <v>-4.6324624711580054E-4</v>
      </c>
      <c r="N878" s="1"/>
    </row>
    <row r="879" spans="1:14" x14ac:dyDescent="0.25">
      <c r="A879" s="3">
        <v>41709</v>
      </c>
      <c r="B879" s="1">
        <v>1867.630005</v>
      </c>
      <c r="C879" s="1">
        <v>33.208008</v>
      </c>
      <c r="D879" s="1">
        <v>600.59558100000004</v>
      </c>
      <c r="E879" s="1">
        <f t="shared" si="104"/>
        <v>516.45171509710713</v>
      </c>
      <c r="F879" s="1">
        <f t="shared" si="105"/>
        <v>-84.143865902892912</v>
      </c>
      <c r="G879" s="1">
        <f t="shared" si="106"/>
        <v>7.0450590645803004</v>
      </c>
      <c r="H879" s="1">
        <f t="shared" si="107"/>
        <v>-91.188924967473213</v>
      </c>
      <c r="I879" s="6">
        <f t="shared" si="108"/>
        <v>5.2880840787297156E-3</v>
      </c>
      <c r="J879" s="6">
        <f t="shared" si="108"/>
        <v>-9.557913961110831E-3</v>
      </c>
      <c r="K879" s="6">
        <f t="shared" si="109"/>
        <v>1.4845998039840547E-2</v>
      </c>
      <c r="L879" s="7">
        <f t="shared" si="110"/>
        <v>119.49286893542465</v>
      </c>
      <c r="M879" s="6">
        <f t="shared" si="111"/>
        <v>-5.0821389519254412E-3</v>
      </c>
      <c r="N879" s="1"/>
    </row>
    <row r="880" spans="1:14" x14ac:dyDescent="0.25">
      <c r="A880" s="3">
        <v>41710</v>
      </c>
      <c r="B880" s="1">
        <v>1868.1999510000001</v>
      </c>
      <c r="C880" s="1">
        <v>33.426369000000001</v>
      </c>
      <c r="D880" s="1">
        <v>604.25427200000001</v>
      </c>
      <c r="E880" s="1">
        <f t="shared" si="104"/>
        <v>518.01329452523601</v>
      </c>
      <c r="F880" s="1">
        <f t="shared" si="105"/>
        <v>-86.240977474764009</v>
      </c>
      <c r="G880" s="1">
        <f t="shared" si="106"/>
        <v>-2.0971115718710962</v>
      </c>
      <c r="H880" s="1">
        <f t="shared" si="107"/>
        <v>-84.143865902892912</v>
      </c>
      <c r="I880" s="6">
        <f t="shared" si="108"/>
        <v>6.5755524992647807E-3</v>
      </c>
      <c r="J880" s="6">
        <f t="shared" si="108"/>
        <v>6.0917714278021506E-3</v>
      </c>
      <c r="K880" s="6">
        <f t="shared" si="109"/>
        <v>4.8378107146263005E-4</v>
      </c>
      <c r="L880" s="7">
        <f t="shared" si="110"/>
        <v>119.55067732359038</v>
      </c>
      <c r="M880" s="6">
        <f t="shared" si="111"/>
        <v>3.0517072357705288E-4</v>
      </c>
      <c r="N880" s="1"/>
    </row>
    <row r="881" spans="1:14" x14ac:dyDescent="0.25">
      <c r="A881" s="3">
        <v>41711</v>
      </c>
      <c r="B881" s="1">
        <v>1846.339966</v>
      </c>
      <c r="C881" s="1">
        <v>33.094459999999998</v>
      </c>
      <c r="D881" s="1">
        <v>595.12512200000003</v>
      </c>
      <c r="E881" s="1">
        <f t="shared" si="104"/>
        <v>515.63969179209766</v>
      </c>
      <c r="F881" s="1">
        <f t="shared" si="105"/>
        <v>-79.485430207902368</v>
      </c>
      <c r="G881" s="1">
        <f t="shared" si="106"/>
        <v>6.7555472668616403</v>
      </c>
      <c r="H881" s="1">
        <f t="shared" si="107"/>
        <v>-86.240977474764009</v>
      </c>
      <c r="I881" s="6">
        <f t="shared" si="108"/>
        <v>-9.9295559143741663E-3</v>
      </c>
      <c r="J881" s="6">
        <f t="shared" si="108"/>
        <v>-1.5108126533857513E-2</v>
      </c>
      <c r="K881" s="6">
        <f t="shared" si="109"/>
        <v>5.178570619483347E-3</v>
      </c>
      <c r="L881" s="7">
        <f t="shared" si="110"/>
        <v>120.16977894871766</v>
      </c>
      <c r="M881" s="6">
        <f t="shared" si="111"/>
        <v>-1.1701094943450174E-2</v>
      </c>
      <c r="N881" s="1"/>
    </row>
    <row r="882" spans="1:14" x14ac:dyDescent="0.25">
      <c r="A882" s="3">
        <v>41712</v>
      </c>
      <c r="B882" s="1">
        <v>1841.130005</v>
      </c>
      <c r="C882" s="1">
        <v>32.928516000000002</v>
      </c>
      <c r="D882" s="1">
        <v>586.98699999999997</v>
      </c>
      <c r="E882" s="1">
        <f t="shared" si="104"/>
        <v>514.45296551487149</v>
      </c>
      <c r="F882" s="1">
        <f t="shared" si="105"/>
        <v>-72.534034485128473</v>
      </c>
      <c r="G882" s="1">
        <f t="shared" si="106"/>
        <v>6.9513957227738956</v>
      </c>
      <c r="H882" s="1">
        <f t="shared" si="107"/>
        <v>-79.485430207902368</v>
      </c>
      <c r="I882" s="6">
        <f t="shared" si="108"/>
        <v>-5.014253140857905E-3</v>
      </c>
      <c r="J882" s="6">
        <f t="shared" si="108"/>
        <v>-1.3674640338910193E-2</v>
      </c>
      <c r="K882" s="6">
        <f t="shared" si="109"/>
        <v>8.6603871980522884E-3</v>
      </c>
      <c r="L882" s="7">
        <f t="shared" si="110"/>
        <v>121.2104957639179</v>
      </c>
      <c r="M882" s="6">
        <f t="shared" si="111"/>
        <v>-2.8217777310465264E-3</v>
      </c>
      <c r="N882" s="1"/>
    </row>
    <row r="883" spans="1:14" x14ac:dyDescent="0.25">
      <c r="A883" s="3">
        <v>41715</v>
      </c>
      <c r="B883" s="1">
        <v>1858.829956</v>
      </c>
      <c r="C883" s="1">
        <v>33.234211000000002</v>
      </c>
      <c r="D883" s="1">
        <v>596.64666699999998</v>
      </c>
      <c r="E883" s="1">
        <f t="shared" si="104"/>
        <v>516.6391023400455</v>
      </c>
      <c r="F883" s="1">
        <f t="shared" si="105"/>
        <v>-80.007564659954483</v>
      </c>
      <c r="G883" s="1">
        <f t="shared" si="106"/>
        <v>-7.4735301748260099</v>
      </c>
      <c r="H883" s="1">
        <f t="shared" si="107"/>
        <v>-72.534034485128473</v>
      </c>
      <c r="I883" s="6">
        <f t="shared" si="108"/>
        <v>9.2835948027538695E-3</v>
      </c>
      <c r="J883" s="6">
        <f t="shared" si="108"/>
        <v>1.6456355932925382E-2</v>
      </c>
      <c r="K883" s="6">
        <f t="shared" si="109"/>
        <v>-7.1727611301715122E-3</v>
      </c>
      <c r="L883" s="7">
        <f t="shared" si="110"/>
        <v>120.34108183133365</v>
      </c>
      <c r="M883" s="6">
        <f t="shared" si="111"/>
        <v>9.6136345352755281E-3</v>
      </c>
      <c r="N883" s="1"/>
    </row>
    <row r="884" spans="1:14" x14ac:dyDescent="0.25">
      <c r="A884" s="3">
        <v>41716</v>
      </c>
      <c r="B884" s="1">
        <v>1872.25</v>
      </c>
      <c r="C884" s="1">
        <v>34.544369000000003</v>
      </c>
      <c r="D884" s="1">
        <v>606.23620600000004</v>
      </c>
      <c r="E884" s="1">
        <f t="shared" si="104"/>
        <v>526.00852169789027</v>
      </c>
      <c r="F884" s="1">
        <f t="shared" si="105"/>
        <v>-80.227684302109765</v>
      </c>
      <c r="G884" s="1">
        <f t="shared" si="106"/>
        <v>-0.22011964215528224</v>
      </c>
      <c r="H884" s="1">
        <f t="shared" si="107"/>
        <v>-80.007564659954483</v>
      </c>
      <c r="I884" s="6">
        <f t="shared" si="108"/>
        <v>3.9421967923354728E-2</v>
      </c>
      <c r="J884" s="6">
        <f t="shared" si="108"/>
        <v>1.6072391803036767E-2</v>
      </c>
      <c r="K884" s="6">
        <f t="shared" si="109"/>
        <v>2.3349576120317961E-2</v>
      </c>
      <c r="L884" s="7">
        <f t="shared" si="110"/>
        <v>123.15099508195578</v>
      </c>
      <c r="M884" s="6">
        <f t="shared" si="111"/>
        <v>7.2196189633604302E-3</v>
      </c>
      <c r="N884" s="1"/>
    </row>
    <row r="885" spans="1:14" x14ac:dyDescent="0.25">
      <c r="A885" s="3">
        <v>41717</v>
      </c>
      <c r="B885" s="1">
        <v>1860.7700199999999</v>
      </c>
      <c r="C885" s="1">
        <v>34.299804999999999</v>
      </c>
      <c r="D885" s="1">
        <v>600.22522000000004</v>
      </c>
      <c r="E885" s="1">
        <f t="shared" si="104"/>
        <v>524.25955502682314</v>
      </c>
      <c r="F885" s="1">
        <f t="shared" si="105"/>
        <v>-75.965664973176899</v>
      </c>
      <c r="G885" s="1">
        <f t="shared" si="106"/>
        <v>4.2620193289328654</v>
      </c>
      <c r="H885" s="1">
        <f t="shared" si="107"/>
        <v>-80.227684302109765</v>
      </c>
      <c r="I885" s="6">
        <f t="shared" si="108"/>
        <v>-7.0797066809934472E-3</v>
      </c>
      <c r="J885" s="6">
        <f t="shared" si="108"/>
        <v>-9.9152540552815971E-3</v>
      </c>
      <c r="K885" s="6">
        <f t="shared" si="109"/>
        <v>2.8355473742881498E-3</v>
      </c>
      <c r="L885" s="7">
        <f t="shared" si="110"/>
        <v>123.50019556270141</v>
      </c>
      <c r="M885" s="6">
        <f t="shared" si="111"/>
        <v>-6.1316490853251526E-3</v>
      </c>
      <c r="N885" s="1"/>
    </row>
    <row r="886" spans="1:14" x14ac:dyDescent="0.25">
      <c r="A886" s="3">
        <v>41718</v>
      </c>
      <c r="B886" s="1">
        <v>1872.01001</v>
      </c>
      <c r="C886" s="1">
        <v>35.225650999999999</v>
      </c>
      <c r="D886" s="1">
        <v>599.17919900000004</v>
      </c>
      <c r="E886" s="1">
        <f t="shared" si="104"/>
        <v>530.88061861975109</v>
      </c>
      <c r="F886" s="1">
        <f t="shared" si="105"/>
        <v>-68.29858038024895</v>
      </c>
      <c r="G886" s="1">
        <f t="shared" si="106"/>
        <v>7.6670845929279494</v>
      </c>
      <c r="H886" s="1">
        <f t="shared" si="107"/>
        <v>-75.965664973176899</v>
      </c>
      <c r="I886" s="6">
        <f t="shared" si="108"/>
        <v>2.6992748209501372E-2</v>
      </c>
      <c r="J886" s="6">
        <f t="shared" si="108"/>
        <v>-1.7427141765219423E-3</v>
      </c>
      <c r="K886" s="6">
        <f t="shared" si="109"/>
        <v>2.8735462386023314E-2</v>
      </c>
      <c r="L886" s="7">
        <f t="shared" si="110"/>
        <v>127.04903078695995</v>
      </c>
      <c r="M886" s="6">
        <f t="shared" si="111"/>
        <v>6.0405046723615019E-3</v>
      </c>
      <c r="N886" s="1"/>
    </row>
    <row r="887" spans="1:14" x14ac:dyDescent="0.25">
      <c r="A887" s="3">
        <v>41719</v>
      </c>
      <c r="B887" s="1">
        <v>1866.5200199999999</v>
      </c>
      <c r="C887" s="1">
        <v>35.077164000000003</v>
      </c>
      <c r="D887" s="1">
        <v>592.112122</v>
      </c>
      <c r="E887" s="1">
        <f t="shared" si="104"/>
        <v>529.81873373854728</v>
      </c>
      <c r="F887" s="1">
        <f t="shared" si="105"/>
        <v>-62.293388261452719</v>
      </c>
      <c r="G887" s="1">
        <f t="shared" si="106"/>
        <v>6.0051921187962307</v>
      </c>
      <c r="H887" s="1">
        <f t="shared" si="107"/>
        <v>-68.29858038024895</v>
      </c>
      <c r="I887" s="6">
        <f t="shared" si="108"/>
        <v>-4.2153088952138207E-3</v>
      </c>
      <c r="J887" s="6">
        <f t="shared" si="108"/>
        <v>-1.1794596694602588E-2</v>
      </c>
      <c r="K887" s="6">
        <f t="shared" si="109"/>
        <v>7.5792877993887675E-3</v>
      </c>
      <c r="L887" s="7">
        <f t="shared" si="110"/>
        <v>128.01197195592772</v>
      </c>
      <c r="M887" s="6">
        <f t="shared" si="111"/>
        <v>-2.9326712841669655E-3</v>
      </c>
      <c r="N887" s="1"/>
    </row>
    <row r="888" spans="1:14" x14ac:dyDescent="0.25">
      <c r="A888" s="3">
        <v>41722</v>
      </c>
      <c r="B888" s="1">
        <v>1857.4399410000001</v>
      </c>
      <c r="C888" s="1">
        <v>35.374125999999997</v>
      </c>
      <c r="D888" s="1">
        <v>579.54455600000006</v>
      </c>
      <c r="E888" s="1">
        <f t="shared" si="104"/>
        <v>531.94241768456311</v>
      </c>
      <c r="F888" s="1">
        <f t="shared" si="105"/>
        <v>-47.602138315436946</v>
      </c>
      <c r="G888" s="1">
        <f t="shared" si="106"/>
        <v>14.691249946015773</v>
      </c>
      <c r="H888" s="1">
        <f t="shared" si="107"/>
        <v>-62.293388261452719</v>
      </c>
      <c r="I888" s="6">
        <f t="shared" si="108"/>
        <v>8.4659637820205802E-3</v>
      </c>
      <c r="J888" s="6">
        <f t="shared" si="108"/>
        <v>-2.1224976711420762E-2</v>
      </c>
      <c r="K888" s="6">
        <f t="shared" si="109"/>
        <v>2.9690940493441342E-2</v>
      </c>
      <c r="L888" s="7">
        <f t="shared" si="110"/>
        <v>131.81276779771926</v>
      </c>
      <c r="M888" s="6">
        <f t="shared" si="111"/>
        <v>-4.864710210823131E-3</v>
      </c>
      <c r="N888" s="1"/>
    </row>
    <row r="889" spans="1:14" x14ac:dyDescent="0.25">
      <c r="A889" s="3">
        <v>41723</v>
      </c>
      <c r="B889" s="1">
        <v>1865.619995</v>
      </c>
      <c r="C889" s="1">
        <v>35.234375</v>
      </c>
      <c r="D889" s="1">
        <v>579.93994099999998</v>
      </c>
      <c r="E889" s="1">
        <f t="shared" si="104"/>
        <v>530.94300713661528</v>
      </c>
      <c r="F889" s="1">
        <f t="shared" si="105"/>
        <v>-48.996933863384697</v>
      </c>
      <c r="G889" s="1">
        <f t="shared" si="106"/>
        <v>-1.3947955479477514</v>
      </c>
      <c r="H889" s="1">
        <f t="shared" si="107"/>
        <v>-47.602138315436946</v>
      </c>
      <c r="I889" s="6">
        <f t="shared" si="108"/>
        <v>-3.9506559116117002E-3</v>
      </c>
      <c r="J889" s="6">
        <f t="shared" si="108"/>
        <v>6.8223399893341252E-4</v>
      </c>
      <c r="K889" s="6">
        <f t="shared" si="109"/>
        <v>-4.6328899105451127E-3</v>
      </c>
      <c r="L889" s="7">
        <f t="shared" si="110"/>
        <v>131.20209375570818</v>
      </c>
      <c r="M889" s="6">
        <f t="shared" si="111"/>
        <v>4.4039399710529281E-3</v>
      </c>
      <c r="N889" s="1"/>
    </row>
    <row r="890" spans="1:14" x14ac:dyDescent="0.25">
      <c r="A890" s="3">
        <v>41724</v>
      </c>
      <c r="B890" s="1">
        <v>1852.5600589999999</v>
      </c>
      <c r="C890" s="1">
        <v>34.753990000000002</v>
      </c>
      <c r="D890" s="1">
        <v>566.55157499999996</v>
      </c>
      <c r="E890" s="1">
        <f t="shared" si="104"/>
        <v>527.5075981872991</v>
      </c>
      <c r="F890" s="1">
        <f t="shared" si="105"/>
        <v>-39.043976812700862</v>
      </c>
      <c r="G890" s="1">
        <f t="shared" si="106"/>
        <v>9.9529570506838354</v>
      </c>
      <c r="H890" s="1">
        <f t="shared" si="107"/>
        <v>-48.996933863384697</v>
      </c>
      <c r="I890" s="6">
        <f t="shared" si="108"/>
        <v>-1.3633986696230505E-2</v>
      </c>
      <c r="J890" s="6">
        <f t="shared" si="108"/>
        <v>-2.3085780187710903E-2</v>
      </c>
      <c r="K890" s="6">
        <f t="shared" si="109"/>
        <v>9.451793491480398E-3</v>
      </c>
      <c r="L890" s="7">
        <f t="shared" si="110"/>
        <v>132.44218885153697</v>
      </c>
      <c r="M890" s="6">
        <f t="shared" si="111"/>
        <v>-7.0003194836042448E-3</v>
      </c>
      <c r="N890" s="1"/>
    </row>
    <row r="891" spans="1:14" x14ac:dyDescent="0.25">
      <c r="A891" s="3">
        <v>41725</v>
      </c>
      <c r="B891" s="1">
        <v>1849.040039</v>
      </c>
      <c r="C891" s="1">
        <v>34.378422</v>
      </c>
      <c r="D891" s="1">
        <v>557.69769299999996</v>
      </c>
      <c r="E891" s="1">
        <f t="shared" si="104"/>
        <v>524.82177396656607</v>
      </c>
      <c r="F891" s="1">
        <f t="shared" si="105"/>
        <v>-32.875919033433888</v>
      </c>
      <c r="G891" s="1">
        <f t="shared" si="106"/>
        <v>6.1680577792669737</v>
      </c>
      <c r="H891" s="1">
        <f t="shared" si="107"/>
        <v>-39.043976812700862</v>
      </c>
      <c r="I891" s="6">
        <f t="shared" si="108"/>
        <v>-1.0806471429611442E-2</v>
      </c>
      <c r="J891" s="6">
        <f t="shared" si="108"/>
        <v>-1.5627671673139387E-2</v>
      </c>
      <c r="K891" s="6">
        <f t="shared" si="109"/>
        <v>4.8212002435279455E-3</v>
      </c>
      <c r="L891" s="7">
        <f t="shared" si="110"/>
        <v>133.08071916468137</v>
      </c>
      <c r="M891" s="6">
        <f t="shared" si="111"/>
        <v>-1.9000841472853747E-3</v>
      </c>
      <c r="N891" s="1"/>
    </row>
    <row r="892" spans="1:14" x14ac:dyDescent="0.25">
      <c r="A892" s="3">
        <v>41726</v>
      </c>
      <c r="B892" s="1">
        <v>1857.619995</v>
      </c>
      <c r="C892" s="1">
        <v>35.199444</v>
      </c>
      <c r="D892" s="1">
        <v>560.63562000000002</v>
      </c>
      <c r="E892" s="1">
        <f t="shared" si="104"/>
        <v>530.69320277134875</v>
      </c>
      <c r="F892" s="1">
        <f t="shared" si="105"/>
        <v>-29.942417228651266</v>
      </c>
      <c r="G892" s="1">
        <f t="shared" si="106"/>
        <v>2.9335018047826225</v>
      </c>
      <c r="H892" s="1">
        <f t="shared" si="107"/>
        <v>-32.875919033433888</v>
      </c>
      <c r="I892" s="6">
        <f t="shared" si="108"/>
        <v>2.3881898942307522E-2</v>
      </c>
      <c r="J892" s="6">
        <f t="shared" si="108"/>
        <v>5.2679561649182638E-3</v>
      </c>
      <c r="K892" s="6">
        <f t="shared" si="109"/>
        <v>1.8613942777389259E-2</v>
      </c>
      <c r="L892" s="7">
        <f t="shared" si="110"/>
        <v>135.55787605598655</v>
      </c>
      <c r="M892" s="6">
        <f t="shared" si="111"/>
        <v>4.6402218551417906E-3</v>
      </c>
      <c r="N892" s="1"/>
    </row>
    <row r="893" spans="1:14" x14ac:dyDescent="0.25">
      <c r="A893" s="3">
        <v>41729</v>
      </c>
      <c r="B893" s="1">
        <v>1872.339966</v>
      </c>
      <c r="C893" s="1">
        <v>35.802132</v>
      </c>
      <c r="D893" s="1">
        <v>557.81280500000003</v>
      </c>
      <c r="E893" s="1">
        <f t="shared" si="104"/>
        <v>535.00324523488439</v>
      </c>
      <c r="F893" s="1">
        <f t="shared" si="105"/>
        <v>-22.809559765115637</v>
      </c>
      <c r="G893" s="1">
        <f t="shared" si="106"/>
        <v>7.132857463535629</v>
      </c>
      <c r="H893" s="1">
        <f t="shared" si="107"/>
        <v>-29.942417228651266</v>
      </c>
      <c r="I893" s="6">
        <f t="shared" si="108"/>
        <v>1.7122088632991028E-2</v>
      </c>
      <c r="J893" s="6">
        <f t="shared" si="108"/>
        <v>-5.0350261369407345E-3</v>
      </c>
      <c r="K893" s="6">
        <f t="shared" si="109"/>
        <v>2.2157114769931763E-2</v>
      </c>
      <c r="L893" s="7">
        <f t="shared" si="110"/>
        <v>138.56144747372724</v>
      </c>
      <c r="M893" s="6">
        <f t="shared" si="111"/>
        <v>7.9241023673413125E-3</v>
      </c>
      <c r="N893" s="1"/>
    </row>
    <row r="894" spans="1:14" x14ac:dyDescent="0.25">
      <c r="A894" s="3">
        <v>41730</v>
      </c>
      <c r="B894" s="1">
        <v>1885.5200199999999</v>
      </c>
      <c r="C894" s="1">
        <v>36.177703999999999</v>
      </c>
      <c r="D894" s="1">
        <v>568.01300000000003</v>
      </c>
      <c r="E894" s="1">
        <f t="shared" si="104"/>
        <v>537.68909806108127</v>
      </c>
      <c r="F894" s="1">
        <f t="shared" si="105"/>
        <v>-30.323901938918766</v>
      </c>
      <c r="G894" s="1">
        <f t="shared" si="106"/>
        <v>-7.5143421738031293</v>
      </c>
      <c r="H894" s="1">
        <f t="shared" si="107"/>
        <v>-22.809559765115637</v>
      </c>
      <c r="I894" s="6">
        <f t="shared" si="108"/>
        <v>1.0490213264394477E-2</v>
      </c>
      <c r="J894" s="6">
        <f t="shared" si="108"/>
        <v>1.8286053867121232E-2</v>
      </c>
      <c r="K894" s="6">
        <f t="shared" si="109"/>
        <v>-7.7958406027267557E-3</v>
      </c>
      <c r="L894" s="7">
        <f t="shared" si="110"/>
        <v>137.48124451553898</v>
      </c>
      <c r="M894" s="6">
        <f t="shared" si="111"/>
        <v>7.0393487504074592E-3</v>
      </c>
      <c r="N894" s="1"/>
    </row>
    <row r="895" spans="1:14" x14ac:dyDescent="0.25">
      <c r="A895" s="3">
        <v>41731</v>
      </c>
      <c r="B895" s="1">
        <v>1890.900024</v>
      </c>
      <c r="C895" s="1">
        <v>36.116557999999998</v>
      </c>
      <c r="D895" s="1">
        <v>568.11810300000002</v>
      </c>
      <c r="E895" s="1">
        <f t="shared" si="104"/>
        <v>537.25182063648447</v>
      </c>
      <c r="F895" s="1">
        <f t="shared" si="105"/>
        <v>-30.866282363515552</v>
      </c>
      <c r="G895" s="1">
        <f t="shared" si="106"/>
        <v>-0.54238042459678582</v>
      </c>
      <c r="H895" s="1">
        <f t="shared" si="107"/>
        <v>-30.323901938918766</v>
      </c>
      <c r="I895" s="6">
        <f t="shared" si="108"/>
        <v>-1.6901570094111085E-3</v>
      </c>
      <c r="J895" s="6">
        <f t="shared" si="108"/>
        <v>1.8503625797294809E-4</v>
      </c>
      <c r="K895" s="6">
        <f t="shared" si="109"/>
        <v>-1.8751932673840566E-3</v>
      </c>
      <c r="L895" s="7">
        <f t="shared" si="110"/>
        <v>137.22344061143187</v>
      </c>
      <c r="M895" s="6">
        <f t="shared" si="111"/>
        <v>2.8533263730607938E-3</v>
      </c>
      <c r="N895" s="1"/>
    </row>
    <row r="896" spans="1:14" x14ac:dyDescent="0.25">
      <c r="A896" s="3">
        <v>41732</v>
      </c>
      <c r="B896" s="1">
        <v>1888.7700199999999</v>
      </c>
      <c r="C896" s="1">
        <v>35.819583999999999</v>
      </c>
      <c r="D896" s="1">
        <v>571.5</v>
      </c>
      <c r="E896" s="1">
        <f t="shared" si="104"/>
        <v>535.12805087407673</v>
      </c>
      <c r="F896" s="1">
        <f t="shared" si="105"/>
        <v>-36.371949125923265</v>
      </c>
      <c r="G896" s="1">
        <f t="shared" si="106"/>
        <v>-5.5056667624077136</v>
      </c>
      <c r="H896" s="1">
        <f t="shared" si="107"/>
        <v>-30.866282363515552</v>
      </c>
      <c r="I896" s="6">
        <f t="shared" si="108"/>
        <v>-8.222655104619836E-3</v>
      </c>
      <c r="J896" s="6">
        <f t="shared" si="108"/>
        <v>5.9528062600744391E-3</v>
      </c>
      <c r="K896" s="6">
        <f t="shared" si="109"/>
        <v>-1.4175461364694275E-2</v>
      </c>
      <c r="L896" s="7">
        <f t="shared" si="110"/>
        <v>135.27823503071409</v>
      </c>
      <c r="M896" s="6">
        <f t="shared" si="111"/>
        <v>-1.1264498244039078E-3</v>
      </c>
      <c r="N896" s="1"/>
    </row>
    <row r="897" spans="1:14" x14ac:dyDescent="0.25">
      <c r="A897" s="3">
        <v>41733</v>
      </c>
      <c r="B897" s="1">
        <v>1865.089966</v>
      </c>
      <c r="C897" s="1">
        <v>34.823860000000003</v>
      </c>
      <c r="D897" s="1">
        <v>545.25</v>
      </c>
      <c r="E897" s="1">
        <f t="shared" si="104"/>
        <v>528.00726412876008</v>
      </c>
      <c r="F897" s="1">
        <f t="shared" si="105"/>
        <v>-17.242735871239915</v>
      </c>
      <c r="G897" s="1">
        <f t="shared" si="106"/>
        <v>19.12921325468335</v>
      </c>
      <c r="H897" s="1">
        <f t="shared" si="107"/>
        <v>-36.371949125923265</v>
      </c>
      <c r="I897" s="6">
        <f t="shared" si="108"/>
        <v>-2.779831278889211E-2</v>
      </c>
      <c r="J897" s="6">
        <f t="shared" si="108"/>
        <v>-4.5931758530183719E-2</v>
      </c>
      <c r="K897" s="6">
        <f t="shared" si="109"/>
        <v>1.8133445741291609E-2</v>
      </c>
      <c r="L897" s="7">
        <f t="shared" si="110"/>
        <v>137.73129556562122</v>
      </c>
      <c r="M897" s="6">
        <f t="shared" si="111"/>
        <v>-1.2537288155389015E-2</v>
      </c>
      <c r="N897" s="1"/>
    </row>
    <row r="898" spans="1:14" x14ac:dyDescent="0.25">
      <c r="A898" s="3">
        <v>41736</v>
      </c>
      <c r="B898" s="1">
        <v>1845.040039</v>
      </c>
      <c r="C898" s="1">
        <v>34.762732999999997</v>
      </c>
      <c r="D898" s="1">
        <v>540.63000499999998</v>
      </c>
      <c r="E898" s="1">
        <f t="shared" si="104"/>
        <v>527.57012258011707</v>
      </c>
      <c r="F898" s="1">
        <f t="shared" si="105"/>
        <v>-13.059882419882911</v>
      </c>
      <c r="G898" s="1">
        <f t="shared" si="106"/>
        <v>4.1828534513570048</v>
      </c>
      <c r="H898" s="1">
        <f t="shared" si="107"/>
        <v>-17.242735871239915</v>
      </c>
      <c r="I898" s="6">
        <f t="shared" si="108"/>
        <v>-1.7553194849739828E-3</v>
      </c>
      <c r="J898" s="6">
        <f t="shared" si="108"/>
        <v>-8.473168271435183E-3</v>
      </c>
      <c r="K898" s="6">
        <f t="shared" si="109"/>
        <v>6.7178487864612002E-3</v>
      </c>
      <c r="L898" s="7">
        <f t="shared" si="110"/>
        <v>138.65655358239445</v>
      </c>
      <c r="M898" s="6">
        <f t="shared" si="111"/>
        <v>-1.0750112522990185E-2</v>
      </c>
      <c r="N898" s="1"/>
    </row>
    <row r="899" spans="1:14" x14ac:dyDescent="0.25">
      <c r="A899" s="3">
        <v>41737</v>
      </c>
      <c r="B899" s="1">
        <v>1851.959961</v>
      </c>
      <c r="C899" s="1">
        <v>34.780200999999998</v>
      </c>
      <c r="D899" s="1">
        <v>557.51000999999997</v>
      </c>
      <c r="E899" s="1">
        <f t="shared" ref="E899:E962" si="112">$Q$2+$P$2*C899</f>
        <v>527.69504264116529</v>
      </c>
      <c r="F899" s="1">
        <f t="shared" ref="F899:F962" si="113">E899-D899</f>
        <v>-29.814967358834679</v>
      </c>
      <c r="G899" s="1">
        <f t="shared" si="106"/>
        <v>-16.755084938951768</v>
      </c>
      <c r="H899" s="1">
        <f t="shared" si="107"/>
        <v>-13.059882419882911</v>
      </c>
      <c r="I899" s="6">
        <f t="shared" si="108"/>
        <v>5.0249213719766317E-4</v>
      </c>
      <c r="J899" s="6">
        <f t="shared" si="108"/>
        <v>3.1222841580907046E-2</v>
      </c>
      <c r="K899" s="6">
        <f t="shared" si="109"/>
        <v>-3.0720349443709383E-2</v>
      </c>
      <c r="L899" s="7">
        <f t="shared" si="110"/>
        <v>134.39697580368289</v>
      </c>
      <c r="M899" s="6">
        <f t="shared" si="111"/>
        <v>3.7505538382520687E-3</v>
      </c>
      <c r="N899" s="1"/>
    </row>
    <row r="900" spans="1:14" x14ac:dyDescent="0.25">
      <c r="A900" s="3">
        <v>41738</v>
      </c>
      <c r="B900" s="1">
        <v>1872.1800539999999</v>
      </c>
      <c r="C900" s="1">
        <v>35.347935</v>
      </c>
      <c r="D900" s="1">
        <v>567.03997800000002</v>
      </c>
      <c r="E900" s="1">
        <f t="shared" si="112"/>
        <v>531.75511625801664</v>
      </c>
      <c r="F900" s="1">
        <f t="shared" si="113"/>
        <v>-35.284861741983377</v>
      </c>
      <c r="G900" s="1">
        <f t="shared" ref="G900:G963" si="114">F900-F899</f>
        <v>-5.4698943831486986</v>
      </c>
      <c r="H900" s="1">
        <f t="shared" ref="H900:H963" si="115">F899</f>
        <v>-29.814967358834679</v>
      </c>
      <c r="I900" s="6">
        <f t="shared" ref="I900:J963" si="116">C900/C899-1</f>
        <v>1.6323482431858327E-2</v>
      </c>
      <c r="J900" s="6">
        <f t="shared" si="116"/>
        <v>1.7093806082513208E-2</v>
      </c>
      <c r="K900" s="6">
        <f t="shared" ref="K900:K963" si="117">IF(F899&gt;0,J900-I900,I900-J900)</f>
        <v>-7.7032365065488051E-4</v>
      </c>
      <c r="L900" s="7">
        <f t="shared" ref="L900:L963" si="118">L899*(1+K900)</f>
        <v>134.29344663464482</v>
      </c>
      <c r="M900" s="6">
        <f t="shared" ref="M900:M963" si="119">B900/B899-1</f>
        <v>1.091821282630856E-2</v>
      </c>
      <c r="N900" s="1"/>
    </row>
    <row r="901" spans="1:14" x14ac:dyDescent="0.25">
      <c r="A901" s="3">
        <v>41739</v>
      </c>
      <c r="B901" s="1">
        <v>1833.079956</v>
      </c>
      <c r="C901" s="1">
        <v>34.378422</v>
      </c>
      <c r="D901" s="1">
        <v>546.69000200000005</v>
      </c>
      <c r="E901" s="1">
        <f t="shared" si="112"/>
        <v>524.82177396656607</v>
      </c>
      <c r="F901" s="1">
        <f t="shared" si="113"/>
        <v>-21.868228033433979</v>
      </c>
      <c r="G901" s="1">
        <f t="shared" si="114"/>
        <v>13.416633708549398</v>
      </c>
      <c r="H901" s="1">
        <f t="shared" si="115"/>
        <v>-35.284861741983377</v>
      </c>
      <c r="I901" s="6">
        <f t="shared" si="116"/>
        <v>-2.7427712538228843E-2</v>
      </c>
      <c r="J901" s="6">
        <f t="shared" si="116"/>
        <v>-3.5888079834822451E-2</v>
      </c>
      <c r="K901" s="6">
        <f t="shared" si="117"/>
        <v>8.4603672965936072E-3</v>
      </c>
      <c r="L901" s="7">
        <f t="shared" si="118"/>
        <v>135.42961851869939</v>
      </c>
      <c r="M901" s="6">
        <f t="shared" si="119"/>
        <v>-2.0884795731297645E-2</v>
      </c>
      <c r="N901" s="1"/>
    </row>
    <row r="902" spans="1:14" x14ac:dyDescent="0.25">
      <c r="A902" s="3">
        <v>41740</v>
      </c>
      <c r="B902" s="1">
        <v>1815.6899410000001</v>
      </c>
      <c r="C902" s="1">
        <v>34.247410000000002</v>
      </c>
      <c r="D902" s="1">
        <v>537.76000999999997</v>
      </c>
      <c r="E902" s="1">
        <f t="shared" si="112"/>
        <v>523.88485920597236</v>
      </c>
      <c r="F902" s="1">
        <f t="shared" si="113"/>
        <v>-13.875150794027604</v>
      </c>
      <c r="G902" s="1">
        <f t="shared" si="114"/>
        <v>7.9930772394063752</v>
      </c>
      <c r="H902" s="1">
        <f t="shared" si="115"/>
        <v>-21.868228033433979</v>
      </c>
      <c r="I902" s="6">
        <f t="shared" si="116"/>
        <v>-3.8108788122968029E-3</v>
      </c>
      <c r="J902" s="6">
        <f t="shared" si="116"/>
        <v>-1.6334653948912092E-2</v>
      </c>
      <c r="K902" s="6">
        <f t="shared" si="117"/>
        <v>1.2523775136615289E-2</v>
      </c>
      <c r="L902" s="7">
        <f t="shared" si="118"/>
        <v>137.12570860786516</v>
      </c>
      <c r="M902" s="6">
        <f t="shared" si="119"/>
        <v>-9.4867738546151603E-3</v>
      </c>
      <c r="N902" s="1"/>
    </row>
    <row r="903" spans="1:14" x14ac:dyDescent="0.25">
      <c r="A903" s="3">
        <v>41743</v>
      </c>
      <c r="B903" s="1">
        <v>1830.6099850000001</v>
      </c>
      <c r="C903" s="1">
        <v>34.221190999999997</v>
      </c>
      <c r="D903" s="1">
        <v>545.20001200000002</v>
      </c>
      <c r="E903" s="1">
        <f t="shared" si="112"/>
        <v>523.69735754117823</v>
      </c>
      <c r="F903" s="1">
        <f t="shared" si="113"/>
        <v>-21.50265445882178</v>
      </c>
      <c r="G903" s="1">
        <f t="shared" si="114"/>
        <v>-7.6275036647941761</v>
      </c>
      <c r="H903" s="1">
        <f t="shared" si="115"/>
        <v>-13.875150794027604</v>
      </c>
      <c r="I903" s="6">
        <f t="shared" si="116"/>
        <v>-7.6557614137839902E-4</v>
      </c>
      <c r="J903" s="6">
        <f t="shared" si="116"/>
        <v>1.3835171566587867E-2</v>
      </c>
      <c r="K903" s="6">
        <f t="shared" si="117"/>
        <v>-1.4600747707966266E-2</v>
      </c>
      <c r="L903" s="7">
        <f t="shared" si="118"/>
        <v>135.12357073220562</v>
      </c>
      <c r="M903" s="6">
        <f t="shared" si="119"/>
        <v>8.2172862574667604E-3</v>
      </c>
      <c r="N903" s="1"/>
    </row>
    <row r="904" spans="1:14" x14ac:dyDescent="0.25">
      <c r="A904" s="3">
        <v>41744</v>
      </c>
      <c r="B904" s="1">
        <v>1842.9799800000001</v>
      </c>
      <c r="C904" s="1">
        <v>34.719051</v>
      </c>
      <c r="D904" s="1">
        <v>548.70001200000002</v>
      </c>
      <c r="E904" s="1">
        <f t="shared" si="112"/>
        <v>527.25773661110463</v>
      </c>
      <c r="F904" s="1">
        <f t="shared" si="113"/>
        <v>-21.442275388895382</v>
      </c>
      <c r="G904" s="1">
        <f t="shared" si="114"/>
        <v>6.0379069926398188E-2</v>
      </c>
      <c r="H904" s="1">
        <f t="shared" si="115"/>
        <v>-21.50265445882178</v>
      </c>
      <c r="I904" s="6">
        <f t="shared" si="116"/>
        <v>1.4548295528346911E-2</v>
      </c>
      <c r="J904" s="6">
        <f t="shared" si="116"/>
        <v>6.4196623678725029E-3</v>
      </c>
      <c r="K904" s="6">
        <f t="shared" si="117"/>
        <v>8.1286331604744078E-3</v>
      </c>
      <c r="L904" s="7">
        <f t="shared" si="118"/>
        <v>136.22194067002113</v>
      </c>
      <c r="M904" s="6">
        <f t="shared" si="119"/>
        <v>6.757307728767703E-3</v>
      </c>
      <c r="N904" s="1"/>
    </row>
    <row r="905" spans="1:14" x14ac:dyDescent="0.25">
      <c r="A905" s="3">
        <v>41745</v>
      </c>
      <c r="B905" s="1">
        <v>1862.3100589999999</v>
      </c>
      <c r="C905" s="1">
        <v>35.286788999999999</v>
      </c>
      <c r="D905" s="1">
        <v>563.90002400000003</v>
      </c>
      <c r="E905" s="1">
        <f t="shared" si="112"/>
        <v>531.31783883341984</v>
      </c>
      <c r="F905" s="1">
        <f t="shared" si="113"/>
        <v>-32.582185166580189</v>
      </c>
      <c r="G905" s="1">
        <f t="shared" si="114"/>
        <v>-11.139909777684807</v>
      </c>
      <c r="H905" s="1">
        <f t="shared" si="115"/>
        <v>-21.442275388895382</v>
      </c>
      <c r="I905" s="6">
        <f t="shared" si="116"/>
        <v>1.6352347879554641E-2</v>
      </c>
      <c r="J905" s="6">
        <f t="shared" si="116"/>
        <v>2.7701861978453923E-2</v>
      </c>
      <c r="K905" s="6">
        <f t="shared" si="117"/>
        <v>-1.1349514098899283E-2</v>
      </c>
      <c r="L905" s="7">
        <f t="shared" si="118"/>
        <v>134.67588783380731</v>
      </c>
      <c r="M905" s="6">
        <f t="shared" si="119"/>
        <v>1.0488491036131586E-2</v>
      </c>
      <c r="N905" s="1"/>
    </row>
    <row r="906" spans="1:14" x14ac:dyDescent="0.25">
      <c r="A906" s="3">
        <v>41746</v>
      </c>
      <c r="B906" s="1">
        <v>1864.849976</v>
      </c>
      <c r="C906" s="1">
        <v>34.946151999999998</v>
      </c>
      <c r="D906" s="1">
        <v>543.34002699999996</v>
      </c>
      <c r="E906" s="1">
        <f t="shared" si="112"/>
        <v>528.88181897795346</v>
      </c>
      <c r="F906" s="1">
        <f t="shared" si="113"/>
        <v>-14.458208022046506</v>
      </c>
      <c r="G906" s="1">
        <f t="shared" si="114"/>
        <v>18.123977144533683</v>
      </c>
      <c r="H906" s="1">
        <f t="shared" si="115"/>
        <v>-32.582185166580189</v>
      </c>
      <c r="I906" s="6">
        <f t="shared" si="116"/>
        <v>-9.6533861440325497E-3</v>
      </c>
      <c r="J906" s="6">
        <f t="shared" si="116"/>
        <v>-3.6460358441126939E-2</v>
      </c>
      <c r="K906" s="6">
        <f t="shared" si="117"/>
        <v>2.6806972297094389E-2</v>
      </c>
      <c r="L906" s="7">
        <f t="shared" si="118"/>
        <v>138.2861406280548</v>
      </c>
      <c r="M906" s="6">
        <f t="shared" si="119"/>
        <v>1.3638529136033029E-3</v>
      </c>
      <c r="N906" s="1"/>
    </row>
    <row r="907" spans="1:14" x14ac:dyDescent="0.25">
      <c r="A907" s="3">
        <v>41750</v>
      </c>
      <c r="B907" s="1">
        <v>1871.8900149999999</v>
      </c>
      <c r="C907" s="1">
        <v>34.885005999999997</v>
      </c>
      <c r="D907" s="1">
        <v>539.36999500000002</v>
      </c>
      <c r="E907" s="1">
        <f t="shared" si="112"/>
        <v>528.44454155335666</v>
      </c>
      <c r="F907" s="1">
        <f t="shared" si="113"/>
        <v>-10.92545344664336</v>
      </c>
      <c r="G907" s="1">
        <f t="shared" si="114"/>
        <v>3.5327545754031462</v>
      </c>
      <c r="H907" s="1">
        <f t="shared" si="115"/>
        <v>-14.458208022046506</v>
      </c>
      <c r="I907" s="6">
        <f t="shared" si="116"/>
        <v>-1.7497205414777062E-3</v>
      </c>
      <c r="J907" s="6">
        <f t="shared" si="116"/>
        <v>-7.3067173458949419E-3</v>
      </c>
      <c r="K907" s="6">
        <f t="shared" si="117"/>
        <v>5.5569968044172358E-3</v>
      </c>
      <c r="L907" s="7">
        <f t="shared" si="118"/>
        <v>139.05459626962008</v>
      </c>
      <c r="M907" s="6">
        <f t="shared" si="119"/>
        <v>3.7751235169600772E-3</v>
      </c>
      <c r="N907" s="1"/>
    </row>
    <row r="908" spans="1:14" x14ac:dyDescent="0.25">
      <c r="A908" s="3">
        <v>41751</v>
      </c>
      <c r="B908" s="1">
        <v>1879.5500489999999</v>
      </c>
      <c r="C908" s="1">
        <v>34.92868</v>
      </c>
      <c r="D908" s="1">
        <v>545.5</v>
      </c>
      <c r="E908" s="1">
        <f t="shared" si="112"/>
        <v>528.75687031144128</v>
      </c>
      <c r="F908" s="1">
        <f t="shared" si="113"/>
        <v>-16.743129688558724</v>
      </c>
      <c r="G908" s="1">
        <f t="shared" si="114"/>
        <v>-5.8176762419153647</v>
      </c>
      <c r="H908" s="1">
        <f t="shared" si="115"/>
        <v>-10.92545344664336</v>
      </c>
      <c r="I908" s="6">
        <f t="shared" si="116"/>
        <v>1.2519418801304472E-3</v>
      </c>
      <c r="J908" s="6">
        <f t="shared" si="116"/>
        <v>1.1365120523621153E-2</v>
      </c>
      <c r="K908" s="6">
        <f t="shared" si="117"/>
        <v>-1.0113178643490706E-2</v>
      </c>
      <c r="L908" s="7">
        <f t="shared" si="118"/>
        <v>137.64831229634694</v>
      </c>
      <c r="M908" s="6">
        <f t="shared" si="119"/>
        <v>4.092138928365463E-3</v>
      </c>
      <c r="N908" s="1"/>
    </row>
    <row r="909" spans="1:14" x14ac:dyDescent="0.25">
      <c r="A909" s="3">
        <v>41752</v>
      </c>
      <c r="B909" s="1">
        <v>1875.3900149999999</v>
      </c>
      <c r="C909" s="1">
        <v>34.666656000000003</v>
      </c>
      <c r="D909" s="1">
        <v>537.51000999999997</v>
      </c>
      <c r="E909" s="1">
        <f t="shared" si="112"/>
        <v>526.88304079025386</v>
      </c>
      <c r="F909" s="1">
        <f t="shared" si="113"/>
        <v>-10.626969209746107</v>
      </c>
      <c r="G909" s="1">
        <f t="shared" si="114"/>
        <v>6.1161604788126169</v>
      </c>
      <c r="H909" s="1">
        <f t="shared" si="115"/>
        <v>-16.743129688558724</v>
      </c>
      <c r="I909" s="6">
        <f t="shared" si="116"/>
        <v>-7.5016862933268147E-3</v>
      </c>
      <c r="J909" s="6">
        <f t="shared" si="116"/>
        <v>-1.4647094408799299E-2</v>
      </c>
      <c r="K909" s="6">
        <f t="shared" si="117"/>
        <v>7.1454081154724847E-3</v>
      </c>
      <c r="L909" s="7">
        <f t="shared" si="118"/>
        <v>138.63186566411036</v>
      </c>
      <c r="M909" s="6">
        <f t="shared" si="119"/>
        <v>-2.2133137674165138E-3</v>
      </c>
      <c r="N909" s="1"/>
    </row>
    <row r="910" spans="1:14" x14ac:dyDescent="0.25">
      <c r="A910" s="3">
        <v>41753</v>
      </c>
      <c r="B910" s="1">
        <v>1878.6099850000001</v>
      </c>
      <c r="C910" s="1">
        <v>34.815131999999998</v>
      </c>
      <c r="D910" s="1">
        <v>534.44000200000005</v>
      </c>
      <c r="E910" s="1">
        <f t="shared" si="112"/>
        <v>527.94484700643181</v>
      </c>
      <c r="F910" s="1">
        <f t="shared" si="113"/>
        <v>-6.4951549935682351</v>
      </c>
      <c r="G910" s="1">
        <f t="shared" si="114"/>
        <v>4.1318142161778724</v>
      </c>
      <c r="H910" s="1">
        <f t="shared" si="115"/>
        <v>-10.626969209746107</v>
      </c>
      <c r="I910" s="6">
        <f t="shared" si="116"/>
        <v>4.2829628562961464E-3</v>
      </c>
      <c r="J910" s="6">
        <f t="shared" si="116"/>
        <v>-5.7115364232935839E-3</v>
      </c>
      <c r="K910" s="6">
        <f t="shared" si="117"/>
        <v>9.9944992795897303E-3</v>
      </c>
      <c r="L910" s="7">
        <f t="shared" si="118"/>
        <v>140.01742174561849</v>
      </c>
      <c r="M910" s="6">
        <f t="shared" si="119"/>
        <v>1.7169601918778366E-3</v>
      </c>
      <c r="N910" s="1"/>
    </row>
    <row r="911" spans="1:14" x14ac:dyDescent="0.25">
      <c r="A911" s="3">
        <v>41754</v>
      </c>
      <c r="B911" s="1">
        <v>1863.400024</v>
      </c>
      <c r="C911" s="1">
        <v>34.858806999999999</v>
      </c>
      <c r="D911" s="1">
        <v>523.09997599999997</v>
      </c>
      <c r="E911" s="1">
        <f t="shared" si="112"/>
        <v>528.25718291588237</v>
      </c>
      <c r="F911" s="1">
        <f t="shared" si="113"/>
        <v>5.1572069158823979</v>
      </c>
      <c r="G911" s="1">
        <f t="shared" si="114"/>
        <v>11.652361909450633</v>
      </c>
      <c r="H911" s="1">
        <f t="shared" si="115"/>
        <v>-6.4951549935682351</v>
      </c>
      <c r="I911" s="6">
        <f t="shared" si="116"/>
        <v>1.2544832517078497E-3</v>
      </c>
      <c r="J911" s="6">
        <f t="shared" si="116"/>
        <v>-2.1218520240930738E-2</v>
      </c>
      <c r="K911" s="6">
        <f t="shared" si="117"/>
        <v>2.2473003492638588E-2</v>
      </c>
      <c r="L911" s="7">
        <f t="shared" si="118"/>
        <v>143.16403375353804</v>
      </c>
      <c r="M911" s="6">
        <f t="shared" si="119"/>
        <v>-8.0963910132735295E-3</v>
      </c>
      <c r="N911" s="1"/>
    </row>
    <row r="912" spans="1:14" x14ac:dyDescent="0.25">
      <c r="A912" s="3">
        <v>41757</v>
      </c>
      <c r="B912" s="1">
        <v>1869.4300539999999</v>
      </c>
      <c r="C912" s="1">
        <v>35.697310999999999</v>
      </c>
      <c r="D912" s="1">
        <v>522.97997999999995</v>
      </c>
      <c r="E912" s="1">
        <f t="shared" si="112"/>
        <v>534.25363190083704</v>
      </c>
      <c r="F912" s="1">
        <f t="shared" si="113"/>
        <v>11.273651900837081</v>
      </c>
      <c r="G912" s="1">
        <f t="shared" si="114"/>
        <v>6.1164449849546827</v>
      </c>
      <c r="H912" s="1">
        <f t="shared" si="115"/>
        <v>5.1572069158823979</v>
      </c>
      <c r="I912" s="6">
        <f t="shared" si="116"/>
        <v>2.4054294227567885E-2</v>
      </c>
      <c r="J912" s="6">
        <f t="shared" si="116"/>
        <v>-2.2939400784838249E-4</v>
      </c>
      <c r="K912" s="6">
        <f t="shared" si="117"/>
        <v>-2.4283688235416268E-2</v>
      </c>
      <c r="L912" s="7">
        <f t="shared" si="118"/>
        <v>139.68748299134251</v>
      </c>
      <c r="M912" s="6">
        <f t="shared" si="119"/>
        <v>3.2360362360925876E-3</v>
      </c>
      <c r="N912" s="1"/>
    </row>
    <row r="913" spans="1:14" x14ac:dyDescent="0.25">
      <c r="A913" s="3">
        <v>41758</v>
      </c>
      <c r="B913" s="1">
        <v>1878.329956</v>
      </c>
      <c r="C913" s="1">
        <v>35.382874000000001</v>
      </c>
      <c r="D913" s="1">
        <v>536.330017</v>
      </c>
      <c r="E913" s="1">
        <f t="shared" si="112"/>
        <v>532.0049778342111</v>
      </c>
      <c r="F913" s="1">
        <f t="shared" si="113"/>
        <v>-4.325039165788894</v>
      </c>
      <c r="G913" s="1">
        <f t="shared" si="114"/>
        <v>-15.598691066625975</v>
      </c>
      <c r="H913" s="1">
        <f t="shared" si="115"/>
        <v>11.273651900837081</v>
      </c>
      <c r="I913" s="6">
        <f t="shared" si="116"/>
        <v>-8.8084225727813603E-3</v>
      </c>
      <c r="J913" s="6">
        <f t="shared" si="116"/>
        <v>2.5526860511945415E-2</v>
      </c>
      <c r="K913" s="6">
        <f t="shared" si="117"/>
        <v>3.4335283084726775E-2</v>
      </c>
      <c r="L913" s="7">
        <f t="shared" si="118"/>
        <v>144.4836922632432</v>
      </c>
      <c r="M913" s="6">
        <f t="shared" si="119"/>
        <v>4.7607568846756987E-3</v>
      </c>
      <c r="N913" s="1"/>
    </row>
    <row r="914" spans="1:14" x14ac:dyDescent="0.25">
      <c r="A914" s="3">
        <v>41759</v>
      </c>
      <c r="B914" s="1">
        <v>1883.9499510000001</v>
      </c>
      <c r="C914" s="1">
        <v>35.286788999999999</v>
      </c>
      <c r="D914" s="1">
        <v>534.88000499999998</v>
      </c>
      <c r="E914" s="1">
        <f t="shared" si="112"/>
        <v>531.31783883341984</v>
      </c>
      <c r="F914" s="1">
        <f t="shared" si="113"/>
        <v>-3.5621661665801412</v>
      </c>
      <c r="G914" s="1">
        <f t="shared" si="114"/>
        <v>0.76287299920875284</v>
      </c>
      <c r="H914" s="1">
        <f t="shared" si="115"/>
        <v>-4.325039165788894</v>
      </c>
      <c r="I914" s="6">
        <f t="shared" si="116"/>
        <v>-2.7155792940958268E-3</v>
      </c>
      <c r="J914" s="6">
        <f t="shared" si="116"/>
        <v>-2.7035816643468102E-3</v>
      </c>
      <c r="K914" s="6">
        <f t="shared" si="117"/>
        <v>-1.1997629749016525E-5</v>
      </c>
      <c r="L914" s="7">
        <f t="shared" si="118"/>
        <v>144.48195880139866</v>
      </c>
      <c r="M914" s="6">
        <f t="shared" si="119"/>
        <v>2.9920169148385245E-3</v>
      </c>
      <c r="N914" s="1"/>
    </row>
    <row r="915" spans="1:14" x14ac:dyDescent="0.25">
      <c r="A915" s="3">
        <v>41760</v>
      </c>
      <c r="B915" s="1">
        <v>1883.6800539999999</v>
      </c>
      <c r="C915" s="1">
        <v>34.937424</v>
      </c>
      <c r="D915" s="1">
        <v>538.53002900000001</v>
      </c>
      <c r="E915" s="1">
        <f t="shared" si="112"/>
        <v>528.8194018556253</v>
      </c>
      <c r="F915" s="1">
        <f t="shared" si="113"/>
        <v>-9.7106271443747119</v>
      </c>
      <c r="G915" s="1">
        <f t="shared" si="114"/>
        <v>-6.1484609777945707</v>
      </c>
      <c r="H915" s="1">
        <f t="shared" si="115"/>
        <v>-3.5621661665801412</v>
      </c>
      <c r="I915" s="6">
        <f t="shared" si="116"/>
        <v>-9.9007308372546232E-3</v>
      </c>
      <c r="J915" s="6">
        <f t="shared" si="116"/>
        <v>6.8240053205952389E-3</v>
      </c>
      <c r="K915" s="6">
        <f t="shared" si="117"/>
        <v>-1.6724736157849862E-2</v>
      </c>
      <c r="L915" s="7">
        <f t="shared" si="118"/>
        <v>142.06553616087592</v>
      </c>
      <c r="M915" s="6">
        <f t="shared" si="119"/>
        <v>-1.4326123677377289E-4</v>
      </c>
      <c r="N915" s="1"/>
    </row>
    <row r="916" spans="1:14" x14ac:dyDescent="0.25">
      <c r="A916" s="3">
        <v>41761</v>
      </c>
      <c r="B916" s="1">
        <v>1881.1400149999999</v>
      </c>
      <c r="C916" s="1">
        <v>34.666656000000003</v>
      </c>
      <c r="D916" s="1">
        <v>533.86999500000002</v>
      </c>
      <c r="E916" s="1">
        <f t="shared" si="112"/>
        <v>526.88304079025386</v>
      </c>
      <c r="F916" s="1">
        <f t="shared" si="113"/>
        <v>-6.986954209746159</v>
      </c>
      <c r="G916" s="1">
        <f t="shared" si="114"/>
        <v>2.7236729346285529</v>
      </c>
      <c r="H916" s="1">
        <f t="shared" si="115"/>
        <v>-9.7106271443747119</v>
      </c>
      <c r="I916" s="6">
        <f t="shared" si="116"/>
        <v>-7.7500848373938114E-3</v>
      </c>
      <c r="J916" s="6">
        <f t="shared" si="116"/>
        <v>-8.6532481924048721E-3</v>
      </c>
      <c r="K916" s="6">
        <f t="shared" si="117"/>
        <v>9.0316335501106071E-4</v>
      </c>
      <c r="L916" s="7">
        <f t="shared" si="118"/>
        <v>142.1938445471464</v>
      </c>
      <c r="M916" s="6">
        <f t="shared" si="119"/>
        <v>-1.3484450263229197E-3</v>
      </c>
      <c r="N916" s="1"/>
    </row>
    <row r="917" spans="1:14" x14ac:dyDescent="0.25">
      <c r="A917" s="3">
        <v>41764</v>
      </c>
      <c r="B917" s="1">
        <v>1884.660034</v>
      </c>
      <c r="C917" s="1">
        <v>34.439548000000002</v>
      </c>
      <c r="D917" s="1">
        <v>535.330017</v>
      </c>
      <c r="E917" s="1">
        <f t="shared" si="112"/>
        <v>525.25890836384315</v>
      </c>
      <c r="F917" s="1">
        <f t="shared" si="113"/>
        <v>-10.07110863615685</v>
      </c>
      <c r="G917" s="1">
        <f t="shared" si="114"/>
        <v>-3.0841544264106915</v>
      </c>
      <c r="H917" s="1">
        <f t="shared" si="115"/>
        <v>-6.986954209746159</v>
      </c>
      <c r="I917" s="6">
        <f t="shared" si="116"/>
        <v>-6.5511943234444203E-3</v>
      </c>
      <c r="J917" s="6">
        <f t="shared" si="116"/>
        <v>2.7347893938109991E-3</v>
      </c>
      <c r="K917" s="6">
        <f t="shared" si="117"/>
        <v>-9.2859837172554194E-3</v>
      </c>
      <c r="L917" s="7">
        <f t="shared" si="118"/>
        <v>140.87343482198764</v>
      </c>
      <c r="M917" s="6">
        <f t="shared" si="119"/>
        <v>1.8712158435478798E-3</v>
      </c>
      <c r="N917" s="1"/>
    </row>
    <row r="918" spans="1:14" x14ac:dyDescent="0.25">
      <c r="A918" s="3">
        <v>41765</v>
      </c>
      <c r="B918" s="1">
        <v>1867.719971</v>
      </c>
      <c r="C918" s="1">
        <v>34.116390000000003</v>
      </c>
      <c r="D918" s="1">
        <v>522.57000700000003</v>
      </c>
      <c r="E918" s="1">
        <f t="shared" si="112"/>
        <v>522.94788723445072</v>
      </c>
      <c r="F918" s="1">
        <f t="shared" si="113"/>
        <v>0.37788023445068575</v>
      </c>
      <c r="G918" s="1">
        <f t="shared" si="114"/>
        <v>10.448988870607536</v>
      </c>
      <c r="H918" s="1">
        <f t="shared" si="115"/>
        <v>-10.07110863615685</v>
      </c>
      <c r="I918" s="6">
        <f t="shared" si="116"/>
        <v>-9.3833403388453585E-3</v>
      </c>
      <c r="J918" s="6">
        <f t="shared" si="116"/>
        <v>-2.3835782778457548E-2</v>
      </c>
      <c r="K918" s="6">
        <f t="shared" si="117"/>
        <v>1.445244243961219E-2</v>
      </c>
      <c r="L918" s="7">
        <f t="shared" si="118"/>
        <v>142.90940003002288</v>
      </c>
      <c r="M918" s="6">
        <f t="shared" si="119"/>
        <v>-8.9883919085642638E-3</v>
      </c>
      <c r="N918" s="1"/>
    </row>
    <row r="919" spans="1:14" x14ac:dyDescent="0.25">
      <c r="A919" s="3">
        <v>41766</v>
      </c>
      <c r="B919" s="1">
        <v>1878.209961</v>
      </c>
      <c r="C919" s="1">
        <v>34.430816999999998</v>
      </c>
      <c r="D919" s="1">
        <v>518</v>
      </c>
      <c r="E919" s="1">
        <f t="shared" si="112"/>
        <v>525.19646978741685</v>
      </c>
      <c r="F919" s="1">
        <f t="shared" si="113"/>
        <v>7.1964697874168451</v>
      </c>
      <c r="G919" s="1">
        <f t="shared" si="114"/>
        <v>6.8185895529661593</v>
      </c>
      <c r="H919" s="1">
        <f t="shared" si="115"/>
        <v>0.37788023445068575</v>
      </c>
      <c r="I919" s="6">
        <f t="shared" si="116"/>
        <v>9.2163033662118199E-3</v>
      </c>
      <c r="J919" s="6">
        <f t="shared" si="116"/>
        <v>-8.7452531503593445E-3</v>
      </c>
      <c r="K919" s="6">
        <f t="shared" si="117"/>
        <v>-1.7961556516571164E-2</v>
      </c>
      <c r="L919" s="7">
        <f t="shared" si="118"/>
        <v>140.34252476463433</v>
      </c>
      <c r="M919" s="6">
        <f t="shared" si="119"/>
        <v>5.6164682944326305E-3</v>
      </c>
      <c r="N919" s="1"/>
    </row>
    <row r="920" spans="1:14" x14ac:dyDescent="0.25">
      <c r="A920" s="3">
        <v>41767</v>
      </c>
      <c r="B920" s="1">
        <v>1875.630005</v>
      </c>
      <c r="C920" s="1">
        <v>34.622967000000003</v>
      </c>
      <c r="D920" s="1">
        <v>520.169983</v>
      </c>
      <c r="E920" s="1">
        <f t="shared" si="112"/>
        <v>526.57060476167953</v>
      </c>
      <c r="F920" s="1">
        <f t="shared" si="113"/>
        <v>6.4006217616795311</v>
      </c>
      <c r="G920" s="1">
        <f t="shared" si="114"/>
        <v>-0.79584802573731395</v>
      </c>
      <c r="H920" s="1">
        <f t="shared" si="115"/>
        <v>7.1964697874168451</v>
      </c>
      <c r="I920" s="6">
        <f t="shared" si="116"/>
        <v>5.5807563323289067E-3</v>
      </c>
      <c r="J920" s="6">
        <f t="shared" si="116"/>
        <v>4.1891563706564217E-3</v>
      </c>
      <c r="K920" s="6">
        <f t="shared" si="117"/>
        <v>-1.391599961672485E-3</v>
      </c>
      <c r="L920" s="7">
        <f t="shared" si="118"/>
        <v>140.14722411255084</v>
      </c>
      <c r="M920" s="6">
        <f t="shared" si="119"/>
        <v>-1.3736249160485325E-3</v>
      </c>
      <c r="N920" s="1"/>
    </row>
    <row r="921" spans="1:14" x14ac:dyDescent="0.25">
      <c r="A921" s="3">
        <v>41768</v>
      </c>
      <c r="B921" s="1">
        <v>1878.4799800000001</v>
      </c>
      <c r="C921" s="1">
        <v>34.535632999999997</v>
      </c>
      <c r="D921" s="1">
        <v>526.61999500000002</v>
      </c>
      <c r="E921" s="1">
        <f t="shared" si="112"/>
        <v>525.94604736463418</v>
      </c>
      <c r="F921" s="1">
        <f t="shared" si="113"/>
        <v>-0.67394763536583469</v>
      </c>
      <c r="G921" s="1">
        <f t="shared" si="114"/>
        <v>-7.0745693970453658</v>
      </c>
      <c r="H921" s="1">
        <f t="shared" si="115"/>
        <v>6.4006217616795311</v>
      </c>
      <c r="I921" s="6">
        <f t="shared" si="116"/>
        <v>-2.5224296924063472E-3</v>
      </c>
      <c r="J921" s="6">
        <f t="shared" si="116"/>
        <v>1.2399815850196783E-2</v>
      </c>
      <c r="K921" s="6">
        <f t="shared" si="117"/>
        <v>1.492224554260313E-2</v>
      </c>
      <c r="L921" s="7">
        <f t="shared" si="118"/>
        <v>142.23853540287254</v>
      </c>
      <c r="M921" s="6">
        <f t="shared" si="119"/>
        <v>1.5194761186390071E-3</v>
      </c>
      <c r="N921" s="1"/>
    </row>
    <row r="922" spans="1:14" x14ac:dyDescent="0.25">
      <c r="A922" s="3">
        <v>41771</v>
      </c>
      <c r="B922" s="1">
        <v>1896.650024</v>
      </c>
      <c r="C922" s="1">
        <v>34.911205000000002</v>
      </c>
      <c r="D922" s="1">
        <v>538.42999299999997</v>
      </c>
      <c r="E922" s="1">
        <f t="shared" si="112"/>
        <v>528.63190019083117</v>
      </c>
      <c r="F922" s="1">
        <f t="shared" si="113"/>
        <v>-9.7980928091687929</v>
      </c>
      <c r="G922" s="1">
        <f t="shared" si="114"/>
        <v>-9.1241451738029582</v>
      </c>
      <c r="H922" s="1">
        <f t="shared" si="115"/>
        <v>-0.67394763536583469</v>
      </c>
      <c r="I922" s="6">
        <f t="shared" si="116"/>
        <v>1.0874912876217113E-2</v>
      </c>
      <c r="J922" s="6">
        <f t="shared" si="116"/>
        <v>2.2426034165299757E-2</v>
      </c>
      <c r="K922" s="6">
        <f t="shared" si="117"/>
        <v>-1.1551121289082644E-2</v>
      </c>
      <c r="L922" s="7">
        <f t="shared" si="118"/>
        <v>140.59552082845249</v>
      </c>
      <c r="M922" s="6">
        <f t="shared" si="119"/>
        <v>9.6727376354577288E-3</v>
      </c>
      <c r="N922" s="1"/>
    </row>
    <row r="923" spans="1:14" x14ac:dyDescent="0.25">
      <c r="A923" s="3">
        <v>41772</v>
      </c>
      <c r="B923" s="1">
        <v>1897.4499510000001</v>
      </c>
      <c r="C923" s="1">
        <v>35.553310000000003</v>
      </c>
      <c r="D923" s="1">
        <v>541.53997800000002</v>
      </c>
      <c r="E923" s="1">
        <f t="shared" si="112"/>
        <v>533.22382804744768</v>
      </c>
      <c r="F923" s="1">
        <f t="shared" si="113"/>
        <v>-8.3161499525523368</v>
      </c>
      <c r="G923" s="1">
        <f t="shared" si="114"/>
        <v>1.4819428566164561</v>
      </c>
      <c r="H923" s="1">
        <f t="shared" si="115"/>
        <v>-9.7980928091687929</v>
      </c>
      <c r="I923" s="6">
        <f t="shared" si="116"/>
        <v>1.8392518963467497E-2</v>
      </c>
      <c r="J923" s="6">
        <f t="shared" si="116"/>
        <v>5.7760248136846659E-3</v>
      </c>
      <c r="K923" s="6">
        <f t="shared" si="117"/>
        <v>1.2616494149782831E-2</v>
      </c>
      <c r="L923" s="7">
        <f t="shared" si="118"/>
        <v>142.36934339447032</v>
      </c>
      <c r="M923" s="6">
        <f t="shared" si="119"/>
        <v>4.2175783084807961E-4</v>
      </c>
      <c r="N923" s="1"/>
    </row>
    <row r="924" spans="1:14" x14ac:dyDescent="0.25">
      <c r="A924" s="3">
        <v>41773</v>
      </c>
      <c r="B924" s="1">
        <v>1888.530029</v>
      </c>
      <c r="C924" s="1">
        <v>35.394992999999999</v>
      </c>
      <c r="D924" s="1">
        <v>534.40997300000004</v>
      </c>
      <c r="E924" s="1">
        <f t="shared" si="112"/>
        <v>532.09164523859863</v>
      </c>
      <c r="F924" s="1">
        <f t="shared" si="113"/>
        <v>-2.318327761401406</v>
      </c>
      <c r="G924" s="1">
        <f t="shared" si="114"/>
        <v>5.9978221911509308</v>
      </c>
      <c r="H924" s="1">
        <f t="shared" si="115"/>
        <v>-8.3161499525523368</v>
      </c>
      <c r="I924" s="6">
        <f t="shared" si="116"/>
        <v>-4.4529468564250552E-3</v>
      </c>
      <c r="J924" s="6">
        <f t="shared" si="116"/>
        <v>-1.3166165545768771E-2</v>
      </c>
      <c r="K924" s="6">
        <f t="shared" si="117"/>
        <v>8.7132186893437158E-3</v>
      </c>
      <c r="L924" s="7">
        <f t="shared" si="118"/>
        <v>143.6098386181246</v>
      </c>
      <c r="M924" s="6">
        <f t="shared" si="119"/>
        <v>-4.7010051544701392E-3</v>
      </c>
      <c r="N924" s="1"/>
    </row>
    <row r="925" spans="1:14" x14ac:dyDescent="0.25">
      <c r="A925" s="3">
        <v>41774</v>
      </c>
      <c r="B925" s="1">
        <v>1870.849976</v>
      </c>
      <c r="C925" s="1">
        <v>34.832053999999999</v>
      </c>
      <c r="D925" s="1">
        <v>529.11999500000002</v>
      </c>
      <c r="E925" s="1">
        <f t="shared" si="112"/>
        <v>528.06586242165156</v>
      </c>
      <c r="F925" s="1">
        <f t="shared" si="113"/>
        <v>-1.0541325783484581</v>
      </c>
      <c r="G925" s="1">
        <f t="shared" si="114"/>
        <v>1.2641951830529479</v>
      </c>
      <c r="H925" s="1">
        <f t="shared" si="115"/>
        <v>-2.318327761401406</v>
      </c>
      <c r="I925" s="6">
        <f t="shared" si="116"/>
        <v>-1.590448117901877E-2</v>
      </c>
      <c r="J925" s="6">
        <f t="shared" si="116"/>
        <v>-9.8987261976116736E-3</v>
      </c>
      <c r="K925" s="6">
        <f t="shared" si="117"/>
        <v>-6.0057549814070965E-3</v>
      </c>
      <c r="L925" s="7">
        <f t="shared" si="118"/>
        <v>142.74735311446472</v>
      </c>
      <c r="M925" s="6">
        <f t="shared" si="119"/>
        <v>-9.3618066583573967E-3</v>
      </c>
      <c r="N925" s="1"/>
    </row>
    <row r="926" spans="1:14" x14ac:dyDescent="0.25">
      <c r="A926" s="3">
        <v>41775</v>
      </c>
      <c r="B926" s="1">
        <v>1877.8599850000001</v>
      </c>
      <c r="C926" s="1">
        <v>35.034348000000001</v>
      </c>
      <c r="D926" s="1">
        <v>528.29998799999998</v>
      </c>
      <c r="E926" s="1">
        <f t="shared" si="112"/>
        <v>529.51254085247888</v>
      </c>
      <c r="F926" s="1">
        <f t="shared" si="113"/>
        <v>1.2125528524788933</v>
      </c>
      <c r="G926" s="1">
        <f t="shared" si="114"/>
        <v>2.2666854308273514</v>
      </c>
      <c r="H926" s="1">
        <f t="shared" si="115"/>
        <v>-1.0541325783484581</v>
      </c>
      <c r="I926" s="6">
        <f t="shared" si="116"/>
        <v>5.8076965544437975E-3</v>
      </c>
      <c r="J926" s="6">
        <f t="shared" si="116"/>
        <v>-1.5497562136166376E-3</v>
      </c>
      <c r="K926" s="6">
        <f t="shared" si="117"/>
        <v>7.3574527680604351E-3</v>
      </c>
      <c r="L926" s="7">
        <f t="shared" si="118"/>
        <v>143.79761002277004</v>
      </c>
      <c r="M926" s="6">
        <f t="shared" si="119"/>
        <v>3.7469647967112163E-3</v>
      </c>
      <c r="N926" s="1"/>
    </row>
    <row r="927" spans="1:14" x14ac:dyDescent="0.25">
      <c r="A927" s="3">
        <v>41778</v>
      </c>
      <c r="B927" s="1">
        <v>1885.079956</v>
      </c>
      <c r="C927" s="1">
        <v>34.963993000000002</v>
      </c>
      <c r="D927" s="1">
        <v>538.830017</v>
      </c>
      <c r="E927" s="1">
        <f t="shared" si="112"/>
        <v>529.00940649851464</v>
      </c>
      <c r="F927" s="1">
        <f t="shared" si="113"/>
        <v>-9.820610501485362</v>
      </c>
      <c r="G927" s="1">
        <f t="shared" si="114"/>
        <v>-11.033163353964255</v>
      </c>
      <c r="H927" s="1">
        <f t="shared" si="115"/>
        <v>1.2125528524788933</v>
      </c>
      <c r="I927" s="6">
        <f t="shared" si="116"/>
        <v>-2.0081720944257198E-3</v>
      </c>
      <c r="J927" s="6">
        <f t="shared" si="116"/>
        <v>1.9931912245283012E-2</v>
      </c>
      <c r="K927" s="6">
        <f t="shared" si="117"/>
        <v>2.1940084339708732E-2</v>
      </c>
      <c r="L927" s="7">
        <f t="shared" si="118"/>
        <v>146.95254171451819</v>
      </c>
      <c r="M927" s="6">
        <f t="shared" si="119"/>
        <v>3.8447866495221472E-3</v>
      </c>
      <c r="N927" s="1"/>
    </row>
    <row r="928" spans="1:14" x14ac:dyDescent="0.25">
      <c r="A928" s="3">
        <v>41779</v>
      </c>
      <c r="B928" s="1">
        <v>1872.829956</v>
      </c>
      <c r="C928" s="1">
        <v>34.902416000000002</v>
      </c>
      <c r="D928" s="1">
        <v>540.39001499999995</v>
      </c>
      <c r="E928" s="1">
        <f t="shared" si="112"/>
        <v>528.5690468351778</v>
      </c>
      <c r="F928" s="1">
        <f t="shared" si="113"/>
        <v>-11.820968164822148</v>
      </c>
      <c r="G928" s="1">
        <f t="shared" si="114"/>
        <v>-2.0003576633367857</v>
      </c>
      <c r="H928" s="1">
        <f t="shared" si="115"/>
        <v>-9.820610501485362</v>
      </c>
      <c r="I928" s="6">
        <f t="shared" si="116"/>
        <v>-1.761154682761723E-3</v>
      </c>
      <c r="J928" s="6">
        <f t="shared" si="116"/>
        <v>2.8951579362364033E-3</v>
      </c>
      <c r="K928" s="6">
        <f t="shared" si="117"/>
        <v>-4.6563126189981263E-3</v>
      </c>
      <c r="L928" s="7">
        <f t="shared" si="118"/>
        <v>146.26828474013902</v>
      </c>
      <c r="M928" s="6">
        <f t="shared" si="119"/>
        <v>-6.4983980976560662E-3</v>
      </c>
      <c r="N928" s="1"/>
    </row>
    <row r="929" spans="1:14" x14ac:dyDescent="0.25">
      <c r="A929" s="3">
        <v>41780</v>
      </c>
      <c r="B929" s="1">
        <v>1888.030029</v>
      </c>
      <c r="C929" s="1">
        <v>35.491745000000002</v>
      </c>
      <c r="D929" s="1">
        <v>549.70001200000002</v>
      </c>
      <c r="E929" s="1">
        <f t="shared" si="112"/>
        <v>532.78355420050275</v>
      </c>
      <c r="F929" s="1">
        <f t="shared" si="113"/>
        <v>-16.916457799497266</v>
      </c>
      <c r="G929" s="1">
        <f t="shared" si="114"/>
        <v>-5.0954896346751184</v>
      </c>
      <c r="H929" s="1">
        <f t="shared" si="115"/>
        <v>-11.820968164822148</v>
      </c>
      <c r="I929" s="6">
        <f t="shared" si="116"/>
        <v>1.6885048874553554E-2</v>
      </c>
      <c r="J929" s="6">
        <f t="shared" si="116"/>
        <v>1.7228292051251204E-2</v>
      </c>
      <c r="K929" s="6">
        <f t="shared" si="117"/>
        <v>-3.4324317669764959E-4</v>
      </c>
      <c r="L929" s="7">
        <f t="shared" si="118"/>
        <v>146.21807914943471</v>
      </c>
      <c r="M929" s="6">
        <f t="shared" si="119"/>
        <v>8.116098822161355E-3</v>
      </c>
      <c r="N929" s="1"/>
    </row>
    <row r="930" spans="1:14" x14ac:dyDescent="0.25">
      <c r="A930" s="3">
        <v>41781</v>
      </c>
      <c r="B930" s="1">
        <v>1892.48999</v>
      </c>
      <c r="C930" s="1">
        <v>35.271858000000002</v>
      </c>
      <c r="D930" s="1">
        <v>555.45001200000002</v>
      </c>
      <c r="E930" s="1">
        <f t="shared" si="112"/>
        <v>531.21106178787886</v>
      </c>
      <c r="F930" s="1">
        <f t="shared" si="113"/>
        <v>-24.238950212121154</v>
      </c>
      <c r="G930" s="1">
        <f t="shared" si="114"/>
        <v>-7.3224924126238875</v>
      </c>
      <c r="H930" s="1">
        <f t="shared" si="115"/>
        <v>-16.916457799497266</v>
      </c>
      <c r="I930" s="6">
        <f t="shared" si="116"/>
        <v>-6.1954406581022914E-3</v>
      </c>
      <c r="J930" s="6">
        <f t="shared" si="116"/>
        <v>1.0460250817676986E-2</v>
      </c>
      <c r="K930" s="6">
        <f t="shared" si="117"/>
        <v>-1.6655691475779277E-2</v>
      </c>
      <c r="L930" s="7">
        <f t="shared" si="118"/>
        <v>143.78271593494065</v>
      </c>
      <c r="M930" s="6">
        <f t="shared" si="119"/>
        <v>2.362229907096447E-3</v>
      </c>
      <c r="N930" s="1"/>
    </row>
    <row r="931" spans="1:14" x14ac:dyDescent="0.25">
      <c r="A931" s="3">
        <v>41782</v>
      </c>
      <c r="B931" s="1">
        <v>1900.530029</v>
      </c>
      <c r="C931" s="1">
        <v>35.289428999999998</v>
      </c>
      <c r="D931" s="1">
        <v>563.79998799999998</v>
      </c>
      <c r="E931" s="1">
        <f t="shared" si="112"/>
        <v>531.33671843962361</v>
      </c>
      <c r="F931" s="1">
        <f t="shared" si="113"/>
        <v>-32.463269560376375</v>
      </c>
      <c r="G931" s="1">
        <f t="shared" si="114"/>
        <v>-8.2243193482552215</v>
      </c>
      <c r="H931" s="1">
        <f t="shared" si="115"/>
        <v>-24.238950212121154</v>
      </c>
      <c r="I931" s="6">
        <f t="shared" si="116"/>
        <v>4.9815918401563408E-4</v>
      </c>
      <c r="J931" s="6">
        <f t="shared" si="116"/>
        <v>1.5032812709706134E-2</v>
      </c>
      <c r="K931" s="6">
        <f t="shared" si="117"/>
        <v>-1.45346535256905E-2</v>
      </c>
      <c r="L931" s="7">
        <f t="shared" si="118"/>
        <v>141.6928839758435</v>
      </c>
      <c r="M931" s="6">
        <f t="shared" si="119"/>
        <v>4.2483918237263829E-3</v>
      </c>
      <c r="N931" s="1"/>
    </row>
    <row r="932" spans="1:14" x14ac:dyDescent="0.25">
      <c r="A932" s="3">
        <v>41786</v>
      </c>
      <c r="B932" s="1">
        <v>1911.910034</v>
      </c>
      <c r="C932" s="1">
        <v>35.351005999999998</v>
      </c>
      <c r="D932" s="1">
        <v>574.86999500000002</v>
      </c>
      <c r="E932" s="1">
        <f t="shared" si="112"/>
        <v>531.77707810296044</v>
      </c>
      <c r="F932" s="1">
        <f t="shared" si="113"/>
        <v>-43.092916897039572</v>
      </c>
      <c r="G932" s="1">
        <f t="shared" si="114"/>
        <v>-10.629647336663197</v>
      </c>
      <c r="H932" s="1">
        <f t="shared" si="115"/>
        <v>-32.463269560376375</v>
      </c>
      <c r="I932" s="6">
        <f t="shared" si="116"/>
        <v>1.7449134696965185E-3</v>
      </c>
      <c r="J932" s="6">
        <f t="shared" si="116"/>
        <v>1.9634635040112869E-2</v>
      </c>
      <c r="K932" s="6">
        <f t="shared" si="117"/>
        <v>-1.788972157041635E-2</v>
      </c>
      <c r="L932" s="7">
        <f t="shared" si="118"/>
        <v>139.15803773300635</v>
      </c>
      <c r="M932" s="6">
        <f t="shared" si="119"/>
        <v>5.9878059416866858E-3</v>
      </c>
      <c r="N932" s="1"/>
    </row>
    <row r="933" spans="1:14" x14ac:dyDescent="0.25">
      <c r="A933" s="3">
        <v>41787</v>
      </c>
      <c r="B933" s="1">
        <v>1909.780029</v>
      </c>
      <c r="C933" s="1">
        <v>35.192680000000003</v>
      </c>
      <c r="D933" s="1">
        <v>570.45001200000002</v>
      </c>
      <c r="E933" s="1">
        <f t="shared" si="112"/>
        <v>530.64483093181764</v>
      </c>
      <c r="F933" s="1">
        <f t="shared" si="113"/>
        <v>-39.805181068182378</v>
      </c>
      <c r="G933" s="1">
        <f t="shared" si="114"/>
        <v>3.2877358288571941</v>
      </c>
      <c r="H933" s="1">
        <f t="shared" si="115"/>
        <v>-43.092916897039572</v>
      </c>
      <c r="I933" s="6">
        <f t="shared" si="116"/>
        <v>-4.4786844255576552E-3</v>
      </c>
      <c r="J933" s="6">
        <f t="shared" si="116"/>
        <v>-7.6886653303239738E-3</v>
      </c>
      <c r="K933" s="6">
        <f t="shared" si="117"/>
        <v>3.2099809047663186E-3</v>
      </c>
      <c r="L933" s="7">
        <f t="shared" si="118"/>
        <v>139.60473237687404</v>
      </c>
      <c r="M933" s="6">
        <f t="shared" si="119"/>
        <v>-1.1140717722704085E-3</v>
      </c>
      <c r="N933" s="1"/>
    </row>
    <row r="934" spans="1:14" x14ac:dyDescent="0.25">
      <c r="A934" s="3">
        <v>41788</v>
      </c>
      <c r="B934" s="1">
        <v>1920.030029</v>
      </c>
      <c r="C934" s="1">
        <v>35.482956000000001</v>
      </c>
      <c r="D934" s="1">
        <v>570.55999799999995</v>
      </c>
      <c r="E934" s="1">
        <f t="shared" si="112"/>
        <v>532.72070084484926</v>
      </c>
      <c r="F934" s="1">
        <f t="shared" si="113"/>
        <v>-37.839297155150689</v>
      </c>
      <c r="G934" s="1">
        <f t="shared" si="114"/>
        <v>1.9658839130316892</v>
      </c>
      <c r="H934" s="1">
        <f t="shared" si="115"/>
        <v>-39.805181068182378</v>
      </c>
      <c r="I934" s="6">
        <f t="shared" si="116"/>
        <v>8.2481925218540475E-3</v>
      </c>
      <c r="J934" s="6">
        <f t="shared" si="116"/>
        <v>1.9280567567059315E-4</v>
      </c>
      <c r="K934" s="6">
        <f t="shared" si="117"/>
        <v>8.0553868461834544E-3</v>
      </c>
      <c r="L934" s="7">
        <f t="shared" si="118"/>
        <v>140.72930250172766</v>
      </c>
      <c r="M934" s="6">
        <f t="shared" si="119"/>
        <v>5.3671102662891101E-3</v>
      </c>
      <c r="N934" s="1"/>
    </row>
    <row r="935" spans="1:14" x14ac:dyDescent="0.25">
      <c r="A935" s="3">
        <v>41789</v>
      </c>
      <c r="B935" s="1">
        <v>1923.5699460000001</v>
      </c>
      <c r="C935" s="1">
        <v>36.010711999999998</v>
      </c>
      <c r="D935" s="1">
        <v>571.65002400000003</v>
      </c>
      <c r="E935" s="1">
        <f t="shared" si="112"/>
        <v>536.49487715230134</v>
      </c>
      <c r="F935" s="1">
        <f t="shared" si="113"/>
        <v>-35.155146847698688</v>
      </c>
      <c r="G935" s="1">
        <f t="shared" si="114"/>
        <v>2.6841503074520006</v>
      </c>
      <c r="H935" s="1">
        <f t="shared" si="115"/>
        <v>-37.839297155150689</v>
      </c>
      <c r="I935" s="6">
        <f t="shared" si="116"/>
        <v>1.487350715650626E-2</v>
      </c>
      <c r="J935" s="6">
        <f t="shared" si="116"/>
        <v>1.9104493897590391E-3</v>
      </c>
      <c r="K935" s="6">
        <f t="shared" si="117"/>
        <v>1.2963057766747221E-2</v>
      </c>
      <c r="L935" s="7">
        <f t="shared" si="118"/>
        <v>142.55358457953159</v>
      </c>
      <c r="M935" s="6">
        <f t="shared" si="119"/>
        <v>1.8436779355184285E-3</v>
      </c>
      <c r="N935" s="1"/>
    </row>
    <row r="936" spans="1:14" x14ac:dyDescent="0.25">
      <c r="A936" s="3">
        <v>41792</v>
      </c>
      <c r="B936" s="1">
        <v>1924.969971</v>
      </c>
      <c r="C936" s="1">
        <v>35.878768999999998</v>
      </c>
      <c r="D936" s="1">
        <v>564.34002699999996</v>
      </c>
      <c r="E936" s="1">
        <f t="shared" si="112"/>
        <v>535.55130446997441</v>
      </c>
      <c r="F936" s="1">
        <f t="shared" si="113"/>
        <v>-28.788722530025552</v>
      </c>
      <c r="G936" s="1">
        <f t="shared" si="114"/>
        <v>6.3664243176731361</v>
      </c>
      <c r="H936" s="1">
        <f t="shared" si="115"/>
        <v>-35.155146847698688</v>
      </c>
      <c r="I936" s="6">
        <f t="shared" si="116"/>
        <v>-3.6639930918332952E-3</v>
      </c>
      <c r="J936" s="6">
        <f t="shared" si="116"/>
        <v>-1.2787539041544838E-2</v>
      </c>
      <c r="K936" s="6">
        <f t="shared" si="117"/>
        <v>9.1235459497115423E-3</v>
      </c>
      <c r="L936" s="7">
        <f t="shared" si="118"/>
        <v>143.85417875873901</v>
      </c>
      <c r="M936" s="6">
        <f t="shared" si="119"/>
        <v>7.2782640574686752E-4</v>
      </c>
      <c r="N936" s="1"/>
    </row>
    <row r="937" spans="1:14" x14ac:dyDescent="0.25">
      <c r="A937" s="3">
        <v>41793</v>
      </c>
      <c r="B937" s="1">
        <v>1924.23999</v>
      </c>
      <c r="C937" s="1">
        <v>35.438975999999997</v>
      </c>
      <c r="D937" s="1">
        <v>554.51000999999997</v>
      </c>
      <c r="E937" s="1">
        <f t="shared" si="112"/>
        <v>532.40618376877296</v>
      </c>
      <c r="F937" s="1">
        <f t="shared" si="113"/>
        <v>-22.103826231227004</v>
      </c>
      <c r="G937" s="1">
        <f t="shared" si="114"/>
        <v>6.6848962987985487</v>
      </c>
      <c r="H937" s="1">
        <f t="shared" si="115"/>
        <v>-28.788722530025552</v>
      </c>
      <c r="I937" s="6">
        <f t="shared" si="116"/>
        <v>-1.225775053765088E-2</v>
      </c>
      <c r="J937" s="6">
        <f t="shared" si="116"/>
        <v>-1.7418606743625498E-2</v>
      </c>
      <c r="K937" s="6">
        <f t="shared" si="117"/>
        <v>5.1608562059746177E-3</v>
      </c>
      <c r="L937" s="7">
        <f t="shared" si="118"/>
        <v>144.59658948994144</v>
      </c>
      <c r="M937" s="6">
        <f t="shared" si="119"/>
        <v>-3.7921682467634277E-4</v>
      </c>
      <c r="N937" s="1"/>
    </row>
    <row r="938" spans="1:14" x14ac:dyDescent="0.25">
      <c r="A938" s="3">
        <v>41794</v>
      </c>
      <c r="B938" s="1">
        <v>1927.880005</v>
      </c>
      <c r="C938" s="1">
        <v>35.465358999999999</v>
      </c>
      <c r="D938" s="1">
        <v>553.76000999999997</v>
      </c>
      <c r="E938" s="1">
        <f t="shared" si="112"/>
        <v>532.59485825758884</v>
      </c>
      <c r="F938" s="1">
        <f t="shared" si="113"/>
        <v>-21.165151742411126</v>
      </c>
      <c r="G938" s="1">
        <f t="shared" si="114"/>
        <v>0.93867448881587734</v>
      </c>
      <c r="H938" s="1">
        <f t="shared" si="115"/>
        <v>-22.103826231227004</v>
      </c>
      <c r="I938" s="6">
        <f t="shared" si="116"/>
        <v>7.4446281969331451E-4</v>
      </c>
      <c r="J938" s="6">
        <f t="shared" si="116"/>
        <v>-1.3525454662216552E-3</v>
      </c>
      <c r="K938" s="6">
        <f t="shared" si="117"/>
        <v>2.0970082859149697E-3</v>
      </c>
      <c r="L938" s="7">
        <f t="shared" si="118"/>
        <v>144.89980973621689</v>
      </c>
      <c r="M938" s="6">
        <f t="shared" si="119"/>
        <v>1.891663731611759E-3</v>
      </c>
      <c r="N938" s="1"/>
    </row>
    <row r="939" spans="1:14" x14ac:dyDescent="0.25">
      <c r="A939" s="3">
        <v>41795</v>
      </c>
      <c r="B939" s="1">
        <v>1940.459961</v>
      </c>
      <c r="C939" s="1">
        <v>36.248202999999997</v>
      </c>
      <c r="D939" s="1">
        <v>564.92999299999997</v>
      </c>
      <c r="E939" s="1">
        <f t="shared" si="112"/>
        <v>538.19326221174754</v>
      </c>
      <c r="F939" s="1">
        <f t="shared" si="113"/>
        <v>-26.73673078825243</v>
      </c>
      <c r="G939" s="1">
        <f t="shared" si="114"/>
        <v>-5.5715790458413039</v>
      </c>
      <c r="H939" s="1">
        <f t="shared" si="115"/>
        <v>-21.165151742411126</v>
      </c>
      <c r="I939" s="6">
        <f t="shared" si="116"/>
        <v>2.2073483028890228E-2</v>
      </c>
      <c r="J939" s="6">
        <f t="shared" si="116"/>
        <v>2.017116223325699E-2</v>
      </c>
      <c r="K939" s="6">
        <f t="shared" si="117"/>
        <v>1.9023207956332389E-3</v>
      </c>
      <c r="L939" s="7">
        <f t="shared" si="118"/>
        <v>145.1754556575614</v>
      </c>
      <c r="M939" s="6">
        <f t="shared" si="119"/>
        <v>6.5252795647932071E-3</v>
      </c>
      <c r="N939" s="1"/>
    </row>
    <row r="940" spans="1:14" x14ac:dyDescent="0.25">
      <c r="A940" s="3">
        <v>41796</v>
      </c>
      <c r="B940" s="1">
        <v>1949.4399410000001</v>
      </c>
      <c r="C940" s="1">
        <v>36.485691000000003</v>
      </c>
      <c r="D940" s="1">
        <v>566.03002900000001</v>
      </c>
      <c r="E940" s="1">
        <f t="shared" si="112"/>
        <v>539.89162581709581</v>
      </c>
      <c r="F940" s="1">
        <f t="shared" si="113"/>
        <v>-26.138403182904199</v>
      </c>
      <c r="G940" s="1">
        <f t="shared" si="114"/>
        <v>0.59832760534823137</v>
      </c>
      <c r="H940" s="1">
        <f t="shared" si="115"/>
        <v>-26.73673078825243</v>
      </c>
      <c r="I940" s="6">
        <f t="shared" si="116"/>
        <v>6.55171788791864E-3</v>
      </c>
      <c r="J940" s="6">
        <f t="shared" si="116"/>
        <v>1.9472076427706764E-3</v>
      </c>
      <c r="K940" s="6">
        <f t="shared" si="117"/>
        <v>4.6045102451479636E-3</v>
      </c>
      <c r="L940" s="7">
        <f t="shared" si="118"/>
        <v>145.84391753048067</v>
      </c>
      <c r="M940" s="6">
        <f t="shared" si="119"/>
        <v>4.6277584595830756E-3</v>
      </c>
      <c r="N940" s="1"/>
    </row>
    <row r="941" spans="1:14" x14ac:dyDescent="0.25">
      <c r="A941" s="3">
        <v>41799</v>
      </c>
      <c r="B941" s="1">
        <v>1951.2700199999999</v>
      </c>
      <c r="C941" s="1">
        <v>36.300980000000003</v>
      </c>
      <c r="D941" s="1">
        <v>570.72997999999995</v>
      </c>
      <c r="E941" s="1">
        <f t="shared" si="112"/>
        <v>538.57068985440515</v>
      </c>
      <c r="F941" s="1">
        <f t="shared" si="113"/>
        <v>-32.159290145594809</v>
      </c>
      <c r="G941" s="1">
        <f t="shared" si="114"/>
        <v>-6.0208869626906107</v>
      </c>
      <c r="H941" s="1">
        <f t="shared" si="115"/>
        <v>-26.138403182904199</v>
      </c>
      <c r="I941" s="6">
        <f t="shared" si="116"/>
        <v>-5.0625600046878549E-3</v>
      </c>
      <c r="J941" s="6">
        <f t="shared" si="116"/>
        <v>8.3033598205086712E-3</v>
      </c>
      <c r="K941" s="6">
        <f t="shared" si="117"/>
        <v>-1.3365919825196526E-2</v>
      </c>
      <c r="L941" s="7">
        <f t="shared" si="118"/>
        <v>143.89457942177569</v>
      </c>
      <c r="M941" s="6">
        <f t="shared" si="119"/>
        <v>9.3877167565414865E-4</v>
      </c>
      <c r="N941" s="1"/>
    </row>
    <row r="942" spans="1:14" x14ac:dyDescent="0.25">
      <c r="A942" s="3">
        <v>41800</v>
      </c>
      <c r="B942" s="1">
        <v>1950.790039</v>
      </c>
      <c r="C942" s="1">
        <v>36.160248000000003</v>
      </c>
      <c r="D942" s="1">
        <v>568.29998799999998</v>
      </c>
      <c r="E942" s="1">
        <f t="shared" si="112"/>
        <v>537.56426381642484</v>
      </c>
      <c r="F942" s="1">
        <f t="shared" si="113"/>
        <v>-30.735724183575144</v>
      </c>
      <c r="G942" s="1">
        <f t="shared" si="114"/>
        <v>1.4235659620196657</v>
      </c>
      <c r="H942" s="1">
        <f t="shared" si="115"/>
        <v>-32.159290145594809</v>
      </c>
      <c r="I942" s="6">
        <f t="shared" si="116"/>
        <v>-3.876809937362613E-3</v>
      </c>
      <c r="J942" s="6">
        <f t="shared" si="116"/>
        <v>-4.2576911764823366E-3</v>
      </c>
      <c r="K942" s="6">
        <f t="shared" si="117"/>
        <v>3.808812391197236E-4</v>
      </c>
      <c r="L942" s="7">
        <f t="shared" si="118"/>
        <v>143.94938616748846</v>
      </c>
      <c r="M942" s="6">
        <f t="shared" si="119"/>
        <v>-2.4598389514540742E-4</v>
      </c>
      <c r="N942" s="1"/>
    </row>
    <row r="943" spans="1:14" x14ac:dyDescent="0.25">
      <c r="A943" s="3">
        <v>41801</v>
      </c>
      <c r="B943" s="1">
        <v>1943.8900149999999</v>
      </c>
      <c r="C943" s="1">
        <v>35.940342000000001</v>
      </c>
      <c r="D943" s="1">
        <v>567.5</v>
      </c>
      <c r="E943" s="1">
        <f t="shared" si="112"/>
        <v>535.99163552784728</v>
      </c>
      <c r="F943" s="1">
        <f t="shared" si="113"/>
        <v>-31.508364472152721</v>
      </c>
      <c r="G943" s="1">
        <f t="shared" si="114"/>
        <v>-0.77264028857757694</v>
      </c>
      <c r="H943" s="1">
        <f t="shared" si="115"/>
        <v>-30.735724183575144</v>
      </c>
      <c r="I943" s="6">
        <f t="shared" si="116"/>
        <v>-6.0814295300187782E-3</v>
      </c>
      <c r="J943" s="6">
        <f t="shared" si="116"/>
        <v>-1.4076861110191574E-3</v>
      </c>
      <c r="K943" s="6">
        <f t="shared" si="117"/>
        <v>-4.6737434189996208E-3</v>
      </c>
      <c r="L943" s="7">
        <f t="shared" si="118"/>
        <v>143.27660367121914</v>
      </c>
      <c r="M943" s="6">
        <f t="shared" si="119"/>
        <v>-3.5370408204140613E-3</v>
      </c>
      <c r="N943" s="1"/>
    </row>
    <row r="944" spans="1:14" x14ac:dyDescent="0.25">
      <c r="A944" s="3">
        <v>41802</v>
      </c>
      <c r="B944" s="1">
        <v>1930.1099850000001</v>
      </c>
      <c r="C944" s="1">
        <v>35.694068999999999</v>
      </c>
      <c r="D944" s="1">
        <v>559.5</v>
      </c>
      <c r="E944" s="1">
        <f t="shared" si="112"/>
        <v>534.2304471723096</v>
      </c>
      <c r="F944" s="1">
        <f t="shared" si="113"/>
        <v>-25.269552827690404</v>
      </c>
      <c r="G944" s="1">
        <f t="shared" si="114"/>
        <v>6.2388116444623165</v>
      </c>
      <c r="H944" s="1">
        <f t="shared" si="115"/>
        <v>-31.508364472152721</v>
      </c>
      <c r="I944" s="6">
        <f t="shared" si="116"/>
        <v>-6.8522720234549528E-3</v>
      </c>
      <c r="J944" s="6">
        <f t="shared" si="116"/>
        <v>-1.4096916299559448E-2</v>
      </c>
      <c r="K944" s="6">
        <f t="shared" si="117"/>
        <v>7.2446442761044949E-3</v>
      </c>
      <c r="L944" s="7">
        <f t="shared" si="118"/>
        <v>144.31459169790551</v>
      </c>
      <c r="M944" s="6">
        <f t="shared" si="119"/>
        <v>-7.088893864193202E-3</v>
      </c>
      <c r="N944" s="1"/>
    </row>
    <row r="945" spans="1:14" x14ac:dyDescent="0.25">
      <c r="A945" s="3">
        <v>41803</v>
      </c>
      <c r="B945" s="1">
        <v>1936.160034</v>
      </c>
      <c r="C945" s="1">
        <v>36.265793000000002</v>
      </c>
      <c r="D945" s="1">
        <v>560.34997599999997</v>
      </c>
      <c r="E945" s="1">
        <f t="shared" si="112"/>
        <v>538.31905473944607</v>
      </c>
      <c r="F945" s="1">
        <f t="shared" si="113"/>
        <v>-22.030921260553896</v>
      </c>
      <c r="G945" s="1">
        <f t="shared" si="114"/>
        <v>3.2386315671365082</v>
      </c>
      <c r="H945" s="1">
        <f t="shared" si="115"/>
        <v>-25.269552827690404</v>
      </c>
      <c r="I945" s="6">
        <f t="shared" si="116"/>
        <v>1.6017338902998279E-2</v>
      </c>
      <c r="J945" s="6">
        <f t="shared" si="116"/>
        <v>1.5191706881143574E-3</v>
      </c>
      <c r="K945" s="6">
        <f t="shared" si="117"/>
        <v>1.4498168214883922E-2</v>
      </c>
      <c r="L945" s="7">
        <f t="shared" si="118"/>
        <v>146.40688892420403</v>
      </c>
      <c r="M945" s="6">
        <f t="shared" si="119"/>
        <v>3.134561785089085E-3</v>
      </c>
      <c r="N945" s="1"/>
    </row>
    <row r="946" spans="1:14" x14ac:dyDescent="0.25">
      <c r="A946" s="3">
        <v>41806</v>
      </c>
      <c r="B946" s="1">
        <v>1937.780029</v>
      </c>
      <c r="C946" s="1">
        <v>36.503281000000001</v>
      </c>
      <c r="D946" s="1">
        <v>552.29998799999998</v>
      </c>
      <c r="E946" s="1">
        <f t="shared" si="112"/>
        <v>540.01741834479435</v>
      </c>
      <c r="F946" s="1">
        <f t="shared" si="113"/>
        <v>-12.282569655205634</v>
      </c>
      <c r="G946" s="1">
        <f t="shared" si="114"/>
        <v>9.7483516053482617</v>
      </c>
      <c r="H946" s="1">
        <f t="shared" si="115"/>
        <v>-22.030921260553896</v>
      </c>
      <c r="I946" s="6">
        <f t="shared" si="116"/>
        <v>6.548540107753853E-3</v>
      </c>
      <c r="J946" s="6">
        <f t="shared" si="116"/>
        <v>-1.436600043684122E-2</v>
      </c>
      <c r="K946" s="6">
        <f t="shared" si="117"/>
        <v>2.0914540544595073E-2</v>
      </c>
      <c r="L946" s="7">
        <f t="shared" si="118"/>
        <v>149.46892173861733</v>
      </c>
      <c r="M946" s="6">
        <f t="shared" si="119"/>
        <v>8.3670511298250538E-4</v>
      </c>
      <c r="N946" s="1"/>
    </row>
    <row r="947" spans="1:14" x14ac:dyDescent="0.25">
      <c r="A947" s="3">
        <v>41807</v>
      </c>
      <c r="B947" s="1">
        <v>1941.98999</v>
      </c>
      <c r="C947" s="1">
        <v>36.661613000000003</v>
      </c>
      <c r="D947" s="1">
        <v>550.61999500000002</v>
      </c>
      <c r="E947" s="1">
        <f t="shared" si="112"/>
        <v>541.14970842413311</v>
      </c>
      <c r="F947" s="1">
        <f t="shared" si="113"/>
        <v>-9.4702865758669077</v>
      </c>
      <c r="G947" s="1">
        <f t="shared" si="114"/>
        <v>2.8122830793387266</v>
      </c>
      <c r="H947" s="1">
        <f t="shared" si="115"/>
        <v>-12.282569655205634</v>
      </c>
      <c r="I947" s="6">
        <f t="shared" si="116"/>
        <v>4.3374731164576019E-3</v>
      </c>
      <c r="J947" s="6">
        <f t="shared" si="116"/>
        <v>-3.0418124868761831E-3</v>
      </c>
      <c r="K947" s="6">
        <f t="shared" si="117"/>
        <v>7.379285603333785E-3</v>
      </c>
      <c r="L947" s="7">
        <f t="shared" si="118"/>
        <v>150.57189560094892</v>
      </c>
      <c r="M947" s="6">
        <f t="shared" si="119"/>
        <v>2.1725690929803587E-3</v>
      </c>
      <c r="N947" s="1"/>
    </row>
    <row r="948" spans="1:14" x14ac:dyDescent="0.25">
      <c r="A948" s="3">
        <v>41808</v>
      </c>
      <c r="B948" s="1">
        <v>1956.9799800000001</v>
      </c>
      <c r="C948" s="1">
        <v>36.635223000000003</v>
      </c>
      <c r="D948" s="1">
        <v>560.65997300000004</v>
      </c>
      <c r="E948" s="1">
        <f t="shared" si="112"/>
        <v>540.96098387575535</v>
      </c>
      <c r="F948" s="1">
        <f t="shared" si="113"/>
        <v>-19.69898912424469</v>
      </c>
      <c r="G948" s="1">
        <f t="shared" si="114"/>
        <v>-10.228702548377782</v>
      </c>
      <c r="H948" s="1">
        <f t="shared" si="115"/>
        <v>-9.4702865758669077</v>
      </c>
      <c r="I948" s="6">
        <f t="shared" si="116"/>
        <v>-7.1982648444846031E-4</v>
      </c>
      <c r="J948" s="6">
        <f t="shared" si="116"/>
        <v>1.8233950984653191E-2</v>
      </c>
      <c r="K948" s="6">
        <f t="shared" si="117"/>
        <v>-1.8953777469101651E-2</v>
      </c>
      <c r="L948" s="7">
        <f t="shared" si="118"/>
        <v>147.71798939862774</v>
      </c>
      <c r="M948" s="6">
        <f t="shared" si="119"/>
        <v>7.7188811874360219E-3</v>
      </c>
      <c r="N948" s="1"/>
    </row>
    <row r="949" spans="1:14" x14ac:dyDescent="0.25">
      <c r="A949" s="3">
        <v>41809</v>
      </c>
      <c r="B949" s="1">
        <v>1959.4799800000001</v>
      </c>
      <c r="C949" s="1">
        <v>36.512081000000002</v>
      </c>
      <c r="D949" s="1">
        <v>564.98999000000003</v>
      </c>
      <c r="E949" s="1">
        <f t="shared" si="112"/>
        <v>540.08035036547358</v>
      </c>
      <c r="F949" s="1">
        <f t="shared" si="113"/>
        <v>-24.909639634526457</v>
      </c>
      <c r="G949" s="1">
        <f t="shared" si="114"/>
        <v>-5.2106505102817664</v>
      </c>
      <c r="H949" s="1">
        <f t="shared" si="115"/>
        <v>-19.69898912424469</v>
      </c>
      <c r="I949" s="6">
        <f t="shared" si="116"/>
        <v>-3.3613006804954493E-3</v>
      </c>
      <c r="J949" s="6">
        <f t="shared" si="116"/>
        <v>7.7230713953606589E-3</v>
      </c>
      <c r="K949" s="6">
        <f t="shared" si="117"/>
        <v>-1.1084372075856108E-2</v>
      </c>
      <c r="L949" s="7">
        <f t="shared" si="118"/>
        <v>146.08062824183597</v>
      </c>
      <c r="M949" s="6">
        <f t="shared" si="119"/>
        <v>1.2774785769653629E-3</v>
      </c>
      <c r="N949" s="1"/>
    </row>
    <row r="950" spans="1:14" x14ac:dyDescent="0.25">
      <c r="A950" s="3">
        <v>41810</v>
      </c>
      <c r="B950" s="1">
        <v>1962.869995</v>
      </c>
      <c r="C950" s="1">
        <v>36.661613000000003</v>
      </c>
      <c r="D950" s="1">
        <v>566.52002000000005</v>
      </c>
      <c r="E950" s="1">
        <f t="shared" si="112"/>
        <v>541.14970842413311</v>
      </c>
      <c r="F950" s="1">
        <f t="shared" si="113"/>
        <v>-25.370311575866936</v>
      </c>
      <c r="G950" s="1">
        <f t="shared" si="114"/>
        <v>-0.46067194134047895</v>
      </c>
      <c r="H950" s="1">
        <f t="shared" si="115"/>
        <v>-24.909639634526457</v>
      </c>
      <c r="I950" s="6">
        <f t="shared" si="116"/>
        <v>4.0954115981501893E-3</v>
      </c>
      <c r="J950" s="6">
        <f t="shared" si="116"/>
        <v>2.708065677411442E-3</v>
      </c>
      <c r="K950" s="6">
        <f t="shared" si="117"/>
        <v>1.3873459207387473E-3</v>
      </c>
      <c r="L950" s="7">
        <f t="shared" si="118"/>
        <v>146.28329260552624</v>
      </c>
      <c r="M950" s="6">
        <f t="shared" si="119"/>
        <v>1.7300585025625814E-3</v>
      </c>
      <c r="N950" s="1"/>
    </row>
    <row r="951" spans="1:14" x14ac:dyDescent="0.25">
      <c r="A951" s="3">
        <v>41813</v>
      </c>
      <c r="B951" s="1">
        <v>1962.6099850000001</v>
      </c>
      <c r="C951" s="1">
        <v>36.934291999999999</v>
      </c>
      <c r="D951" s="1">
        <v>574.28997800000002</v>
      </c>
      <c r="E951" s="1">
        <f t="shared" si="112"/>
        <v>543.09973574990431</v>
      </c>
      <c r="F951" s="1">
        <f t="shared" si="113"/>
        <v>-31.190242250095707</v>
      </c>
      <c r="G951" s="1">
        <f t="shared" si="114"/>
        <v>-5.8199306742287717</v>
      </c>
      <c r="H951" s="1">
        <f t="shared" si="115"/>
        <v>-25.370311575866936</v>
      </c>
      <c r="I951" s="6">
        <f t="shared" si="116"/>
        <v>7.4377251213686435E-3</v>
      </c>
      <c r="J951" s="6">
        <f t="shared" si="116"/>
        <v>1.3715239930973677E-2</v>
      </c>
      <c r="K951" s="6">
        <f t="shared" si="117"/>
        <v>-6.2775148096050337E-3</v>
      </c>
      <c r="L951" s="7">
        <f t="shared" si="118"/>
        <v>145.36499706979725</v>
      </c>
      <c r="M951" s="6">
        <f t="shared" si="119"/>
        <v>-1.3246419817014576E-4</v>
      </c>
      <c r="N951" s="1"/>
    </row>
    <row r="952" spans="1:14" x14ac:dyDescent="0.25">
      <c r="A952" s="3">
        <v>41814</v>
      </c>
      <c r="B952" s="1">
        <v>1949.9799800000001</v>
      </c>
      <c r="C952" s="1">
        <v>36.723182999999999</v>
      </c>
      <c r="D952" s="1">
        <v>572.53997800000002</v>
      </c>
      <c r="E952" s="1">
        <f t="shared" si="112"/>
        <v>541.59001802790794</v>
      </c>
      <c r="F952" s="1">
        <f t="shared" si="113"/>
        <v>-30.949959972092074</v>
      </c>
      <c r="G952" s="1">
        <f t="shared" si="114"/>
        <v>0.24028227800363311</v>
      </c>
      <c r="H952" s="1">
        <f t="shared" si="115"/>
        <v>-31.190242250095707</v>
      </c>
      <c r="I952" s="6">
        <f t="shared" si="116"/>
        <v>-5.7157992902638899E-3</v>
      </c>
      <c r="J952" s="6">
        <f t="shared" si="116"/>
        <v>-3.0472410577222497E-3</v>
      </c>
      <c r="K952" s="6">
        <f t="shared" si="117"/>
        <v>-2.6685582325416402E-3</v>
      </c>
      <c r="L952" s="7">
        <f t="shared" si="118"/>
        <v>144.97708211014324</v>
      </c>
      <c r="M952" s="6">
        <f t="shared" si="119"/>
        <v>-6.4353106814546424E-3</v>
      </c>
      <c r="N952" s="1"/>
    </row>
    <row r="953" spans="1:14" x14ac:dyDescent="0.25">
      <c r="A953" s="3">
        <v>41815</v>
      </c>
      <c r="B953" s="1">
        <v>1959.530029</v>
      </c>
      <c r="C953" s="1">
        <v>36.969470999999999</v>
      </c>
      <c r="D953" s="1">
        <v>585.92999299999997</v>
      </c>
      <c r="E953" s="1">
        <f t="shared" si="112"/>
        <v>543.35131365393545</v>
      </c>
      <c r="F953" s="1">
        <f t="shared" si="113"/>
        <v>-42.578679346064519</v>
      </c>
      <c r="G953" s="1">
        <f t="shared" si="114"/>
        <v>-11.628719373972444</v>
      </c>
      <c r="H953" s="1">
        <f t="shared" si="115"/>
        <v>-30.949959972092074</v>
      </c>
      <c r="I953" s="6">
        <f t="shared" si="116"/>
        <v>6.706608193521868E-3</v>
      </c>
      <c r="J953" s="6">
        <f t="shared" si="116"/>
        <v>2.3387039358848005E-2</v>
      </c>
      <c r="K953" s="6">
        <f t="shared" si="117"/>
        <v>-1.6680431165326137E-2</v>
      </c>
      <c r="L953" s="7">
        <f t="shared" si="118"/>
        <v>142.55880187145516</v>
      </c>
      <c r="M953" s="6">
        <f t="shared" si="119"/>
        <v>4.8975113067570852E-3</v>
      </c>
      <c r="N953" s="1"/>
    </row>
    <row r="954" spans="1:14" x14ac:dyDescent="0.25">
      <c r="A954" s="3">
        <v>41816</v>
      </c>
      <c r="B954" s="1">
        <v>1957.219971</v>
      </c>
      <c r="C954" s="1">
        <v>36.696804</v>
      </c>
      <c r="D954" s="1">
        <v>584.77002000000005</v>
      </c>
      <c r="E954" s="1">
        <f t="shared" si="112"/>
        <v>541.40137214455603</v>
      </c>
      <c r="F954" s="1">
        <f t="shared" si="113"/>
        <v>-43.36864785544401</v>
      </c>
      <c r="G954" s="1">
        <f t="shared" si="114"/>
        <v>-0.78996850937949148</v>
      </c>
      <c r="H954" s="1">
        <f t="shared" si="115"/>
        <v>-42.578679346064519</v>
      </c>
      <c r="I954" s="6">
        <f t="shared" si="116"/>
        <v>-7.3754639334708827E-3</v>
      </c>
      <c r="J954" s="6">
        <f t="shared" si="116"/>
        <v>-1.9797126173056734E-3</v>
      </c>
      <c r="K954" s="6">
        <f t="shared" si="117"/>
        <v>-5.3957513161652093E-3</v>
      </c>
      <c r="L954" s="7">
        <f t="shared" si="118"/>
        <v>141.78959002862632</v>
      </c>
      <c r="M954" s="6">
        <f t="shared" si="119"/>
        <v>-1.1788836944636172E-3</v>
      </c>
      <c r="N954" s="1"/>
    </row>
    <row r="955" spans="1:14" x14ac:dyDescent="0.25">
      <c r="A955" s="3">
        <v>41817</v>
      </c>
      <c r="B955" s="1">
        <v>1960.959961</v>
      </c>
      <c r="C955" s="1">
        <v>37.162982999999997</v>
      </c>
      <c r="D955" s="1">
        <v>585.69000200000005</v>
      </c>
      <c r="E955" s="1">
        <f t="shared" si="112"/>
        <v>544.73518878867128</v>
      </c>
      <c r="F955" s="1">
        <f t="shared" si="113"/>
        <v>-40.954813211328769</v>
      </c>
      <c r="G955" s="1">
        <f t="shared" si="114"/>
        <v>2.4138346441152407</v>
      </c>
      <c r="H955" s="1">
        <f t="shared" si="115"/>
        <v>-43.36864785544401</v>
      </c>
      <c r="I955" s="6">
        <f t="shared" si="116"/>
        <v>1.2703531348397412E-2</v>
      </c>
      <c r="J955" s="6">
        <f t="shared" si="116"/>
        <v>1.5732372873697997E-3</v>
      </c>
      <c r="K955" s="6">
        <f t="shared" si="117"/>
        <v>1.1130294061027612E-2</v>
      </c>
      <c r="L955" s="7">
        <f t="shared" si="118"/>
        <v>143.36774986043747</v>
      </c>
      <c r="M955" s="6">
        <f t="shared" si="119"/>
        <v>1.9108685050301943E-3</v>
      </c>
      <c r="N955" s="1"/>
    </row>
    <row r="956" spans="1:14" x14ac:dyDescent="0.25">
      <c r="A956" s="3">
        <v>41820</v>
      </c>
      <c r="B956" s="1">
        <v>1960.2299800000001</v>
      </c>
      <c r="C956" s="1">
        <v>36.679206999999998</v>
      </c>
      <c r="D956" s="1">
        <v>584.669983</v>
      </c>
      <c r="E956" s="1">
        <f t="shared" si="112"/>
        <v>541.27552955729561</v>
      </c>
      <c r="F956" s="1">
        <f t="shared" si="113"/>
        <v>-43.394453442704389</v>
      </c>
      <c r="G956" s="1">
        <f t="shared" si="114"/>
        <v>-2.4396402313756198</v>
      </c>
      <c r="H956" s="1">
        <f t="shared" si="115"/>
        <v>-40.954813211328769</v>
      </c>
      <c r="I956" s="6">
        <f t="shared" si="116"/>
        <v>-1.3017684829013776E-2</v>
      </c>
      <c r="J956" s="6">
        <f t="shared" si="116"/>
        <v>-1.7415680590703309E-3</v>
      </c>
      <c r="K956" s="6">
        <f t="shared" si="117"/>
        <v>-1.1276116769943445E-2</v>
      </c>
      <c r="L956" s="7">
        <f t="shared" si="118"/>
        <v>141.75111837196712</v>
      </c>
      <c r="M956" s="6">
        <f t="shared" si="119"/>
        <v>-3.722569631802175E-4</v>
      </c>
      <c r="N956" s="1"/>
    </row>
    <row r="957" spans="1:14" x14ac:dyDescent="0.25">
      <c r="A957" s="3">
        <v>41821</v>
      </c>
      <c r="B957" s="1">
        <v>1973.3199460000001</v>
      </c>
      <c r="C957" s="1">
        <v>36.828735000000002</v>
      </c>
      <c r="D957" s="1">
        <v>591.48999000000003</v>
      </c>
      <c r="E957" s="1">
        <f t="shared" si="112"/>
        <v>542.34485901049129</v>
      </c>
      <c r="F957" s="1">
        <f t="shared" si="113"/>
        <v>-49.145130989508743</v>
      </c>
      <c r="G957" s="1">
        <f t="shared" si="114"/>
        <v>-5.7506775468043543</v>
      </c>
      <c r="H957" s="1">
        <f t="shared" si="115"/>
        <v>-43.394453442704389</v>
      </c>
      <c r="I957" s="6">
        <f t="shared" si="116"/>
        <v>4.0766421149727172E-3</v>
      </c>
      <c r="J957" s="6">
        <f t="shared" si="116"/>
        <v>1.1664712056887128E-2</v>
      </c>
      <c r="K957" s="6">
        <f t="shared" si="117"/>
        <v>-7.5880699419144104E-3</v>
      </c>
      <c r="L957" s="7">
        <f t="shared" si="118"/>
        <v>140.67550097141606</v>
      </c>
      <c r="M957" s="6">
        <f t="shared" si="119"/>
        <v>6.6777705338432192E-3</v>
      </c>
      <c r="N957" s="1"/>
    </row>
    <row r="958" spans="1:14" x14ac:dyDescent="0.25">
      <c r="A958" s="3">
        <v>41822</v>
      </c>
      <c r="B958" s="1">
        <v>1974.619995</v>
      </c>
      <c r="C958" s="1">
        <v>36.855122000000001</v>
      </c>
      <c r="D958" s="1">
        <v>590.78002900000001</v>
      </c>
      <c r="E958" s="1">
        <f t="shared" si="112"/>
        <v>542.53356210477102</v>
      </c>
      <c r="F958" s="1">
        <f t="shared" si="113"/>
        <v>-48.246466895228991</v>
      </c>
      <c r="G958" s="1">
        <f t="shared" si="114"/>
        <v>0.89866409427975213</v>
      </c>
      <c r="H958" s="1">
        <f t="shared" si="115"/>
        <v>-49.145130989508743</v>
      </c>
      <c r="I958" s="6">
        <f t="shared" si="116"/>
        <v>7.1647858662537978E-4</v>
      </c>
      <c r="J958" s="6">
        <f t="shared" si="116"/>
        <v>-1.2002925019914956E-3</v>
      </c>
      <c r="K958" s="6">
        <f t="shared" si="117"/>
        <v>1.9167710886168754E-3</v>
      </c>
      <c r="L958" s="7">
        <f t="shared" si="118"/>
        <v>140.94514370455477</v>
      </c>
      <c r="M958" s="6">
        <f t="shared" si="119"/>
        <v>6.5881308433302088E-4</v>
      </c>
      <c r="N958" s="1"/>
    </row>
    <row r="959" spans="1:14" x14ac:dyDescent="0.25">
      <c r="A959" s="3">
        <v>41823</v>
      </c>
      <c r="B959" s="1">
        <v>1985.4399410000001</v>
      </c>
      <c r="C959" s="1">
        <v>36.767158999999999</v>
      </c>
      <c r="D959" s="1">
        <v>593.080017</v>
      </c>
      <c r="E959" s="1">
        <f t="shared" si="112"/>
        <v>541.90450649852039</v>
      </c>
      <c r="F959" s="1">
        <f t="shared" si="113"/>
        <v>-51.175510501479607</v>
      </c>
      <c r="G959" s="1">
        <f t="shared" si="114"/>
        <v>-2.929043606250616</v>
      </c>
      <c r="H959" s="1">
        <f t="shared" si="115"/>
        <v>-48.246466895228991</v>
      </c>
      <c r="I959" s="6">
        <f t="shared" si="116"/>
        <v>-2.3867238860314499E-3</v>
      </c>
      <c r="J959" s="6">
        <f t="shared" si="116"/>
        <v>3.8931376944022489E-3</v>
      </c>
      <c r="K959" s="6">
        <f t="shared" si="117"/>
        <v>-6.2798615804336988E-3</v>
      </c>
      <c r="L959" s="7">
        <f t="shared" si="118"/>
        <v>140.06002771165583</v>
      </c>
      <c r="M959" s="6">
        <f t="shared" si="119"/>
        <v>5.4795079698359839E-3</v>
      </c>
      <c r="N959" s="1"/>
    </row>
    <row r="960" spans="1:14" x14ac:dyDescent="0.25">
      <c r="A960" s="3">
        <v>41827</v>
      </c>
      <c r="B960" s="1">
        <v>1977.650024</v>
      </c>
      <c r="C960" s="1">
        <v>36.934291999999999</v>
      </c>
      <c r="D960" s="1">
        <v>590.76000999999997</v>
      </c>
      <c r="E960" s="1">
        <f t="shared" si="112"/>
        <v>543.09973574990431</v>
      </c>
      <c r="F960" s="1">
        <f t="shared" si="113"/>
        <v>-47.660274250095654</v>
      </c>
      <c r="G960" s="1">
        <f t="shared" si="114"/>
        <v>3.5152362513839535</v>
      </c>
      <c r="H960" s="1">
        <f t="shared" si="115"/>
        <v>-51.175510501479607</v>
      </c>
      <c r="I960" s="6">
        <f t="shared" si="116"/>
        <v>4.545714288123337E-3</v>
      </c>
      <c r="J960" s="6">
        <f t="shared" si="116"/>
        <v>-3.9117942495102698E-3</v>
      </c>
      <c r="K960" s="6">
        <f t="shared" si="117"/>
        <v>8.4575085376336068E-3</v>
      </c>
      <c r="L960" s="7">
        <f t="shared" si="118"/>
        <v>141.24458659180837</v>
      </c>
      <c r="M960" s="6">
        <f t="shared" si="119"/>
        <v>-3.9235218548472339E-3</v>
      </c>
      <c r="N960" s="1"/>
    </row>
    <row r="961" spans="1:14" x14ac:dyDescent="0.25">
      <c r="A961" s="3">
        <v>41828</v>
      </c>
      <c r="B961" s="1">
        <v>1963.709961</v>
      </c>
      <c r="C961" s="1">
        <v>36.749569000000001</v>
      </c>
      <c r="D961" s="1">
        <v>578.40002400000003</v>
      </c>
      <c r="E961" s="1">
        <f t="shared" si="112"/>
        <v>541.77871397082185</v>
      </c>
      <c r="F961" s="1">
        <f t="shared" si="113"/>
        <v>-36.621310029178176</v>
      </c>
      <c r="G961" s="1">
        <f t="shared" si="114"/>
        <v>11.038964220917478</v>
      </c>
      <c r="H961" s="1">
        <f t="shared" si="115"/>
        <v>-47.660274250095654</v>
      </c>
      <c r="I961" s="6">
        <f t="shared" si="116"/>
        <v>-5.001395451143309E-3</v>
      </c>
      <c r="J961" s="6">
        <f t="shared" si="116"/>
        <v>-2.0922177856960822E-2</v>
      </c>
      <c r="K961" s="6">
        <f t="shared" si="117"/>
        <v>1.5920782405817513E-2</v>
      </c>
      <c r="L961" s="7">
        <f t="shared" si="118"/>
        <v>143.49331092093618</v>
      </c>
      <c r="M961" s="6">
        <f t="shared" si="119"/>
        <v>-7.0488017752527998E-3</v>
      </c>
      <c r="N961" s="1"/>
    </row>
    <row r="962" spans="1:14" x14ac:dyDescent="0.25">
      <c r="A962" s="3">
        <v>41829</v>
      </c>
      <c r="B962" s="1">
        <v>1972.829956</v>
      </c>
      <c r="C962" s="1">
        <v>36.652816999999999</v>
      </c>
      <c r="D962" s="1">
        <v>583.35998500000005</v>
      </c>
      <c r="E962" s="1">
        <f t="shared" si="112"/>
        <v>541.08680500891785</v>
      </c>
      <c r="F962" s="1">
        <f t="shared" si="113"/>
        <v>-42.273179991082202</v>
      </c>
      <c r="G962" s="1">
        <f t="shared" si="114"/>
        <v>-5.6518699619040262</v>
      </c>
      <c r="H962" s="1">
        <f t="shared" si="115"/>
        <v>-36.621310029178176</v>
      </c>
      <c r="I962" s="6">
        <f t="shared" si="116"/>
        <v>-2.6327383594622056E-3</v>
      </c>
      <c r="J962" s="6">
        <f t="shared" si="116"/>
        <v>8.5753125764047589E-3</v>
      </c>
      <c r="K962" s="6">
        <f t="shared" si="117"/>
        <v>-1.1208050935866964E-2</v>
      </c>
      <c r="L962" s="7">
        <f t="shared" si="118"/>
        <v>141.88503058317812</v>
      </c>
      <c r="M962" s="6">
        <f t="shared" si="119"/>
        <v>4.6442678303448837E-3</v>
      </c>
      <c r="N962" s="1"/>
    </row>
    <row r="963" spans="1:14" x14ac:dyDescent="0.25">
      <c r="A963" s="3">
        <v>41830</v>
      </c>
      <c r="B963" s="1">
        <v>1964.6800539999999</v>
      </c>
      <c r="C963" s="1">
        <v>36.670409999999997</v>
      </c>
      <c r="D963" s="1">
        <v>580.03997800000002</v>
      </c>
      <c r="E963" s="1">
        <f t="shared" ref="E963:E1026" si="120">$Q$2+$P$2*C963</f>
        <v>541.21261899071442</v>
      </c>
      <c r="F963" s="1">
        <f t="shared" ref="F963:F1026" si="121">E963-D963</f>
        <v>-38.827359009285601</v>
      </c>
      <c r="G963" s="1">
        <f t="shared" si="114"/>
        <v>3.4458209817966008</v>
      </c>
      <c r="H963" s="1">
        <f t="shared" si="115"/>
        <v>-42.273179991082202</v>
      </c>
      <c r="I963" s="6">
        <f t="shared" si="116"/>
        <v>4.7999039200719018E-4</v>
      </c>
      <c r="J963" s="6">
        <f t="shared" si="116"/>
        <v>-5.6911805495195589E-3</v>
      </c>
      <c r="K963" s="6">
        <f t="shared" si="117"/>
        <v>6.1711709415267491E-3</v>
      </c>
      <c r="L963" s="7">
        <f t="shared" si="118"/>
        <v>142.76062736095068</v>
      </c>
      <c r="M963" s="6">
        <f t="shared" si="119"/>
        <v>-4.1310716999271024E-3</v>
      </c>
      <c r="N963" s="1"/>
    </row>
    <row r="964" spans="1:14" x14ac:dyDescent="0.25">
      <c r="A964" s="3">
        <v>41831</v>
      </c>
      <c r="B964" s="1">
        <v>1967.5699460000001</v>
      </c>
      <c r="C964" s="1">
        <v>37.022239999999996</v>
      </c>
      <c r="D964" s="1">
        <v>586.65002400000003</v>
      </c>
      <c r="E964" s="1">
        <f t="shared" si="120"/>
        <v>543.72868408566512</v>
      </c>
      <c r="F964" s="1">
        <f t="shared" si="121"/>
        <v>-42.921339914334908</v>
      </c>
      <c r="G964" s="1">
        <f t="shared" ref="G964:G1027" si="122">F964-F963</f>
        <v>-4.0939809050493068</v>
      </c>
      <c r="H964" s="1">
        <f t="shared" ref="H964:H1027" si="123">F963</f>
        <v>-38.827359009285601</v>
      </c>
      <c r="I964" s="6">
        <f t="shared" ref="I964:J1027" si="124">C964/C963-1</f>
        <v>9.5943841369650062E-3</v>
      </c>
      <c r="J964" s="6">
        <f t="shared" si="124"/>
        <v>1.1395845546356531E-2</v>
      </c>
      <c r="K964" s="6">
        <f t="shared" ref="K964:K1027" si="125">IF(F963&gt;0,J964-I964,I964-J964)</f>
        <v>-1.8014614093915249E-3</v>
      </c>
      <c r="L964" s="7">
        <f t="shared" ref="L964:L1027" si="126">L963*(1+K964)</f>
        <v>142.5034495999794</v>
      </c>
      <c r="M964" s="6">
        <f t="shared" ref="M964:M1027" si="127">B964/B963-1</f>
        <v>1.4709224507656327E-3</v>
      </c>
      <c r="N964" s="1"/>
    </row>
    <row r="965" spans="1:14" x14ac:dyDescent="0.25">
      <c r="A965" s="3">
        <v>41834</v>
      </c>
      <c r="B965" s="1">
        <v>1977.099976</v>
      </c>
      <c r="C965" s="1">
        <v>37.066226999999998</v>
      </c>
      <c r="D965" s="1">
        <v>594.26000999999997</v>
      </c>
      <c r="E965" s="1">
        <f t="shared" si="120"/>
        <v>544.04325122130331</v>
      </c>
      <c r="F965" s="1">
        <f t="shared" si="121"/>
        <v>-50.216758778696658</v>
      </c>
      <c r="G965" s="1">
        <f t="shared" si="122"/>
        <v>-7.2954188643617499</v>
      </c>
      <c r="H965" s="1">
        <f t="shared" si="123"/>
        <v>-42.921339914334908</v>
      </c>
      <c r="I965" s="6">
        <f t="shared" si="124"/>
        <v>1.1881236791724259E-3</v>
      </c>
      <c r="J965" s="6">
        <f t="shared" si="124"/>
        <v>1.2971935035666071E-2</v>
      </c>
      <c r="K965" s="6">
        <f t="shared" si="125"/>
        <v>-1.1783811356493645E-2</v>
      </c>
      <c r="L965" s="7">
        <f t="shared" si="126"/>
        <v>140.82421583224365</v>
      </c>
      <c r="M965" s="6">
        <f t="shared" si="127"/>
        <v>4.8435533483188742E-3</v>
      </c>
      <c r="N965" s="1"/>
    </row>
    <row r="966" spans="1:14" x14ac:dyDescent="0.25">
      <c r="A966" s="3">
        <v>41835</v>
      </c>
      <c r="B966" s="1">
        <v>1973.280029</v>
      </c>
      <c r="C966" s="1">
        <v>37.338904999999997</v>
      </c>
      <c r="D966" s="1">
        <v>593.05999799999995</v>
      </c>
      <c r="E966" s="1">
        <f t="shared" si="120"/>
        <v>545.99327139570869</v>
      </c>
      <c r="F966" s="1">
        <f t="shared" si="121"/>
        <v>-47.066726604291262</v>
      </c>
      <c r="G966" s="1">
        <f t="shared" si="122"/>
        <v>3.1500321744053963</v>
      </c>
      <c r="H966" s="1">
        <f t="shared" si="123"/>
        <v>-50.216758778696658</v>
      </c>
      <c r="I966" s="6">
        <f t="shared" si="124"/>
        <v>7.3565081226099061E-3</v>
      </c>
      <c r="J966" s="6">
        <f t="shared" si="124"/>
        <v>-2.0193383027742318E-3</v>
      </c>
      <c r="K966" s="6">
        <f t="shared" si="125"/>
        <v>9.3758464253841378E-3</v>
      </c>
      <c r="L966" s="7">
        <f t="shared" si="126"/>
        <v>142.14456205286191</v>
      </c>
      <c r="M966" s="6">
        <f t="shared" si="127"/>
        <v>-1.9320960226444361E-3</v>
      </c>
      <c r="N966" s="1"/>
    </row>
    <row r="967" spans="1:14" x14ac:dyDescent="0.25">
      <c r="A967" s="3">
        <v>41836</v>
      </c>
      <c r="B967" s="1">
        <v>1981.5699460000001</v>
      </c>
      <c r="C967" s="1">
        <v>38.772652000000001</v>
      </c>
      <c r="D967" s="1">
        <v>590.61999500000002</v>
      </c>
      <c r="E967" s="1">
        <f t="shared" si="120"/>
        <v>556.24652092443102</v>
      </c>
      <c r="F967" s="1">
        <f t="shared" si="121"/>
        <v>-34.373474075568993</v>
      </c>
      <c r="G967" s="1">
        <f t="shared" si="122"/>
        <v>12.693252528722269</v>
      </c>
      <c r="H967" s="1">
        <f t="shared" si="123"/>
        <v>-47.066726604291262</v>
      </c>
      <c r="I967" s="6">
        <f t="shared" si="124"/>
        <v>3.8398206910459809E-2</v>
      </c>
      <c r="J967" s="6">
        <f t="shared" si="124"/>
        <v>-4.1142599538469549E-3</v>
      </c>
      <c r="K967" s="6">
        <f t="shared" si="125"/>
        <v>4.2512466864306764E-2</v>
      </c>
      <c r="L967" s="7">
        <f t="shared" si="126"/>
        <v>148.18747803707558</v>
      </c>
      <c r="M967" s="6">
        <f t="shared" si="127"/>
        <v>4.2010849337998923E-3</v>
      </c>
      <c r="N967" s="1"/>
    </row>
    <row r="968" spans="1:14" x14ac:dyDescent="0.25">
      <c r="A968" s="3">
        <v>41837</v>
      </c>
      <c r="B968" s="1">
        <v>1958.119995</v>
      </c>
      <c r="C968" s="1">
        <v>39.168464999999998</v>
      </c>
      <c r="D968" s="1">
        <v>580.82000700000003</v>
      </c>
      <c r="E968" s="1">
        <f t="shared" si="120"/>
        <v>559.07712454955617</v>
      </c>
      <c r="F968" s="1">
        <f t="shared" si="121"/>
        <v>-21.742882450443858</v>
      </c>
      <c r="G968" s="1">
        <f t="shared" si="122"/>
        <v>12.630591625125135</v>
      </c>
      <c r="H968" s="1">
        <f t="shared" si="123"/>
        <v>-34.373474075568993</v>
      </c>
      <c r="I968" s="6">
        <f t="shared" si="124"/>
        <v>1.0208561436550578E-2</v>
      </c>
      <c r="J968" s="6">
        <f t="shared" si="124"/>
        <v>-1.6592712883010341E-2</v>
      </c>
      <c r="K968" s="6">
        <f t="shared" si="125"/>
        <v>2.6801274319560919E-2</v>
      </c>
      <c r="L968" s="7">
        <f t="shared" si="126"/>
        <v>152.15909128667116</v>
      </c>
      <c r="M968" s="6">
        <f t="shared" si="127"/>
        <v>-1.1834026372541717E-2</v>
      </c>
      <c r="N968" s="1"/>
    </row>
    <row r="969" spans="1:14" x14ac:dyDescent="0.25">
      <c r="A969" s="3">
        <v>41838</v>
      </c>
      <c r="B969" s="1">
        <v>1978.219971</v>
      </c>
      <c r="C969" s="1">
        <v>39.309196</v>
      </c>
      <c r="D969" s="1">
        <v>605.10998500000005</v>
      </c>
      <c r="E969" s="1">
        <f t="shared" si="120"/>
        <v>560.08354343617043</v>
      </c>
      <c r="F969" s="1">
        <f t="shared" si="121"/>
        <v>-45.026441563829621</v>
      </c>
      <c r="G969" s="1">
        <f t="shared" si="122"/>
        <v>-23.283559113385763</v>
      </c>
      <c r="H969" s="1">
        <f t="shared" si="123"/>
        <v>-21.742882450443858</v>
      </c>
      <c r="I969" s="6">
        <f t="shared" si="124"/>
        <v>3.59296694419875E-3</v>
      </c>
      <c r="J969" s="6">
        <f t="shared" si="124"/>
        <v>4.1820146873831732E-2</v>
      </c>
      <c r="K969" s="6">
        <f t="shared" si="125"/>
        <v>-3.8227179929632982E-2</v>
      </c>
      <c r="L969" s="7">
        <f t="shared" si="126"/>
        <v>146.34247832612613</v>
      </c>
      <c r="M969" s="6">
        <f t="shared" si="127"/>
        <v>1.0264935780914586E-2</v>
      </c>
      <c r="N969" s="1"/>
    </row>
    <row r="970" spans="1:14" x14ac:dyDescent="0.25">
      <c r="A970" s="3">
        <v>41841</v>
      </c>
      <c r="B970" s="1">
        <v>1973.630005</v>
      </c>
      <c r="C970" s="1">
        <v>39.441142999999997</v>
      </c>
      <c r="D970" s="1">
        <v>598.44000200000005</v>
      </c>
      <c r="E970" s="1">
        <f t="shared" si="120"/>
        <v>561.02714472396133</v>
      </c>
      <c r="F970" s="1">
        <f t="shared" si="121"/>
        <v>-37.412857276038721</v>
      </c>
      <c r="G970" s="1">
        <f t="shared" si="122"/>
        <v>7.6135842877908999</v>
      </c>
      <c r="H970" s="1">
        <f t="shared" si="123"/>
        <v>-45.026441563829621</v>
      </c>
      <c r="I970" s="6">
        <f t="shared" si="124"/>
        <v>3.3566445876938023E-3</v>
      </c>
      <c r="J970" s="6">
        <f t="shared" si="124"/>
        <v>-1.1022761424107075E-2</v>
      </c>
      <c r="K970" s="6">
        <f t="shared" si="125"/>
        <v>1.4379406011800877E-2</v>
      </c>
      <c r="L970" s="7">
        <f t="shared" si="126"/>
        <v>148.44679623875069</v>
      </c>
      <c r="M970" s="6">
        <f t="shared" si="127"/>
        <v>-2.3202505622667013E-3</v>
      </c>
      <c r="N970" s="1"/>
    </row>
    <row r="971" spans="1:14" x14ac:dyDescent="0.25">
      <c r="A971" s="3">
        <v>41842</v>
      </c>
      <c r="B971" s="1">
        <v>1983.530029</v>
      </c>
      <c r="C971" s="1">
        <v>39.432343000000003</v>
      </c>
      <c r="D971" s="1">
        <v>603.57000700000003</v>
      </c>
      <c r="E971" s="1">
        <f t="shared" si="120"/>
        <v>560.96421270328221</v>
      </c>
      <c r="F971" s="1">
        <f t="shared" si="121"/>
        <v>-42.605794296717818</v>
      </c>
      <c r="G971" s="1">
        <f t="shared" si="122"/>
        <v>-5.1929370206790963</v>
      </c>
      <c r="H971" s="1">
        <f t="shared" si="123"/>
        <v>-37.412857276038721</v>
      </c>
      <c r="I971" s="6">
        <f t="shared" si="124"/>
        <v>-2.2311726615009686E-4</v>
      </c>
      <c r="J971" s="6">
        <f t="shared" si="124"/>
        <v>8.5722962750742759E-3</v>
      </c>
      <c r="K971" s="6">
        <f t="shared" si="125"/>
        <v>-8.7954135412243728E-3</v>
      </c>
      <c r="L971" s="7">
        <f t="shared" si="126"/>
        <v>147.141145276961</v>
      </c>
      <c r="M971" s="6">
        <f t="shared" si="127"/>
        <v>5.0161499242102892E-3</v>
      </c>
      <c r="N971" s="1"/>
    </row>
    <row r="972" spans="1:14" x14ac:dyDescent="0.25">
      <c r="A972" s="3">
        <v>41843</v>
      </c>
      <c r="B972" s="1">
        <v>1987.01001</v>
      </c>
      <c r="C972" s="1">
        <v>39.467522000000002</v>
      </c>
      <c r="D972" s="1">
        <v>605.19000200000005</v>
      </c>
      <c r="E972" s="1">
        <f t="shared" si="120"/>
        <v>561.21579060731335</v>
      </c>
      <c r="F972" s="1">
        <f t="shared" si="121"/>
        <v>-43.974211392686698</v>
      </c>
      <c r="G972" s="1">
        <f t="shared" si="122"/>
        <v>-1.3684170959688799</v>
      </c>
      <c r="H972" s="1">
        <f t="shared" si="123"/>
        <v>-42.605794296717818</v>
      </c>
      <c r="I972" s="6">
        <f t="shared" si="124"/>
        <v>8.921356765434485E-4</v>
      </c>
      <c r="J972" s="6">
        <f t="shared" si="124"/>
        <v>2.6840217062011895E-3</v>
      </c>
      <c r="K972" s="6">
        <f t="shared" si="125"/>
        <v>-1.791886029657741E-3</v>
      </c>
      <c r="L972" s="7">
        <f t="shared" si="126"/>
        <v>146.87748511435137</v>
      </c>
      <c r="M972" s="6">
        <f t="shared" si="127"/>
        <v>1.7544382737448849E-3</v>
      </c>
      <c r="N972" s="1"/>
    </row>
    <row r="973" spans="1:14" x14ac:dyDescent="0.25">
      <c r="A973" s="3">
        <v>41844</v>
      </c>
      <c r="B973" s="1">
        <v>1987.9799800000001</v>
      </c>
      <c r="C973" s="1">
        <v>39.054119</v>
      </c>
      <c r="D973" s="1">
        <v>603.01000999999997</v>
      </c>
      <c r="E973" s="1">
        <f t="shared" si="120"/>
        <v>558.25939445448967</v>
      </c>
      <c r="F973" s="1">
        <f t="shared" si="121"/>
        <v>-44.7506155455103</v>
      </c>
      <c r="G973" s="1">
        <f t="shared" si="122"/>
        <v>-0.77640415282360209</v>
      </c>
      <c r="H973" s="1">
        <f t="shared" si="123"/>
        <v>-43.974211392686698</v>
      </c>
      <c r="I973" s="6">
        <f t="shared" si="124"/>
        <v>-1.0474511168955591E-2</v>
      </c>
      <c r="J973" s="6">
        <f t="shared" si="124"/>
        <v>-3.6021612928101021E-3</v>
      </c>
      <c r="K973" s="6">
        <f t="shared" si="125"/>
        <v>-6.8723498761454893E-3</v>
      </c>
      <c r="L973" s="7">
        <f t="shared" si="126"/>
        <v>145.86809164771719</v>
      </c>
      <c r="M973" s="6">
        <f t="shared" si="127"/>
        <v>4.8815556797321413E-4</v>
      </c>
      <c r="N973" s="1"/>
    </row>
    <row r="974" spans="1:14" x14ac:dyDescent="0.25">
      <c r="A974" s="3">
        <v>41845</v>
      </c>
      <c r="B974" s="1">
        <v>1978.339966</v>
      </c>
      <c r="C974" s="1">
        <v>39.142074999999998</v>
      </c>
      <c r="D974" s="1">
        <v>598.080017</v>
      </c>
      <c r="E974" s="1">
        <f t="shared" si="120"/>
        <v>558.8884000011783</v>
      </c>
      <c r="F974" s="1">
        <f t="shared" si="121"/>
        <v>-39.191616998821701</v>
      </c>
      <c r="G974" s="1">
        <f t="shared" si="122"/>
        <v>5.5589985466885992</v>
      </c>
      <c r="H974" s="1">
        <f t="shared" si="123"/>
        <v>-44.7506155455103</v>
      </c>
      <c r="I974" s="6">
        <f t="shared" si="124"/>
        <v>2.2521568083508914E-3</v>
      </c>
      <c r="J974" s="6">
        <f t="shared" si="124"/>
        <v>-8.1756404010606687E-3</v>
      </c>
      <c r="K974" s="6">
        <f t="shared" si="125"/>
        <v>1.042779720941156E-2</v>
      </c>
      <c r="L974" s="7">
        <f t="shared" si="126"/>
        <v>147.38917452674346</v>
      </c>
      <c r="M974" s="6">
        <f t="shared" si="127"/>
        <v>-4.8491504426518839E-3</v>
      </c>
      <c r="N974" s="1"/>
    </row>
    <row r="975" spans="1:14" x14ac:dyDescent="0.25">
      <c r="A975" s="3">
        <v>41848</v>
      </c>
      <c r="B975" s="1">
        <v>1978.910034</v>
      </c>
      <c r="C975" s="1">
        <v>38.675888</v>
      </c>
      <c r="D975" s="1">
        <v>599.02002000000005</v>
      </c>
      <c r="E975" s="1">
        <f t="shared" si="120"/>
        <v>555.55452614613523</v>
      </c>
      <c r="F975" s="1">
        <f t="shared" si="121"/>
        <v>-43.465493853864814</v>
      </c>
      <c r="G975" s="1">
        <f t="shared" si="122"/>
        <v>-4.2738768550431132</v>
      </c>
      <c r="H975" s="1">
        <f t="shared" si="123"/>
        <v>-39.191616998821701</v>
      </c>
      <c r="I975" s="6">
        <f t="shared" si="124"/>
        <v>-1.1910124846472692E-2</v>
      </c>
      <c r="J975" s="6">
        <f t="shared" si="124"/>
        <v>1.5717010655449393E-3</v>
      </c>
      <c r="K975" s="6">
        <f t="shared" si="125"/>
        <v>-1.3481825912017631E-2</v>
      </c>
      <c r="L975" s="7">
        <f t="shared" si="126"/>
        <v>145.40209933445792</v>
      </c>
      <c r="M975" s="6">
        <f t="shared" si="127"/>
        <v>2.8815472052179381E-4</v>
      </c>
      <c r="N975" s="1"/>
    </row>
    <row r="976" spans="1:14" x14ac:dyDescent="0.25">
      <c r="A976" s="3">
        <v>41849</v>
      </c>
      <c r="B976" s="1">
        <v>1969.9499510000001</v>
      </c>
      <c r="C976" s="1">
        <v>38.605522000000001</v>
      </c>
      <c r="D976" s="1">
        <v>593.95001200000002</v>
      </c>
      <c r="E976" s="1">
        <f t="shared" si="120"/>
        <v>555.05131312714502</v>
      </c>
      <c r="F976" s="1">
        <f t="shared" si="121"/>
        <v>-38.898698872854993</v>
      </c>
      <c r="G976" s="1">
        <f t="shared" si="122"/>
        <v>4.5667949810098207</v>
      </c>
      <c r="H976" s="1">
        <f t="shared" si="123"/>
        <v>-43.465493853864814</v>
      </c>
      <c r="I976" s="6">
        <f t="shared" si="124"/>
        <v>-1.8193764549115921E-3</v>
      </c>
      <c r="J976" s="6">
        <f t="shared" si="124"/>
        <v>-8.4638373188262728E-3</v>
      </c>
      <c r="K976" s="6">
        <f t="shared" si="125"/>
        <v>6.6444608639146807E-3</v>
      </c>
      <c r="L976" s="7">
        <f t="shared" si="126"/>
        <v>146.36821789301675</v>
      </c>
      <c r="M976" s="6">
        <f t="shared" si="127"/>
        <v>-4.5277869362705392E-3</v>
      </c>
      <c r="N976" s="1"/>
    </row>
    <row r="977" spans="1:14" x14ac:dyDescent="0.25">
      <c r="A977" s="3">
        <v>41850</v>
      </c>
      <c r="B977" s="1">
        <v>1970.0699460000001</v>
      </c>
      <c r="C977" s="1">
        <v>38.332836</v>
      </c>
      <c r="D977" s="1">
        <v>595.44000200000005</v>
      </c>
      <c r="E977" s="1">
        <f t="shared" si="120"/>
        <v>553.10123574181193</v>
      </c>
      <c r="F977" s="1">
        <f t="shared" si="121"/>
        <v>-42.338766258188116</v>
      </c>
      <c r="G977" s="1">
        <f t="shared" si="122"/>
        <v>-3.4400673853331227</v>
      </c>
      <c r="H977" s="1">
        <f t="shared" si="123"/>
        <v>-38.898698872854993</v>
      </c>
      <c r="I977" s="6">
        <f t="shared" si="124"/>
        <v>-7.0633936772050987E-3</v>
      </c>
      <c r="J977" s="6">
        <f t="shared" si="124"/>
        <v>2.5086117853299061E-3</v>
      </c>
      <c r="K977" s="6">
        <f t="shared" si="125"/>
        <v>-9.5720054625350048E-3</v>
      </c>
      <c r="L977" s="7">
        <f t="shared" si="126"/>
        <v>144.96718051180329</v>
      </c>
      <c r="M977" s="6">
        <f t="shared" si="127"/>
        <v>6.0912715035721376E-5</v>
      </c>
      <c r="N977" s="1"/>
    </row>
    <row r="978" spans="1:14" x14ac:dyDescent="0.25">
      <c r="A978" s="3">
        <v>41851</v>
      </c>
      <c r="B978" s="1">
        <v>1930.670044</v>
      </c>
      <c r="C978" s="1">
        <v>37.963425000000001</v>
      </c>
      <c r="D978" s="1">
        <v>579.54998799999998</v>
      </c>
      <c r="E978" s="1">
        <f t="shared" si="120"/>
        <v>550.45944248145656</v>
      </c>
      <c r="F978" s="1">
        <f t="shared" si="121"/>
        <v>-29.090545518543422</v>
      </c>
      <c r="G978" s="1">
        <f t="shared" si="122"/>
        <v>13.248220739644694</v>
      </c>
      <c r="H978" s="1">
        <f t="shared" si="123"/>
        <v>-42.338766258188116</v>
      </c>
      <c r="I978" s="6">
        <f t="shared" si="124"/>
        <v>-9.6369337243923381E-3</v>
      </c>
      <c r="J978" s="6">
        <f t="shared" si="124"/>
        <v>-2.668617148096819E-2</v>
      </c>
      <c r="K978" s="6">
        <f t="shared" si="125"/>
        <v>1.7049237756575852E-2</v>
      </c>
      <c r="L978" s="7">
        <f t="shared" si="126"/>
        <v>147.43876043924948</v>
      </c>
      <c r="M978" s="6">
        <f t="shared" si="127"/>
        <v>-1.9999240169110255E-2</v>
      </c>
      <c r="N978" s="1"/>
    </row>
    <row r="979" spans="1:14" x14ac:dyDescent="0.25">
      <c r="A979" s="3">
        <v>41852</v>
      </c>
      <c r="B979" s="1">
        <v>1925.150024</v>
      </c>
      <c r="C979" s="1">
        <v>37.699534999999997</v>
      </c>
      <c r="D979" s="1">
        <v>573.59997599999997</v>
      </c>
      <c r="E979" s="1">
        <f t="shared" si="120"/>
        <v>548.57226851133862</v>
      </c>
      <c r="F979" s="1">
        <f t="shared" si="121"/>
        <v>-25.027707488661349</v>
      </c>
      <c r="G979" s="1">
        <f t="shared" si="122"/>
        <v>4.062838029882073</v>
      </c>
      <c r="H979" s="1">
        <f t="shared" si="123"/>
        <v>-29.090545518543422</v>
      </c>
      <c r="I979" s="6">
        <f t="shared" si="124"/>
        <v>-6.9511641797336265E-3</v>
      </c>
      <c r="J979" s="6">
        <f t="shared" si="124"/>
        <v>-1.0266607062719868E-2</v>
      </c>
      <c r="K979" s="6">
        <f t="shared" si="125"/>
        <v>3.3154428829862415E-3</v>
      </c>
      <c r="L979" s="7">
        <f t="shared" si="126"/>
        <v>147.9275852282241</v>
      </c>
      <c r="M979" s="6">
        <f t="shared" si="127"/>
        <v>-2.8591213797275472E-3</v>
      </c>
      <c r="N979" s="1"/>
    </row>
    <row r="980" spans="1:14" x14ac:dyDescent="0.25">
      <c r="A980" s="3">
        <v>41855</v>
      </c>
      <c r="B980" s="1">
        <v>1938.98999</v>
      </c>
      <c r="C980" s="1">
        <v>38.148139999999998</v>
      </c>
      <c r="D980" s="1">
        <v>582.27002000000005</v>
      </c>
      <c r="E980" s="1">
        <f t="shared" si="120"/>
        <v>551.78040704961109</v>
      </c>
      <c r="F980" s="1">
        <f t="shared" si="121"/>
        <v>-30.48961295038896</v>
      </c>
      <c r="G980" s="1">
        <f t="shared" si="122"/>
        <v>-5.4619054617276106</v>
      </c>
      <c r="H980" s="1">
        <f t="shared" si="123"/>
        <v>-25.027707488661349</v>
      </c>
      <c r="I980" s="6">
        <f t="shared" si="124"/>
        <v>1.189948364084592E-2</v>
      </c>
      <c r="J980" s="6">
        <f t="shared" si="124"/>
        <v>1.5115140102446745E-2</v>
      </c>
      <c r="K980" s="6">
        <f t="shared" si="125"/>
        <v>-3.2156564616008243E-3</v>
      </c>
      <c r="L980" s="7">
        <f t="shared" si="126"/>
        <v>147.45190093293596</v>
      </c>
      <c r="M980" s="6">
        <f t="shared" si="127"/>
        <v>7.1890324532961625E-3</v>
      </c>
      <c r="N980" s="1"/>
    </row>
    <row r="981" spans="1:14" x14ac:dyDescent="0.25">
      <c r="A981" s="3">
        <v>41856</v>
      </c>
      <c r="B981" s="1">
        <v>1920.209961</v>
      </c>
      <c r="C981" s="1">
        <v>37.893051</v>
      </c>
      <c r="D981" s="1">
        <v>573.14001499999995</v>
      </c>
      <c r="E981" s="1">
        <f t="shared" si="120"/>
        <v>549.95617225153842</v>
      </c>
      <c r="F981" s="1">
        <f t="shared" si="121"/>
        <v>-23.183842748461529</v>
      </c>
      <c r="G981" s="1">
        <f t="shared" si="122"/>
        <v>7.3057702019274302</v>
      </c>
      <c r="H981" s="1">
        <f t="shared" si="123"/>
        <v>-30.48961295038896</v>
      </c>
      <c r="I981" s="6">
        <f t="shared" si="124"/>
        <v>-6.6868004573747974E-3</v>
      </c>
      <c r="J981" s="6">
        <f t="shared" si="124"/>
        <v>-1.5680019039963744E-2</v>
      </c>
      <c r="K981" s="6">
        <f t="shared" si="125"/>
        <v>8.9932185825889466E-3</v>
      </c>
      <c r="L981" s="7">
        <f t="shared" si="126"/>
        <v>148.7779681084441</v>
      </c>
      <c r="M981" s="6">
        <f t="shared" si="127"/>
        <v>-9.6854698048235432E-3</v>
      </c>
      <c r="N981" s="1"/>
    </row>
    <row r="982" spans="1:14" x14ac:dyDescent="0.25">
      <c r="A982" s="3">
        <v>41857</v>
      </c>
      <c r="B982" s="1">
        <v>1920.23999</v>
      </c>
      <c r="C982" s="1">
        <v>37.593983000000001</v>
      </c>
      <c r="D982" s="1">
        <v>574.48999000000003</v>
      </c>
      <c r="E982" s="1">
        <f t="shared" si="120"/>
        <v>547.81742752875539</v>
      </c>
      <c r="F982" s="1">
        <f t="shared" si="121"/>
        <v>-26.672562471244646</v>
      </c>
      <c r="G982" s="1">
        <f t="shared" si="122"/>
        <v>-3.4887197227831166</v>
      </c>
      <c r="H982" s="1">
        <f t="shared" si="123"/>
        <v>-23.183842748461529</v>
      </c>
      <c r="I982" s="6">
        <f t="shared" si="124"/>
        <v>-7.8924233364053853E-3</v>
      </c>
      <c r="J982" s="6">
        <f t="shared" si="124"/>
        <v>2.3554017598999E-3</v>
      </c>
      <c r="K982" s="6">
        <f t="shared" si="125"/>
        <v>-1.0247825096305285E-2</v>
      </c>
      <c r="L982" s="7">
        <f t="shared" si="126"/>
        <v>147.25331751308508</v>
      </c>
      <c r="M982" s="6">
        <f t="shared" si="127"/>
        <v>1.5638394035066838E-5</v>
      </c>
      <c r="N982" s="1"/>
    </row>
    <row r="983" spans="1:14" x14ac:dyDescent="0.25">
      <c r="A983" s="3">
        <v>41858</v>
      </c>
      <c r="B983" s="1">
        <v>1909.5699460000001</v>
      </c>
      <c r="C983" s="1">
        <v>38.024985999999998</v>
      </c>
      <c r="D983" s="1">
        <v>571.80999799999995</v>
      </c>
      <c r="E983" s="1">
        <f t="shared" si="120"/>
        <v>550.89968772293741</v>
      </c>
      <c r="F983" s="1">
        <f t="shared" si="121"/>
        <v>-20.910310277062536</v>
      </c>
      <c r="G983" s="1">
        <f t="shared" si="122"/>
        <v>5.7622521941821105</v>
      </c>
      <c r="H983" s="1">
        <f t="shared" si="123"/>
        <v>-26.672562471244646</v>
      </c>
      <c r="I983" s="6">
        <f t="shared" si="124"/>
        <v>1.1464680398456162E-2</v>
      </c>
      <c r="J983" s="6">
        <f t="shared" si="124"/>
        <v>-4.6649933796062415E-3</v>
      </c>
      <c r="K983" s="6">
        <f t="shared" si="125"/>
        <v>1.6129673778062403E-2</v>
      </c>
      <c r="L983" s="7">
        <f t="shared" si="126"/>
        <v>149.6284654873086</v>
      </c>
      <c r="M983" s="6">
        <f t="shared" si="127"/>
        <v>-5.5566200347696437E-3</v>
      </c>
      <c r="N983" s="1"/>
    </row>
    <row r="984" spans="1:14" x14ac:dyDescent="0.25">
      <c r="A984" s="3">
        <v>41859</v>
      </c>
      <c r="B984" s="1">
        <v>1931.589966</v>
      </c>
      <c r="C984" s="1">
        <v>37.998604</v>
      </c>
      <c r="D984" s="1">
        <v>577.94000200000005</v>
      </c>
      <c r="E984" s="1">
        <f t="shared" si="120"/>
        <v>550.7110203854877</v>
      </c>
      <c r="F984" s="1">
        <f t="shared" si="121"/>
        <v>-27.22898161451235</v>
      </c>
      <c r="G984" s="1">
        <f t="shared" si="122"/>
        <v>-6.318671337449814</v>
      </c>
      <c r="H984" s="1">
        <f t="shared" si="123"/>
        <v>-20.910310277062536</v>
      </c>
      <c r="I984" s="6">
        <f t="shared" si="124"/>
        <v>-6.9380696155940669E-4</v>
      </c>
      <c r="J984" s="6">
        <f t="shared" si="124"/>
        <v>1.0720351203093337E-2</v>
      </c>
      <c r="K984" s="6">
        <f t="shared" si="125"/>
        <v>-1.1414158164652743E-2</v>
      </c>
      <c r="L984" s="7">
        <f t="shared" si="126"/>
        <v>147.92058251630218</v>
      </c>
      <c r="M984" s="6">
        <f t="shared" si="127"/>
        <v>1.1531402683691017E-2</v>
      </c>
      <c r="N984" s="1"/>
    </row>
    <row r="985" spans="1:14" x14ac:dyDescent="0.25">
      <c r="A985" s="3">
        <v>41862</v>
      </c>
      <c r="B985" s="1">
        <v>1936.920044</v>
      </c>
      <c r="C985" s="1">
        <v>37.998604</v>
      </c>
      <c r="D985" s="1">
        <v>577.25</v>
      </c>
      <c r="E985" s="1">
        <f t="shared" si="120"/>
        <v>550.7110203854877</v>
      </c>
      <c r="F985" s="1">
        <f t="shared" si="121"/>
        <v>-26.5389796145123</v>
      </c>
      <c r="G985" s="1">
        <f t="shared" si="122"/>
        <v>0.69000200000004952</v>
      </c>
      <c r="H985" s="1">
        <f t="shared" si="123"/>
        <v>-27.22898161451235</v>
      </c>
      <c r="I985" s="6">
        <f t="shared" si="124"/>
        <v>0</v>
      </c>
      <c r="J985" s="6">
        <f t="shared" si="124"/>
        <v>-1.1938990165281105E-3</v>
      </c>
      <c r="K985" s="6">
        <f t="shared" si="125"/>
        <v>1.1938990165281105E-3</v>
      </c>
      <c r="L985" s="7">
        <f t="shared" si="126"/>
        <v>148.09718475429264</v>
      </c>
      <c r="M985" s="6">
        <f t="shared" si="127"/>
        <v>2.7594251853759744E-3</v>
      </c>
      <c r="N985" s="1"/>
    </row>
    <row r="986" spans="1:14" x14ac:dyDescent="0.25">
      <c r="A986" s="3">
        <v>41863</v>
      </c>
      <c r="B986" s="1">
        <v>1933.75</v>
      </c>
      <c r="C986" s="1">
        <v>38.280071</v>
      </c>
      <c r="D986" s="1">
        <v>572.11999500000002</v>
      </c>
      <c r="E986" s="1">
        <f t="shared" si="120"/>
        <v>552.72389391554623</v>
      </c>
      <c r="F986" s="1">
        <f t="shared" si="121"/>
        <v>-19.39610108445379</v>
      </c>
      <c r="G986" s="1">
        <f t="shared" si="122"/>
        <v>7.1428785300585105</v>
      </c>
      <c r="H986" s="1">
        <f t="shared" si="123"/>
        <v>-26.5389796145123</v>
      </c>
      <c r="I986" s="6">
        <f t="shared" si="124"/>
        <v>7.407298436542531E-3</v>
      </c>
      <c r="J986" s="6">
        <f t="shared" si="124"/>
        <v>-8.8869727154612388E-3</v>
      </c>
      <c r="K986" s="6">
        <f t="shared" si="125"/>
        <v>1.629427115200377E-2</v>
      </c>
      <c r="L986" s="7">
        <f t="shared" si="126"/>
        <v>150.51032043952748</v>
      </c>
      <c r="M986" s="6">
        <f t="shared" si="127"/>
        <v>-1.6366416413624574E-3</v>
      </c>
      <c r="N986" s="1"/>
    </row>
    <row r="987" spans="1:14" x14ac:dyDescent="0.25">
      <c r="A987" s="3">
        <v>41864</v>
      </c>
      <c r="B987" s="1">
        <v>1946.719971</v>
      </c>
      <c r="C987" s="1">
        <v>38.772652000000001</v>
      </c>
      <c r="D987" s="1">
        <v>584.55999799999995</v>
      </c>
      <c r="E987" s="1">
        <f t="shared" si="120"/>
        <v>556.24652092443102</v>
      </c>
      <c r="F987" s="1">
        <f t="shared" si="121"/>
        <v>-28.313477075568926</v>
      </c>
      <c r="G987" s="1">
        <f t="shared" si="122"/>
        <v>-8.9173759911151365</v>
      </c>
      <c r="H987" s="1">
        <f t="shared" si="123"/>
        <v>-19.39610108445379</v>
      </c>
      <c r="I987" s="6">
        <f t="shared" si="124"/>
        <v>1.2867818348612836E-2</v>
      </c>
      <c r="J987" s="6">
        <f t="shared" si="124"/>
        <v>2.1743695568619215E-2</v>
      </c>
      <c r="K987" s="6">
        <f t="shared" si="125"/>
        <v>-8.8758772200063785E-3</v>
      </c>
      <c r="L987" s="7">
        <f t="shared" si="126"/>
        <v>149.17440931496242</v>
      </c>
      <c r="M987" s="6">
        <f t="shared" si="127"/>
        <v>6.7071601809953751E-3</v>
      </c>
      <c r="N987" s="1"/>
    </row>
    <row r="988" spans="1:14" x14ac:dyDescent="0.25">
      <c r="A988" s="3">
        <v>41865</v>
      </c>
      <c r="B988" s="1">
        <v>1955.1800539999999</v>
      </c>
      <c r="C988" s="1">
        <v>38.939762000000002</v>
      </c>
      <c r="D988" s="1">
        <v>584.65002400000003</v>
      </c>
      <c r="E988" s="1">
        <f t="shared" si="120"/>
        <v>557.44158569439742</v>
      </c>
      <c r="F988" s="1">
        <f t="shared" si="121"/>
        <v>-27.208438305602613</v>
      </c>
      <c r="G988" s="1">
        <f t="shared" si="122"/>
        <v>1.1050387699663133</v>
      </c>
      <c r="H988" s="1">
        <f t="shared" si="123"/>
        <v>-28.313477075568926</v>
      </c>
      <c r="I988" s="6">
        <f t="shared" si="124"/>
        <v>4.3099966440263149E-3</v>
      </c>
      <c r="J988" s="6">
        <f t="shared" si="124"/>
        <v>1.5400643271545889E-4</v>
      </c>
      <c r="K988" s="6">
        <f t="shared" si="125"/>
        <v>4.155990211310856E-3</v>
      </c>
      <c r="L988" s="7">
        <f t="shared" si="126"/>
        <v>149.79437669985347</v>
      </c>
      <c r="M988" s="6">
        <f t="shared" si="127"/>
        <v>4.3458140492873554E-3</v>
      </c>
      <c r="N988" s="1"/>
    </row>
    <row r="989" spans="1:14" x14ac:dyDescent="0.25">
      <c r="A989" s="3">
        <v>41866</v>
      </c>
      <c r="B989" s="1">
        <v>1955.0600589999999</v>
      </c>
      <c r="C989" s="1">
        <v>39.397162999999999</v>
      </c>
      <c r="D989" s="1">
        <v>583.71002199999998</v>
      </c>
      <c r="E989" s="1">
        <f t="shared" si="120"/>
        <v>560.71262764788503</v>
      </c>
      <c r="F989" s="1">
        <f t="shared" si="121"/>
        <v>-22.997394352114952</v>
      </c>
      <c r="G989" s="1">
        <f t="shared" si="122"/>
        <v>4.2110439534876605</v>
      </c>
      <c r="H989" s="1">
        <f t="shared" si="123"/>
        <v>-27.208438305602613</v>
      </c>
      <c r="I989" s="6">
        <f t="shared" si="124"/>
        <v>1.1746373796532206E-2</v>
      </c>
      <c r="J989" s="6">
        <f t="shared" si="124"/>
        <v>-1.6078028930347488E-3</v>
      </c>
      <c r="K989" s="6">
        <f t="shared" si="125"/>
        <v>1.3354176689566954E-2</v>
      </c>
      <c r="L989" s="7">
        <f t="shared" si="126"/>
        <v>151.79475727340687</v>
      </c>
      <c r="M989" s="6">
        <f t="shared" si="127"/>
        <v>-6.1372864230357926E-5</v>
      </c>
      <c r="N989" s="1"/>
    </row>
    <row r="990" spans="1:14" x14ac:dyDescent="0.25">
      <c r="A990" s="3">
        <v>41869</v>
      </c>
      <c r="B990" s="1">
        <v>1971.73999</v>
      </c>
      <c r="C990" s="1">
        <v>39.678626999999999</v>
      </c>
      <c r="D990" s="1">
        <v>592.70001200000002</v>
      </c>
      <c r="E990" s="1">
        <f t="shared" si="120"/>
        <v>562.72547972384564</v>
      </c>
      <c r="F990" s="1">
        <f t="shared" si="121"/>
        <v>-29.974532276154378</v>
      </c>
      <c r="G990" s="1">
        <f t="shared" si="122"/>
        <v>-6.9771379240394253</v>
      </c>
      <c r="H990" s="1">
        <f t="shared" si="123"/>
        <v>-22.997394352114952</v>
      </c>
      <c r="I990" s="6">
        <f t="shared" si="124"/>
        <v>7.1442707689384211E-3</v>
      </c>
      <c r="J990" s="6">
        <f t="shared" si="124"/>
        <v>1.5401465901162981E-2</v>
      </c>
      <c r="K990" s="6">
        <f t="shared" si="125"/>
        <v>-8.2571951322245596E-3</v>
      </c>
      <c r="L990" s="7">
        <f t="shared" si="126"/>
        <v>150.54135834255169</v>
      </c>
      <c r="M990" s="6">
        <f t="shared" si="127"/>
        <v>8.5316719162744636E-3</v>
      </c>
      <c r="N990" s="1"/>
    </row>
    <row r="991" spans="1:14" x14ac:dyDescent="0.25">
      <c r="A991" s="3">
        <v>41870</v>
      </c>
      <c r="B991" s="1">
        <v>1981.599976</v>
      </c>
      <c r="C991" s="1">
        <v>40.121174000000003</v>
      </c>
      <c r="D991" s="1">
        <v>597.10998500000005</v>
      </c>
      <c r="E991" s="1">
        <f t="shared" si="120"/>
        <v>565.89029528697336</v>
      </c>
      <c r="F991" s="1">
        <f t="shared" si="121"/>
        <v>-31.219689713026696</v>
      </c>
      <c r="G991" s="1">
        <f t="shared" si="122"/>
        <v>-1.2451574368723186</v>
      </c>
      <c r="H991" s="1">
        <f t="shared" si="123"/>
        <v>-29.974532276154378</v>
      </c>
      <c r="I991" s="6">
        <f t="shared" si="124"/>
        <v>1.1153284109352013E-2</v>
      </c>
      <c r="J991" s="6">
        <f t="shared" si="124"/>
        <v>7.4404806997034889E-3</v>
      </c>
      <c r="K991" s="6">
        <f t="shared" si="125"/>
        <v>3.7128034096485241E-3</v>
      </c>
      <c r="L991" s="7">
        <f t="shared" si="126"/>
        <v>151.10028881109903</v>
      </c>
      <c r="M991" s="6">
        <f t="shared" si="127"/>
        <v>5.0006522411709664E-3</v>
      </c>
      <c r="N991" s="1"/>
    </row>
    <row r="992" spans="1:14" x14ac:dyDescent="0.25">
      <c r="A992" s="3">
        <v>41871</v>
      </c>
      <c r="B992" s="1">
        <v>1986.51001</v>
      </c>
      <c r="C992" s="1">
        <v>39.784843000000002</v>
      </c>
      <c r="D992" s="1">
        <v>595.40997300000004</v>
      </c>
      <c r="E992" s="1">
        <f t="shared" si="120"/>
        <v>563.48506921344381</v>
      </c>
      <c r="F992" s="1">
        <f t="shared" si="121"/>
        <v>-31.924903786556229</v>
      </c>
      <c r="G992" s="1">
        <f t="shared" si="122"/>
        <v>-0.70521407352953247</v>
      </c>
      <c r="H992" s="1">
        <f t="shared" si="123"/>
        <v>-31.219689713026696</v>
      </c>
      <c r="I992" s="6">
        <f t="shared" si="124"/>
        <v>-8.3828803214981429E-3</v>
      </c>
      <c r="J992" s="6">
        <f t="shared" si="124"/>
        <v>-2.8470667761484325E-3</v>
      </c>
      <c r="K992" s="6">
        <f t="shared" si="125"/>
        <v>-5.5358135453497104E-3</v>
      </c>
      <c r="L992" s="7">
        <f t="shared" si="126"/>
        <v>150.2638257855923</v>
      </c>
      <c r="M992" s="6">
        <f t="shared" si="127"/>
        <v>2.4778129084919165E-3</v>
      </c>
      <c r="N992" s="1"/>
    </row>
    <row r="993" spans="1:14" x14ac:dyDescent="0.25">
      <c r="A993" s="3">
        <v>41872</v>
      </c>
      <c r="B993" s="1">
        <v>1992.369995</v>
      </c>
      <c r="C993" s="1">
        <v>40.023808000000002</v>
      </c>
      <c r="D993" s="1">
        <v>592.419983</v>
      </c>
      <c r="E993" s="1">
        <f t="shared" si="120"/>
        <v>565.19399538635378</v>
      </c>
      <c r="F993" s="1">
        <f t="shared" si="121"/>
        <v>-27.225987613646225</v>
      </c>
      <c r="G993" s="1">
        <f t="shared" si="122"/>
        <v>4.6989161729100033</v>
      </c>
      <c r="H993" s="1">
        <f t="shared" si="123"/>
        <v>-31.924903786556229</v>
      </c>
      <c r="I993" s="6">
        <f t="shared" si="124"/>
        <v>6.0064331534499527E-3</v>
      </c>
      <c r="J993" s="6">
        <f t="shared" si="124"/>
        <v>-5.0217331512517616E-3</v>
      </c>
      <c r="K993" s="6">
        <f t="shared" si="125"/>
        <v>1.1028166304701714E-2</v>
      </c>
      <c r="L993" s="7">
        <f t="shared" si="126"/>
        <v>151.92096024593653</v>
      </c>
      <c r="M993" s="6">
        <f t="shared" si="127"/>
        <v>2.9498894898596362E-3</v>
      </c>
      <c r="N993" s="1"/>
    </row>
    <row r="994" spans="1:14" x14ac:dyDescent="0.25">
      <c r="A994" s="3">
        <v>41873</v>
      </c>
      <c r="B994" s="1">
        <v>1988.400024</v>
      </c>
      <c r="C994" s="1">
        <v>39.961872</v>
      </c>
      <c r="D994" s="1">
        <v>592.53997800000002</v>
      </c>
      <c r="E994" s="1">
        <f t="shared" si="120"/>
        <v>564.75106838262786</v>
      </c>
      <c r="F994" s="1">
        <f t="shared" si="121"/>
        <v>-27.788909617372155</v>
      </c>
      <c r="G994" s="1">
        <f t="shared" si="122"/>
        <v>-0.56292200372593015</v>
      </c>
      <c r="H994" s="1">
        <f t="shared" si="123"/>
        <v>-27.225987613646225</v>
      </c>
      <c r="I994" s="6">
        <f t="shared" si="124"/>
        <v>-1.5474789405346412E-3</v>
      </c>
      <c r="J994" s="6">
        <f t="shared" si="124"/>
        <v>2.0255056116158521E-4</v>
      </c>
      <c r="K994" s="6">
        <f t="shared" si="125"/>
        <v>-1.7500295016962264E-3</v>
      </c>
      <c r="L994" s="7">
        <f t="shared" si="126"/>
        <v>151.65509408358011</v>
      </c>
      <c r="M994" s="6">
        <f t="shared" si="127"/>
        <v>-1.9925872252457566E-3</v>
      </c>
      <c r="N994" s="1"/>
    </row>
    <row r="995" spans="1:14" x14ac:dyDescent="0.25">
      <c r="A995" s="3">
        <v>41876</v>
      </c>
      <c r="B995" s="1">
        <v>1997.920044</v>
      </c>
      <c r="C995" s="1">
        <v>39.979560999999997</v>
      </c>
      <c r="D995" s="1">
        <v>590.57000700000003</v>
      </c>
      <c r="E995" s="1">
        <f t="shared" si="120"/>
        <v>564.87756889555908</v>
      </c>
      <c r="F995" s="1">
        <f t="shared" si="121"/>
        <v>-25.692438104440953</v>
      </c>
      <c r="G995" s="1">
        <f t="shared" si="122"/>
        <v>2.0964715129312026</v>
      </c>
      <c r="H995" s="1">
        <f t="shared" si="123"/>
        <v>-27.788909617372155</v>
      </c>
      <c r="I995" s="6">
        <f t="shared" si="124"/>
        <v>4.4264693105455777E-4</v>
      </c>
      <c r="J995" s="6">
        <f t="shared" si="124"/>
        <v>-3.3246212460621427E-3</v>
      </c>
      <c r="K995" s="6">
        <f t="shared" si="125"/>
        <v>3.7672681771167005E-3</v>
      </c>
      <c r="L995" s="7">
        <f t="shared" si="126"/>
        <v>152.22641949341883</v>
      </c>
      <c r="M995" s="6">
        <f t="shared" si="127"/>
        <v>4.7877790611010607E-3</v>
      </c>
      <c r="N995" s="1"/>
    </row>
    <row r="996" spans="1:14" x14ac:dyDescent="0.25">
      <c r="A996" s="3">
        <v>41877</v>
      </c>
      <c r="B996" s="1">
        <v>2000.0200199999999</v>
      </c>
      <c r="C996" s="1">
        <v>39.837947999999997</v>
      </c>
      <c r="D996" s="1">
        <v>588.11999500000002</v>
      </c>
      <c r="E996" s="1">
        <f t="shared" si="120"/>
        <v>563.86484250414492</v>
      </c>
      <c r="F996" s="1">
        <f t="shared" si="121"/>
        <v>-24.2551524958551</v>
      </c>
      <c r="G996" s="1">
        <f t="shared" si="122"/>
        <v>1.437285608585853</v>
      </c>
      <c r="H996" s="1">
        <f t="shared" si="123"/>
        <v>-25.692438104440953</v>
      </c>
      <c r="I996" s="6">
        <f t="shared" si="124"/>
        <v>-3.5421349424021864E-3</v>
      </c>
      <c r="J996" s="6">
        <f t="shared" si="124"/>
        <v>-4.1485547368815823E-3</v>
      </c>
      <c r="K996" s="6">
        <f t="shared" si="125"/>
        <v>6.0641979447939587E-4</v>
      </c>
      <c r="L996" s="7">
        <f t="shared" si="126"/>
        <v>152.31873260744237</v>
      </c>
      <c r="M996" s="6">
        <f t="shared" si="127"/>
        <v>1.0510811012214294E-3</v>
      </c>
      <c r="N996" s="1"/>
    </row>
    <row r="997" spans="1:14" x14ac:dyDescent="0.25">
      <c r="A997" s="3">
        <v>41878</v>
      </c>
      <c r="B997" s="1">
        <v>2000.119995</v>
      </c>
      <c r="C997" s="1">
        <v>39.714030999999999</v>
      </c>
      <c r="D997" s="1">
        <v>583</v>
      </c>
      <c r="E997" s="1">
        <f t="shared" si="120"/>
        <v>562.97866668522374</v>
      </c>
      <c r="F997" s="1">
        <f t="shared" si="121"/>
        <v>-20.021333314776257</v>
      </c>
      <c r="G997" s="1">
        <f t="shared" si="122"/>
        <v>4.233819181078843</v>
      </c>
      <c r="H997" s="1">
        <f t="shared" si="123"/>
        <v>-24.2551524958551</v>
      </c>
      <c r="I997" s="6">
        <f t="shared" si="124"/>
        <v>-3.1105266767254003E-3</v>
      </c>
      <c r="J997" s="6">
        <f t="shared" si="124"/>
        <v>-8.7056978907850135E-3</v>
      </c>
      <c r="K997" s="6">
        <f t="shared" si="125"/>
        <v>5.5951712140596133E-3</v>
      </c>
      <c r="L997" s="7">
        <f t="shared" si="126"/>
        <v>153.17098199548957</v>
      </c>
      <c r="M997" s="6">
        <f t="shared" si="127"/>
        <v>4.9986999630213802E-5</v>
      </c>
      <c r="N997" s="1"/>
    </row>
    <row r="998" spans="1:14" x14ac:dyDescent="0.25">
      <c r="A998" s="3">
        <v>41879</v>
      </c>
      <c r="B998" s="1">
        <v>1996.73999</v>
      </c>
      <c r="C998" s="1">
        <v>39.722884999999998</v>
      </c>
      <c r="D998" s="1">
        <v>580.32000700000003</v>
      </c>
      <c r="E998" s="1">
        <f t="shared" si="120"/>
        <v>563.04198487966619</v>
      </c>
      <c r="F998" s="1">
        <f t="shared" si="121"/>
        <v>-17.278022120333844</v>
      </c>
      <c r="G998" s="1">
        <f t="shared" si="122"/>
        <v>2.7433111944424127</v>
      </c>
      <c r="H998" s="1">
        <f t="shared" si="123"/>
        <v>-20.021333314776257</v>
      </c>
      <c r="I998" s="6">
        <f t="shared" si="124"/>
        <v>2.2294387593135845E-4</v>
      </c>
      <c r="J998" s="6">
        <f t="shared" si="124"/>
        <v>-4.596900514579727E-3</v>
      </c>
      <c r="K998" s="6">
        <f t="shared" si="125"/>
        <v>4.8198443905110855E-3</v>
      </c>
      <c r="L998" s="7">
        <f t="shared" si="126"/>
        <v>153.90924229384962</v>
      </c>
      <c r="M998" s="6">
        <f t="shared" si="127"/>
        <v>-1.6899011101580985E-3</v>
      </c>
      <c r="N998" s="1"/>
    </row>
    <row r="999" spans="1:14" x14ac:dyDescent="0.25">
      <c r="A999" s="3">
        <v>41880</v>
      </c>
      <c r="B999" s="1">
        <v>2003.369995</v>
      </c>
      <c r="C999" s="1">
        <v>40.209682000000001</v>
      </c>
      <c r="D999" s="1">
        <v>582.35998500000005</v>
      </c>
      <c r="E999" s="1">
        <f t="shared" si="120"/>
        <v>566.52324838768641</v>
      </c>
      <c r="F999" s="1">
        <f t="shared" si="121"/>
        <v>-15.836736612313643</v>
      </c>
      <c r="G999" s="1">
        <f t="shared" si="122"/>
        <v>1.4412855080202007</v>
      </c>
      <c r="H999" s="1">
        <f t="shared" si="123"/>
        <v>-17.278022120333844</v>
      </c>
      <c r="I999" s="6">
        <f t="shared" si="124"/>
        <v>1.2254824895019611E-2</v>
      </c>
      <c r="J999" s="6">
        <f t="shared" si="124"/>
        <v>3.5152639498778893E-3</v>
      </c>
      <c r="K999" s="6">
        <f t="shared" si="125"/>
        <v>8.7395609451417222E-3</v>
      </c>
      <c r="L999" s="7">
        <f t="shared" si="126"/>
        <v>155.2543414968973</v>
      </c>
      <c r="M999" s="6">
        <f t="shared" si="127"/>
        <v>3.3204147927141658E-3</v>
      </c>
      <c r="N999" s="1"/>
    </row>
    <row r="1000" spans="1:14" x14ac:dyDescent="0.25">
      <c r="A1000" s="3">
        <v>41884</v>
      </c>
      <c r="B1000" s="1">
        <v>2002.280029</v>
      </c>
      <c r="C1000" s="1">
        <v>39.908749</v>
      </c>
      <c r="D1000" s="1">
        <v>588.63000499999998</v>
      </c>
      <c r="E1000" s="1">
        <f t="shared" si="120"/>
        <v>564.37116636733913</v>
      </c>
      <c r="F1000" s="1">
        <f t="shared" si="121"/>
        <v>-24.258838632660854</v>
      </c>
      <c r="G1000" s="1">
        <f t="shared" si="122"/>
        <v>-8.4221020203472108</v>
      </c>
      <c r="H1000" s="1">
        <f t="shared" si="123"/>
        <v>-15.836736612313643</v>
      </c>
      <c r="I1000" s="6">
        <f t="shared" si="124"/>
        <v>-7.4840930102356706E-3</v>
      </c>
      <c r="J1000" s="6">
        <f t="shared" si="124"/>
        <v>1.076657078353338E-2</v>
      </c>
      <c r="K1000" s="6">
        <f t="shared" si="125"/>
        <v>-1.8250663793769051E-2</v>
      </c>
      <c r="L1000" s="7">
        <f t="shared" si="126"/>
        <v>152.42084670771442</v>
      </c>
      <c r="M1000" s="6">
        <f t="shared" si="127"/>
        <v>-5.4406624972935802E-4</v>
      </c>
      <c r="N1000" s="1"/>
    </row>
    <row r="1001" spans="1:14" x14ac:dyDescent="0.25">
      <c r="A1001" s="3">
        <v>41885</v>
      </c>
      <c r="B1001" s="1">
        <v>2000.719971</v>
      </c>
      <c r="C1001" s="1">
        <v>39.793694000000002</v>
      </c>
      <c r="D1001" s="1">
        <v>589.52002000000005</v>
      </c>
      <c r="E1001" s="1">
        <f t="shared" si="120"/>
        <v>563.54836595378833</v>
      </c>
      <c r="F1001" s="1">
        <f t="shared" si="121"/>
        <v>-25.971654046211711</v>
      </c>
      <c r="G1001" s="1">
        <f t="shared" si="122"/>
        <v>-1.7128154135508566</v>
      </c>
      <c r="H1001" s="1">
        <f t="shared" si="123"/>
        <v>-24.258838632660854</v>
      </c>
      <c r="I1001" s="6">
        <f t="shared" si="124"/>
        <v>-2.88295180588094E-3</v>
      </c>
      <c r="J1001" s="6">
        <f t="shared" si="124"/>
        <v>1.5120109278154992E-3</v>
      </c>
      <c r="K1001" s="6">
        <f t="shared" si="125"/>
        <v>-4.3949627336964392E-3</v>
      </c>
      <c r="L1001" s="7">
        <f t="shared" si="126"/>
        <v>151.75096276659556</v>
      </c>
      <c r="M1001" s="6">
        <f t="shared" si="127"/>
        <v>-7.7914076822671596E-4</v>
      </c>
      <c r="N1001" s="1"/>
    </row>
    <row r="1002" spans="1:14" x14ac:dyDescent="0.25">
      <c r="A1002" s="3">
        <v>41886</v>
      </c>
      <c r="B1002" s="1">
        <v>1997.650024</v>
      </c>
      <c r="C1002" s="1">
        <v>40.059215999999999</v>
      </c>
      <c r="D1002" s="1">
        <v>593.14001499999995</v>
      </c>
      <c r="E1002" s="1">
        <f t="shared" si="120"/>
        <v>565.44721095319574</v>
      </c>
      <c r="F1002" s="1">
        <f t="shared" si="121"/>
        <v>-27.692804046804213</v>
      </c>
      <c r="G1002" s="1">
        <f t="shared" si="122"/>
        <v>-1.7211500005925018</v>
      </c>
      <c r="H1002" s="1">
        <f t="shared" si="123"/>
        <v>-25.971654046211711</v>
      </c>
      <c r="I1002" s="6">
        <f t="shared" si="124"/>
        <v>6.6724642351623231E-3</v>
      </c>
      <c r="J1002" s="6">
        <f t="shared" si="124"/>
        <v>6.1405802639236118E-3</v>
      </c>
      <c r="K1002" s="6">
        <f t="shared" si="125"/>
        <v>5.3188397123871134E-4</v>
      </c>
      <c r="L1002" s="7">
        <f t="shared" si="126"/>
        <v>151.83167667131116</v>
      </c>
      <c r="M1002" s="6">
        <f t="shared" si="127"/>
        <v>-1.5344211306420608E-3</v>
      </c>
      <c r="N1002" s="1"/>
    </row>
    <row r="1003" spans="1:14" x14ac:dyDescent="0.25">
      <c r="A1003" s="3">
        <v>41887</v>
      </c>
      <c r="B1003" s="1">
        <v>2007.709961</v>
      </c>
      <c r="C1003" s="1">
        <v>40.634524999999996</v>
      </c>
      <c r="D1003" s="1">
        <v>597.78002900000001</v>
      </c>
      <c r="E1003" s="1">
        <f t="shared" si="120"/>
        <v>569.56145616739309</v>
      </c>
      <c r="F1003" s="1">
        <f t="shared" si="121"/>
        <v>-28.218572832606924</v>
      </c>
      <c r="G1003" s="1">
        <f t="shared" si="122"/>
        <v>-0.52576878580271114</v>
      </c>
      <c r="H1003" s="1">
        <f t="shared" si="123"/>
        <v>-27.692804046804213</v>
      </c>
      <c r="I1003" s="6">
        <f t="shared" si="124"/>
        <v>1.4361464288267678E-2</v>
      </c>
      <c r="J1003" s="6">
        <f t="shared" si="124"/>
        <v>7.8227971181477063E-3</v>
      </c>
      <c r="K1003" s="6">
        <f t="shared" si="125"/>
        <v>6.5386671701199717E-3</v>
      </c>
      <c r="L1003" s="7">
        <f t="shared" si="126"/>
        <v>152.82445347094614</v>
      </c>
      <c r="M1003" s="6">
        <f t="shared" si="127"/>
        <v>5.0358856051553325E-3</v>
      </c>
      <c r="N1003" s="1"/>
    </row>
    <row r="1004" spans="1:14" x14ac:dyDescent="0.25">
      <c r="A1004" s="3">
        <v>41890</v>
      </c>
      <c r="B1004" s="1">
        <v>2001.540039</v>
      </c>
      <c r="C1004" s="1">
        <v>41.130180000000003</v>
      </c>
      <c r="D1004" s="1">
        <v>601.63000499999998</v>
      </c>
      <c r="E1004" s="1">
        <f t="shared" si="120"/>
        <v>573.10606647531972</v>
      </c>
      <c r="F1004" s="1">
        <f t="shared" si="121"/>
        <v>-28.523938524680261</v>
      </c>
      <c r="G1004" s="1">
        <f t="shared" si="122"/>
        <v>-0.30536569207333741</v>
      </c>
      <c r="H1004" s="1">
        <f t="shared" si="123"/>
        <v>-28.218572832606924</v>
      </c>
      <c r="I1004" s="6">
        <f t="shared" si="124"/>
        <v>1.219787852817289E-2</v>
      </c>
      <c r="J1004" s="6">
        <f t="shared" si="124"/>
        <v>6.4404560427360202E-3</v>
      </c>
      <c r="K1004" s="6">
        <f t="shared" si="125"/>
        <v>5.7574224854368694E-3</v>
      </c>
      <c r="L1004" s="7">
        <f t="shared" si="126"/>
        <v>153.70432841568436</v>
      </c>
      <c r="M1004" s="6">
        <f t="shared" si="127"/>
        <v>-3.0731142046667159E-3</v>
      </c>
      <c r="N1004" s="1"/>
    </row>
    <row r="1005" spans="1:14" x14ac:dyDescent="0.25">
      <c r="A1005" s="3">
        <v>41891</v>
      </c>
      <c r="B1005" s="1">
        <v>1988.4399410000001</v>
      </c>
      <c r="C1005" s="1">
        <v>41.386856000000002</v>
      </c>
      <c r="D1005" s="1">
        <v>591.96997099999999</v>
      </c>
      <c r="E1005" s="1">
        <f t="shared" si="120"/>
        <v>574.94165049121261</v>
      </c>
      <c r="F1005" s="1">
        <f t="shared" si="121"/>
        <v>-17.028320508787374</v>
      </c>
      <c r="G1005" s="1">
        <f t="shared" si="122"/>
        <v>11.495618015892887</v>
      </c>
      <c r="H1005" s="1">
        <f t="shared" si="123"/>
        <v>-28.523938524680261</v>
      </c>
      <c r="I1005" s="6">
        <f t="shared" si="124"/>
        <v>6.2405756551515701E-3</v>
      </c>
      <c r="J1005" s="6">
        <f t="shared" si="124"/>
        <v>-1.605643654691058E-2</v>
      </c>
      <c r="K1005" s="6">
        <f t="shared" si="125"/>
        <v>2.229701220206215E-2</v>
      </c>
      <c r="L1005" s="7">
        <f t="shared" si="126"/>
        <v>157.13147570187863</v>
      </c>
      <c r="M1005" s="6">
        <f t="shared" si="127"/>
        <v>-6.5450092152764539E-3</v>
      </c>
      <c r="N1005" s="1"/>
    </row>
    <row r="1006" spans="1:14" x14ac:dyDescent="0.25">
      <c r="A1006" s="3">
        <v>41892</v>
      </c>
      <c r="B1006" s="1">
        <v>1995.6899410000001</v>
      </c>
      <c r="C1006" s="1">
        <v>41.457656999999998</v>
      </c>
      <c r="D1006" s="1">
        <v>593.419983</v>
      </c>
      <c r="E1006" s="1">
        <f t="shared" si="120"/>
        <v>575.44797435440682</v>
      </c>
      <c r="F1006" s="1">
        <f t="shared" si="121"/>
        <v>-17.972008645593178</v>
      </c>
      <c r="G1006" s="1">
        <f t="shared" si="122"/>
        <v>-0.94368813680580388</v>
      </c>
      <c r="H1006" s="1">
        <f t="shared" si="123"/>
        <v>-17.028320508787374</v>
      </c>
      <c r="I1006" s="6">
        <f t="shared" si="124"/>
        <v>1.7107122125923357E-3</v>
      </c>
      <c r="J1006" s="6">
        <f t="shared" si="124"/>
        <v>2.4494688430740652E-3</v>
      </c>
      <c r="K1006" s="6">
        <f t="shared" si="125"/>
        <v>-7.3875663048172946E-4</v>
      </c>
      <c r="L1006" s="7">
        <f t="shared" si="126"/>
        <v>157.01539378234648</v>
      </c>
      <c r="M1006" s="6">
        <f t="shared" si="127"/>
        <v>3.646074417693379E-3</v>
      </c>
      <c r="N1006" s="1"/>
    </row>
    <row r="1007" spans="1:14" x14ac:dyDescent="0.25">
      <c r="A1007" s="3">
        <v>41893</v>
      </c>
      <c r="B1007" s="1">
        <v>1997.4499510000001</v>
      </c>
      <c r="C1007" s="1">
        <v>41.599280999999998</v>
      </c>
      <c r="D1007" s="1">
        <v>591.10998500000005</v>
      </c>
      <c r="E1007" s="1">
        <f t="shared" si="120"/>
        <v>576.46077941084684</v>
      </c>
      <c r="F1007" s="1">
        <f t="shared" si="121"/>
        <v>-14.649205589153212</v>
      </c>
      <c r="G1007" s="1">
        <f t="shared" si="122"/>
        <v>3.322803056439966</v>
      </c>
      <c r="H1007" s="1">
        <f t="shared" si="123"/>
        <v>-17.972008645593178</v>
      </c>
      <c r="I1007" s="6">
        <f t="shared" si="124"/>
        <v>3.4161120103821663E-3</v>
      </c>
      <c r="J1007" s="6">
        <f t="shared" si="124"/>
        <v>-3.8926865730437576E-3</v>
      </c>
      <c r="K1007" s="6">
        <f t="shared" si="125"/>
        <v>7.3087985834259239E-3</v>
      </c>
      <c r="L1007" s="7">
        <f t="shared" si="126"/>
        <v>158.16298766999896</v>
      </c>
      <c r="M1007" s="6">
        <f t="shared" si="127"/>
        <v>8.8190553243849834E-4</v>
      </c>
      <c r="N1007" s="1"/>
    </row>
    <row r="1008" spans="1:14" x14ac:dyDescent="0.25">
      <c r="A1008" s="3">
        <v>41894</v>
      </c>
      <c r="B1008" s="1">
        <v>1985.540039</v>
      </c>
      <c r="C1008" s="1">
        <v>41.333751999999997</v>
      </c>
      <c r="D1008" s="1">
        <v>584.90002400000003</v>
      </c>
      <c r="E1008" s="1">
        <f t="shared" si="120"/>
        <v>574.56188435187755</v>
      </c>
      <c r="F1008" s="1">
        <f t="shared" si="121"/>
        <v>-10.338139648122478</v>
      </c>
      <c r="G1008" s="1">
        <f t="shared" si="122"/>
        <v>4.3110659410307335</v>
      </c>
      <c r="H1008" s="1">
        <f t="shared" si="123"/>
        <v>-14.649205589153212</v>
      </c>
      <c r="I1008" s="6">
        <f t="shared" si="124"/>
        <v>-6.3830189757366762E-3</v>
      </c>
      <c r="J1008" s="6">
        <f t="shared" si="124"/>
        <v>-1.0505593134245594E-2</v>
      </c>
      <c r="K1008" s="6">
        <f t="shared" si="125"/>
        <v>4.1225741585089182E-3</v>
      </c>
      <c r="L1008" s="7">
        <f t="shared" si="126"/>
        <v>158.81502631579986</v>
      </c>
      <c r="M1008" s="6">
        <f t="shared" si="127"/>
        <v>-5.9625584080529315E-3</v>
      </c>
      <c r="N1008" s="1"/>
    </row>
    <row r="1009" spans="1:14" x14ac:dyDescent="0.25">
      <c r="A1009" s="3">
        <v>41897</v>
      </c>
      <c r="B1009" s="1">
        <v>1984.130005</v>
      </c>
      <c r="C1009" s="1">
        <v>40.926613000000003</v>
      </c>
      <c r="D1009" s="1">
        <v>581.64001499999995</v>
      </c>
      <c r="E1009" s="1">
        <f t="shared" si="120"/>
        <v>571.65028435559191</v>
      </c>
      <c r="F1009" s="1">
        <f t="shared" si="121"/>
        <v>-9.9897306444080414</v>
      </c>
      <c r="G1009" s="1">
        <f t="shared" si="122"/>
        <v>0.34840900371443695</v>
      </c>
      <c r="H1009" s="1">
        <f t="shared" si="123"/>
        <v>-10.338139648122478</v>
      </c>
      <c r="I1009" s="6">
        <f t="shared" si="124"/>
        <v>-9.8500373254282181E-3</v>
      </c>
      <c r="J1009" s="6">
        <f t="shared" si="124"/>
        <v>-5.5736174837293095E-3</v>
      </c>
      <c r="K1009" s="6">
        <f t="shared" si="125"/>
        <v>-4.2764198416989085E-3</v>
      </c>
      <c r="L1009" s="7">
        <f t="shared" si="126"/>
        <v>158.13586658610302</v>
      </c>
      <c r="M1009" s="6">
        <f t="shared" si="127"/>
        <v>-7.101513806340165E-4</v>
      </c>
      <c r="N1009" s="1"/>
    </row>
    <row r="1010" spans="1:14" x14ac:dyDescent="0.25">
      <c r="A1010" s="3">
        <v>41898</v>
      </c>
      <c r="B1010" s="1">
        <v>1998.9799800000001</v>
      </c>
      <c r="C1010" s="1">
        <v>41.386856000000002</v>
      </c>
      <c r="D1010" s="1">
        <v>588.78002900000001</v>
      </c>
      <c r="E1010" s="1">
        <f t="shared" si="120"/>
        <v>574.94165049121261</v>
      </c>
      <c r="F1010" s="1">
        <f t="shared" si="121"/>
        <v>-13.8383785087874</v>
      </c>
      <c r="G1010" s="1">
        <f t="shared" si="122"/>
        <v>-3.8486478643793589</v>
      </c>
      <c r="H1010" s="1">
        <f t="shared" si="123"/>
        <v>-9.9897306444080414</v>
      </c>
      <c r="I1010" s="6">
        <f t="shared" si="124"/>
        <v>1.1245567767848241E-2</v>
      </c>
      <c r="J1010" s="6">
        <f t="shared" si="124"/>
        <v>1.2275658166331693E-2</v>
      </c>
      <c r="K1010" s="6">
        <f t="shared" si="125"/>
        <v>-1.030090398483452E-3</v>
      </c>
      <c r="L1010" s="7">
        <f t="shared" si="126"/>
        <v>157.97297234827681</v>
      </c>
      <c r="M1010" s="6">
        <f t="shared" si="127"/>
        <v>7.4843760048879382E-3</v>
      </c>
      <c r="N1010" s="1"/>
    </row>
    <row r="1011" spans="1:14" x14ac:dyDescent="0.25">
      <c r="A1011" s="3">
        <v>41899</v>
      </c>
      <c r="B1011" s="1">
        <v>2001.5699460000001</v>
      </c>
      <c r="C1011" s="1">
        <v>41.174430999999998</v>
      </c>
      <c r="D1011" s="1">
        <v>593.28997800000002</v>
      </c>
      <c r="E1011" s="1">
        <f t="shared" si="120"/>
        <v>573.42252157157827</v>
      </c>
      <c r="F1011" s="1">
        <f t="shared" si="121"/>
        <v>-19.867456428421747</v>
      </c>
      <c r="G1011" s="1">
        <f t="shared" si="122"/>
        <v>-6.0290779196343465</v>
      </c>
      <c r="H1011" s="1">
        <f t="shared" si="123"/>
        <v>-13.8383785087874</v>
      </c>
      <c r="I1011" s="6">
        <f t="shared" si="124"/>
        <v>-5.1326682075102381E-3</v>
      </c>
      <c r="J1011" s="6">
        <f t="shared" si="124"/>
        <v>7.6598199291164626E-3</v>
      </c>
      <c r="K1011" s="6">
        <f t="shared" si="125"/>
        <v>-1.2792488136626701E-2</v>
      </c>
      <c r="L1011" s="7">
        <f t="shared" si="126"/>
        <v>155.95210497360381</v>
      </c>
      <c r="M1011" s="6">
        <f t="shared" si="127"/>
        <v>1.295643791290102E-3</v>
      </c>
      <c r="N1011" s="1"/>
    </row>
    <row r="1012" spans="1:14" x14ac:dyDescent="0.25">
      <c r="A1012" s="3">
        <v>41900</v>
      </c>
      <c r="B1012" s="1">
        <v>2011.3599850000001</v>
      </c>
      <c r="C1012" s="1">
        <v>41.316054999999999</v>
      </c>
      <c r="D1012" s="1">
        <v>597.27002000000005</v>
      </c>
      <c r="E1012" s="1">
        <f t="shared" si="120"/>
        <v>574.4353266280184</v>
      </c>
      <c r="F1012" s="1">
        <f t="shared" si="121"/>
        <v>-22.834693371981643</v>
      </c>
      <c r="G1012" s="1">
        <f t="shared" si="122"/>
        <v>-2.9672369435598966</v>
      </c>
      <c r="H1012" s="1">
        <f t="shared" si="123"/>
        <v>-19.867456428421747</v>
      </c>
      <c r="I1012" s="6">
        <f t="shared" si="124"/>
        <v>3.4396103737293071E-3</v>
      </c>
      <c r="J1012" s="6">
        <f t="shared" si="124"/>
        <v>6.7084261450309768E-3</v>
      </c>
      <c r="K1012" s="6">
        <f t="shared" si="125"/>
        <v>-3.2688157713016697E-3</v>
      </c>
      <c r="L1012" s="7">
        <f t="shared" si="126"/>
        <v>155.44232627329839</v>
      </c>
      <c r="M1012" s="6">
        <f t="shared" si="127"/>
        <v>4.8911800557180918E-3</v>
      </c>
      <c r="N1012" s="1"/>
    </row>
    <row r="1013" spans="1:14" x14ac:dyDescent="0.25">
      <c r="A1013" s="3">
        <v>41901</v>
      </c>
      <c r="B1013" s="1">
        <v>2010.400024</v>
      </c>
      <c r="C1013" s="1">
        <v>42.059528</v>
      </c>
      <c r="D1013" s="1">
        <v>605.40002400000003</v>
      </c>
      <c r="E1013" s="1">
        <f t="shared" si="120"/>
        <v>579.75217415193151</v>
      </c>
      <c r="F1013" s="1">
        <f t="shared" si="121"/>
        <v>-25.647849848068518</v>
      </c>
      <c r="G1013" s="1">
        <f t="shared" si="122"/>
        <v>-2.8131564760868741</v>
      </c>
      <c r="H1013" s="1">
        <f t="shared" si="123"/>
        <v>-22.834693371981643</v>
      </c>
      <c r="I1013" s="6">
        <f t="shared" si="124"/>
        <v>1.7994772250158109E-2</v>
      </c>
      <c r="J1013" s="6">
        <f t="shared" si="124"/>
        <v>1.3611940542403334E-2</v>
      </c>
      <c r="K1013" s="6">
        <f t="shared" si="125"/>
        <v>4.3828317077547752E-3</v>
      </c>
      <c r="L1013" s="7">
        <f t="shared" si="126"/>
        <v>156.12360382961617</v>
      </c>
      <c r="M1013" s="6">
        <f t="shared" si="127"/>
        <v>-4.7726961218230723E-4</v>
      </c>
      <c r="N1013" s="1"/>
    </row>
    <row r="1014" spans="1:14" x14ac:dyDescent="0.25">
      <c r="A1014" s="3">
        <v>41904</v>
      </c>
      <c r="B1014" s="1">
        <v>1994.290039</v>
      </c>
      <c r="C1014" s="1">
        <v>41.652386</v>
      </c>
      <c r="D1014" s="1">
        <v>597.27002000000005</v>
      </c>
      <c r="E1014" s="1">
        <f t="shared" si="120"/>
        <v>576.84055270154795</v>
      </c>
      <c r="F1014" s="1">
        <f t="shared" si="121"/>
        <v>-20.429467298452096</v>
      </c>
      <c r="G1014" s="1">
        <f t="shared" si="122"/>
        <v>5.2183825496164218</v>
      </c>
      <c r="H1014" s="1">
        <f t="shared" si="123"/>
        <v>-25.647849848068518</v>
      </c>
      <c r="I1014" s="6">
        <f t="shared" si="124"/>
        <v>-9.6801371617865062E-3</v>
      </c>
      <c r="J1014" s="6">
        <f t="shared" si="124"/>
        <v>-1.3429143834986057E-2</v>
      </c>
      <c r="K1014" s="6">
        <f t="shared" si="125"/>
        <v>3.7490066731995508E-3</v>
      </c>
      <c r="L1014" s="7">
        <f t="shared" si="126"/>
        <v>156.70891226221735</v>
      </c>
      <c r="M1014" s="6">
        <f t="shared" si="127"/>
        <v>-8.0133231235974822E-3</v>
      </c>
      <c r="N1014" s="1"/>
    </row>
    <row r="1015" spans="1:14" x14ac:dyDescent="0.25">
      <c r="A1015" s="3">
        <v>41905</v>
      </c>
      <c r="B1015" s="1">
        <v>1982.7700199999999</v>
      </c>
      <c r="C1015" s="1">
        <v>41.209842999999999</v>
      </c>
      <c r="D1015" s="1">
        <v>591.17999299999997</v>
      </c>
      <c r="E1015" s="1">
        <f t="shared" si="120"/>
        <v>573.67576574388431</v>
      </c>
      <c r="F1015" s="1">
        <f t="shared" si="121"/>
        <v>-17.504227256115655</v>
      </c>
      <c r="G1015" s="1">
        <f t="shared" si="122"/>
        <v>2.9252400423364406</v>
      </c>
      <c r="H1015" s="1">
        <f t="shared" si="123"/>
        <v>-20.429467298452096</v>
      </c>
      <c r="I1015" s="6">
        <f t="shared" si="124"/>
        <v>-1.0624673458082379E-2</v>
      </c>
      <c r="J1015" s="6">
        <f t="shared" si="124"/>
        <v>-1.0196438455089551E-2</v>
      </c>
      <c r="K1015" s="6">
        <f t="shared" si="125"/>
        <v>-4.2823500299282724E-4</v>
      </c>
      <c r="L1015" s="7">
        <f t="shared" si="126"/>
        <v>156.64180402070573</v>
      </c>
      <c r="M1015" s="6">
        <f t="shared" si="127"/>
        <v>-5.7765012985656616E-3</v>
      </c>
      <c r="N1015" s="1"/>
    </row>
    <row r="1016" spans="1:14" x14ac:dyDescent="0.25">
      <c r="A1016" s="3">
        <v>41906</v>
      </c>
      <c r="B1016" s="1">
        <v>1998.3000489999999</v>
      </c>
      <c r="C1016" s="1">
        <v>41.670085999999998</v>
      </c>
      <c r="D1016" s="1">
        <v>598.419983</v>
      </c>
      <c r="E1016" s="1">
        <f t="shared" si="120"/>
        <v>576.96713187950502</v>
      </c>
      <c r="F1016" s="1">
        <f t="shared" si="121"/>
        <v>-21.452851120494984</v>
      </c>
      <c r="G1016" s="1">
        <f t="shared" si="122"/>
        <v>-3.9486238643793286</v>
      </c>
      <c r="H1016" s="1">
        <f t="shared" si="123"/>
        <v>-17.504227256115655</v>
      </c>
      <c r="I1016" s="6">
        <f t="shared" si="124"/>
        <v>1.1168278413484778E-2</v>
      </c>
      <c r="J1016" s="6">
        <f t="shared" si="124"/>
        <v>1.2246676284256575E-2</v>
      </c>
      <c r="K1016" s="6">
        <f t="shared" si="125"/>
        <v>-1.0783978707717967E-3</v>
      </c>
      <c r="L1016" s="7">
        <f t="shared" si="126"/>
        <v>156.47288183277595</v>
      </c>
      <c r="M1016" s="6">
        <f t="shared" si="127"/>
        <v>7.8324913345220182E-3</v>
      </c>
      <c r="N1016" s="1"/>
    </row>
    <row r="1017" spans="1:14" x14ac:dyDescent="0.25">
      <c r="A1017" s="3">
        <v>41907</v>
      </c>
      <c r="B1017" s="1">
        <v>1965.98999</v>
      </c>
      <c r="C1017" s="1">
        <v>40.749599000000003</v>
      </c>
      <c r="D1017" s="1">
        <v>585.25</v>
      </c>
      <c r="E1017" s="1">
        <f t="shared" si="120"/>
        <v>570.38439245689756</v>
      </c>
      <c r="F1017" s="1">
        <f t="shared" si="121"/>
        <v>-14.865607543102442</v>
      </c>
      <c r="G1017" s="1">
        <f t="shared" si="122"/>
        <v>6.5872435773925417</v>
      </c>
      <c r="H1017" s="1">
        <f t="shared" si="123"/>
        <v>-21.452851120494984</v>
      </c>
      <c r="I1017" s="6">
        <f t="shared" si="124"/>
        <v>-2.2089875216480093E-2</v>
      </c>
      <c r="J1017" s="6">
        <f t="shared" si="124"/>
        <v>-2.2007926496665831E-2</v>
      </c>
      <c r="K1017" s="6">
        <f t="shared" si="125"/>
        <v>-8.1948719814262105E-5</v>
      </c>
      <c r="L1017" s="7">
        <f t="shared" si="126"/>
        <v>156.46005908042412</v>
      </c>
      <c r="M1017" s="6">
        <f t="shared" si="127"/>
        <v>-1.61687725605415E-2</v>
      </c>
      <c r="N1017" s="1"/>
    </row>
    <row r="1018" spans="1:14" x14ac:dyDescent="0.25">
      <c r="A1018" s="3">
        <v>41908</v>
      </c>
      <c r="B1018" s="1">
        <v>1982.849976</v>
      </c>
      <c r="C1018" s="1">
        <v>41.077072000000001</v>
      </c>
      <c r="D1018" s="1">
        <v>587.90002400000003</v>
      </c>
      <c r="E1018" s="1">
        <f t="shared" si="120"/>
        <v>572.72627173052069</v>
      </c>
      <c r="F1018" s="1">
        <f t="shared" si="121"/>
        <v>-15.173752269479337</v>
      </c>
      <c r="G1018" s="1">
        <f t="shared" si="122"/>
        <v>-0.30814472637689505</v>
      </c>
      <c r="H1018" s="1">
        <f t="shared" si="123"/>
        <v>-14.865607543102442</v>
      </c>
      <c r="I1018" s="6">
        <f t="shared" si="124"/>
        <v>8.0362263196749328E-3</v>
      </c>
      <c r="J1018" s="6">
        <f t="shared" si="124"/>
        <v>4.5280205040580945E-3</v>
      </c>
      <c r="K1018" s="6">
        <f t="shared" si="125"/>
        <v>3.5082058156168383E-3</v>
      </c>
      <c r="L1018" s="7">
        <f t="shared" si="126"/>
        <v>157.00895316960182</v>
      </c>
      <c r="M1018" s="6">
        <f t="shared" si="127"/>
        <v>8.5758249460872182E-3</v>
      </c>
      <c r="N1018" s="1"/>
    </row>
    <row r="1019" spans="1:14" x14ac:dyDescent="0.25">
      <c r="A1019" s="3">
        <v>41911</v>
      </c>
      <c r="B1019" s="1">
        <v>1977.8000489999999</v>
      </c>
      <c r="C1019" s="1">
        <v>41.103625999999998</v>
      </c>
      <c r="D1019" s="1">
        <v>587.80999799999995</v>
      </c>
      <c r="E1019" s="1">
        <f t="shared" si="120"/>
        <v>572.91616910292021</v>
      </c>
      <c r="F1019" s="1">
        <f t="shared" si="121"/>
        <v>-14.893828897079743</v>
      </c>
      <c r="G1019" s="1">
        <f t="shared" si="122"/>
        <v>0.27992337239959397</v>
      </c>
      <c r="H1019" s="1">
        <f t="shared" si="123"/>
        <v>-15.173752269479337</v>
      </c>
      <c r="I1019" s="6">
        <f t="shared" si="124"/>
        <v>6.4644334922414615E-4</v>
      </c>
      <c r="J1019" s="6">
        <f t="shared" si="124"/>
        <v>-1.5313147869522314E-4</v>
      </c>
      <c r="K1019" s="6">
        <f t="shared" si="125"/>
        <v>7.9957482791936929E-4</v>
      </c>
      <c r="L1019" s="7">
        <f t="shared" si="126"/>
        <v>157.13449357631418</v>
      </c>
      <c r="M1019" s="6">
        <f t="shared" si="127"/>
        <v>-2.5468023608055113E-3</v>
      </c>
      <c r="N1019" s="1"/>
    </row>
    <row r="1020" spans="1:14" x14ac:dyDescent="0.25">
      <c r="A1020" s="3">
        <v>41912</v>
      </c>
      <c r="B1020" s="1">
        <v>1972.290039</v>
      </c>
      <c r="C1020" s="1">
        <v>41.032809999999998</v>
      </c>
      <c r="D1020" s="1">
        <v>588.40997300000004</v>
      </c>
      <c r="E1020" s="1">
        <f t="shared" si="120"/>
        <v>572.40973796923618</v>
      </c>
      <c r="F1020" s="1">
        <f t="shared" si="121"/>
        <v>-16.000235030763861</v>
      </c>
      <c r="G1020" s="1">
        <f t="shared" si="122"/>
        <v>-1.1064061336841178</v>
      </c>
      <c r="H1020" s="1">
        <f t="shared" si="123"/>
        <v>-14.893828897079743</v>
      </c>
      <c r="I1020" s="6">
        <f t="shared" si="124"/>
        <v>-1.722865033853771E-3</v>
      </c>
      <c r="J1020" s="6">
        <f t="shared" si="124"/>
        <v>1.020695466292576E-3</v>
      </c>
      <c r="K1020" s="6">
        <f t="shared" si="125"/>
        <v>-2.743560500146347E-3</v>
      </c>
      <c r="L1020" s="7">
        <f t="shared" si="126"/>
        <v>156.7033855865277</v>
      </c>
      <c r="M1020" s="6">
        <f t="shared" si="127"/>
        <v>-2.7859287407672184E-3</v>
      </c>
      <c r="N1020" s="1"/>
    </row>
    <row r="1021" spans="1:14" x14ac:dyDescent="0.25">
      <c r="A1021" s="3">
        <v>41913</v>
      </c>
      <c r="B1021" s="1">
        <v>1946.160034</v>
      </c>
      <c r="C1021" s="1">
        <v>40.625678999999998</v>
      </c>
      <c r="D1021" s="1">
        <v>579.63000499999998</v>
      </c>
      <c r="E1021" s="1">
        <f t="shared" si="120"/>
        <v>569.49819518387847</v>
      </c>
      <c r="F1021" s="1">
        <f t="shared" si="121"/>
        <v>-10.131809816121518</v>
      </c>
      <c r="G1021" s="1">
        <f t="shared" si="122"/>
        <v>5.8684252146423432</v>
      </c>
      <c r="H1021" s="1">
        <f t="shared" si="123"/>
        <v>-16.000235030763861</v>
      </c>
      <c r="I1021" s="6">
        <f t="shared" si="124"/>
        <v>-9.9220843027810757E-3</v>
      </c>
      <c r="J1021" s="6">
        <f t="shared" si="124"/>
        <v>-1.4921514595062857E-2</v>
      </c>
      <c r="K1021" s="6">
        <f t="shared" si="125"/>
        <v>4.9994302922817813E-3</v>
      </c>
      <c r="L1021" s="7">
        <f t="shared" si="126"/>
        <v>157.48681323933209</v>
      </c>
      <c r="M1021" s="6">
        <f t="shared" si="127"/>
        <v>-1.3248561055071106E-2</v>
      </c>
      <c r="N1021" s="1"/>
    </row>
    <row r="1022" spans="1:14" x14ac:dyDescent="0.25">
      <c r="A1022" s="3">
        <v>41914</v>
      </c>
      <c r="B1022" s="1">
        <v>1946.170044</v>
      </c>
      <c r="C1022" s="1">
        <v>40.501761999999999</v>
      </c>
      <c r="D1022" s="1">
        <v>580.88000499999998</v>
      </c>
      <c r="E1022" s="1">
        <f t="shared" si="120"/>
        <v>568.6120193649574</v>
      </c>
      <c r="F1022" s="1">
        <f t="shared" si="121"/>
        <v>-12.267985635042578</v>
      </c>
      <c r="G1022" s="1">
        <f t="shared" si="122"/>
        <v>-2.1361758189210605</v>
      </c>
      <c r="H1022" s="1">
        <f t="shared" si="123"/>
        <v>-10.131809816121518</v>
      </c>
      <c r="I1022" s="6">
        <f t="shared" si="124"/>
        <v>-3.0502136345831321E-3</v>
      </c>
      <c r="J1022" s="6">
        <f t="shared" si="124"/>
        <v>2.1565481241778706E-3</v>
      </c>
      <c r="K1022" s="6">
        <f t="shared" si="125"/>
        <v>-5.2067617587610027E-3</v>
      </c>
      <c r="L1022" s="7">
        <f t="shared" si="126"/>
        <v>156.66681692264839</v>
      </c>
      <c r="M1022" s="6">
        <f t="shared" si="127"/>
        <v>5.1434619070533927E-6</v>
      </c>
      <c r="N1022" s="1"/>
    </row>
    <row r="1023" spans="1:14" x14ac:dyDescent="0.25">
      <c r="A1023" s="3">
        <v>41915</v>
      </c>
      <c r="B1023" s="1">
        <v>1967.900024</v>
      </c>
      <c r="C1023" s="1">
        <v>40.793846000000002</v>
      </c>
      <c r="D1023" s="1">
        <v>586.25</v>
      </c>
      <c r="E1023" s="1">
        <f t="shared" si="120"/>
        <v>570.70081894769226</v>
      </c>
      <c r="F1023" s="1">
        <f t="shared" si="121"/>
        <v>-15.549181052307745</v>
      </c>
      <c r="G1023" s="1">
        <f t="shared" si="122"/>
        <v>-3.2811954172651667</v>
      </c>
      <c r="H1023" s="1">
        <f t="shared" si="123"/>
        <v>-12.267985635042578</v>
      </c>
      <c r="I1023" s="6">
        <f t="shared" si="124"/>
        <v>7.2116368665640085E-3</v>
      </c>
      <c r="J1023" s="6">
        <f t="shared" si="124"/>
        <v>9.244585721279952E-3</v>
      </c>
      <c r="K1023" s="6">
        <f t="shared" si="125"/>
        <v>-2.0329488547159436E-3</v>
      </c>
      <c r="L1023" s="7">
        <f t="shared" si="126"/>
        <v>156.34832129661351</v>
      </c>
      <c r="M1023" s="6">
        <f t="shared" si="127"/>
        <v>1.1165509440962396E-2</v>
      </c>
      <c r="N1023" s="1"/>
    </row>
    <row r="1024" spans="1:14" x14ac:dyDescent="0.25">
      <c r="A1024" s="3">
        <v>41918</v>
      </c>
      <c r="B1024" s="1">
        <v>1964.8199460000001</v>
      </c>
      <c r="C1024" s="1">
        <v>40.793846000000002</v>
      </c>
      <c r="D1024" s="1">
        <v>587.78002900000001</v>
      </c>
      <c r="E1024" s="1">
        <f t="shared" si="120"/>
        <v>570.70081894769226</v>
      </c>
      <c r="F1024" s="1">
        <f t="shared" si="121"/>
        <v>-17.079210052307758</v>
      </c>
      <c r="G1024" s="1">
        <f t="shared" si="122"/>
        <v>-1.5300290000000132</v>
      </c>
      <c r="H1024" s="1">
        <f t="shared" si="123"/>
        <v>-15.549181052307745</v>
      </c>
      <c r="I1024" s="6">
        <f t="shared" si="124"/>
        <v>0</v>
      </c>
      <c r="J1024" s="6">
        <f t="shared" si="124"/>
        <v>2.6098575692963255E-3</v>
      </c>
      <c r="K1024" s="6">
        <f t="shared" si="125"/>
        <v>-2.6098575692963255E-3</v>
      </c>
      <c r="L1024" s="7">
        <f t="shared" si="126"/>
        <v>155.94027444683076</v>
      </c>
      <c r="M1024" s="6">
        <f t="shared" si="127"/>
        <v>-1.5651597959429608E-3</v>
      </c>
      <c r="N1024" s="1"/>
    </row>
    <row r="1025" spans="1:14" x14ac:dyDescent="0.25">
      <c r="A1025" s="3">
        <v>41919</v>
      </c>
      <c r="B1025" s="1">
        <v>1935.099976</v>
      </c>
      <c r="C1025" s="1">
        <v>40.298186999999999</v>
      </c>
      <c r="D1025" s="1">
        <v>574.09997599999997</v>
      </c>
      <c r="E1025" s="1">
        <f t="shared" si="120"/>
        <v>567.15618003430166</v>
      </c>
      <c r="F1025" s="1">
        <f t="shared" si="121"/>
        <v>-6.9437959656983139</v>
      </c>
      <c r="G1025" s="1">
        <f t="shared" si="122"/>
        <v>10.135414086609444</v>
      </c>
      <c r="H1025" s="1">
        <f t="shared" si="123"/>
        <v>-17.079210052307758</v>
      </c>
      <c r="I1025" s="6">
        <f t="shared" si="124"/>
        <v>-1.2150337577878867E-2</v>
      </c>
      <c r="J1025" s="6">
        <f t="shared" si="124"/>
        <v>-2.327410310839273E-2</v>
      </c>
      <c r="K1025" s="6">
        <f t="shared" si="125"/>
        <v>1.1123765530513863E-2</v>
      </c>
      <c r="L1025" s="7">
        <f t="shared" si="126"/>
        <v>157.6749174965413</v>
      </c>
      <c r="M1025" s="6">
        <f t="shared" si="127"/>
        <v>-1.5126052674955925E-2</v>
      </c>
      <c r="N1025" s="1"/>
    </row>
    <row r="1026" spans="1:14" x14ac:dyDescent="0.25">
      <c r="A1026" s="3">
        <v>41920</v>
      </c>
      <c r="B1026" s="1">
        <v>1968.8900149999999</v>
      </c>
      <c r="C1026" s="1">
        <v>41.404564000000001</v>
      </c>
      <c r="D1026" s="1">
        <v>583.73999000000003</v>
      </c>
      <c r="E1026" s="1">
        <f t="shared" si="120"/>
        <v>575.0682868800975</v>
      </c>
      <c r="F1026" s="1">
        <f t="shared" si="121"/>
        <v>-8.6717031199025314</v>
      </c>
      <c r="G1026" s="1">
        <f t="shared" si="122"/>
        <v>-1.7279071542042175</v>
      </c>
      <c r="H1026" s="1">
        <f t="shared" si="123"/>
        <v>-6.9437959656983139</v>
      </c>
      <c r="I1026" s="6">
        <f t="shared" si="124"/>
        <v>2.7454758696712656E-2</v>
      </c>
      <c r="J1026" s="6">
        <f t="shared" si="124"/>
        <v>1.6791524826679449E-2</v>
      </c>
      <c r="K1026" s="6">
        <f t="shared" si="125"/>
        <v>1.0663233870033206E-2</v>
      </c>
      <c r="L1026" s="7">
        <f t="shared" si="126"/>
        <v>159.35624201724511</v>
      </c>
      <c r="M1026" s="6">
        <f t="shared" si="127"/>
        <v>1.7461650260492734E-2</v>
      </c>
      <c r="N1026" s="1"/>
    </row>
    <row r="1027" spans="1:14" x14ac:dyDescent="0.25">
      <c r="A1027" s="3">
        <v>41921</v>
      </c>
      <c r="B1027" s="1">
        <v>1928.209961</v>
      </c>
      <c r="C1027" s="1">
        <v>40.581420999999999</v>
      </c>
      <c r="D1027" s="1">
        <v>570.80999799999995</v>
      </c>
      <c r="E1027" s="1">
        <f t="shared" ref="E1027:E1090" si="128">$Q$2+$P$2*C1027</f>
        <v>569.18169002805803</v>
      </c>
      <c r="F1027" s="1">
        <f t="shared" ref="F1027:F1090" si="129">E1027-D1027</f>
        <v>-1.628307971941922</v>
      </c>
      <c r="G1027" s="1">
        <f t="shared" si="122"/>
        <v>7.0433951479606094</v>
      </c>
      <c r="H1027" s="1">
        <f t="shared" si="123"/>
        <v>-8.6717031199025314</v>
      </c>
      <c r="I1027" s="6">
        <f t="shared" si="124"/>
        <v>-1.988048950352439E-2</v>
      </c>
      <c r="J1027" s="6">
        <f t="shared" si="124"/>
        <v>-2.2150259056262556E-2</v>
      </c>
      <c r="K1027" s="6">
        <f t="shared" si="125"/>
        <v>2.2697695527381656E-3</v>
      </c>
      <c r="L1027" s="7">
        <f t="shared" si="126"/>
        <v>159.7179439634146</v>
      </c>
      <c r="M1027" s="6">
        <f t="shared" si="127"/>
        <v>-2.0661415157819274E-2</v>
      </c>
      <c r="N1027" s="1"/>
    </row>
    <row r="1028" spans="1:14" x14ac:dyDescent="0.25">
      <c r="A1028" s="3">
        <v>41922</v>
      </c>
      <c r="B1028" s="1">
        <v>1906.130005</v>
      </c>
      <c r="C1028" s="1">
        <v>38.970551</v>
      </c>
      <c r="D1028" s="1">
        <v>555.19000200000005</v>
      </c>
      <c r="E1028" s="1">
        <f t="shared" si="128"/>
        <v>557.66176910174875</v>
      </c>
      <c r="F1028" s="1">
        <f t="shared" si="129"/>
        <v>2.4717671017486964</v>
      </c>
      <c r="G1028" s="1">
        <f t="shared" ref="G1028:G1091" si="130">F1028-F1027</f>
        <v>4.1000750736906184</v>
      </c>
      <c r="H1028" s="1">
        <f t="shared" ref="H1028:H1091" si="131">F1027</f>
        <v>-1.628307971941922</v>
      </c>
      <c r="I1028" s="6">
        <f t="shared" ref="I1028:J1091" si="132">C1028/C1027-1</f>
        <v>-3.9694765740213911E-2</v>
      </c>
      <c r="J1028" s="6">
        <f t="shared" si="132"/>
        <v>-2.7364615291829431E-2</v>
      </c>
      <c r="K1028" s="6">
        <f t="shared" ref="K1028:K1091" si="133">IF(F1027&gt;0,J1028-I1028,I1028-J1028)</f>
        <v>-1.233015044838448E-2</v>
      </c>
      <c r="L1028" s="7">
        <f t="shared" ref="L1028:L1091" si="134">L1027*(1+K1028)</f>
        <v>157.74859768503904</v>
      </c>
      <c r="M1028" s="6">
        <f t="shared" ref="M1028:M1091" si="135">B1028/B1027-1</f>
        <v>-1.1451012310168207E-2</v>
      </c>
      <c r="N1028" s="1"/>
    </row>
    <row r="1029" spans="1:14" x14ac:dyDescent="0.25">
      <c r="A1029" s="3">
        <v>41925</v>
      </c>
      <c r="B1029" s="1">
        <v>1874.73999</v>
      </c>
      <c r="C1029" s="1">
        <v>38.634224000000003</v>
      </c>
      <c r="D1029" s="1">
        <v>544.75</v>
      </c>
      <c r="E1029" s="1">
        <f t="shared" si="128"/>
        <v>555.25657163368317</v>
      </c>
      <c r="F1029" s="1">
        <f t="shared" si="129"/>
        <v>10.506571633683166</v>
      </c>
      <c r="G1029" s="1">
        <f t="shared" si="130"/>
        <v>8.0348045319344692</v>
      </c>
      <c r="H1029" s="1">
        <f t="shared" si="131"/>
        <v>2.4717671017486964</v>
      </c>
      <c r="I1029" s="6">
        <f t="shared" si="132"/>
        <v>-8.6302859818430111E-3</v>
      </c>
      <c r="J1029" s="6">
        <f t="shared" si="132"/>
        <v>-1.8804376812246781E-2</v>
      </c>
      <c r="K1029" s="6">
        <f t="shared" si="133"/>
        <v>-1.017409083040377E-2</v>
      </c>
      <c r="L1029" s="7">
        <f t="shared" si="134"/>
        <v>156.14364912382263</v>
      </c>
      <c r="M1029" s="6">
        <f t="shared" si="135"/>
        <v>-1.646792974123501E-2</v>
      </c>
      <c r="N1029" s="1"/>
    </row>
    <row r="1030" spans="1:14" x14ac:dyDescent="0.25">
      <c r="A1030" s="3">
        <v>41926</v>
      </c>
      <c r="B1030" s="1">
        <v>1877.6999510000001</v>
      </c>
      <c r="C1030" s="1">
        <v>38.705032000000003</v>
      </c>
      <c r="D1030" s="1">
        <v>548.69000200000005</v>
      </c>
      <c r="E1030" s="1">
        <f t="shared" si="128"/>
        <v>555.76294555643926</v>
      </c>
      <c r="F1030" s="1">
        <f t="shared" si="129"/>
        <v>7.0729435564392134</v>
      </c>
      <c r="G1030" s="1">
        <f t="shared" si="130"/>
        <v>-3.4336280772439522</v>
      </c>
      <c r="H1030" s="1">
        <f t="shared" si="131"/>
        <v>10.506571633683166</v>
      </c>
      <c r="I1030" s="6">
        <f t="shared" si="132"/>
        <v>1.8327791442116492E-3</v>
      </c>
      <c r="J1030" s="6">
        <f t="shared" si="132"/>
        <v>7.232679210647186E-3</v>
      </c>
      <c r="K1030" s="6">
        <f t="shared" si="133"/>
        <v>5.3999000664355368E-3</v>
      </c>
      <c r="L1030" s="7">
        <f t="shared" si="134"/>
        <v>156.98680922509985</v>
      </c>
      <c r="M1030" s="6">
        <f t="shared" si="135"/>
        <v>1.5788648110077741E-3</v>
      </c>
      <c r="N1030" s="1"/>
    </row>
    <row r="1031" spans="1:14" x14ac:dyDescent="0.25">
      <c r="A1031" s="3">
        <v>41927</v>
      </c>
      <c r="B1031" s="1">
        <v>1862.48999</v>
      </c>
      <c r="C1031" s="1">
        <v>38.253639</v>
      </c>
      <c r="D1031" s="1">
        <v>540.72997999999995</v>
      </c>
      <c r="E1031" s="1">
        <f t="shared" si="128"/>
        <v>552.53486900979703</v>
      </c>
      <c r="F1031" s="1">
        <f t="shared" si="129"/>
        <v>11.80488900979708</v>
      </c>
      <c r="G1031" s="1">
        <f t="shared" si="130"/>
        <v>4.7319454533578664</v>
      </c>
      <c r="H1031" s="1">
        <f t="shared" si="131"/>
        <v>7.0729435564392134</v>
      </c>
      <c r="I1031" s="6">
        <f t="shared" si="132"/>
        <v>-1.1662385397330333E-2</v>
      </c>
      <c r="J1031" s="6">
        <f t="shared" si="132"/>
        <v>-1.4507321020950759E-2</v>
      </c>
      <c r="K1031" s="6">
        <f t="shared" si="133"/>
        <v>-2.844935623620426E-3</v>
      </c>
      <c r="L1031" s="7">
        <f t="shared" si="134"/>
        <v>156.54019185909686</v>
      </c>
      <c r="M1031" s="6">
        <f t="shared" si="135"/>
        <v>-8.1003149581485578E-3</v>
      </c>
      <c r="N1031" s="1"/>
    </row>
    <row r="1032" spans="1:14" x14ac:dyDescent="0.25">
      <c r="A1032" s="3">
        <v>41928</v>
      </c>
      <c r="B1032" s="1">
        <v>1862.76001</v>
      </c>
      <c r="C1032" s="1">
        <v>37.828785000000003</v>
      </c>
      <c r="D1032" s="1">
        <v>536.919983</v>
      </c>
      <c r="E1032" s="1">
        <f t="shared" si="128"/>
        <v>549.4965825650645</v>
      </c>
      <c r="F1032" s="1">
        <f t="shared" si="129"/>
        <v>12.576599565064498</v>
      </c>
      <c r="G1032" s="1">
        <f t="shared" si="130"/>
        <v>0.77171055526741839</v>
      </c>
      <c r="H1032" s="1">
        <f t="shared" si="131"/>
        <v>11.80488900979708</v>
      </c>
      <c r="I1032" s="6">
        <f t="shared" si="132"/>
        <v>-1.1106237500698835E-2</v>
      </c>
      <c r="J1032" s="6">
        <f t="shared" si="132"/>
        <v>-7.046025078912721E-3</v>
      </c>
      <c r="K1032" s="6">
        <f t="shared" si="133"/>
        <v>4.0602124217861135E-3</v>
      </c>
      <c r="L1032" s="7">
        <f t="shared" si="134"/>
        <v>157.17577829059195</v>
      </c>
      <c r="M1032" s="6">
        <f t="shared" si="135"/>
        <v>1.4497796039147914E-4</v>
      </c>
      <c r="N1032" s="1"/>
    </row>
    <row r="1033" spans="1:14" x14ac:dyDescent="0.25">
      <c r="A1033" s="3">
        <v>41929</v>
      </c>
      <c r="B1033" s="1">
        <v>1886.76001</v>
      </c>
      <c r="C1033" s="1">
        <v>38.616523999999998</v>
      </c>
      <c r="D1033" s="1">
        <v>522.96997099999999</v>
      </c>
      <c r="E1033" s="1">
        <f t="shared" si="128"/>
        <v>555.1299924557261</v>
      </c>
      <c r="F1033" s="1">
        <f t="shared" si="129"/>
        <v>32.16002145572611</v>
      </c>
      <c r="G1033" s="1">
        <f t="shared" si="130"/>
        <v>19.583421890661612</v>
      </c>
      <c r="H1033" s="1">
        <f t="shared" si="131"/>
        <v>12.576599565064498</v>
      </c>
      <c r="I1033" s="6">
        <f t="shared" si="132"/>
        <v>2.0823798596756316E-2</v>
      </c>
      <c r="J1033" s="6">
        <f t="shared" si="132"/>
        <v>-2.5981547421750628E-2</v>
      </c>
      <c r="K1033" s="6">
        <f t="shared" si="133"/>
        <v>-4.6805346018506944E-2</v>
      </c>
      <c r="L1033" s="7">
        <f t="shared" si="134"/>
        <v>149.81911160197265</v>
      </c>
      <c r="M1033" s="6">
        <f t="shared" si="135"/>
        <v>1.2884107384289356E-2</v>
      </c>
      <c r="N1033" s="1"/>
    </row>
    <row r="1034" spans="1:14" x14ac:dyDescent="0.25">
      <c r="A1034" s="3">
        <v>41932</v>
      </c>
      <c r="B1034" s="1">
        <v>1904.01001</v>
      </c>
      <c r="C1034" s="1">
        <v>39.01482</v>
      </c>
      <c r="D1034" s="1">
        <v>532.38000499999998</v>
      </c>
      <c r="E1034" s="1">
        <f t="shared" si="128"/>
        <v>557.97835292259515</v>
      </c>
      <c r="F1034" s="1">
        <f t="shared" si="129"/>
        <v>25.598347922595167</v>
      </c>
      <c r="G1034" s="1">
        <f t="shared" si="130"/>
        <v>-6.5616735331309428</v>
      </c>
      <c r="H1034" s="1">
        <f t="shared" si="131"/>
        <v>32.16002145572611</v>
      </c>
      <c r="I1034" s="6">
        <f t="shared" si="132"/>
        <v>1.0314133918423174E-2</v>
      </c>
      <c r="J1034" s="6">
        <f t="shared" si="132"/>
        <v>1.7993449952788954E-2</v>
      </c>
      <c r="K1034" s="6">
        <f t="shared" si="133"/>
        <v>7.6793160343657796E-3</v>
      </c>
      <c r="L1034" s="7">
        <f t="shared" si="134"/>
        <v>150.96961990795211</v>
      </c>
      <c r="M1034" s="6">
        <f t="shared" si="135"/>
        <v>9.1426572052477617E-3</v>
      </c>
      <c r="N1034" s="1"/>
    </row>
    <row r="1035" spans="1:14" x14ac:dyDescent="0.25">
      <c r="A1035" s="3">
        <v>41933</v>
      </c>
      <c r="B1035" s="1">
        <v>1941.280029</v>
      </c>
      <c r="C1035" s="1">
        <v>39.722884999999998</v>
      </c>
      <c r="D1035" s="1">
        <v>538.03002900000001</v>
      </c>
      <c r="E1035" s="1">
        <f t="shared" si="128"/>
        <v>563.04198487966619</v>
      </c>
      <c r="F1035" s="1">
        <f t="shared" si="129"/>
        <v>25.011955879666175</v>
      </c>
      <c r="G1035" s="1">
        <f t="shared" si="130"/>
        <v>-0.58639204292899194</v>
      </c>
      <c r="H1035" s="1">
        <f t="shared" si="131"/>
        <v>25.598347922595167</v>
      </c>
      <c r="I1035" s="6">
        <f t="shared" si="132"/>
        <v>1.8148616346301161E-2</v>
      </c>
      <c r="J1035" s="6">
        <f t="shared" si="132"/>
        <v>1.0612765218333209E-2</v>
      </c>
      <c r="K1035" s="6">
        <f t="shared" si="133"/>
        <v>-7.5358511279679519E-3</v>
      </c>
      <c r="L1035" s="7">
        <f t="shared" si="134"/>
        <v>149.83193532747987</v>
      </c>
      <c r="M1035" s="6">
        <f t="shared" si="135"/>
        <v>1.9574486900938215E-2</v>
      </c>
      <c r="N1035" s="1"/>
    </row>
    <row r="1036" spans="1:14" x14ac:dyDescent="0.25">
      <c r="A1036" s="3">
        <v>41934</v>
      </c>
      <c r="B1036" s="1">
        <v>1927.1099850000001</v>
      </c>
      <c r="C1036" s="1">
        <v>39.280341999999997</v>
      </c>
      <c r="D1036" s="1">
        <v>542.69000200000005</v>
      </c>
      <c r="E1036" s="1">
        <f t="shared" si="128"/>
        <v>559.87719792200255</v>
      </c>
      <c r="F1036" s="1">
        <f t="shared" si="129"/>
        <v>17.187195922002502</v>
      </c>
      <c r="G1036" s="1">
        <f t="shared" si="130"/>
        <v>-7.824759957663673</v>
      </c>
      <c r="H1036" s="1">
        <f t="shared" si="131"/>
        <v>25.011955879666175</v>
      </c>
      <c r="I1036" s="6">
        <f t="shared" si="132"/>
        <v>-1.1140756770310123E-2</v>
      </c>
      <c r="J1036" s="6">
        <f t="shared" si="132"/>
        <v>8.6611764192070506E-3</v>
      </c>
      <c r="K1036" s="6">
        <f t="shared" si="133"/>
        <v>1.9801933189517174E-2</v>
      </c>
      <c r="L1036" s="7">
        <f t="shared" si="134"/>
        <v>152.79889730049069</v>
      </c>
      <c r="M1036" s="6">
        <f t="shared" si="135"/>
        <v>-7.2993302297037488E-3</v>
      </c>
      <c r="N1036" s="1"/>
    </row>
    <row r="1037" spans="1:14" x14ac:dyDescent="0.25">
      <c r="A1037" s="3">
        <v>41935</v>
      </c>
      <c r="B1037" s="1">
        <v>1950.8199460000001</v>
      </c>
      <c r="C1037" s="1">
        <v>39.846794000000003</v>
      </c>
      <c r="D1037" s="1">
        <v>553.65002400000003</v>
      </c>
      <c r="E1037" s="1">
        <f t="shared" si="128"/>
        <v>563.92810348765943</v>
      </c>
      <c r="F1037" s="1">
        <f t="shared" si="129"/>
        <v>10.278079487659397</v>
      </c>
      <c r="G1037" s="1">
        <f t="shared" si="130"/>
        <v>-6.9091164343431046</v>
      </c>
      <c r="H1037" s="1">
        <f t="shared" si="131"/>
        <v>17.187195922002502</v>
      </c>
      <c r="I1037" s="6">
        <f t="shared" si="132"/>
        <v>1.4420750206299182E-2</v>
      </c>
      <c r="J1037" s="6">
        <f t="shared" si="132"/>
        <v>2.0195732295801516E-2</v>
      </c>
      <c r="K1037" s="6">
        <f t="shared" si="133"/>
        <v>5.774982089502334E-3</v>
      </c>
      <c r="L1037" s="7">
        <f t="shared" si="134"/>
        <v>153.68130819569674</v>
      </c>
      <c r="M1037" s="6">
        <f t="shared" si="135"/>
        <v>1.2303377173358276E-2</v>
      </c>
      <c r="N1037" s="1"/>
    </row>
    <row r="1038" spans="1:14" x14ac:dyDescent="0.25">
      <c r="A1038" s="3">
        <v>41936</v>
      </c>
      <c r="B1038" s="1">
        <v>1964.579956</v>
      </c>
      <c r="C1038" s="1">
        <v>40.829258000000003</v>
      </c>
      <c r="D1038" s="1">
        <v>548.90002400000003</v>
      </c>
      <c r="E1038" s="1">
        <f t="shared" si="128"/>
        <v>570.95406311999818</v>
      </c>
      <c r="F1038" s="1">
        <f t="shared" si="129"/>
        <v>22.054039119998151</v>
      </c>
      <c r="G1038" s="1">
        <f t="shared" si="130"/>
        <v>11.775959632338754</v>
      </c>
      <c r="H1038" s="1">
        <f t="shared" si="131"/>
        <v>10.278079487659397</v>
      </c>
      <c r="I1038" s="6">
        <f t="shared" si="132"/>
        <v>2.4656036317501462E-2</v>
      </c>
      <c r="J1038" s="6">
        <f t="shared" si="132"/>
        <v>-8.5794270641990078E-3</v>
      </c>
      <c r="K1038" s="6">
        <f t="shared" si="133"/>
        <v>-3.323546338170047E-2</v>
      </c>
      <c r="L1038" s="7">
        <f t="shared" si="134"/>
        <v>148.57363870470684</v>
      </c>
      <c r="M1038" s="6">
        <f t="shared" si="135"/>
        <v>7.0534495139922271E-3</v>
      </c>
      <c r="N1038" s="1"/>
    </row>
    <row r="1039" spans="1:14" x14ac:dyDescent="0.25">
      <c r="A1039" s="3">
        <v>41939</v>
      </c>
      <c r="B1039" s="1">
        <v>1961.630005</v>
      </c>
      <c r="C1039" s="1">
        <v>40.634524999999996</v>
      </c>
      <c r="D1039" s="1">
        <v>549.88000499999998</v>
      </c>
      <c r="E1039" s="1">
        <f t="shared" si="128"/>
        <v>569.56145616739309</v>
      </c>
      <c r="F1039" s="1">
        <f t="shared" si="129"/>
        <v>19.681451167393107</v>
      </c>
      <c r="G1039" s="1">
        <f t="shared" si="130"/>
        <v>-2.3725879526050448</v>
      </c>
      <c r="H1039" s="1">
        <f t="shared" si="131"/>
        <v>22.054039119998151</v>
      </c>
      <c r="I1039" s="6">
        <f t="shared" si="132"/>
        <v>-4.7694474388930708E-3</v>
      </c>
      <c r="J1039" s="6">
        <f t="shared" si="132"/>
        <v>1.7853542669912237E-3</v>
      </c>
      <c r="K1039" s="6">
        <f t="shared" si="133"/>
        <v>6.5548017058842944E-3</v>
      </c>
      <c r="L1039" s="7">
        <f t="shared" si="134"/>
        <v>149.54750944513788</v>
      </c>
      <c r="M1039" s="6">
        <f t="shared" si="135"/>
        <v>-1.5015683077650444E-3</v>
      </c>
      <c r="N1039" s="1"/>
    </row>
    <row r="1040" spans="1:14" x14ac:dyDescent="0.25">
      <c r="A1040" s="3">
        <v>41940</v>
      </c>
      <c r="B1040" s="1">
        <v>1985.0500489999999</v>
      </c>
      <c r="C1040" s="1">
        <v>41.147880999999998</v>
      </c>
      <c r="D1040" s="1">
        <v>558.94000200000005</v>
      </c>
      <c r="E1040" s="1">
        <f t="shared" si="128"/>
        <v>573.23265280464284</v>
      </c>
      <c r="F1040" s="1">
        <f t="shared" si="129"/>
        <v>14.29265080464279</v>
      </c>
      <c r="G1040" s="1">
        <f t="shared" si="130"/>
        <v>-5.3888003627503167</v>
      </c>
      <c r="H1040" s="1">
        <f t="shared" si="131"/>
        <v>19.681451167393107</v>
      </c>
      <c r="I1040" s="6">
        <f t="shared" si="132"/>
        <v>1.2633493316336342E-2</v>
      </c>
      <c r="J1040" s="6">
        <f t="shared" si="132"/>
        <v>1.6476316501088384E-2</v>
      </c>
      <c r="K1040" s="6">
        <f t="shared" si="133"/>
        <v>3.8428231847520422E-3</v>
      </c>
      <c r="L1040" s="7">
        <f t="shared" si="134"/>
        <v>150.12219408165558</v>
      </c>
      <c r="M1040" s="6">
        <f t="shared" si="135"/>
        <v>1.1939073087332774E-2</v>
      </c>
      <c r="N1040" s="1"/>
    </row>
    <row r="1041" spans="1:14" x14ac:dyDescent="0.25">
      <c r="A1041" s="3">
        <v>41941</v>
      </c>
      <c r="B1041" s="1">
        <v>1982.3000489999999</v>
      </c>
      <c r="C1041" s="1">
        <v>41.262943</v>
      </c>
      <c r="D1041" s="1">
        <v>558.45001200000002</v>
      </c>
      <c r="E1041" s="1">
        <f t="shared" si="128"/>
        <v>574.05550327775541</v>
      </c>
      <c r="F1041" s="1">
        <f t="shared" si="129"/>
        <v>15.605491277755391</v>
      </c>
      <c r="G1041" s="1">
        <f t="shared" si="130"/>
        <v>1.3128404731126011</v>
      </c>
      <c r="H1041" s="1">
        <f t="shared" si="131"/>
        <v>14.29265080464279</v>
      </c>
      <c r="I1041" s="6">
        <f t="shared" si="132"/>
        <v>2.7963043832075485E-3</v>
      </c>
      <c r="J1041" s="6">
        <f t="shared" si="132"/>
        <v>-8.7664149684540948E-4</v>
      </c>
      <c r="K1041" s="6">
        <f t="shared" si="133"/>
        <v>-3.672945880052958E-3</v>
      </c>
      <c r="L1041" s="7">
        <f t="shared" si="134"/>
        <v>149.57080338739885</v>
      </c>
      <c r="M1041" s="6">
        <f t="shared" si="135"/>
        <v>-1.3853554984093464E-3</v>
      </c>
      <c r="N1041" s="1"/>
    </row>
    <row r="1042" spans="1:14" x14ac:dyDescent="0.25">
      <c r="A1042" s="3">
        <v>41942</v>
      </c>
      <c r="B1042" s="1">
        <v>1994.650024</v>
      </c>
      <c r="C1042" s="1">
        <v>40.758445999999999</v>
      </c>
      <c r="D1042" s="1">
        <v>560.27002000000005</v>
      </c>
      <c r="E1042" s="1">
        <f t="shared" si="128"/>
        <v>570.44766059177812</v>
      </c>
      <c r="F1042" s="1">
        <f t="shared" si="129"/>
        <v>10.177640591778072</v>
      </c>
      <c r="G1042" s="1">
        <f t="shared" si="130"/>
        <v>-5.4278506859773188</v>
      </c>
      <c r="H1042" s="1">
        <f t="shared" si="131"/>
        <v>15.605491277755391</v>
      </c>
      <c r="I1042" s="6">
        <f t="shared" si="132"/>
        <v>-1.2226394031080168E-2</v>
      </c>
      <c r="J1042" s="6">
        <f t="shared" si="132"/>
        <v>3.2590347585130797E-3</v>
      </c>
      <c r="K1042" s="6">
        <f t="shared" si="133"/>
        <v>1.5485428789593247E-2</v>
      </c>
      <c r="L1042" s="7">
        <f t="shared" si="134"/>
        <v>151.88697141225666</v>
      </c>
      <c r="M1042" s="6">
        <f t="shared" si="135"/>
        <v>6.2301239442688061E-3</v>
      </c>
      <c r="N1042" s="1"/>
    </row>
    <row r="1043" spans="1:14" x14ac:dyDescent="0.25">
      <c r="A1043" s="3">
        <v>41943</v>
      </c>
      <c r="B1043" s="1">
        <v>2018.0500489999999</v>
      </c>
      <c r="C1043" s="1">
        <v>41.555016000000002</v>
      </c>
      <c r="D1043" s="1">
        <v>567.86999500000002</v>
      </c>
      <c r="E1043" s="1">
        <f t="shared" si="128"/>
        <v>576.1442241954644</v>
      </c>
      <c r="F1043" s="1">
        <f t="shared" si="129"/>
        <v>8.2742291954643861</v>
      </c>
      <c r="G1043" s="1">
        <f t="shared" si="130"/>
        <v>-1.9034113963136861</v>
      </c>
      <c r="H1043" s="1">
        <f t="shared" si="131"/>
        <v>10.177640591778072</v>
      </c>
      <c r="I1043" s="6">
        <f t="shared" si="132"/>
        <v>1.95436793640269E-2</v>
      </c>
      <c r="J1043" s="6">
        <f t="shared" si="132"/>
        <v>1.3564843251830494E-2</v>
      </c>
      <c r="K1043" s="6">
        <f t="shared" si="133"/>
        <v>-5.9788361121964062E-3</v>
      </c>
      <c r="L1043" s="7">
        <f t="shared" si="134"/>
        <v>150.97886410260492</v>
      </c>
      <c r="M1043" s="6">
        <f t="shared" si="135"/>
        <v>1.1731393837739246E-2</v>
      </c>
      <c r="N1043" s="1"/>
    </row>
    <row r="1044" spans="1:14" x14ac:dyDescent="0.25">
      <c r="A1044" s="3">
        <v>41946</v>
      </c>
      <c r="B1044" s="1">
        <v>2017.8100589999999</v>
      </c>
      <c r="C1044" s="1">
        <v>41.988708000000003</v>
      </c>
      <c r="D1044" s="1">
        <v>563.77002000000005</v>
      </c>
      <c r="E1044" s="1">
        <f t="shared" si="128"/>
        <v>579.24571441278363</v>
      </c>
      <c r="F1044" s="1">
        <f t="shared" si="129"/>
        <v>15.475694412783582</v>
      </c>
      <c r="G1044" s="1">
        <f t="shared" si="130"/>
        <v>7.2014652173191962</v>
      </c>
      <c r="H1044" s="1">
        <f t="shared" si="131"/>
        <v>8.2742291954643861</v>
      </c>
      <c r="I1044" s="6">
        <f t="shared" si="132"/>
        <v>1.0436574010704192E-2</v>
      </c>
      <c r="J1044" s="6">
        <f t="shared" si="132"/>
        <v>-7.2199183547283496E-3</v>
      </c>
      <c r="K1044" s="6">
        <f t="shared" si="133"/>
        <v>-1.7656492365432541E-2</v>
      </c>
      <c r="L1044" s="7">
        <f t="shared" si="134"/>
        <v>148.31310694123559</v>
      </c>
      <c r="M1044" s="6">
        <f t="shared" si="135"/>
        <v>-1.1892172848682048E-4</v>
      </c>
      <c r="N1044" s="1"/>
    </row>
    <row r="1045" spans="1:14" x14ac:dyDescent="0.25">
      <c r="A1045" s="3">
        <v>41947</v>
      </c>
      <c r="B1045" s="1">
        <v>2012.099976</v>
      </c>
      <c r="C1045" s="1">
        <v>42.103774999999999</v>
      </c>
      <c r="D1045" s="1">
        <v>564.19000200000005</v>
      </c>
      <c r="E1045" s="1">
        <f t="shared" si="128"/>
        <v>580.06860064272621</v>
      </c>
      <c r="F1045" s="1">
        <f t="shared" si="129"/>
        <v>15.878598642726161</v>
      </c>
      <c r="G1045" s="1">
        <f t="shared" si="130"/>
        <v>0.40290422994257824</v>
      </c>
      <c r="H1045" s="1">
        <f t="shared" si="131"/>
        <v>15.475694412783582</v>
      </c>
      <c r="I1045" s="6">
        <f t="shared" si="132"/>
        <v>2.7404272596336376E-3</v>
      </c>
      <c r="J1045" s="6">
        <f t="shared" si="132"/>
        <v>7.4495270252228352E-4</v>
      </c>
      <c r="K1045" s="6">
        <f t="shared" si="133"/>
        <v>-1.9954745571113541E-3</v>
      </c>
      <c r="L1045" s="7">
        <f t="shared" si="134"/>
        <v>148.01715190984822</v>
      </c>
      <c r="M1045" s="6">
        <f t="shared" si="135"/>
        <v>-2.8298416763913314E-3</v>
      </c>
      <c r="N1045" s="1"/>
    </row>
    <row r="1046" spans="1:14" x14ac:dyDescent="0.25">
      <c r="A1046" s="3">
        <v>41948</v>
      </c>
      <c r="B1046" s="1">
        <v>2023.5699460000001</v>
      </c>
      <c r="C1046" s="1">
        <v>42.360458000000001</v>
      </c>
      <c r="D1046" s="1">
        <v>555.95001200000002</v>
      </c>
      <c r="E1046" s="1">
        <f t="shared" si="128"/>
        <v>581.90423471818099</v>
      </c>
      <c r="F1046" s="1">
        <f t="shared" si="129"/>
        <v>25.954222718180972</v>
      </c>
      <c r="G1046" s="1">
        <f t="shared" si="130"/>
        <v>10.075624075454812</v>
      </c>
      <c r="H1046" s="1">
        <f t="shared" si="131"/>
        <v>15.878598642726161</v>
      </c>
      <c r="I1046" s="6">
        <f t="shared" si="132"/>
        <v>6.0964367209355164E-3</v>
      </c>
      <c r="J1046" s="6">
        <f t="shared" si="132"/>
        <v>-1.460499117458669E-2</v>
      </c>
      <c r="K1046" s="6">
        <f t="shared" si="133"/>
        <v>-2.0701427895522206E-2</v>
      </c>
      <c r="L1046" s="7">
        <f t="shared" si="134"/>
        <v>144.95298551228595</v>
      </c>
      <c r="M1046" s="6">
        <f t="shared" si="135"/>
        <v>5.7004970611858052E-3</v>
      </c>
      <c r="N1046" s="1"/>
    </row>
    <row r="1047" spans="1:14" x14ac:dyDescent="0.25">
      <c r="A1047" s="3">
        <v>41949</v>
      </c>
      <c r="B1047" s="1">
        <v>2031.209961</v>
      </c>
      <c r="C1047" s="1">
        <v>43.103928000000003</v>
      </c>
      <c r="D1047" s="1">
        <v>551.69000200000005</v>
      </c>
      <c r="E1047" s="1">
        <f t="shared" si="128"/>
        <v>587.22106078799618</v>
      </c>
      <c r="F1047" s="1">
        <f t="shared" si="129"/>
        <v>35.53105878799613</v>
      </c>
      <c r="G1047" s="1">
        <f t="shared" si="130"/>
        <v>9.5768360698151582</v>
      </c>
      <c r="H1047" s="1">
        <f t="shared" si="131"/>
        <v>25.954222718180972</v>
      </c>
      <c r="I1047" s="6">
        <f t="shared" si="132"/>
        <v>1.7551037809836689E-2</v>
      </c>
      <c r="J1047" s="6">
        <f t="shared" si="132"/>
        <v>-7.6625774045310235E-3</v>
      </c>
      <c r="K1047" s="6">
        <f t="shared" si="133"/>
        <v>-2.5213615214367713E-2</v>
      </c>
      <c r="L1047" s="7">
        <f t="shared" si="134"/>
        <v>141.29819671140535</v>
      </c>
      <c r="M1047" s="6">
        <f t="shared" si="135"/>
        <v>3.7755131791228358E-3</v>
      </c>
      <c r="N1047" s="1"/>
    </row>
    <row r="1048" spans="1:14" x14ac:dyDescent="0.25">
      <c r="A1048" s="3">
        <v>41950</v>
      </c>
      <c r="B1048" s="1">
        <v>2031.920044</v>
      </c>
      <c r="C1048" s="1">
        <v>43.086227000000001</v>
      </c>
      <c r="D1048" s="1">
        <v>551.82000700000003</v>
      </c>
      <c r="E1048" s="1">
        <f t="shared" si="128"/>
        <v>587.09447445867318</v>
      </c>
      <c r="F1048" s="1">
        <f t="shared" si="129"/>
        <v>35.274467458673143</v>
      </c>
      <c r="G1048" s="1">
        <f t="shared" si="130"/>
        <v>-0.25659132932298689</v>
      </c>
      <c r="H1048" s="1">
        <f t="shared" si="131"/>
        <v>35.53105878799613</v>
      </c>
      <c r="I1048" s="6">
        <f t="shared" si="132"/>
        <v>-4.1065862953382215E-4</v>
      </c>
      <c r="J1048" s="6">
        <f t="shared" si="132"/>
        <v>2.3564864240555039E-4</v>
      </c>
      <c r="K1048" s="6">
        <f t="shared" si="133"/>
        <v>6.4630727193937254E-4</v>
      </c>
      <c r="L1048" s="7">
        <f t="shared" si="134"/>
        <v>141.38951876345186</v>
      </c>
      <c r="M1048" s="6">
        <f t="shared" si="135"/>
        <v>3.4958621394820533E-4</v>
      </c>
      <c r="N1048" s="1"/>
    </row>
    <row r="1049" spans="1:14" x14ac:dyDescent="0.25">
      <c r="A1049" s="3">
        <v>41953</v>
      </c>
      <c r="B1049" s="1">
        <v>2038.26001</v>
      </c>
      <c r="C1049" s="1">
        <v>43.272095</v>
      </c>
      <c r="D1049" s="1">
        <v>558.22997999999995</v>
      </c>
      <c r="E1049" s="1">
        <f t="shared" si="128"/>
        <v>588.42368455180986</v>
      </c>
      <c r="F1049" s="1">
        <f t="shared" si="129"/>
        <v>30.193704551809901</v>
      </c>
      <c r="G1049" s="1">
        <f t="shared" si="130"/>
        <v>-5.0807629068632423</v>
      </c>
      <c r="H1049" s="1">
        <f t="shared" si="131"/>
        <v>35.274467458673143</v>
      </c>
      <c r="I1049" s="6">
        <f t="shared" si="132"/>
        <v>4.313861132468233E-3</v>
      </c>
      <c r="J1049" s="6">
        <f t="shared" si="132"/>
        <v>1.1616057625108756E-2</v>
      </c>
      <c r="K1049" s="6">
        <f t="shared" si="133"/>
        <v>7.3021964926405225E-3</v>
      </c>
      <c r="L1049" s="7">
        <f t="shared" si="134"/>
        <v>142.42197281146247</v>
      </c>
      <c r="M1049" s="6">
        <f t="shared" si="135"/>
        <v>3.1201847822315276E-3</v>
      </c>
      <c r="N1049" s="1"/>
    </row>
    <row r="1050" spans="1:14" x14ac:dyDescent="0.25">
      <c r="A1050" s="3">
        <v>41954</v>
      </c>
      <c r="B1050" s="1">
        <v>2039.6800539999999</v>
      </c>
      <c r="C1050" s="1">
        <v>43.254390999999998</v>
      </c>
      <c r="D1050" s="1">
        <v>561.28997800000002</v>
      </c>
      <c r="E1050" s="1">
        <f t="shared" si="128"/>
        <v>588.29707676838893</v>
      </c>
      <c r="F1050" s="1">
        <f t="shared" si="129"/>
        <v>27.007098768388914</v>
      </c>
      <c r="G1050" s="1">
        <f t="shared" si="130"/>
        <v>-3.1866057834209869</v>
      </c>
      <c r="H1050" s="1">
        <f t="shared" si="131"/>
        <v>30.193704551809901</v>
      </c>
      <c r="I1050" s="6">
        <f t="shared" si="132"/>
        <v>-4.0913202838921414E-4</v>
      </c>
      <c r="J1050" s="6">
        <f t="shared" si="132"/>
        <v>5.4816081357724755E-3</v>
      </c>
      <c r="K1050" s="6">
        <f t="shared" si="133"/>
        <v>5.8907401641616897E-3</v>
      </c>
      <c r="L1050" s="7">
        <f t="shared" si="134"/>
        <v>143.26094364696209</v>
      </c>
      <c r="M1050" s="6">
        <f t="shared" si="135"/>
        <v>6.9669423578599954E-4</v>
      </c>
      <c r="N1050" s="1"/>
    </row>
    <row r="1051" spans="1:14" x14ac:dyDescent="0.25">
      <c r="A1051" s="3">
        <v>41955</v>
      </c>
      <c r="B1051" s="1">
        <v>2038.25</v>
      </c>
      <c r="C1051" s="1">
        <v>43.17474</v>
      </c>
      <c r="D1051" s="1">
        <v>558.25</v>
      </c>
      <c r="E1051" s="1">
        <f t="shared" si="128"/>
        <v>587.72746331621624</v>
      </c>
      <c r="F1051" s="1">
        <f t="shared" si="129"/>
        <v>29.477463316216244</v>
      </c>
      <c r="G1051" s="1">
        <f t="shared" si="130"/>
        <v>2.4703645478273302</v>
      </c>
      <c r="H1051" s="1">
        <f t="shared" si="131"/>
        <v>27.007098768388914</v>
      </c>
      <c r="I1051" s="6">
        <f t="shared" si="132"/>
        <v>-1.8414546629497153E-3</v>
      </c>
      <c r="J1051" s="6">
        <f t="shared" si="132"/>
        <v>-5.4160560835810889E-3</v>
      </c>
      <c r="K1051" s="6">
        <f t="shared" si="133"/>
        <v>-3.5746014206313736E-3</v>
      </c>
      <c r="L1051" s="7">
        <f t="shared" si="134"/>
        <v>142.74884287428065</v>
      </c>
      <c r="M1051" s="6">
        <f t="shared" si="135"/>
        <v>-7.011168232956555E-4</v>
      </c>
      <c r="N1051" s="1"/>
    </row>
    <row r="1052" spans="1:14" x14ac:dyDescent="0.25">
      <c r="A1052" s="3">
        <v>41956</v>
      </c>
      <c r="B1052" s="1">
        <v>2039.329956</v>
      </c>
      <c r="C1052" s="1">
        <v>43.909367000000003</v>
      </c>
      <c r="D1052" s="1">
        <v>556.44000200000005</v>
      </c>
      <c r="E1052" s="1">
        <f t="shared" si="128"/>
        <v>592.98104985661473</v>
      </c>
      <c r="F1052" s="1">
        <f t="shared" si="129"/>
        <v>36.541047856614682</v>
      </c>
      <c r="G1052" s="1">
        <f t="shared" si="130"/>
        <v>7.0635845403984376</v>
      </c>
      <c r="H1052" s="1">
        <f t="shared" si="131"/>
        <v>29.477463316216244</v>
      </c>
      <c r="I1052" s="6">
        <f t="shared" si="132"/>
        <v>1.701520379740562E-2</v>
      </c>
      <c r="J1052" s="6">
        <f t="shared" si="132"/>
        <v>-3.2422713837885198E-3</v>
      </c>
      <c r="K1052" s="6">
        <f t="shared" si="133"/>
        <v>-2.025747518119414E-2</v>
      </c>
      <c r="L1052" s="7">
        <f t="shared" si="134"/>
        <v>139.85711173261072</v>
      </c>
      <c r="M1052" s="6">
        <f t="shared" si="135"/>
        <v>5.2984471973505087E-4</v>
      </c>
      <c r="N1052" s="1"/>
    </row>
    <row r="1053" spans="1:14" x14ac:dyDescent="0.25">
      <c r="A1053" s="3">
        <v>41957</v>
      </c>
      <c r="B1053" s="1">
        <v>2039.8199460000001</v>
      </c>
      <c r="C1053" s="1">
        <v>43.882809000000002</v>
      </c>
      <c r="D1053" s="1">
        <v>555.19000200000005</v>
      </c>
      <c r="E1053" s="1">
        <f t="shared" si="128"/>
        <v>592.79112387875125</v>
      </c>
      <c r="F1053" s="1">
        <f t="shared" si="129"/>
        <v>37.601121878751201</v>
      </c>
      <c r="G1053" s="1">
        <f t="shared" si="130"/>
        <v>1.0600740221365186</v>
      </c>
      <c r="H1053" s="1">
        <f t="shared" si="131"/>
        <v>36.541047856614682</v>
      </c>
      <c r="I1053" s="6">
        <f t="shared" si="132"/>
        <v>-6.0483677662670488E-4</v>
      </c>
      <c r="J1053" s="6">
        <f t="shared" si="132"/>
        <v>-2.2464236854057296E-3</v>
      </c>
      <c r="K1053" s="6">
        <f t="shared" si="133"/>
        <v>-1.6415869087790247E-3</v>
      </c>
      <c r="L1053" s="7">
        <f t="shared" si="134"/>
        <v>139.62752412889083</v>
      </c>
      <c r="M1053" s="6">
        <f t="shared" si="135"/>
        <v>2.4027009388971621E-4</v>
      </c>
      <c r="N1053" s="1"/>
    </row>
    <row r="1054" spans="1:14" x14ac:dyDescent="0.25">
      <c r="A1054" s="3">
        <v>41960</v>
      </c>
      <c r="B1054" s="1">
        <v>2041.3199460000001</v>
      </c>
      <c r="C1054" s="1">
        <v>43.776595999999998</v>
      </c>
      <c r="D1054" s="1">
        <v>546.64001499999995</v>
      </c>
      <c r="E1054" s="1">
        <f t="shared" si="128"/>
        <v>592.03155584325111</v>
      </c>
      <c r="F1054" s="1">
        <f t="shared" si="129"/>
        <v>45.391540843251164</v>
      </c>
      <c r="G1054" s="1">
        <f t="shared" si="130"/>
        <v>7.7904189644999633</v>
      </c>
      <c r="H1054" s="1">
        <f t="shared" si="131"/>
        <v>37.601121878751201</v>
      </c>
      <c r="I1054" s="6">
        <f t="shared" si="132"/>
        <v>-2.4203783308403004E-3</v>
      </c>
      <c r="J1054" s="6">
        <f t="shared" si="132"/>
        <v>-1.5400109816819274E-2</v>
      </c>
      <c r="K1054" s="6">
        <f t="shared" si="133"/>
        <v>-1.2979731485978974E-2</v>
      </c>
      <c r="L1054" s="7">
        <f t="shared" si="134"/>
        <v>137.81519635764576</v>
      </c>
      <c r="M1054" s="6">
        <f t="shared" si="135"/>
        <v>7.3535902173205159E-4</v>
      </c>
      <c r="N1054" s="1"/>
    </row>
    <row r="1055" spans="1:14" x14ac:dyDescent="0.25">
      <c r="A1055" s="3">
        <v>41961</v>
      </c>
      <c r="B1055" s="1">
        <v>2051.8000489999999</v>
      </c>
      <c r="C1055" s="1">
        <v>43.411411000000001</v>
      </c>
      <c r="D1055" s="1">
        <v>544.51000999999997</v>
      </c>
      <c r="E1055" s="1">
        <f t="shared" si="128"/>
        <v>589.41998425555369</v>
      </c>
      <c r="F1055" s="1">
        <f t="shared" si="129"/>
        <v>44.90997425555372</v>
      </c>
      <c r="G1055" s="1">
        <f t="shared" si="130"/>
        <v>-0.48156658769744354</v>
      </c>
      <c r="H1055" s="1">
        <f t="shared" si="131"/>
        <v>45.391540843251164</v>
      </c>
      <c r="I1055" s="6">
        <f t="shared" si="132"/>
        <v>-8.3420145321485561E-3</v>
      </c>
      <c r="J1055" s="6">
        <f t="shared" si="132"/>
        <v>-3.8965405779889384E-3</v>
      </c>
      <c r="K1055" s="6">
        <f t="shared" si="133"/>
        <v>4.4454739541596178E-3</v>
      </c>
      <c r="L1055" s="7">
        <f t="shared" si="134"/>
        <v>138.42785022354104</v>
      </c>
      <c r="M1055" s="6">
        <f t="shared" si="135"/>
        <v>5.1339835387078647E-3</v>
      </c>
      <c r="N1055" s="1"/>
    </row>
    <row r="1056" spans="1:14" x14ac:dyDescent="0.25">
      <c r="A1056" s="3">
        <v>41962</v>
      </c>
      <c r="B1056" s="1">
        <v>2048.719971</v>
      </c>
      <c r="C1056" s="1">
        <v>42.948276999999997</v>
      </c>
      <c r="D1056" s="1">
        <v>547.20001200000002</v>
      </c>
      <c r="E1056" s="1">
        <f t="shared" si="128"/>
        <v>586.10794352086668</v>
      </c>
      <c r="F1056" s="1">
        <f t="shared" si="129"/>
        <v>38.907931520866669</v>
      </c>
      <c r="G1056" s="1">
        <f t="shared" si="130"/>
        <v>-6.002042734687052</v>
      </c>
      <c r="H1056" s="1">
        <f t="shared" si="131"/>
        <v>44.90997425555372</v>
      </c>
      <c r="I1056" s="6">
        <f t="shared" si="132"/>
        <v>-1.0668485297563923E-2</v>
      </c>
      <c r="J1056" s="6">
        <f t="shared" si="132"/>
        <v>4.9402250658350244E-3</v>
      </c>
      <c r="K1056" s="6">
        <f t="shared" si="133"/>
        <v>1.5608710363398948E-2</v>
      </c>
      <c r="L1056" s="7">
        <f t="shared" si="134"/>
        <v>140.58853044390827</v>
      </c>
      <c r="M1056" s="6">
        <f t="shared" si="135"/>
        <v>-1.5011589465070418E-3</v>
      </c>
      <c r="N1056" s="1"/>
    </row>
    <row r="1057" spans="1:14" x14ac:dyDescent="0.25">
      <c r="A1057" s="3">
        <v>41963</v>
      </c>
      <c r="B1057" s="1">
        <v>2052.75</v>
      </c>
      <c r="C1057" s="1">
        <v>43.375793000000002</v>
      </c>
      <c r="D1057" s="1">
        <v>543.76000999999997</v>
      </c>
      <c r="E1057" s="1">
        <f t="shared" si="128"/>
        <v>589.16526690185458</v>
      </c>
      <c r="F1057" s="1">
        <f t="shared" si="129"/>
        <v>45.405256901854614</v>
      </c>
      <c r="G1057" s="1">
        <f t="shared" si="130"/>
        <v>6.4973253809879452</v>
      </c>
      <c r="H1057" s="1">
        <f t="shared" si="131"/>
        <v>38.907931520866669</v>
      </c>
      <c r="I1057" s="6">
        <f t="shared" si="132"/>
        <v>9.9542060790938081E-3</v>
      </c>
      <c r="J1057" s="6">
        <f t="shared" si="132"/>
        <v>-6.2865532247101674E-3</v>
      </c>
      <c r="K1057" s="6">
        <f t="shared" si="133"/>
        <v>-1.6240759303803975E-2</v>
      </c>
      <c r="L1057" s="7">
        <f t="shared" si="134"/>
        <v>138.30526596009324</v>
      </c>
      <c r="M1057" s="6">
        <f t="shared" si="135"/>
        <v>1.9670960682991456E-3</v>
      </c>
      <c r="N1057" s="1"/>
    </row>
    <row r="1058" spans="1:14" x14ac:dyDescent="0.25">
      <c r="A1058" s="3">
        <v>41964</v>
      </c>
      <c r="B1058" s="1">
        <v>2063.5</v>
      </c>
      <c r="C1058" s="1">
        <v>42.734504999999999</v>
      </c>
      <c r="D1058" s="1">
        <v>545.89001499999995</v>
      </c>
      <c r="E1058" s="1">
        <f t="shared" si="128"/>
        <v>584.57918171124879</v>
      </c>
      <c r="F1058" s="1">
        <f t="shared" si="129"/>
        <v>38.689166711248845</v>
      </c>
      <c r="G1058" s="1">
        <f t="shared" si="130"/>
        <v>-6.7160901906057688</v>
      </c>
      <c r="H1058" s="1">
        <f t="shared" si="131"/>
        <v>45.405256901854614</v>
      </c>
      <c r="I1058" s="6">
        <f t="shared" si="132"/>
        <v>-1.4784467456306905E-2</v>
      </c>
      <c r="J1058" s="6">
        <f t="shared" si="132"/>
        <v>3.9171784626088613E-3</v>
      </c>
      <c r="K1058" s="6">
        <f t="shared" si="133"/>
        <v>1.8701645918915766E-2</v>
      </c>
      <c r="L1058" s="7">
        <f t="shared" si="134"/>
        <v>140.89180207280037</v>
      </c>
      <c r="M1058" s="6">
        <f t="shared" si="135"/>
        <v>5.2368773596394025E-3</v>
      </c>
      <c r="N1058" s="1"/>
    </row>
    <row r="1059" spans="1:14" x14ac:dyDescent="0.25">
      <c r="A1059" s="3">
        <v>41967</v>
      </c>
      <c r="B1059" s="1">
        <v>2069.4099120000001</v>
      </c>
      <c r="C1059" s="1">
        <v>42.387146000000001</v>
      </c>
      <c r="D1059" s="1">
        <v>547.47997999999995</v>
      </c>
      <c r="E1059" s="1">
        <f t="shared" si="128"/>
        <v>582.09509037362272</v>
      </c>
      <c r="F1059" s="1">
        <f t="shared" si="129"/>
        <v>34.61511037362277</v>
      </c>
      <c r="G1059" s="1">
        <f t="shared" si="130"/>
        <v>-4.0740563376260752</v>
      </c>
      <c r="H1059" s="1">
        <f t="shared" si="131"/>
        <v>38.689166711248845</v>
      </c>
      <c r="I1059" s="6">
        <f t="shared" si="132"/>
        <v>-8.1283028784350231E-3</v>
      </c>
      <c r="J1059" s="6">
        <f t="shared" si="132"/>
        <v>2.9126105191721319E-3</v>
      </c>
      <c r="K1059" s="6">
        <f t="shared" si="133"/>
        <v>1.1040913397607155E-2</v>
      </c>
      <c r="L1059" s="7">
        <f t="shared" si="134"/>
        <v>142.44737625791899</v>
      </c>
      <c r="M1059" s="6">
        <f t="shared" si="135"/>
        <v>2.8640232614489669E-3</v>
      </c>
      <c r="N1059" s="1"/>
    </row>
    <row r="1060" spans="1:14" x14ac:dyDescent="0.25">
      <c r="A1060" s="3">
        <v>41968</v>
      </c>
      <c r="B1060" s="1">
        <v>2067.030029</v>
      </c>
      <c r="C1060" s="1">
        <v>42.280270000000002</v>
      </c>
      <c r="D1060" s="1">
        <v>549.22997999999995</v>
      </c>
      <c r="E1060" s="1">
        <f t="shared" si="128"/>
        <v>581.3307809824737</v>
      </c>
      <c r="F1060" s="1">
        <f t="shared" si="129"/>
        <v>32.100800982473743</v>
      </c>
      <c r="G1060" s="1">
        <f t="shared" si="130"/>
        <v>-2.5143093911490269</v>
      </c>
      <c r="H1060" s="1">
        <f t="shared" si="131"/>
        <v>34.61511037362277</v>
      </c>
      <c r="I1060" s="6">
        <f t="shared" si="132"/>
        <v>-2.5214247734443029E-3</v>
      </c>
      <c r="J1060" s="6">
        <f t="shared" si="132"/>
        <v>3.1964639145343199E-3</v>
      </c>
      <c r="K1060" s="6">
        <f t="shared" si="133"/>
        <v>5.7178886879786228E-3</v>
      </c>
      <c r="L1060" s="7">
        <f t="shared" si="134"/>
        <v>143.26187449925635</v>
      </c>
      <c r="M1060" s="6">
        <f t="shared" si="135"/>
        <v>-1.1500297675195448E-3</v>
      </c>
      <c r="N1060" s="1"/>
    </row>
    <row r="1061" spans="1:14" x14ac:dyDescent="0.25">
      <c r="A1061" s="3">
        <v>41969</v>
      </c>
      <c r="B1061" s="1">
        <v>2072.830078</v>
      </c>
      <c r="C1061" s="1">
        <v>42.529659000000002</v>
      </c>
      <c r="D1061" s="1">
        <v>547.72997999999995</v>
      </c>
      <c r="E1061" s="1">
        <f t="shared" si="128"/>
        <v>583.11425299442453</v>
      </c>
      <c r="F1061" s="1">
        <f t="shared" si="129"/>
        <v>35.384272994424578</v>
      </c>
      <c r="G1061" s="1">
        <f t="shared" si="130"/>
        <v>3.2834720119508347</v>
      </c>
      <c r="H1061" s="1">
        <f t="shared" si="131"/>
        <v>32.100800982473743</v>
      </c>
      <c r="I1061" s="6">
        <f t="shared" si="132"/>
        <v>5.8984722661421518E-3</v>
      </c>
      <c r="J1061" s="6">
        <f t="shared" si="132"/>
        <v>-2.7310963614913808E-3</v>
      </c>
      <c r="K1061" s="6">
        <f t="shared" si="133"/>
        <v>-8.6295686276335326E-3</v>
      </c>
      <c r="L1061" s="7">
        <f t="shared" si="134"/>
        <v>142.0255863215416</v>
      </c>
      <c r="M1061" s="6">
        <f t="shared" si="135"/>
        <v>2.8059819734722602E-3</v>
      </c>
      <c r="N1061" s="1"/>
    </row>
    <row r="1062" spans="1:14" x14ac:dyDescent="0.25">
      <c r="A1062" s="3">
        <v>41971</v>
      </c>
      <c r="B1062" s="1">
        <v>2067.5600589999999</v>
      </c>
      <c r="C1062" s="1">
        <v>42.583103000000001</v>
      </c>
      <c r="D1062" s="1">
        <v>549.080017</v>
      </c>
      <c r="E1062" s="1">
        <f t="shared" si="128"/>
        <v>583.496450598195</v>
      </c>
      <c r="F1062" s="1">
        <f t="shared" si="129"/>
        <v>34.416433598194999</v>
      </c>
      <c r="G1062" s="1">
        <f t="shared" si="130"/>
        <v>-0.9678393962295786</v>
      </c>
      <c r="H1062" s="1">
        <f t="shared" si="131"/>
        <v>35.384272994424578</v>
      </c>
      <c r="I1062" s="6">
        <f t="shared" si="132"/>
        <v>1.2566289327642366E-3</v>
      </c>
      <c r="J1062" s="6">
        <f t="shared" si="132"/>
        <v>2.4647856595325646E-3</v>
      </c>
      <c r="K1062" s="6">
        <f t="shared" si="133"/>
        <v>1.208156726768328E-3</v>
      </c>
      <c r="L1062" s="7">
        <f t="shared" si="134"/>
        <v>142.19717548902918</v>
      </c>
      <c r="M1062" s="6">
        <f t="shared" si="135"/>
        <v>-2.5424269243935482E-3</v>
      </c>
      <c r="N1062" s="1"/>
    </row>
    <row r="1063" spans="1:14" x14ac:dyDescent="0.25">
      <c r="A1063" s="3">
        <v>41974</v>
      </c>
      <c r="B1063" s="1">
        <v>2053.4399410000001</v>
      </c>
      <c r="C1063" s="1">
        <v>43.304543000000002</v>
      </c>
      <c r="D1063" s="1">
        <v>539.65002400000003</v>
      </c>
      <c r="E1063" s="1">
        <f t="shared" si="128"/>
        <v>588.65573207533248</v>
      </c>
      <c r="F1063" s="1">
        <f t="shared" si="129"/>
        <v>49.00570807533245</v>
      </c>
      <c r="G1063" s="1">
        <f t="shared" si="130"/>
        <v>14.589274477137451</v>
      </c>
      <c r="H1063" s="1">
        <f t="shared" si="131"/>
        <v>34.416433598194999</v>
      </c>
      <c r="I1063" s="6">
        <f t="shared" si="132"/>
        <v>1.6941931169271562E-2</v>
      </c>
      <c r="J1063" s="6">
        <f t="shared" si="132"/>
        <v>-1.7174168988196792E-2</v>
      </c>
      <c r="K1063" s="6">
        <f t="shared" si="133"/>
        <v>-3.4116100157468354E-2</v>
      </c>
      <c r="L1063" s="7">
        <f t="shared" si="134"/>
        <v>137.34596240793636</v>
      </c>
      <c r="M1063" s="6">
        <f t="shared" si="135"/>
        <v>-6.8293629191256144E-3</v>
      </c>
      <c r="N1063" s="1"/>
    </row>
    <row r="1064" spans="1:14" x14ac:dyDescent="0.25">
      <c r="A1064" s="3">
        <v>41975</v>
      </c>
      <c r="B1064" s="1">
        <v>2066.5500489999999</v>
      </c>
      <c r="C1064" s="1">
        <v>43.162028999999997</v>
      </c>
      <c r="D1064" s="1">
        <v>538.59002699999996</v>
      </c>
      <c r="E1064" s="1">
        <f t="shared" si="128"/>
        <v>587.63656230316462</v>
      </c>
      <c r="F1064" s="1">
        <f t="shared" si="129"/>
        <v>49.04653530316466</v>
      </c>
      <c r="G1064" s="1">
        <f t="shared" si="130"/>
        <v>4.0827227832210156E-2</v>
      </c>
      <c r="H1064" s="1">
        <f t="shared" si="131"/>
        <v>49.00570807533245</v>
      </c>
      <c r="I1064" s="6">
        <f t="shared" si="132"/>
        <v>-3.2909711112759643E-3</v>
      </c>
      <c r="J1064" s="6">
        <f t="shared" si="132"/>
        <v>-1.9642304324256621E-3</v>
      </c>
      <c r="K1064" s="6">
        <f t="shared" si="133"/>
        <v>1.3267406788503022E-3</v>
      </c>
      <c r="L1064" s="7">
        <f t="shared" si="134"/>
        <v>137.52818488333881</v>
      </c>
      <c r="M1064" s="6">
        <f t="shared" si="135"/>
        <v>6.3844613802610528E-3</v>
      </c>
      <c r="N1064" s="1"/>
    </row>
    <row r="1065" spans="1:14" x14ac:dyDescent="0.25">
      <c r="A1065" s="3">
        <v>41976</v>
      </c>
      <c r="B1065" s="1">
        <v>2074.330078</v>
      </c>
      <c r="C1065" s="1">
        <v>42.823585999999999</v>
      </c>
      <c r="D1065" s="1">
        <v>536.96997099999999</v>
      </c>
      <c r="E1065" s="1">
        <f t="shared" si="128"/>
        <v>585.21623254467204</v>
      </c>
      <c r="F1065" s="1">
        <f t="shared" si="129"/>
        <v>48.246261544672052</v>
      </c>
      <c r="G1065" s="1">
        <f t="shared" si="130"/>
        <v>-0.80027375849260807</v>
      </c>
      <c r="H1065" s="1">
        <f t="shared" si="131"/>
        <v>49.04653530316466</v>
      </c>
      <c r="I1065" s="6">
        <f t="shared" si="132"/>
        <v>-7.8412208100782088E-3</v>
      </c>
      <c r="J1065" s="6">
        <f t="shared" si="132"/>
        <v>-3.0079576649866269E-3</v>
      </c>
      <c r="K1065" s="6">
        <f t="shared" si="133"/>
        <v>4.8332631450915819E-3</v>
      </c>
      <c r="L1065" s="7">
        <f t="shared" si="134"/>
        <v>138.19289479074681</v>
      </c>
      <c r="M1065" s="6">
        <f t="shared" si="135"/>
        <v>3.7647425978213356E-3</v>
      </c>
      <c r="N1065" s="1"/>
    </row>
    <row r="1066" spans="1:14" x14ac:dyDescent="0.25">
      <c r="A1066" s="3">
        <v>41977</v>
      </c>
      <c r="B1066" s="1">
        <v>2071.919922</v>
      </c>
      <c r="C1066" s="1">
        <v>43.500492000000001</v>
      </c>
      <c r="D1066" s="1">
        <v>542.580017</v>
      </c>
      <c r="E1066" s="1">
        <f t="shared" si="128"/>
        <v>590.05703508897693</v>
      </c>
      <c r="F1066" s="1">
        <f t="shared" si="129"/>
        <v>47.477018088976934</v>
      </c>
      <c r="G1066" s="1">
        <f t="shared" si="130"/>
        <v>-0.76924345569511843</v>
      </c>
      <c r="H1066" s="1">
        <f t="shared" si="131"/>
        <v>48.246261544672052</v>
      </c>
      <c r="I1066" s="6">
        <f t="shared" si="132"/>
        <v>1.580684999149784E-2</v>
      </c>
      <c r="J1066" s="6">
        <f t="shared" si="132"/>
        <v>1.0447597264242603E-2</v>
      </c>
      <c r="K1066" s="6">
        <f t="shared" si="133"/>
        <v>-5.359252727255237E-3</v>
      </c>
      <c r="L1066" s="7">
        <f t="shared" si="134"/>
        <v>137.45228414245219</v>
      </c>
      <c r="M1066" s="6">
        <f t="shared" si="135"/>
        <v>-1.1618960866265349E-3</v>
      </c>
      <c r="N1066" s="1"/>
    </row>
    <row r="1067" spans="1:14" x14ac:dyDescent="0.25">
      <c r="A1067" s="3">
        <v>41978</v>
      </c>
      <c r="B1067" s="1">
        <v>2075.3701169999999</v>
      </c>
      <c r="C1067" s="1">
        <v>43.126407999999998</v>
      </c>
      <c r="D1067" s="1">
        <v>528.080017</v>
      </c>
      <c r="E1067" s="1">
        <f t="shared" si="128"/>
        <v>587.3818234953676</v>
      </c>
      <c r="F1067" s="1">
        <f t="shared" si="129"/>
        <v>59.3018064953676</v>
      </c>
      <c r="G1067" s="1">
        <f t="shared" si="130"/>
        <v>11.824788406390667</v>
      </c>
      <c r="H1067" s="1">
        <f t="shared" si="131"/>
        <v>47.477018088976934</v>
      </c>
      <c r="I1067" s="6">
        <f t="shared" si="132"/>
        <v>-8.5995349202028226E-3</v>
      </c>
      <c r="J1067" s="6">
        <f t="shared" si="132"/>
        <v>-2.6724168870376985E-2</v>
      </c>
      <c r="K1067" s="6">
        <f t="shared" si="133"/>
        <v>-1.8124633950174163E-2</v>
      </c>
      <c r="L1067" s="7">
        <f t="shared" si="134"/>
        <v>134.96101180675493</v>
      </c>
      <c r="M1067" s="6">
        <f t="shared" si="135"/>
        <v>1.6652163837824752E-3</v>
      </c>
      <c r="N1067" s="1"/>
    </row>
    <row r="1068" spans="1:14" x14ac:dyDescent="0.25">
      <c r="A1068" s="3">
        <v>41981</v>
      </c>
      <c r="B1068" s="1">
        <v>2060.3100589999999</v>
      </c>
      <c r="C1068" s="1">
        <v>42.485129999999998</v>
      </c>
      <c r="D1068" s="1">
        <v>530.72997999999995</v>
      </c>
      <c r="E1068" s="1">
        <f t="shared" si="128"/>
        <v>582.79580981842173</v>
      </c>
      <c r="F1068" s="1">
        <f t="shared" si="129"/>
        <v>52.065829818421776</v>
      </c>
      <c r="G1068" s="1">
        <f t="shared" si="130"/>
        <v>-7.2359766769458247</v>
      </c>
      <c r="H1068" s="1">
        <f t="shared" si="131"/>
        <v>59.3018064953676</v>
      </c>
      <c r="I1068" s="6">
        <f t="shared" si="132"/>
        <v>-1.4869729006876664E-2</v>
      </c>
      <c r="J1068" s="6">
        <f t="shared" si="132"/>
        <v>5.0181088370930826E-3</v>
      </c>
      <c r="K1068" s="6">
        <f t="shared" si="133"/>
        <v>1.9887837843969747E-2</v>
      </c>
      <c r="L1068" s="7">
        <f t="shared" si="134"/>
        <v>137.64509452482577</v>
      </c>
      <c r="M1068" s="6">
        <f t="shared" si="135"/>
        <v>-7.2565649262453791E-3</v>
      </c>
      <c r="N1068" s="1"/>
    </row>
    <row r="1069" spans="1:14" x14ac:dyDescent="0.25">
      <c r="A1069" s="3">
        <v>41982</v>
      </c>
      <c r="B1069" s="1">
        <v>2059.820068</v>
      </c>
      <c r="C1069" s="1">
        <v>42.387146000000001</v>
      </c>
      <c r="D1069" s="1">
        <v>536.10998500000005</v>
      </c>
      <c r="E1069" s="1">
        <f t="shared" si="128"/>
        <v>582.09509037362272</v>
      </c>
      <c r="F1069" s="1">
        <f t="shared" si="129"/>
        <v>45.985105373622673</v>
      </c>
      <c r="G1069" s="1">
        <f t="shared" si="130"/>
        <v>-6.0807244447991025</v>
      </c>
      <c r="H1069" s="1">
        <f t="shared" si="131"/>
        <v>52.065829818421776</v>
      </c>
      <c r="I1069" s="6">
        <f t="shared" si="132"/>
        <v>-2.3063128205090822E-3</v>
      </c>
      <c r="J1069" s="6">
        <f t="shared" si="132"/>
        <v>1.0136990942173796E-2</v>
      </c>
      <c r="K1069" s="6">
        <f t="shared" si="133"/>
        <v>1.2443303762682878E-2</v>
      </c>
      <c r="L1069" s="7">
        <f t="shared" si="134"/>
        <v>139.35785424744137</v>
      </c>
      <c r="M1069" s="6">
        <f t="shared" si="135"/>
        <v>-2.3782391289095539E-4</v>
      </c>
      <c r="N1069" s="1"/>
    </row>
    <row r="1070" spans="1:14" x14ac:dyDescent="0.25">
      <c r="A1070" s="3">
        <v>41983</v>
      </c>
      <c r="B1070" s="1">
        <v>2026.1400149999999</v>
      </c>
      <c r="C1070" s="1">
        <v>41.772575000000003</v>
      </c>
      <c r="D1070" s="1">
        <v>528.03997800000002</v>
      </c>
      <c r="E1070" s="1">
        <f t="shared" si="128"/>
        <v>577.70006822807227</v>
      </c>
      <c r="F1070" s="1">
        <f t="shared" si="129"/>
        <v>49.660090228072249</v>
      </c>
      <c r="G1070" s="1">
        <f t="shared" si="130"/>
        <v>3.6749848544495762</v>
      </c>
      <c r="H1070" s="1">
        <f t="shared" si="131"/>
        <v>45.985105373622673</v>
      </c>
      <c r="I1070" s="6">
        <f t="shared" si="132"/>
        <v>-1.4498994577271107E-2</v>
      </c>
      <c r="J1070" s="6">
        <f t="shared" si="132"/>
        <v>-1.505289441680524E-2</v>
      </c>
      <c r="K1070" s="6">
        <f t="shared" si="133"/>
        <v>-5.5389983953413324E-4</v>
      </c>
      <c r="L1070" s="7">
        <f t="shared" si="134"/>
        <v>139.28066395433589</v>
      </c>
      <c r="M1070" s="6">
        <f t="shared" si="135"/>
        <v>-1.6350968476922301E-2</v>
      </c>
      <c r="N1070" s="1"/>
    </row>
    <row r="1071" spans="1:14" x14ac:dyDescent="0.25">
      <c r="A1071" s="3">
        <v>41984</v>
      </c>
      <c r="B1071" s="1">
        <v>2035.329956</v>
      </c>
      <c r="C1071" s="1">
        <v>42.013064999999997</v>
      </c>
      <c r="D1071" s="1">
        <v>532.10998500000005</v>
      </c>
      <c r="E1071" s="1">
        <f t="shared" si="128"/>
        <v>579.41990023411131</v>
      </c>
      <c r="F1071" s="1">
        <f t="shared" si="129"/>
        <v>47.309915234111259</v>
      </c>
      <c r="G1071" s="1">
        <f t="shared" si="130"/>
        <v>-2.3501749939609908</v>
      </c>
      <c r="H1071" s="1">
        <f t="shared" si="131"/>
        <v>49.660090228072249</v>
      </c>
      <c r="I1071" s="6">
        <f t="shared" si="132"/>
        <v>5.7571265357712065E-3</v>
      </c>
      <c r="J1071" s="6">
        <f t="shared" si="132"/>
        <v>7.7077629906272538E-3</v>
      </c>
      <c r="K1071" s="6">
        <f t="shared" si="133"/>
        <v>1.9506364548560473E-3</v>
      </c>
      <c r="L1071" s="7">
        <f t="shared" si="134"/>
        <v>139.55234989490177</v>
      </c>
      <c r="M1071" s="6">
        <f t="shared" si="135"/>
        <v>4.5356890106136305E-3</v>
      </c>
      <c r="N1071" s="1"/>
    </row>
    <row r="1072" spans="1:14" x14ac:dyDescent="0.25">
      <c r="A1072" s="3">
        <v>41985</v>
      </c>
      <c r="B1072" s="1">
        <v>2002.329956</v>
      </c>
      <c r="C1072" s="1">
        <v>41.817107999999998</v>
      </c>
      <c r="D1072" s="1">
        <v>521.51000999999997</v>
      </c>
      <c r="E1072" s="1">
        <f t="shared" si="128"/>
        <v>578.01854000953904</v>
      </c>
      <c r="F1072" s="1">
        <f t="shared" si="129"/>
        <v>56.508530009539072</v>
      </c>
      <c r="G1072" s="1">
        <f t="shared" si="130"/>
        <v>9.1986147754278136</v>
      </c>
      <c r="H1072" s="1">
        <f t="shared" si="131"/>
        <v>47.309915234111259</v>
      </c>
      <c r="I1072" s="6">
        <f t="shared" si="132"/>
        <v>-4.6641919602866677E-3</v>
      </c>
      <c r="J1072" s="6">
        <f t="shared" si="132"/>
        <v>-1.9920646668564412E-2</v>
      </c>
      <c r="K1072" s="6">
        <f t="shared" si="133"/>
        <v>-1.5256454708277745E-2</v>
      </c>
      <c r="L1072" s="7">
        <f t="shared" si="134"/>
        <v>137.42327578929647</v>
      </c>
      <c r="M1072" s="6">
        <f t="shared" si="135"/>
        <v>-1.6213587336401436E-2</v>
      </c>
      <c r="N1072" s="1"/>
    </row>
    <row r="1073" spans="1:14" x14ac:dyDescent="0.25">
      <c r="A1073" s="3">
        <v>41988</v>
      </c>
      <c r="B1073" s="1">
        <v>1989.630005</v>
      </c>
      <c r="C1073" s="1">
        <v>41.567734000000002</v>
      </c>
      <c r="D1073" s="1">
        <v>515.84002699999996</v>
      </c>
      <c r="E1073" s="1">
        <f t="shared" si="128"/>
        <v>576.23517526807791</v>
      </c>
      <c r="F1073" s="1">
        <f t="shared" si="129"/>
        <v>60.395148268077946</v>
      </c>
      <c r="G1073" s="1">
        <f t="shared" si="130"/>
        <v>3.8866182585388742</v>
      </c>
      <c r="H1073" s="1">
        <f t="shared" si="131"/>
        <v>56.508530009539072</v>
      </c>
      <c r="I1073" s="6">
        <f t="shared" si="132"/>
        <v>-5.96344443522967E-3</v>
      </c>
      <c r="J1073" s="6">
        <f t="shared" si="132"/>
        <v>-1.0872241934531623E-2</v>
      </c>
      <c r="K1073" s="6">
        <f t="shared" si="133"/>
        <v>-4.9087974993019534E-3</v>
      </c>
      <c r="L1073" s="7">
        <f t="shared" si="134"/>
        <v>136.7486927567561</v>
      </c>
      <c r="M1073" s="6">
        <f t="shared" si="135"/>
        <v>-6.3425865262338732E-3</v>
      </c>
      <c r="N1073" s="1"/>
    </row>
    <row r="1074" spans="1:14" x14ac:dyDescent="0.25">
      <c r="A1074" s="3">
        <v>41989</v>
      </c>
      <c r="B1074" s="1">
        <v>1972.73999</v>
      </c>
      <c r="C1074" s="1">
        <v>40.222816000000002</v>
      </c>
      <c r="D1074" s="1">
        <v>498.16000400000001</v>
      </c>
      <c r="E1074" s="1">
        <f t="shared" si="128"/>
        <v>566.61717442855024</v>
      </c>
      <c r="F1074" s="1">
        <f t="shared" si="129"/>
        <v>68.457170428550228</v>
      </c>
      <c r="G1074" s="1">
        <f t="shared" si="130"/>
        <v>8.0620221604722815</v>
      </c>
      <c r="H1074" s="1">
        <f t="shared" si="131"/>
        <v>60.395148268077946</v>
      </c>
      <c r="I1074" s="6">
        <f t="shared" si="132"/>
        <v>-3.2354854849677372E-2</v>
      </c>
      <c r="J1074" s="6">
        <f t="shared" si="132"/>
        <v>-3.4274236341880315E-2</v>
      </c>
      <c r="K1074" s="6">
        <f t="shared" si="133"/>
        <v>-1.9193814922029429E-3</v>
      </c>
      <c r="L1074" s="7">
        <f t="shared" si="134"/>
        <v>136.48621984679585</v>
      </c>
      <c r="M1074" s="6">
        <f t="shared" si="135"/>
        <v>-8.4890230633609676E-3</v>
      </c>
      <c r="N1074" s="1"/>
    </row>
    <row r="1075" spans="1:14" x14ac:dyDescent="0.25">
      <c r="A1075" s="3">
        <v>41990</v>
      </c>
      <c r="B1075" s="1">
        <v>2012.8900149999999</v>
      </c>
      <c r="C1075" s="1">
        <v>40.739413999999996</v>
      </c>
      <c r="D1075" s="1">
        <v>506.45001200000002</v>
      </c>
      <c r="E1075" s="1">
        <f t="shared" si="128"/>
        <v>570.31155579432743</v>
      </c>
      <c r="F1075" s="1">
        <f t="shared" si="129"/>
        <v>63.861543794327417</v>
      </c>
      <c r="G1075" s="1">
        <f t="shared" si="130"/>
        <v>-4.5956266342228105</v>
      </c>
      <c r="H1075" s="1">
        <f t="shared" si="131"/>
        <v>68.457170428550228</v>
      </c>
      <c r="I1075" s="6">
        <f t="shared" si="132"/>
        <v>1.284340708517262E-2</v>
      </c>
      <c r="J1075" s="6">
        <f t="shared" si="132"/>
        <v>1.664125568780106E-2</v>
      </c>
      <c r="K1075" s="6">
        <f t="shared" si="133"/>
        <v>3.7978486026284397E-3</v>
      </c>
      <c r="L1075" s="7">
        <f t="shared" si="134"/>
        <v>137.00457384611903</v>
      </c>
      <c r="M1075" s="6">
        <f t="shared" si="135"/>
        <v>2.0352416032282106E-2</v>
      </c>
      <c r="N1075" s="1"/>
    </row>
    <row r="1076" spans="1:14" x14ac:dyDescent="0.25">
      <c r="A1076" s="3">
        <v>41991</v>
      </c>
      <c r="B1076" s="1">
        <v>2061.2299800000001</v>
      </c>
      <c r="C1076" s="1">
        <v>42.324806000000002</v>
      </c>
      <c r="D1076" s="1">
        <v>514.61999500000002</v>
      </c>
      <c r="E1076" s="1">
        <f t="shared" si="128"/>
        <v>581.64927421803839</v>
      </c>
      <c r="F1076" s="1">
        <f t="shared" si="129"/>
        <v>67.029279218038369</v>
      </c>
      <c r="G1076" s="1">
        <f t="shared" si="130"/>
        <v>3.1677354237109512</v>
      </c>
      <c r="H1076" s="1">
        <f t="shared" si="131"/>
        <v>63.861543794327417</v>
      </c>
      <c r="I1076" s="6">
        <f t="shared" si="132"/>
        <v>3.8915434571543006E-2</v>
      </c>
      <c r="J1076" s="6">
        <f t="shared" si="132"/>
        <v>1.6131864560011033E-2</v>
      </c>
      <c r="K1076" s="6">
        <f t="shared" si="133"/>
        <v>-2.2783570011531973E-2</v>
      </c>
      <c r="L1076" s="7">
        <f t="shared" si="134"/>
        <v>133.88312054599587</v>
      </c>
      <c r="M1076" s="6">
        <f t="shared" si="135"/>
        <v>2.4015204327992201E-2</v>
      </c>
      <c r="N1076" s="1"/>
    </row>
    <row r="1077" spans="1:14" x14ac:dyDescent="0.25">
      <c r="A1077" s="3">
        <v>41992</v>
      </c>
      <c r="B1077" s="1">
        <v>2070.6499020000001</v>
      </c>
      <c r="C1077" s="1">
        <v>42.449500999999998</v>
      </c>
      <c r="D1077" s="1">
        <v>520.03997800000002</v>
      </c>
      <c r="E1077" s="1">
        <f t="shared" si="128"/>
        <v>582.54101379969677</v>
      </c>
      <c r="F1077" s="1">
        <f t="shared" si="129"/>
        <v>62.501035799696751</v>
      </c>
      <c r="G1077" s="1">
        <f t="shared" si="130"/>
        <v>-4.5282434183416171</v>
      </c>
      <c r="H1077" s="1">
        <f t="shared" si="131"/>
        <v>67.029279218038369</v>
      </c>
      <c r="I1077" s="6">
        <f t="shared" si="132"/>
        <v>2.9461446320626639E-3</v>
      </c>
      <c r="J1077" s="6">
        <f t="shared" si="132"/>
        <v>1.0532010129143954E-2</v>
      </c>
      <c r="K1077" s="6">
        <f t="shared" si="133"/>
        <v>7.58586549708129E-3</v>
      </c>
      <c r="L1077" s="7">
        <f t="shared" si="134"/>
        <v>134.89873989078731</v>
      </c>
      <c r="M1077" s="6">
        <f t="shared" si="135"/>
        <v>4.5700489956972401E-3</v>
      </c>
      <c r="N1077" s="1"/>
    </row>
    <row r="1078" spans="1:14" x14ac:dyDescent="0.25">
      <c r="A1078" s="3">
        <v>41995</v>
      </c>
      <c r="B1078" s="1">
        <v>2078.540039</v>
      </c>
      <c r="C1078" s="1">
        <v>42.734504999999999</v>
      </c>
      <c r="D1078" s="1">
        <v>532.29998799999998</v>
      </c>
      <c r="E1078" s="1">
        <f t="shared" si="128"/>
        <v>584.57918171124879</v>
      </c>
      <c r="F1078" s="1">
        <f t="shared" si="129"/>
        <v>52.279193711248809</v>
      </c>
      <c r="G1078" s="1">
        <f t="shared" si="130"/>
        <v>-10.221842088447943</v>
      </c>
      <c r="H1078" s="1">
        <f t="shared" si="131"/>
        <v>62.501035799696751</v>
      </c>
      <c r="I1078" s="6">
        <f t="shared" si="132"/>
        <v>6.7139540698015754E-3</v>
      </c>
      <c r="J1078" s="6">
        <f t="shared" si="132"/>
        <v>2.3575129833576014E-2</v>
      </c>
      <c r="K1078" s="6">
        <f t="shared" si="133"/>
        <v>1.6861175763774439E-2</v>
      </c>
      <c r="L1078" s="7">
        <f t="shared" si="134"/>
        <v>137.17329125439755</v>
      </c>
      <c r="M1078" s="6">
        <f t="shared" si="135"/>
        <v>3.8104640443461513E-3</v>
      </c>
      <c r="N1078" s="1"/>
    </row>
    <row r="1079" spans="1:14" x14ac:dyDescent="0.25">
      <c r="A1079" s="3">
        <v>41996</v>
      </c>
      <c r="B1079" s="1">
        <v>2082.169922</v>
      </c>
      <c r="C1079" s="1">
        <v>43.153137000000001</v>
      </c>
      <c r="D1079" s="1">
        <v>538.77002000000005</v>
      </c>
      <c r="E1079" s="1">
        <f t="shared" si="128"/>
        <v>587.57297235681472</v>
      </c>
      <c r="F1079" s="1">
        <f t="shared" si="129"/>
        <v>48.802952356814671</v>
      </c>
      <c r="G1079" s="1">
        <f t="shared" si="130"/>
        <v>-3.4762413544341371</v>
      </c>
      <c r="H1079" s="1">
        <f t="shared" si="131"/>
        <v>52.279193711248809</v>
      </c>
      <c r="I1079" s="6">
        <f t="shared" si="132"/>
        <v>9.7961120644780575E-3</v>
      </c>
      <c r="J1079" s="6">
        <f t="shared" si="132"/>
        <v>1.2154860315345406E-2</v>
      </c>
      <c r="K1079" s="6">
        <f t="shared" si="133"/>
        <v>2.3587482508673485E-3</v>
      </c>
      <c r="L1079" s="7">
        <f t="shared" si="134"/>
        <v>137.49684851520959</v>
      </c>
      <c r="M1079" s="6">
        <f t="shared" si="135"/>
        <v>1.7463618366218014E-3</v>
      </c>
      <c r="N1079" s="1"/>
    </row>
    <row r="1080" spans="1:14" x14ac:dyDescent="0.25">
      <c r="A1080" s="3">
        <v>41997</v>
      </c>
      <c r="B1080" s="1">
        <v>2081.8798830000001</v>
      </c>
      <c r="C1080" s="1">
        <v>42.877026000000001</v>
      </c>
      <c r="D1080" s="1">
        <v>536.92999299999997</v>
      </c>
      <c r="E1080" s="1">
        <f t="shared" si="128"/>
        <v>585.59840154297854</v>
      </c>
      <c r="F1080" s="1">
        <f t="shared" si="129"/>
        <v>48.668408542978568</v>
      </c>
      <c r="G1080" s="1">
        <f t="shared" si="130"/>
        <v>-0.13454381383610325</v>
      </c>
      <c r="H1080" s="1">
        <f t="shared" si="131"/>
        <v>48.802952356814671</v>
      </c>
      <c r="I1080" s="6">
        <f t="shared" si="132"/>
        <v>-6.3983992635344711E-3</v>
      </c>
      <c r="J1080" s="6">
        <f t="shared" si="132"/>
        <v>-3.4152364305647387E-3</v>
      </c>
      <c r="K1080" s="6">
        <f t="shared" si="133"/>
        <v>2.9831628329697324E-3</v>
      </c>
      <c r="L1080" s="7">
        <f t="shared" si="134"/>
        <v>137.90702400335064</v>
      </c>
      <c r="M1080" s="6">
        <f t="shared" si="135"/>
        <v>-1.3929650838551133E-4</v>
      </c>
      <c r="N1080" s="1"/>
    </row>
    <row r="1081" spans="1:14" x14ac:dyDescent="0.25">
      <c r="A1081" s="3">
        <v>41999</v>
      </c>
      <c r="B1081" s="1">
        <v>2088.7700199999999</v>
      </c>
      <c r="C1081" s="1">
        <v>42.645451000000001</v>
      </c>
      <c r="D1081" s="1">
        <v>541.52002000000005</v>
      </c>
      <c r="E1081" s="1">
        <f t="shared" si="128"/>
        <v>583.94232396470716</v>
      </c>
      <c r="F1081" s="1">
        <f t="shared" si="129"/>
        <v>42.422303964707112</v>
      </c>
      <c r="G1081" s="1">
        <f t="shared" si="130"/>
        <v>-6.2461045782714564</v>
      </c>
      <c r="H1081" s="1">
        <f t="shared" si="131"/>
        <v>48.668408542978568</v>
      </c>
      <c r="I1081" s="6">
        <f t="shared" si="132"/>
        <v>-5.400910968032191E-3</v>
      </c>
      <c r="J1081" s="6">
        <f t="shared" si="132"/>
        <v>8.5486507735470507E-3</v>
      </c>
      <c r="K1081" s="6">
        <f t="shared" si="133"/>
        <v>1.3949561741579242E-2</v>
      </c>
      <c r="L1081" s="7">
        <f t="shared" si="134"/>
        <v>139.83076654928283</v>
      </c>
      <c r="M1081" s="6">
        <f t="shared" si="135"/>
        <v>3.3095747051798963E-3</v>
      </c>
      <c r="N1081" s="1"/>
    </row>
    <row r="1082" spans="1:14" x14ac:dyDescent="0.25">
      <c r="A1082" s="3">
        <v>42002</v>
      </c>
      <c r="B1082" s="1">
        <v>2090.570068</v>
      </c>
      <c r="C1082" s="1">
        <v>42.262455000000003</v>
      </c>
      <c r="D1082" s="1">
        <v>537.30999799999995</v>
      </c>
      <c r="E1082" s="1">
        <f t="shared" si="128"/>
        <v>581.20337939742819</v>
      </c>
      <c r="F1082" s="1">
        <f t="shared" si="129"/>
        <v>43.893381397428243</v>
      </c>
      <c r="G1082" s="1">
        <f t="shared" si="130"/>
        <v>1.4710774327211311</v>
      </c>
      <c r="H1082" s="1">
        <f t="shared" si="131"/>
        <v>42.422303964707112</v>
      </c>
      <c r="I1082" s="6">
        <f t="shared" si="132"/>
        <v>-8.98093444949144E-3</v>
      </c>
      <c r="J1082" s="6">
        <f t="shared" si="132"/>
        <v>-7.7744531033221431E-3</v>
      </c>
      <c r="K1082" s="6">
        <f t="shared" si="133"/>
        <v>1.2064813461692969E-3</v>
      </c>
      <c r="L1082" s="7">
        <f t="shared" si="134"/>
        <v>139.99946976074511</v>
      </c>
      <c r="M1082" s="6">
        <f t="shared" si="135"/>
        <v>8.617741459158168E-4</v>
      </c>
      <c r="N1082" s="1"/>
    </row>
    <row r="1083" spans="1:14" x14ac:dyDescent="0.25">
      <c r="A1083" s="3">
        <v>42003</v>
      </c>
      <c r="B1083" s="1">
        <v>2080.3500979999999</v>
      </c>
      <c r="C1083" s="1">
        <v>41.879466999999998</v>
      </c>
      <c r="D1083" s="1">
        <v>535.28002900000001</v>
      </c>
      <c r="E1083" s="1">
        <f t="shared" si="128"/>
        <v>578.46449204107705</v>
      </c>
      <c r="F1083" s="1">
        <f t="shared" si="129"/>
        <v>43.184463041077038</v>
      </c>
      <c r="G1083" s="1">
        <f t="shared" si="130"/>
        <v>-0.70891835635120515</v>
      </c>
      <c r="H1083" s="1">
        <f t="shared" si="131"/>
        <v>43.893381397428243</v>
      </c>
      <c r="I1083" s="6">
        <f t="shared" si="132"/>
        <v>-9.0621332811831046E-3</v>
      </c>
      <c r="J1083" s="6">
        <f t="shared" si="132"/>
        <v>-3.7780220125365194E-3</v>
      </c>
      <c r="K1083" s="6">
        <f t="shared" si="133"/>
        <v>5.2841112686465852E-3</v>
      </c>
      <c r="L1083" s="7">
        <f t="shared" si="134"/>
        <v>140.73924253651242</v>
      </c>
      <c r="M1083" s="6">
        <f t="shared" si="135"/>
        <v>-4.8886043842468752E-3</v>
      </c>
      <c r="N1083" s="1"/>
    </row>
    <row r="1084" spans="1:14" x14ac:dyDescent="0.25">
      <c r="A1084" s="3">
        <v>42004</v>
      </c>
      <c r="B1084" s="1">
        <v>2058.8999020000001</v>
      </c>
      <c r="C1084" s="1">
        <v>41.371772999999997</v>
      </c>
      <c r="D1084" s="1">
        <v>530.65997300000004</v>
      </c>
      <c r="E1084" s="1">
        <f t="shared" si="128"/>
        <v>574.83378643804167</v>
      </c>
      <c r="F1084" s="1">
        <f t="shared" si="129"/>
        <v>44.173813438041634</v>
      </c>
      <c r="G1084" s="1">
        <f t="shared" si="130"/>
        <v>0.98935039696459626</v>
      </c>
      <c r="H1084" s="1">
        <f t="shared" si="131"/>
        <v>43.184463041077038</v>
      </c>
      <c r="I1084" s="6">
        <f t="shared" si="132"/>
        <v>-1.2122742631848649E-2</v>
      </c>
      <c r="J1084" s="6">
        <f t="shared" si="132"/>
        <v>-8.63110101199005E-3</v>
      </c>
      <c r="K1084" s="6">
        <f t="shared" si="133"/>
        <v>3.4916416198585987E-3</v>
      </c>
      <c r="L1084" s="7">
        <f t="shared" si="134"/>
        <v>141.23065353330026</v>
      </c>
      <c r="M1084" s="6">
        <f t="shared" si="135"/>
        <v>-1.0310858744699503E-2</v>
      </c>
      <c r="N1084" s="1"/>
    </row>
    <row r="1085" spans="1:14" x14ac:dyDescent="0.25">
      <c r="A1085" s="3">
        <v>42006</v>
      </c>
      <c r="B1085" s="1">
        <v>2058.1999510000001</v>
      </c>
      <c r="C1085" s="1">
        <v>41.647891999999999</v>
      </c>
      <c r="D1085" s="1">
        <v>529.54998799999998</v>
      </c>
      <c r="E1085" s="1">
        <f t="shared" si="128"/>
        <v>576.80841446280556</v>
      </c>
      <c r="F1085" s="1">
        <f t="shared" si="129"/>
        <v>47.258426462805573</v>
      </c>
      <c r="G1085" s="1">
        <f t="shared" si="130"/>
        <v>3.0846130247639394</v>
      </c>
      <c r="H1085" s="1">
        <f t="shared" si="131"/>
        <v>44.173813438041634</v>
      </c>
      <c r="I1085" s="6">
        <f t="shared" si="132"/>
        <v>6.674091535791904E-3</v>
      </c>
      <c r="J1085" s="6">
        <f t="shared" si="132"/>
        <v>-2.0917066605286028E-3</v>
      </c>
      <c r="K1085" s="6">
        <f t="shared" si="133"/>
        <v>-8.7657981963205067E-3</v>
      </c>
      <c r="L1085" s="7">
        <f t="shared" si="134"/>
        <v>139.99265412529289</v>
      </c>
      <c r="M1085" s="6">
        <f t="shared" si="135"/>
        <v>-3.3996358896326573E-4</v>
      </c>
      <c r="N1085" s="1"/>
    </row>
    <row r="1086" spans="1:14" x14ac:dyDescent="0.25">
      <c r="A1086" s="3">
        <v>42009</v>
      </c>
      <c r="B1086" s="1">
        <v>2020.579956</v>
      </c>
      <c r="C1086" s="1">
        <v>41.264907999999998</v>
      </c>
      <c r="D1086" s="1">
        <v>519.46002199999998</v>
      </c>
      <c r="E1086" s="1">
        <f t="shared" si="128"/>
        <v>574.06955571191838</v>
      </c>
      <c r="F1086" s="1">
        <f t="shared" si="129"/>
        <v>54.609533711918402</v>
      </c>
      <c r="G1086" s="1">
        <f t="shared" si="130"/>
        <v>7.3511072491128289</v>
      </c>
      <c r="H1086" s="1">
        <f t="shared" si="131"/>
        <v>47.258426462805573</v>
      </c>
      <c r="I1086" s="6">
        <f t="shared" si="132"/>
        <v>-9.1957595356807476E-3</v>
      </c>
      <c r="J1086" s="6">
        <f t="shared" si="132"/>
        <v>-1.9053849926628619E-2</v>
      </c>
      <c r="K1086" s="6">
        <f t="shared" si="133"/>
        <v>-9.8580903909478712E-3</v>
      </c>
      <c r="L1086" s="7">
        <f t="shared" si="134"/>
        <v>138.61259388685704</v>
      </c>
      <c r="M1086" s="6">
        <f t="shared" si="135"/>
        <v>-1.8278105089703178E-2</v>
      </c>
      <c r="N1086" s="1"/>
    </row>
    <row r="1087" spans="1:14" x14ac:dyDescent="0.25">
      <c r="A1087" s="3">
        <v>42010</v>
      </c>
      <c r="B1087" s="1">
        <v>2002.6099850000001</v>
      </c>
      <c r="C1087" s="1">
        <v>40.659244999999999</v>
      </c>
      <c r="D1087" s="1">
        <v>506.64001500000001</v>
      </c>
      <c r="E1087" s="1">
        <f t="shared" si="128"/>
        <v>569.73823793457382</v>
      </c>
      <c r="F1087" s="1">
        <f t="shared" si="129"/>
        <v>63.098222934573812</v>
      </c>
      <c r="G1087" s="1">
        <f t="shared" si="130"/>
        <v>8.4886892226554096</v>
      </c>
      <c r="H1087" s="1">
        <f t="shared" si="131"/>
        <v>54.609533711918402</v>
      </c>
      <c r="I1087" s="6">
        <f t="shared" si="132"/>
        <v>-1.4677434880019602E-2</v>
      </c>
      <c r="J1087" s="6">
        <f t="shared" si="132"/>
        <v>-2.467948726957081E-2</v>
      </c>
      <c r="K1087" s="6">
        <f t="shared" si="133"/>
        <v>-1.0002052389551208E-2</v>
      </c>
      <c r="L1087" s="7">
        <f t="shared" si="134"/>
        <v>137.2261834609491</v>
      </c>
      <c r="M1087" s="6">
        <f t="shared" si="135"/>
        <v>-8.8934718701129123E-3</v>
      </c>
      <c r="N1087" s="1"/>
    </row>
    <row r="1088" spans="1:14" x14ac:dyDescent="0.25">
      <c r="A1088" s="3">
        <v>42011</v>
      </c>
      <c r="B1088" s="1">
        <v>2025.900024</v>
      </c>
      <c r="C1088" s="1">
        <v>41.175831000000002</v>
      </c>
      <c r="D1088" s="1">
        <v>505.14999399999999</v>
      </c>
      <c r="E1088" s="1">
        <f t="shared" si="128"/>
        <v>573.43253348395911</v>
      </c>
      <c r="F1088" s="1">
        <f t="shared" si="129"/>
        <v>68.282539483959113</v>
      </c>
      <c r="G1088" s="1">
        <f t="shared" si="130"/>
        <v>5.1843165493853007</v>
      </c>
      <c r="H1088" s="1">
        <f t="shared" si="131"/>
        <v>63.098222934573812</v>
      </c>
      <c r="I1088" s="6">
        <f t="shared" si="132"/>
        <v>1.2705253134926764E-2</v>
      </c>
      <c r="J1088" s="6">
        <f t="shared" si="132"/>
        <v>-2.9409856227009534E-3</v>
      </c>
      <c r="K1088" s="6">
        <f t="shared" si="133"/>
        <v>-1.5646238757627717E-2</v>
      </c>
      <c r="L1088" s="7">
        <f t="shared" si="134"/>
        <v>135.07910983072108</v>
      </c>
      <c r="M1088" s="6">
        <f t="shared" si="135"/>
        <v>1.1629842642575161E-2</v>
      </c>
      <c r="N1088" s="1"/>
    </row>
    <row r="1089" spans="1:14" x14ac:dyDescent="0.25">
      <c r="A1089" s="3">
        <v>42012</v>
      </c>
      <c r="B1089" s="1">
        <v>2062.139893</v>
      </c>
      <c r="C1089" s="1">
        <v>42.387146000000001</v>
      </c>
      <c r="D1089" s="1">
        <v>506.91000400000001</v>
      </c>
      <c r="E1089" s="1">
        <f t="shared" si="128"/>
        <v>582.09509037362272</v>
      </c>
      <c r="F1089" s="1">
        <f t="shared" si="129"/>
        <v>75.18508637362271</v>
      </c>
      <c r="G1089" s="1">
        <f t="shared" si="130"/>
        <v>6.9025468896635971</v>
      </c>
      <c r="H1089" s="1">
        <f t="shared" si="131"/>
        <v>68.282539483959113</v>
      </c>
      <c r="I1089" s="6">
        <f t="shared" si="132"/>
        <v>2.9418106947252554E-2</v>
      </c>
      <c r="J1089" s="6">
        <f t="shared" si="132"/>
        <v>3.4841334670985269E-3</v>
      </c>
      <c r="K1089" s="6">
        <f t="shared" si="133"/>
        <v>-2.5933973480154027E-2</v>
      </c>
      <c r="L1089" s="7">
        <f t="shared" si="134"/>
        <v>131.57597177864835</v>
      </c>
      <c r="M1089" s="6">
        <f t="shared" si="135"/>
        <v>1.7888281045797649E-2</v>
      </c>
      <c r="N1089" s="1"/>
    </row>
    <row r="1090" spans="1:14" x14ac:dyDescent="0.25">
      <c r="A1090" s="3">
        <v>42013</v>
      </c>
      <c r="B1090" s="1">
        <v>2044.8100589999999</v>
      </c>
      <c r="C1090" s="1">
        <v>42.030875999999999</v>
      </c>
      <c r="D1090" s="1">
        <v>500.72000100000002</v>
      </c>
      <c r="E1090" s="1">
        <f t="shared" si="128"/>
        <v>579.54727321369285</v>
      </c>
      <c r="F1090" s="1">
        <f t="shared" si="129"/>
        <v>78.827272213692822</v>
      </c>
      <c r="G1090" s="1">
        <f t="shared" si="130"/>
        <v>3.6421858400701126</v>
      </c>
      <c r="H1090" s="1">
        <f t="shared" si="131"/>
        <v>75.18508637362271</v>
      </c>
      <c r="I1090" s="6">
        <f t="shared" si="132"/>
        <v>-8.4051424457782797E-3</v>
      </c>
      <c r="J1090" s="6">
        <f t="shared" si="132"/>
        <v>-1.2211246476011572E-2</v>
      </c>
      <c r="K1090" s="6">
        <f t="shared" si="133"/>
        <v>-3.8061040302332927E-3</v>
      </c>
      <c r="L1090" s="7">
        <f t="shared" si="134"/>
        <v>131.07517994217977</v>
      </c>
      <c r="M1090" s="6">
        <f t="shared" si="135"/>
        <v>-8.4038110405733057E-3</v>
      </c>
      <c r="N1090" s="1"/>
    </row>
    <row r="1091" spans="1:14" x14ac:dyDescent="0.25">
      <c r="A1091" s="3">
        <v>42016</v>
      </c>
      <c r="B1091" s="1">
        <v>2028.26001</v>
      </c>
      <c r="C1091" s="1">
        <v>41.505378999999998</v>
      </c>
      <c r="D1091" s="1">
        <v>497.05999800000001</v>
      </c>
      <c r="E1091" s="1">
        <f t="shared" ref="E1091:E1154" si="136">$Q$2+$P$2*C1091</f>
        <v>575.78925184200375</v>
      </c>
      <c r="F1091" s="1">
        <f t="shared" ref="F1091:F1154" si="137">E1091-D1091</f>
        <v>78.729253842003743</v>
      </c>
      <c r="G1091" s="1">
        <f t="shared" si="130"/>
        <v>-9.8018371689079231E-2</v>
      </c>
      <c r="H1091" s="1">
        <f t="shared" si="131"/>
        <v>78.827272213692822</v>
      </c>
      <c r="I1091" s="6">
        <f t="shared" si="132"/>
        <v>-1.2502642105294282E-2</v>
      </c>
      <c r="J1091" s="6">
        <f t="shared" si="132"/>
        <v>-7.309480333700491E-3</v>
      </c>
      <c r="K1091" s="6">
        <f t="shared" si="133"/>
        <v>5.1931617715937906E-3</v>
      </c>
      <c r="L1091" s="7">
        <f t="shared" si="134"/>
        <v>131.75587455586026</v>
      </c>
      <c r="M1091" s="6">
        <f t="shared" si="135"/>
        <v>-8.0936852433588502E-3</v>
      </c>
      <c r="N1091" s="1"/>
    </row>
    <row r="1092" spans="1:14" x14ac:dyDescent="0.25">
      <c r="A1092" s="3">
        <v>42017</v>
      </c>
      <c r="B1092" s="1">
        <v>2023.030029</v>
      </c>
      <c r="C1092" s="1">
        <v>41.291615</v>
      </c>
      <c r="D1092" s="1">
        <v>501.79998799999998</v>
      </c>
      <c r="E1092" s="1">
        <f t="shared" si="136"/>
        <v>574.26054724331391</v>
      </c>
      <c r="F1092" s="1">
        <f t="shared" si="137"/>
        <v>72.460559243313924</v>
      </c>
      <c r="G1092" s="1">
        <f t="shared" ref="G1092:G1155" si="138">F1092-F1091</f>
        <v>-6.2686945986898195</v>
      </c>
      <c r="H1092" s="1">
        <f t="shared" ref="H1092:H1155" si="139">F1091</f>
        <v>78.729253842003743</v>
      </c>
      <c r="I1092" s="6">
        <f t="shared" ref="I1092:J1155" si="140">C1092/C1091-1</f>
        <v>-5.1502722092959807E-3</v>
      </c>
      <c r="J1092" s="6">
        <f t="shared" si="140"/>
        <v>9.5360520240455049E-3</v>
      </c>
      <c r="K1092" s="6">
        <f t="shared" ref="K1092:K1155" si="141">IF(F1091&gt;0,J1092-I1092,I1092-J1092)</f>
        <v>1.4686324233341486E-2</v>
      </c>
      <c r="L1092" s="7">
        <f t="shared" ref="L1092:L1155" si="142">L1091*(1+K1092)</f>
        <v>133.69088404923508</v>
      </c>
      <c r="M1092" s="6">
        <f t="shared" ref="M1092:M1155" si="143">B1092/B1091-1</f>
        <v>-2.5785554979215197E-3</v>
      </c>
      <c r="N1092" s="1"/>
    </row>
    <row r="1093" spans="1:14" x14ac:dyDescent="0.25">
      <c r="A1093" s="3">
        <v>42018</v>
      </c>
      <c r="B1093" s="1">
        <v>2011.2700199999999</v>
      </c>
      <c r="C1093" s="1">
        <v>40.935349000000002</v>
      </c>
      <c r="D1093" s="1">
        <v>505.92999300000002</v>
      </c>
      <c r="E1093" s="1">
        <f t="shared" si="136"/>
        <v>571.712758688848</v>
      </c>
      <c r="F1093" s="1">
        <f t="shared" si="137"/>
        <v>65.782765688847974</v>
      </c>
      <c r="G1093" s="1">
        <f t="shared" si="138"/>
        <v>-6.6777935544659499</v>
      </c>
      <c r="H1093" s="1">
        <f t="shared" si="139"/>
        <v>72.460559243313924</v>
      </c>
      <c r="I1093" s="6">
        <f t="shared" si="140"/>
        <v>-8.6280471228843414E-3</v>
      </c>
      <c r="J1093" s="6">
        <f t="shared" si="140"/>
        <v>8.2303808265535849E-3</v>
      </c>
      <c r="K1093" s="6">
        <f t="shared" si="141"/>
        <v>1.6858427949437926E-2</v>
      </c>
      <c r="L1093" s="7">
        <f t="shared" si="142"/>
        <v>135.94470218547576</v>
      </c>
      <c r="M1093" s="6">
        <f t="shared" si="143"/>
        <v>-5.813066949783785E-3</v>
      </c>
      <c r="N1093" s="1"/>
    </row>
    <row r="1094" spans="1:14" x14ac:dyDescent="0.25">
      <c r="A1094" s="3">
        <v>42019</v>
      </c>
      <c r="B1094" s="1">
        <v>1992.670044</v>
      </c>
      <c r="C1094" s="1">
        <v>40.507835</v>
      </c>
      <c r="D1094" s="1">
        <v>504.01001000000002</v>
      </c>
      <c r="E1094" s="1">
        <f t="shared" si="136"/>
        <v>568.65544961059209</v>
      </c>
      <c r="F1094" s="1">
        <f t="shared" si="137"/>
        <v>64.645439610592064</v>
      </c>
      <c r="G1094" s="1">
        <f t="shared" si="138"/>
        <v>-1.13732607825591</v>
      </c>
      <c r="H1094" s="1">
        <f t="shared" si="139"/>
        <v>65.782765688847974</v>
      </c>
      <c r="I1094" s="6">
        <f t="shared" si="140"/>
        <v>-1.0443638821792001E-2</v>
      </c>
      <c r="J1094" s="6">
        <f t="shared" si="140"/>
        <v>-3.7949578529928862E-3</v>
      </c>
      <c r="K1094" s="6">
        <f t="shared" si="141"/>
        <v>6.6486809687991144E-3</v>
      </c>
      <c r="L1094" s="7">
        <f t="shared" si="142"/>
        <v>136.84855513970541</v>
      </c>
      <c r="M1094" s="6">
        <f t="shared" si="143"/>
        <v>-9.2478761255537778E-3</v>
      </c>
      <c r="N1094" s="1"/>
    </row>
    <row r="1095" spans="1:14" x14ac:dyDescent="0.25">
      <c r="A1095" s="3">
        <v>42020</v>
      </c>
      <c r="B1095" s="1">
        <v>2019.420044</v>
      </c>
      <c r="C1095" s="1">
        <v>41.184745999999997</v>
      </c>
      <c r="D1095" s="1">
        <v>510.459991</v>
      </c>
      <c r="E1095" s="1">
        <f t="shared" si="136"/>
        <v>573.49628791172677</v>
      </c>
      <c r="F1095" s="1">
        <f t="shared" si="137"/>
        <v>63.036296911726765</v>
      </c>
      <c r="G1095" s="1">
        <f t="shared" si="138"/>
        <v>-1.6091426988652984</v>
      </c>
      <c r="H1095" s="1">
        <f t="shared" si="139"/>
        <v>64.645439610592064</v>
      </c>
      <c r="I1095" s="6">
        <f t="shared" si="140"/>
        <v>1.6710619069125743E-2</v>
      </c>
      <c r="J1095" s="6">
        <f t="shared" si="140"/>
        <v>1.2797327180069207E-2</v>
      </c>
      <c r="K1095" s="6">
        <f t="shared" si="141"/>
        <v>-3.913291889056536E-3</v>
      </c>
      <c r="L1095" s="7">
        <f t="shared" si="142"/>
        <v>136.31302679884809</v>
      </c>
      <c r="M1095" s="6">
        <f t="shared" si="143"/>
        <v>1.342419939545203E-2</v>
      </c>
      <c r="N1095" s="1"/>
    </row>
    <row r="1096" spans="1:14" x14ac:dyDescent="0.25">
      <c r="A1096" s="3">
        <v>42024</v>
      </c>
      <c r="B1096" s="1">
        <v>2022.5500489999999</v>
      </c>
      <c r="C1096" s="1">
        <v>41.318336000000002</v>
      </c>
      <c r="D1096" s="1">
        <v>509.94000199999999</v>
      </c>
      <c r="E1096" s="1">
        <f t="shared" si="136"/>
        <v>574.45163889383321</v>
      </c>
      <c r="F1096" s="1">
        <f t="shared" si="137"/>
        <v>64.511636893833213</v>
      </c>
      <c r="G1096" s="1">
        <f t="shared" si="138"/>
        <v>1.4753399821064477</v>
      </c>
      <c r="H1096" s="1">
        <f t="shared" si="139"/>
        <v>63.036296911726765</v>
      </c>
      <c r="I1096" s="6">
        <f t="shared" si="140"/>
        <v>3.2436766758257018E-3</v>
      </c>
      <c r="J1096" s="6">
        <f t="shared" si="140"/>
        <v>-1.0186674943541973E-3</v>
      </c>
      <c r="K1096" s="6">
        <f t="shared" si="141"/>
        <v>-4.2623441701798992E-3</v>
      </c>
      <c r="L1096" s="7">
        <f t="shared" si="142"/>
        <v>135.73201376375243</v>
      </c>
      <c r="M1096" s="6">
        <f t="shared" si="143"/>
        <v>1.5499524278268506E-3</v>
      </c>
      <c r="N1096" s="1"/>
    </row>
    <row r="1097" spans="1:14" x14ac:dyDescent="0.25">
      <c r="A1097" s="3">
        <v>42025</v>
      </c>
      <c r="B1097" s="1">
        <v>2032.119995</v>
      </c>
      <c r="C1097" s="1">
        <v>40.899718999999997</v>
      </c>
      <c r="D1097" s="1">
        <v>520.39001499999995</v>
      </c>
      <c r="E1097" s="1">
        <f t="shared" si="136"/>
        <v>571.45795551875699</v>
      </c>
      <c r="F1097" s="1">
        <f t="shared" si="137"/>
        <v>51.067940518757041</v>
      </c>
      <c r="G1097" s="1">
        <f t="shared" si="138"/>
        <v>-13.443696375076172</v>
      </c>
      <c r="H1097" s="1">
        <f t="shared" si="139"/>
        <v>64.511636893833213</v>
      </c>
      <c r="I1097" s="6">
        <f t="shared" si="140"/>
        <v>-1.0131506747996899E-2</v>
      </c>
      <c r="J1097" s="6">
        <f t="shared" si="140"/>
        <v>2.0492632386191811E-2</v>
      </c>
      <c r="K1097" s="6">
        <f t="shared" si="141"/>
        <v>3.062413913418871E-2</v>
      </c>
      <c r="L1097" s="7">
        <f t="shared" si="142"/>
        <v>139.8886898382172</v>
      </c>
      <c r="M1097" s="6">
        <f t="shared" si="143"/>
        <v>4.7316238254433429E-3</v>
      </c>
      <c r="N1097" s="1"/>
    </row>
    <row r="1098" spans="1:14" x14ac:dyDescent="0.25">
      <c r="A1098" s="3">
        <v>42026</v>
      </c>
      <c r="B1098" s="1">
        <v>2063.1499020000001</v>
      </c>
      <c r="C1098" s="1">
        <v>41.977440000000001</v>
      </c>
      <c r="D1098" s="1">
        <v>537.29998799999998</v>
      </c>
      <c r="E1098" s="1">
        <f t="shared" si="136"/>
        <v>579.16513282085032</v>
      </c>
      <c r="F1098" s="1">
        <f t="shared" si="137"/>
        <v>41.865144820850333</v>
      </c>
      <c r="G1098" s="1">
        <f t="shared" si="138"/>
        <v>-9.2027956979067085</v>
      </c>
      <c r="H1098" s="1">
        <f t="shared" si="139"/>
        <v>51.067940518757041</v>
      </c>
      <c r="I1098" s="6">
        <f t="shared" si="140"/>
        <v>2.6350327736970547E-2</v>
      </c>
      <c r="J1098" s="6">
        <f t="shared" si="140"/>
        <v>3.2494806803700982E-2</v>
      </c>
      <c r="K1098" s="6">
        <f t="shared" si="141"/>
        <v>6.144479066730435E-3</v>
      </c>
      <c r="L1098" s="7">
        <f t="shared" si="142"/>
        <v>140.74823296460048</v>
      </c>
      <c r="M1098" s="6">
        <f t="shared" si="143"/>
        <v>1.5269721805970526E-2</v>
      </c>
      <c r="N1098" s="1"/>
    </row>
    <row r="1099" spans="1:14" x14ac:dyDescent="0.25">
      <c r="A1099" s="3">
        <v>42027</v>
      </c>
      <c r="B1099" s="1">
        <v>2051.820068</v>
      </c>
      <c r="C1099" s="1">
        <v>42.021973000000003</v>
      </c>
      <c r="D1099" s="1">
        <v>541.95001200000002</v>
      </c>
      <c r="E1099" s="1">
        <f t="shared" si="136"/>
        <v>579.48360460231697</v>
      </c>
      <c r="F1099" s="1">
        <f t="shared" si="137"/>
        <v>37.533592602316958</v>
      </c>
      <c r="G1099" s="1">
        <f t="shared" si="138"/>
        <v>-4.3315522185333748</v>
      </c>
      <c r="H1099" s="1">
        <f t="shared" si="139"/>
        <v>41.865144820850333</v>
      </c>
      <c r="I1099" s="6">
        <f t="shared" si="140"/>
        <v>1.0608793675841444E-3</v>
      </c>
      <c r="J1099" s="6">
        <f t="shared" si="140"/>
        <v>8.6544278873128544E-3</v>
      </c>
      <c r="K1099" s="6">
        <f t="shared" si="141"/>
        <v>7.59354851972871E-3</v>
      </c>
      <c r="L1099" s="7">
        <f t="shared" si="142"/>
        <v>141.81701150068324</v>
      </c>
      <c r="M1099" s="6">
        <f t="shared" si="143"/>
        <v>-5.4915224477954938E-3</v>
      </c>
      <c r="N1099" s="1"/>
    </row>
    <row r="1100" spans="1:14" x14ac:dyDescent="0.25">
      <c r="A1100" s="3">
        <v>42030</v>
      </c>
      <c r="B1100" s="1">
        <v>2057.0900879999999</v>
      </c>
      <c r="C1100" s="1">
        <v>41.870547999999999</v>
      </c>
      <c r="D1100" s="1">
        <v>536.71997099999999</v>
      </c>
      <c r="E1100" s="1">
        <f t="shared" si="136"/>
        <v>578.40070900784553</v>
      </c>
      <c r="F1100" s="1">
        <f t="shared" si="137"/>
        <v>41.680738007845548</v>
      </c>
      <c r="G1100" s="1">
        <f t="shared" si="138"/>
        <v>4.1471454055285903</v>
      </c>
      <c r="H1100" s="1">
        <f t="shared" si="139"/>
        <v>37.533592602316958</v>
      </c>
      <c r="I1100" s="6">
        <f t="shared" si="140"/>
        <v>-3.6034719264610438E-3</v>
      </c>
      <c r="J1100" s="6">
        <f t="shared" si="140"/>
        <v>-9.650412185985946E-3</v>
      </c>
      <c r="K1100" s="6">
        <f t="shared" si="141"/>
        <v>-6.0469402595249022E-3</v>
      </c>
      <c r="L1100" s="7">
        <f t="shared" si="142"/>
        <v>140.95945250435426</v>
      </c>
      <c r="M1100" s="6">
        <f t="shared" si="143"/>
        <v>2.5684610859357804E-3</v>
      </c>
      <c r="N1100" s="1"/>
    </row>
    <row r="1101" spans="1:14" x14ac:dyDescent="0.25">
      <c r="A1101" s="3">
        <v>42031</v>
      </c>
      <c r="B1101" s="1">
        <v>2029.5500489999999</v>
      </c>
      <c r="C1101" s="1">
        <v>37.996132000000003</v>
      </c>
      <c r="D1101" s="1">
        <v>521.19000200000005</v>
      </c>
      <c r="E1101" s="1">
        <f t="shared" si="136"/>
        <v>550.69334220876954</v>
      </c>
      <c r="F1101" s="1">
        <f t="shared" si="137"/>
        <v>29.503340208769487</v>
      </c>
      <c r="G1101" s="1">
        <f t="shared" si="138"/>
        <v>-12.177397799076061</v>
      </c>
      <c r="H1101" s="1">
        <f t="shared" si="139"/>
        <v>41.680738007845548</v>
      </c>
      <c r="I1101" s="6">
        <f t="shared" si="140"/>
        <v>-9.2533204963068494E-2</v>
      </c>
      <c r="J1101" s="6">
        <f t="shared" si="140"/>
        <v>-2.8934956474723661E-2</v>
      </c>
      <c r="K1101" s="6">
        <f t="shared" si="141"/>
        <v>6.3598248488344833E-2</v>
      </c>
      <c r="L1101" s="7">
        <f t="shared" si="142"/>
        <v>149.92422679150724</v>
      </c>
      <c r="M1101" s="6">
        <f t="shared" si="143"/>
        <v>-1.338786237931644E-2</v>
      </c>
      <c r="N1101" s="1"/>
    </row>
    <row r="1102" spans="1:14" x14ac:dyDescent="0.25">
      <c r="A1102" s="3">
        <v>42032</v>
      </c>
      <c r="B1102" s="1">
        <v>2002.160034</v>
      </c>
      <c r="C1102" s="1">
        <v>36.686839999999997</v>
      </c>
      <c r="D1102" s="1">
        <v>512.42999299999997</v>
      </c>
      <c r="E1102" s="1">
        <f t="shared" si="136"/>
        <v>541.3301159338688</v>
      </c>
      <c r="F1102" s="1">
        <f t="shared" si="137"/>
        <v>28.900122933868829</v>
      </c>
      <c r="G1102" s="1">
        <f t="shared" si="138"/>
        <v>-0.60321727490065769</v>
      </c>
      <c r="H1102" s="1">
        <f t="shared" si="139"/>
        <v>29.503340208769487</v>
      </c>
      <c r="I1102" s="6">
        <f t="shared" si="140"/>
        <v>-3.4458560150280704E-2</v>
      </c>
      <c r="J1102" s="6">
        <f t="shared" si="140"/>
        <v>-1.6807707297501251E-2</v>
      </c>
      <c r="K1102" s="6">
        <f t="shared" si="141"/>
        <v>1.7650852852779453E-2</v>
      </c>
      <c r="L1102" s="7">
        <f t="shared" si="142"/>
        <v>152.57051725767087</v>
      </c>
      <c r="M1102" s="6">
        <f t="shared" si="143"/>
        <v>-1.3495609538427322E-2</v>
      </c>
      <c r="N1102" s="1"/>
    </row>
    <row r="1103" spans="1:14" x14ac:dyDescent="0.25">
      <c r="A1103" s="3">
        <v>42033</v>
      </c>
      <c r="B1103" s="1">
        <v>2021.25</v>
      </c>
      <c r="C1103" s="1">
        <v>37.417194000000002</v>
      </c>
      <c r="D1103" s="1">
        <v>513.22997999999995</v>
      </c>
      <c r="E1103" s="1">
        <f t="shared" si="136"/>
        <v>546.55314468740812</v>
      </c>
      <c r="F1103" s="1">
        <f t="shared" si="137"/>
        <v>33.323164687408166</v>
      </c>
      <c r="G1103" s="1">
        <f t="shared" si="138"/>
        <v>4.4230417535393372</v>
      </c>
      <c r="H1103" s="1">
        <f t="shared" si="139"/>
        <v>28.900122933868829</v>
      </c>
      <c r="I1103" s="6">
        <f t="shared" si="140"/>
        <v>1.9907792549044956E-2</v>
      </c>
      <c r="J1103" s="6">
        <f t="shared" si="140"/>
        <v>1.5611634973131672E-3</v>
      </c>
      <c r="K1103" s="6">
        <f t="shared" si="141"/>
        <v>-1.8346629051731789E-2</v>
      </c>
      <c r="L1103" s="7">
        <f t="shared" si="142"/>
        <v>149.77136257331355</v>
      </c>
      <c r="M1103" s="6">
        <f t="shared" si="143"/>
        <v>9.5346853777025231E-3</v>
      </c>
      <c r="N1103" s="1"/>
    </row>
    <row r="1104" spans="1:14" x14ac:dyDescent="0.25">
      <c r="A1104" s="3">
        <v>42034</v>
      </c>
      <c r="B1104" s="1">
        <v>1994.98999</v>
      </c>
      <c r="C1104" s="1">
        <v>35.983207999999998</v>
      </c>
      <c r="D1104" s="1">
        <v>537.54998799999998</v>
      </c>
      <c r="E1104" s="1">
        <f t="shared" si="136"/>
        <v>536.29818598221482</v>
      </c>
      <c r="F1104" s="1">
        <f t="shared" si="137"/>
        <v>-1.2518020177851668</v>
      </c>
      <c r="G1104" s="1">
        <f t="shared" si="138"/>
        <v>-34.574966705193333</v>
      </c>
      <c r="H1104" s="1">
        <f t="shared" si="139"/>
        <v>33.323164687408166</v>
      </c>
      <c r="I1104" s="6">
        <f t="shared" si="140"/>
        <v>-3.8324252748616172E-2</v>
      </c>
      <c r="J1104" s="6">
        <f t="shared" si="140"/>
        <v>4.7386179583663424E-2</v>
      </c>
      <c r="K1104" s="6">
        <f t="shared" si="141"/>
        <v>8.5710432332279596E-2</v>
      </c>
      <c r="L1104" s="7">
        <f t="shared" si="142"/>
        <v>162.60833081046684</v>
      </c>
      <c r="M1104" s="6">
        <f t="shared" si="143"/>
        <v>-1.2991965367965319E-2</v>
      </c>
      <c r="N1104" s="1"/>
    </row>
    <row r="1105" spans="1:14" x14ac:dyDescent="0.25">
      <c r="A1105" s="3">
        <v>42037</v>
      </c>
      <c r="B1105" s="1">
        <v>2020.849976</v>
      </c>
      <c r="C1105" s="1">
        <v>36.767001999999998</v>
      </c>
      <c r="D1105" s="1">
        <v>532.20001200000002</v>
      </c>
      <c r="E1105" s="1">
        <f t="shared" si="136"/>
        <v>541.90338373406053</v>
      </c>
      <c r="F1105" s="1">
        <f t="shared" si="137"/>
        <v>9.7033717340605108</v>
      </c>
      <c r="G1105" s="1">
        <f t="shared" si="138"/>
        <v>10.955173751845678</v>
      </c>
      <c r="H1105" s="1">
        <f t="shared" si="139"/>
        <v>-1.2518020177851668</v>
      </c>
      <c r="I1105" s="6">
        <f t="shared" si="140"/>
        <v>2.1782215749079459E-2</v>
      </c>
      <c r="J1105" s="6">
        <f t="shared" si="140"/>
        <v>-9.9525181274862096E-3</v>
      </c>
      <c r="K1105" s="6">
        <f t="shared" si="141"/>
        <v>3.1734733876565668E-2</v>
      </c>
      <c r="L1105" s="7">
        <f t="shared" si="142"/>
        <v>167.76866291484956</v>
      </c>
      <c r="M1105" s="6">
        <f t="shared" si="143"/>
        <v>1.2962464037225452E-2</v>
      </c>
      <c r="N1105" s="1"/>
    </row>
    <row r="1106" spans="1:14" x14ac:dyDescent="0.25">
      <c r="A1106" s="3">
        <v>42038</v>
      </c>
      <c r="B1106" s="1">
        <v>2050.030029</v>
      </c>
      <c r="C1106" s="1">
        <v>37.052025</v>
      </c>
      <c r="D1106" s="1">
        <v>533.29998799999998</v>
      </c>
      <c r="E1106" s="1">
        <f t="shared" si="136"/>
        <v>543.94168752156634</v>
      </c>
      <c r="F1106" s="1">
        <f t="shared" si="137"/>
        <v>10.641699521566352</v>
      </c>
      <c r="G1106" s="1">
        <f t="shared" si="138"/>
        <v>0.93832778750584112</v>
      </c>
      <c r="H1106" s="1">
        <f t="shared" si="139"/>
        <v>9.7033717340605108</v>
      </c>
      <c r="I1106" s="6">
        <f t="shared" si="140"/>
        <v>7.7521414446575232E-3</v>
      </c>
      <c r="J1106" s="6">
        <f t="shared" si="140"/>
        <v>2.0668470033780029E-3</v>
      </c>
      <c r="K1106" s="6">
        <f t="shared" si="141"/>
        <v>-5.6852944412795203E-3</v>
      </c>
      <c r="L1106" s="7">
        <f t="shared" si="142"/>
        <v>166.81484866815887</v>
      </c>
      <c r="M1106" s="6">
        <f t="shared" si="143"/>
        <v>1.4439494938539577E-2</v>
      </c>
      <c r="N1106" s="1"/>
    </row>
    <row r="1107" spans="1:14" x14ac:dyDescent="0.25">
      <c r="A1107" s="3">
        <v>42039</v>
      </c>
      <c r="B1107" s="1">
        <v>2041.51001</v>
      </c>
      <c r="C1107" s="1">
        <v>37.265777999999997</v>
      </c>
      <c r="D1107" s="1">
        <v>526.09997599999997</v>
      </c>
      <c r="E1107" s="1">
        <f t="shared" si="136"/>
        <v>545.47031345523033</v>
      </c>
      <c r="F1107" s="1">
        <f t="shared" si="137"/>
        <v>19.370337455230356</v>
      </c>
      <c r="G1107" s="1">
        <f t="shared" si="138"/>
        <v>8.7286379336640039</v>
      </c>
      <c r="H1107" s="1">
        <f t="shared" si="139"/>
        <v>10.641699521566352</v>
      </c>
      <c r="I1107" s="6">
        <f t="shared" si="140"/>
        <v>5.7689964313689668E-3</v>
      </c>
      <c r="J1107" s="6">
        <f t="shared" si="140"/>
        <v>-1.3500866607932482E-2</v>
      </c>
      <c r="K1107" s="6">
        <f t="shared" si="141"/>
        <v>-1.9269863039301449E-2</v>
      </c>
      <c r="L1107" s="7">
        <f t="shared" si="142"/>
        <v>163.60034938140166</v>
      </c>
      <c r="M1107" s="6">
        <f t="shared" si="143"/>
        <v>-4.1560459502908431E-3</v>
      </c>
      <c r="N1107" s="1"/>
    </row>
    <row r="1108" spans="1:14" x14ac:dyDescent="0.25">
      <c r="A1108" s="3">
        <v>42040</v>
      </c>
      <c r="B1108" s="1">
        <v>2062.5200199999999</v>
      </c>
      <c r="C1108" s="1">
        <v>37.809092999999997</v>
      </c>
      <c r="D1108" s="1">
        <v>529.830017</v>
      </c>
      <c r="E1108" s="1">
        <f t="shared" si="136"/>
        <v>549.35575786606285</v>
      </c>
      <c r="F1108" s="1">
        <f t="shared" si="137"/>
        <v>19.525740866062847</v>
      </c>
      <c r="G1108" s="1">
        <f t="shared" si="138"/>
        <v>0.15540341083249132</v>
      </c>
      <c r="H1108" s="1">
        <f t="shared" si="139"/>
        <v>19.370337455230356</v>
      </c>
      <c r="I1108" s="6">
        <f t="shared" si="140"/>
        <v>1.4579462154258538E-2</v>
      </c>
      <c r="J1108" s="6">
        <f t="shared" si="140"/>
        <v>7.0899851172014916E-3</v>
      </c>
      <c r="K1108" s="6">
        <f t="shared" si="141"/>
        <v>-7.4894770370570463E-3</v>
      </c>
      <c r="L1108" s="7">
        <f t="shared" si="142"/>
        <v>162.37506832145513</v>
      </c>
      <c r="M1108" s="6">
        <f t="shared" si="143"/>
        <v>1.0291406800400527E-2</v>
      </c>
      <c r="N1108" s="1"/>
    </row>
    <row r="1109" spans="1:14" x14ac:dyDescent="0.25">
      <c r="A1109" s="3">
        <v>42041</v>
      </c>
      <c r="B1109" s="1">
        <v>2055.469971</v>
      </c>
      <c r="C1109" s="1">
        <v>37.773457000000001</v>
      </c>
      <c r="D1109" s="1">
        <v>533.88000499999998</v>
      </c>
      <c r="E1109" s="1">
        <f t="shared" si="136"/>
        <v>549.100911787776</v>
      </c>
      <c r="F1109" s="1">
        <f t="shared" si="137"/>
        <v>15.220906787776016</v>
      </c>
      <c r="G1109" s="1">
        <f t="shared" si="138"/>
        <v>-4.3048340782868308</v>
      </c>
      <c r="H1109" s="1">
        <f t="shared" si="139"/>
        <v>19.525740866062847</v>
      </c>
      <c r="I1109" s="6">
        <f t="shared" si="140"/>
        <v>-9.4252459322408111E-4</v>
      </c>
      <c r="J1109" s="6">
        <f t="shared" si="140"/>
        <v>7.6439383765605218E-3</v>
      </c>
      <c r="K1109" s="6">
        <f t="shared" si="141"/>
        <v>8.5864629697846029E-3</v>
      </c>
      <c r="L1109" s="7">
        <f t="shared" si="142"/>
        <v>163.76929583281353</v>
      </c>
      <c r="M1109" s="6">
        <f t="shared" si="143"/>
        <v>-3.4181723966975053E-3</v>
      </c>
      <c r="N1109" s="1"/>
    </row>
    <row r="1110" spans="1:14" x14ac:dyDescent="0.25">
      <c r="A1110" s="3">
        <v>42044</v>
      </c>
      <c r="B1110" s="1">
        <v>2046.73999</v>
      </c>
      <c r="C1110" s="1">
        <v>37.728923999999999</v>
      </c>
      <c r="D1110" s="1">
        <v>529.28002900000001</v>
      </c>
      <c r="E1110" s="1">
        <f t="shared" si="136"/>
        <v>548.78244000630923</v>
      </c>
      <c r="F1110" s="1">
        <f t="shared" si="137"/>
        <v>19.502411006309217</v>
      </c>
      <c r="G1110" s="1">
        <f t="shared" si="138"/>
        <v>4.2815042185332004</v>
      </c>
      <c r="H1110" s="1">
        <f t="shared" si="139"/>
        <v>15.220906787776016</v>
      </c>
      <c r="I1110" s="6">
        <f t="shared" si="140"/>
        <v>-1.1789495465029942E-3</v>
      </c>
      <c r="J1110" s="6">
        <f t="shared" si="140"/>
        <v>-8.6161233927462E-3</v>
      </c>
      <c r="K1110" s="6">
        <f t="shared" si="141"/>
        <v>-7.4371738462432058E-3</v>
      </c>
      <c r="L1110" s="7">
        <f t="shared" si="142"/>
        <v>162.55131510902805</v>
      </c>
      <c r="M1110" s="6">
        <f t="shared" si="143"/>
        <v>-4.2471946188310516E-3</v>
      </c>
      <c r="N1110" s="1"/>
    </row>
    <row r="1111" spans="1:14" x14ac:dyDescent="0.25">
      <c r="A1111" s="3">
        <v>42045</v>
      </c>
      <c r="B1111" s="1">
        <v>2068.5900879999999</v>
      </c>
      <c r="C1111" s="1">
        <v>37.942692000000001</v>
      </c>
      <c r="D1111" s="1">
        <v>540.15997300000004</v>
      </c>
      <c r="E1111" s="1">
        <f t="shared" si="136"/>
        <v>550.31117321046304</v>
      </c>
      <c r="F1111" s="1">
        <f t="shared" si="137"/>
        <v>10.151200210463003</v>
      </c>
      <c r="G1111" s="1">
        <f t="shared" si="138"/>
        <v>-9.3512107958462138</v>
      </c>
      <c r="H1111" s="1">
        <f t="shared" si="139"/>
        <v>19.502411006309217</v>
      </c>
      <c r="I1111" s="6">
        <f t="shared" si="140"/>
        <v>5.6658917704623946E-3</v>
      </c>
      <c r="J1111" s="6">
        <f t="shared" si="140"/>
        <v>2.0556120397280386E-2</v>
      </c>
      <c r="K1111" s="6">
        <f t="shared" si="141"/>
        <v>1.4890228626817992E-2</v>
      </c>
      <c r="L1111" s="7">
        <f t="shared" si="142"/>
        <v>164.97174135459142</v>
      </c>
      <c r="M1111" s="6">
        <f t="shared" si="143"/>
        <v>1.0675561188404625E-2</v>
      </c>
      <c r="N1111" s="1"/>
    </row>
    <row r="1112" spans="1:14" x14ac:dyDescent="0.25">
      <c r="A1112" s="3">
        <v>42046</v>
      </c>
      <c r="B1112" s="1">
        <v>2068.530029</v>
      </c>
      <c r="C1112" s="1">
        <v>37.746738000000001</v>
      </c>
      <c r="D1112" s="1">
        <v>538</v>
      </c>
      <c r="E1112" s="1">
        <f t="shared" si="136"/>
        <v>548.9098344399888</v>
      </c>
      <c r="F1112" s="1">
        <f t="shared" si="137"/>
        <v>10.909834439988799</v>
      </c>
      <c r="G1112" s="1">
        <f t="shared" si="138"/>
        <v>0.7586342295257964</v>
      </c>
      <c r="H1112" s="1">
        <f t="shared" si="139"/>
        <v>10.151200210463003</v>
      </c>
      <c r="I1112" s="6">
        <f t="shared" si="140"/>
        <v>-5.164472779105922E-3</v>
      </c>
      <c r="J1112" s="6">
        <f t="shared" si="140"/>
        <v>-3.9987653805663159E-3</v>
      </c>
      <c r="K1112" s="6">
        <f t="shared" si="141"/>
        <v>1.165707398539606E-3</v>
      </c>
      <c r="L1112" s="7">
        <f t="shared" si="142"/>
        <v>165.16405013403843</v>
      </c>
      <c r="M1112" s="6">
        <f t="shared" si="143"/>
        <v>-2.9033785063692363E-5</v>
      </c>
      <c r="N1112" s="1"/>
    </row>
    <row r="1113" spans="1:14" x14ac:dyDescent="0.25">
      <c r="A1113" s="3">
        <v>42047</v>
      </c>
      <c r="B1113" s="1">
        <v>2088.4799800000001</v>
      </c>
      <c r="C1113" s="1">
        <v>38.37912</v>
      </c>
      <c r="D1113" s="1">
        <v>546.01000999999997</v>
      </c>
      <c r="E1113" s="1">
        <f t="shared" si="136"/>
        <v>553.43222956512068</v>
      </c>
      <c r="F1113" s="1">
        <f t="shared" si="137"/>
        <v>7.422219565120713</v>
      </c>
      <c r="G1113" s="1">
        <f t="shared" si="138"/>
        <v>-3.4876148748680862</v>
      </c>
      <c r="H1113" s="1">
        <f t="shared" si="139"/>
        <v>10.909834439988799</v>
      </c>
      <c r="I1113" s="6">
        <f t="shared" si="140"/>
        <v>1.6753288721266468E-2</v>
      </c>
      <c r="J1113" s="6">
        <f t="shared" si="140"/>
        <v>1.4888494423791698E-2</v>
      </c>
      <c r="K1113" s="6">
        <f t="shared" si="141"/>
        <v>-1.86479429747477E-3</v>
      </c>
      <c r="L1113" s="7">
        <f t="shared" si="142"/>
        <v>164.85605315520064</v>
      </c>
      <c r="M1113" s="6">
        <f t="shared" si="143"/>
        <v>9.6445063500696371E-3</v>
      </c>
      <c r="N1113" s="1"/>
    </row>
    <row r="1114" spans="1:14" x14ac:dyDescent="0.25">
      <c r="A1114" s="3">
        <v>42048</v>
      </c>
      <c r="B1114" s="1">
        <v>2096.98999</v>
      </c>
      <c r="C1114" s="1">
        <v>39.073841000000002</v>
      </c>
      <c r="D1114" s="1">
        <v>551.15997300000004</v>
      </c>
      <c r="E1114" s="1">
        <f t="shared" si="136"/>
        <v>558.40043369447096</v>
      </c>
      <c r="F1114" s="1">
        <f t="shared" si="137"/>
        <v>7.2404606944709258</v>
      </c>
      <c r="G1114" s="1">
        <f t="shared" si="138"/>
        <v>-0.18175887064978724</v>
      </c>
      <c r="H1114" s="1">
        <f t="shared" si="139"/>
        <v>7.422219565120713</v>
      </c>
      <c r="I1114" s="6">
        <f t="shared" si="140"/>
        <v>1.8101535418217019E-2</v>
      </c>
      <c r="J1114" s="6">
        <f t="shared" si="140"/>
        <v>9.4319937467814974E-3</v>
      </c>
      <c r="K1114" s="6">
        <f t="shared" si="141"/>
        <v>-8.6695416714355211E-3</v>
      </c>
      <c r="L1114" s="7">
        <f t="shared" si="142"/>
        <v>163.42682673258324</v>
      </c>
      <c r="M1114" s="6">
        <f t="shared" si="143"/>
        <v>4.0747386048680667E-3</v>
      </c>
      <c r="N1114" s="1"/>
    </row>
    <row r="1115" spans="1:14" x14ac:dyDescent="0.25">
      <c r="A1115" s="3">
        <v>42052</v>
      </c>
      <c r="B1115" s="1">
        <v>2100.3400879999999</v>
      </c>
      <c r="C1115" s="1">
        <v>39.091782000000002</v>
      </c>
      <c r="D1115" s="1">
        <v>545.01000999999997</v>
      </c>
      <c r="E1115" s="1">
        <f t="shared" si="136"/>
        <v>558.52873635163064</v>
      </c>
      <c r="F1115" s="1">
        <f t="shared" si="137"/>
        <v>13.518726351630676</v>
      </c>
      <c r="G1115" s="1">
        <f t="shared" si="138"/>
        <v>6.2782656571597499</v>
      </c>
      <c r="H1115" s="1">
        <f t="shared" si="139"/>
        <v>7.2404606944709258</v>
      </c>
      <c r="I1115" s="6">
        <f t="shared" si="140"/>
        <v>4.5915629333692642E-4</v>
      </c>
      <c r="J1115" s="6">
        <f t="shared" si="140"/>
        <v>-1.1158217761216283E-2</v>
      </c>
      <c r="K1115" s="6">
        <f t="shared" si="141"/>
        <v>-1.1617374054553209E-2</v>
      </c>
      <c r="L1115" s="7">
        <f t="shared" si="142"/>
        <v>161.52823615588215</v>
      </c>
      <c r="M1115" s="6">
        <f t="shared" si="143"/>
        <v>1.5975746264769164E-3</v>
      </c>
      <c r="N1115" s="1"/>
    </row>
    <row r="1116" spans="1:14" x14ac:dyDescent="0.25">
      <c r="A1116" s="3">
        <v>42053</v>
      </c>
      <c r="B1116" s="1">
        <v>2099.679932</v>
      </c>
      <c r="C1116" s="1">
        <v>39.046939999999999</v>
      </c>
      <c r="D1116" s="1">
        <v>542.65002400000003</v>
      </c>
      <c r="E1116" s="1">
        <f t="shared" si="136"/>
        <v>558.20805479807427</v>
      </c>
      <c r="F1116" s="1">
        <f t="shared" si="137"/>
        <v>15.558030798074242</v>
      </c>
      <c r="G1116" s="1">
        <f t="shared" si="138"/>
        <v>2.0393044464435661</v>
      </c>
      <c r="H1116" s="1">
        <f t="shared" si="139"/>
        <v>13.518726351630676</v>
      </c>
      <c r="I1116" s="6">
        <f t="shared" si="140"/>
        <v>-1.1470953153274177E-3</v>
      </c>
      <c r="J1116" s="6">
        <f t="shared" si="140"/>
        <v>-4.3301700091709083E-3</v>
      </c>
      <c r="K1116" s="6">
        <f t="shared" si="141"/>
        <v>-3.1830746938434906E-3</v>
      </c>
      <c r="L1116" s="7">
        <f t="shared" si="142"/>
        <v>161.0140797150332</v>
      </c>
      <c r="M1116" s="6">
        <f t="shared" si="143"/>
        <v>-3.1430909868912504E-4</v>
      </c>
      <c r="N1116" s="1"/>
    </row>
    <row r="1117" spans="1:14" x14ac:dyDescent="0.25">
      <c r="A1117" s="3">
        <v>42054</v>
      </c>
      <c r="B1117" s="1">
        <v>2097.4499510000001</v>
      </c>
      <c r="C1117" s="1">
        <v>39.020020000000002</v>
      </c>
      <c r="D1117" s="1">
        <v>546.45001200000002</v>
      </c>
      <c r="E1117" s="1">
        <f t="shared" si="136"/>
        <v>558.01554002572379</v>
      </c>
      <c r="F1117" s="1">
        <f t="shared" si="137"/>
        <v>11.565528025723779</v>
      </c>
      <c r="G1117" s="1">
        <f t="shared" si="138"/>
        <v>-3.9925027723504627</v>
      </c>
      <c r="H1117" s="1">
        <f t="shared" si="139"/>
        <v>15.558030798074242</v>
      </c>
      <c r="I1117" s="6">
        <f t="shared" si="140"/>
        <v>-6.89426623443401E-4</v>
      </c>
      <c r="J1117" s="6">
        <f t="shared" si="140"/>
        <v>7.0026496488277967E-3</v>
      </c>
      <c r="K1117" s="6">
        <f t="shared" si="141"/>
        <v>7.6920762722711977E-3</v>
      </c>
      <c r="L1117" s="7">
        <f t="shared" si="142"/>
        <v>162.2526122971108</v>
      </c>
      <c r="M1117" s="6">
        <f t="shared" si="143"/>
        <v>-1.0620575860226245E-3</v>
      </c>
      <c r="N1117" s="1"/>
    </row>
    <row r="1118" spans="1:14" x14ac:dyDescent="0.25">
      <c r="A1118" s="3">
        <v>42055</v>
      </c>
      <c r="B1118" s="1">
        <v>2110.3000489999999</v>
      </c>
      <c r="C1118" s="1">
        <v>39.342953000000001</v>
      </c>
      <c r="D1118" s="1">
        <v>541.79998799999998</v>
      </c>
      <c r="E1118" s="1">
        <f t="shared" si="136"/>
        <v>560.32495209776914</v>
      </c>
      <c r="F1118" s="1">
        <f t="shared" si="137"/>
        <v>18.524964097769157</v>
      </c>
      <c r="G1118" s="1">
        <f t="shared" si="138"/>
        <v>6.9594360720453778</v>
      </c>
      <c r="H1118" s="1">
        <f t="shared" si="139"/>
        <v>11.565528025723779</v>
      </c>
      <c r="I1118" s="6">
        <f t="shared" si="140"/>
        <v>8.2760849430625338E-3</v>
      </c>
      <c r="J1118" s="6">
        <f t="shared" si="140"/>
        <v>-8.509513949832348E-3</v>
      </c>
      <c r="K1118" s="6">
        <f t="shared" si="141"/>
        <v>-1.6785598892894882E-2</v>
      </c>
      <c r="L1118" s="7">
        <f t="shared" si="142"/>
        <v>159.52910502776712</v>
      </c>
      <c r="M1118" s="6">
        <f t="shared" si="143"/>
        <v>6.1265337911273754E-3</v>
      </c>
      <c r="N1118" s="1"/>
    </row>
    <row r="1119" spans="1:14" x14ac:dyDescent="0.25">
      <c r="A1119" s="3">
        <v>42058</v>
      </c>
      <c r="B1119" s="1">
        <v>2109.6599120000001</v>
      </c>
      <c r="C1119" s="1">
        <v>39.603085</v>
      </c>
      <c r="D1119" s="1">
        <v>535</v>
      </c>
      <c r="E1119" s="1">
        <f t="shared" si="136"/>
        <v>562.18525123451059</v>
      </c>
      <c r="F1119" s="1">
        <f t="shared" si="137"/>
        <v>27.185251234510588</v>
      </c>
      <c r="G1119" s="1">
        <f t="shared" si="138"/>
        <v>8.6602871367414309</v>
      </c>
      <c r="H1119" s="1">
        <f t="shared" si="139"/>
        <v>18.524964097769157</v>
      </c>
      <c r="I1119" s="6">
        <f t="shared" si="140"/>
        <v>6.6119083638689347E-3</v>
      </c>
      <c r="J1119" s="6">
        <f t="shared" si="140"/>
        <v>-1.2550734866387581E-2</v>
      </c>
      <c r="K1119" s="6">
        <f t="shared" si="141"/>
        <v>-1.9162643230256515E-2</v>
      </c>
      <c r="L1119" s="7">
        <f t="shared" si="142"/>
        <v>156.47210570327789</v>
      </c>
      <c r="M1119" s="6">
        <f t="shared" si="143"/>
        <v>-3.0333932859605284E-4</v>
      </c>
      <c r="N1119" s="1"/>
    </row>
    <row r="1120" spans="1:14" x14ac:dyDescent="0.25">
      <c r="A1120" s="3">
        <v>42059</v>
      </c>
      <c r="B1120" s="1">
        <v>2115.4799800000001</v>
      </c>
      <c r="C1120" s="1">
        <v>39.549263000000003</v>
      </c>
      <c r="D1120" s="1">
        <v>538.65002400000003</v>
      </c>
      <c r="E1120" s="1">
        <f t="shared" si="136"/>
        <v>561.80035041439737</v>
      </c>
      <c r="F1120" s="1">
        <f t="shared" si="137"/>
        <v>23.150326414397341</v>
      </c>
      <c r="G1120" s="1">
        <f t="shared" si="138"/>
        <v>-4.0349248201132468</v>
      </c>
      <c r="H1120" s="1">
        <f t="shared" si="139"/>
        <v>27.185251234510588</v>
      </c>
      <c r="I1120" s="6">
        <f t="shared" si="140"/>
        <v>-1.3590355397817833E-3</v>
      </c>
      <c r="J1120" s="6">
        <f t="shared" si="140"/>
        <v>6.8224747663552243E-3</v>
      </c>
      <c r="K1120" s="6">
        <f t="shared" si="141"/>
        <v>8.1815103061370076E-3</v>
      </c>
      <c r="L1120" s="7">
        <f t="shared" si="142"/>
        <v>157.75228384871221</v>
      </c>
      <c r="M1120" s="6">
        <f t="shared" si="143"/>
        <v>2.7587707226623959E-3</v>
      </c>
      <c r="N1120" s="1"/>
    </row>
    <row r="1121" spans="1:14" x14ac:dyDescent="0.25">
      <c r="A1121" s="3">
        <v>42060</v>
      </c>
      <c r="B1121" s="1">
        <v>2113.860107</v>
      </c>
      <c r="C1121" s="1">
        <v>39.459556999999997</v>
      </c>
      <c r="D1121" s="1">
        <v>547.330017</v>
      </c>
      <c r="E1121" s="1">
        <f t="shared" si="136"/>
        <v>561.1588299772327</v>
      </c>
      <c r="F1121" s="1">
        <f t="shared" si="137"/>
        <v>13.828812977232701</v>
      </c>
      <c r="G1121" s="1">
        <f t="shared" si="138"/>
        <v>-9.32151343716464</v>
      </c>
      <c r="H1121" s="1">
        <f t="shared" si="139"/>
        <v>23.150326414397341</v>
      </c>
      <c r="I1121" s="6">
        <f t="shared" si="140"/>
        <v>-2.2682091446307728E-3</v>
      </c>
      <c r="J1121" s="6">
        <f t="shared" si="140"/>
        <v>1.611434626056929E-2</v>
      </c>
      <c r="K1121" s="6">
        <f t="shared" si="141"/>
        <v>1.8382555405200063E-2</v>
      </c>
      <c r="L1121" s="7">
        <f t="shared" si="142"/>
        <v>160.652173946858</v>
      </c>
      <c r="M1121" s="6">
        <f t="shared" si="143"/>
        <v>-7.6572362551974305E-4</v>
      </c>
      <c r="N1121" s="1"/>
    </row>
    <row r="1122" spans="1:14" x14ac:dyDescent="0.25">
      <c r="A1122" s="3">
        <v>42061</v>
      </c>
      <c r="B1122" s="1">
        <v>2110.73999</v>
      </c>
      <c r="C1122" s="1">
        <v>39.522354</v>
      </c>
      <c r="D1122" s="1">
        <v>559.28997800000002</v>
      </c>
      <c r="E1122" s="1">
        <f t="shared" si="136"/>
        <v>561.60791430707263</v>
      </c>
      <c r="F1122" s="1">
        <f t="shared" si="137"/>
        <v>2.317936307072614</v>
      </c>
      <c r="G1122" s="1">
        <f t="shared" si="138"/>
        <v>-11.510876670160087</v>
      </c>
      <c r="H1122" s="1">
        <f t="shared" si="139"/>
        <v>13.828812977232701</v>
      </c>
      <c r="I1122" s="6">
        <f t="shared" si="140"/>
        <v>1.5914268880414806E-3</v>
      </c>
      <c r="J1122" s="6">
        <f t="shared" si="140"/>
        <v>2.1851461875879608E-2</v>
      </c>
      <c r="K1122" s="6">
        <f t="shared" si="141"/>
        <v>2.0260034987838127E-2</v>
      </c>
      <c r="L1122" s="7">
        <f t="shared" si="142"/>
        <v>163.9069926118936</v>
      </c>
      <c r="M1122" s="6">
        <f t="shared" si="143"/>
        <v>-1.4760281390748808E-3</v>
      </c>
      <c r="N1122" s="1"/>
    </row>
    <row r="1123" spans="1:14" x14ac:dyDescent="0.25">
      <c r="A1123" s="3">
        <v>42062</v>
      </c>
      <c r="B1123" s="1">
        <v>2104.5</v>
      </c>
      <c r="C1123" s="1">
        <v>39.333976999999997</v>
      </c>
      <c r="D1123" s="1">
        <v>562.63000499999998</v>
      </c>
      <c r="E1123" s="1">
        <f t="shared" si="136"/>
        <v>560.26076143667638</v>
      </c>
      <c r="F1123" s="1">
        <f t="shared" si="137"/>
        <v>-2.3692435633236073</v>
      </c>
      <c r="G1123" s="1">
        <f t="shared" si="138"/>
        <v>-4.6871798703962213</v>
      </c>
      <c r="H1123" s="1">
        <f t="shared" si="139"/>
        <v>2.317936307072614</v>
      </c>
      <c r="I1123" s="6">
        <f t="shared" si="140"/>
        <v>-4.7663405879113663E-3</v>
      </c>
      <c r="J1123" s="6">
        <f t="shared" si="140"/>
        <v>5.9719056864628861E-3</v>
      </c>
      <c r="K1123" s="6">
        <f t="shared" si="141"/>
        <v>1.0738246274374252E-2</v>
      </c>
      <c r="L1123" s="7">
        <f t="shared" si="142"/>
        <v>165.66706626465214</v>
      </c>
      <c r="M1123" s="6">
        <f t="shared" si="143"/>
        <v>-2.9563044380468417E-3</v>
      </c>
      <c r="N1123" s="1"/>
    </row>
    <row r="1124" spans="1:14" x14ac:dyDescent="0.25">
      <c r="A1124" s="3">
        <v>42065</v>
      </c>
      <c r="B1124" s="1">
        <v>2117.389893</v>
      </c>
      <c r="C1124" s="1">
        <v>39.360892999999997</v>
      </c>
      <c r="D1124" s="1">
        <v>575.02002000000005</v>
      </c>
      <c r="E1124" s="1">
        <f t="shared" si="136"/>
        <v>560.45324760356289</v>
      </c>
      <c r="F1124" s="1">
        <f t="shared" si="137"/>
        <v>-14.566772396437159</v>
      </c>
      <c r="G1124" s="1">
        <f t="shared" si="138"/>
        <v>-12.197528833113552</v>
      </c>
      <c r="H1124" s="1">
        <f t="shared" si="139"/>
        <v>-2.3692435633236073</v>
      </c>
      <c r="I1124" s="6">
        <f t="shared" si="140"/>
        <v>6.8429388668223012E-4</v>
      </c>
      <c r="J1124" s="6">
        <f t="shared" si="140"/>
        <v>2.2021603700286274E-2</v>
      </c>
      <c r="K1124" s="6">
        <f t="shared" si="141"/>
        <v>-2.1337309813604044E-2</v>
      </c>
      <c r="L1124" s="7">
        <f t="shared" si="142"/>
        <v>162.13217674585238</v>
      </c>
      <c r="M1124" s="6">
        <f t="shared" si="143"/>
        <v>6.1249194583037347E-3</v>
      </c>
      <c r="N1124" s="1"/>
    </row>
    <row r="1125" spans="1:14" x14ac:dyDescent="0.25">
      <c r="A1125" s="3">
        <v>42066</v>
      </c>
      <c r="B1125" s="1">
        <v>2107.780029</v>
      </c>
      <c r="C1125" s="1">
        <v>38.822673999999999</v>
      </c>
      <c r="D1125" s="1">
        <v>578.78997800000002</v>
      </c>
      <c r="E1125" s="1">
        <f t="shared" si="136"/>
        <v>556.60424655379643</v>
      </c>
      <c r="F1125" s="1">
        <f t="shared" si="137"/>
        <v>-22.18573144620359</v>
      </c>
      <c r="G1125" s="1">
        <f t="shared" si="138"/>
        <v>-7.6189590497664312</v>
      </c>
      <c r="H1125" s="1">
        <f t="shared" si="139"/>
        <v>-14.566772396437159</v>
      </c>
      <c r="I1125" s="6">
        <f t="shared" si="140"/>
        <v>-1.3673952976625769E-2</v>
      </c>
      <c r="J1125" s="6">
        <f t="shared" si="140"/>
        <v>6.5562204251601308E-3</v>
      </c>
      <c r="K1125" s="6">
        <f t="shared" si="141"/>
        <v>-2.02301734017859E-2</v>
      </c>
      <c r="L1125" s="7">
        <f t="shared" si="142"/>
        <v>158.85221469627479</v>
      </c>
      <c r="M1125" s="6">
        <f t="shared" si="143"/>
        <v>-4.5385424912860461E-3</v>
      </c>
      <c r="N1125" s="1"/>
    </row>
    <row r="1126" spans="1:14" x14ac:dyDescent="0.25">
      <c r="A1126" s="3">
        <v>42067</v>
      </c>
      <c r="B1126" s="1">
        <v>2098.530029</v>
      </c>
      <c r="C1126" s="1">
        <v>38.625332</v>
      </c>
      <c r="D1126" s="1">
        <v>578.330017</v>
      </c>
      <c r="E1126" s="1">
        <f t="shared" si="136"/>
        <v>555.19298168733326</v>
      </c>
      <c r="F1126" s="1">
        <f t="shared" si="137"/>
        <v>-23.13703531266674</v>
      </c>
      <c r="G1126" s="1">
        <f t="shared" si="138"/>
        <v>-0.95130386646314946</v>
      </c>
      <c r="H1126" s="1">
        <f t="shared" si="139"/>
        <v>-22.18573144620359</v>
      </c>
      <c r="I1126" s="6">
        <f t="shared" si="140"/>
        <v>-5.0831635141875831E-3</v>
      </c>
      <c r="J1126" s="6">
        <f t="shared" si="140"/>
        <v>-7.9469413342192485E-4</v>
      </c>
      <c r="K1126" s="6">
        <f t="shared" si="141"/>
        <v>-4.2884693807656582E-3</v>
      </c>
      <c r="L1126" s="7">
        <f t="shared" si="142"/>
        <v>158.170981837483</v>
      </c>
      <c r="M1126" s="6">
        <f t="shared" si="143"/>
        <v>-4.3885034836337322E-3</v>
      </c>
      <c r="N1126" s="1"/>
    </row>
    <row r="1127" spans="1:14" x14ac:dyDescent="0.25">
      <c r="A1127" s="3">
        <v>42068</v>
      </c>
      <c r="B1127" s="1">
        <v>2101.040039</v>
      </c>
      <c r="C1127" s="1">
        <v>38.670189000000001</v>
      </c>
      <c r="D1127" s="1">
        <v>581.42999299999997</v>
      </c>
      <c r="E1127" s="1">
        <f t="shared" si="136"/>
        <v>555.51377051137956</v>
      </c>
      <c r="F1127" s="1">
        <f t="shared" si="137"/>
        <v>-25.916222488620406</v>
      </c>
      <c r="G1127" s="1">
        <f t="shared" si="138"/>
        <v>-2.7791871759536662</v>
      </c>
      <c r="H1127" s="1">
        <f t="shared" si="139"/>
        <v>-23.13703531266674</v>
      </c>
      <c r="I1127" s="6">
        <f t="shared" si="140"/>
        <v>1.1613362960867235E-3</v>
      </c>
      <c r="J1127" s="6">
        <f t="shared" si="140"/>
        <v>5.3602197860671552E-3</v>
      </c>
      <c r="K1127" s="6">
        <f t="shared" si="141"/>
        <v>-4.1988834899804317E-3</v>
      </c>
      <c r="L1127" s="7">
        <f t="shared" si="142"/>
        <v>157.50684031325159</v>
      </c>
      <c r="M1127" s="6">
        <f t="shared" si="143"/>
        <v>1.1960800966932528E-3</v>
      </c>
      <c r="N1127" s="1"/>
    </row>
    <row r="1128" spans="1:14" x14ac:dyDescent="0.25">
      <c r="A1128" s="3">
        <v>42069</v>
      </c>
      <c r="B1128" s="1">
        <v>2071.26001</v>
      </c>
      <c r="C1128" s="1">
        <v>37.997428999999997</v>
      </c>
      <c r="D1128" s="1">
        <v>572.90002400000003</v>
      </c>
      <c r="E1128" s="1">
        <f t="shared" si="136"/>
        <v>550.70261753045372</v>
      </c>
      <c r="F1128" s="1">
        <f t="shared" si="137"/>
        <v>-22.197406469546308</v>
      </c>
      <c r="G1128" s="1">
        <f t="shared" si="138"/>
        <v>3.7188160190740973</v>
      </c>
      <c r="H1128" s="1">
        <f t="shared" si="139"/>
        <v>-25.916222488620406</v>
      </c>
      <c r="I1128" s="6">
        <f t="shared" si="140"/>
        <v>-1.7397380705845622E-2</v>
      </c>
      <c r="J1128" s="6">
        <f t="shared" si="140"/>
        <v>-1.467067248455467E-2</v>
      </c>
      <c r="K1128" s="6">
        <f t="shared" si="141"/>
        <v>-2.7267082212909521E-3</v>
      </c>
      <c r="L1128" s="7">
        <f t="shared" si="142"/>
        <v>157.07736511685988</v>
      </c>
      <c r="M1128" s="6">
        <f t="shared" si="143"/>
        <v>-1.4173946449004382E-2</v>
      </c>
      <c r="N1128" s="1"/>
    </row>
    <row r="1129" spans="1:14" x14ac:dyDescent="0.25">
      <c r="A1129" s="3">
        <v>42072</v>
      </c>
      <c r="B1129" s="1">
        <v>2079.429932</v>
      </c>
      <c r="C1129" s="1">
        <v>38.436965999999998</v>
      </c>
      <c r="D1129" s="1">
        <v>574.09997599999997</v>
      </c>
      <c r="E1129" s="1">
        <f t="shared" si="136"/>
        <v>553.84590748196274</v>
      </c>
      <c r="F1129" s="1">
        <f t="shared" si="137"/>
        <v>-20.254068518037229</v>
      </c>
      <c r="G1129" s="1">
        <f t="shared" si="138"/>
        <v>1.9433379515090792</v>
      </c>
      <c r="H1129" s="1">
        <f t="shared" si="139"/>
        <v>-22.197406469546308</v>
      </c>
      <c r="I1129" s="6">
        <f t="shared" si="140"/>
        <v>1.1567545793690348E-2</v>
      </c>
      <c r="J1129" s="6">
        <f t="shared" si="140"/>
        <v>2.094522516549846E-3</v>
      </c>
      <c r="K1129" s="6">
        <f t="shared" si="141"/>
        <v>9.4730232771405021E-3</v>
      </c>
      <c r="L1129" s="7">
        <f t="shared" si="142"/>
        <v>158.5653626529238</v>
      </c>
      <c r="M1129" s="6">
        <f t="shared" si="143"/>
        <v>3.9444212511012822E-3</v>
      </c>
      <c r="N1129" s="1"/>
    </row>
    <row r="1130" spans="1:14" x14ac:dyDescent="0.25">
      <c r="A1130" s="3">
        <v>42073</v>
      </c>
      <c r="B1130" s="1">
        <v>2044.160034</v>
      </c>
      <c r="C1130" s="1">
        <v>37.701411999999998</v>
      </c>
      <c r="D1130" s="1">
        <v>559.84997599999997</v>
      </c>
      <c r="E1130" s="1">
        <f t="shared" si="136"/>
        <v>548.58569162529488</v>
      </c>
      <c r="F1130" s="1">
        <f t="shared" si="137"/>
        <v>-11.264284374705085</v>
      </c>
      <c r="G1130" s="1">
        <f t="shared" si="138"/>
        <v>8.9897841433321446</v>
      </c>
      <c r="H1130" s="1">
        <f t="shared" si="139"/>
        <v>-20.254068518037229</v>
      </c>
      <c r="I1130" s="6">
        <f t="shared" si="140"/>
        <v>-1.9136630086776352E-2</v>
      </c>
      <c r="J1130" s="6">
        <f t="shared" si="140"/>
        <v>-2.4821460713664978E-2</v>
      </c>
      <c r="K1130" s="6">
        <f t="shared" si="141"/>
        <v>5.6848306268886262E-3</v>
      </c>
      <c r="L1130" s="7">
        <f t="shared" si="142"/>
        <v>159.46677988289684</v>
      </c>
      <c r="M1130" s="6">
        <f t="shared" si="143"/>
        <v>-1.6961330342146863E-2</v>
      </c>
      <c r="N1130" s="1"/>
    </row>
    <row r="1131" spans="1:14" x14ac:dyDescent="0.25">
      <c r="A1131" s="3">
        <v>42074</v>
      </c>
      <c r="B1131" s="1">
        <v>2040.23999</v>
      </c>
      <c r="C1131" s="1">
        <v>37.656567000000003</v>
      </c>
      <c r="D1131" s="1">
        <v>555.69000200000005</v>
      </c>
      <c r="E1131" s="1">
        <f t="shared" si="136"/>
        <v>548.26498861764048</v>
      </c>
      <c r="F1131" s="1">
        <f t="shared" si="137"/>
        <v>-7.4250133823595661</v>
      </c>
      <c r="G1131" s="1">
        <f t="shared" si="138"/>
        <v>3.8392709923455186</v>
      </c>
      <c r="H1131" s="1">
        <f t="shared" si="139"/>
        <v>-11.264284374705085</v>
      </c>
      <c r="I1131" s="6">
        <f t="shared" si="140"/>
        <v>-1.1894779962086099E-3</v>
      </c>
      <c r="J1131" s="6">
        <f t="shared" si="140"/>
        <v>-7.4305156351385238E-3</v>
      </c>
      <c r="K1131" s="6">
        <f t="shared" si="141"/>
        <v>6.2410376389299138E-3</v>
      </c>
      <c r="L1131" s="7">
        <f t="shared" si="142"/>
        <v>160.46201805830495</v>
      </c>
      <c r="M1131" s="6">
        <f t="shared" si="143"/>
        <v>-1.9176796017918996E-3</v>
      </c>
      <c r="N1131" s="1"/>
    </row>
    <row r="1132" spans="1:14" x14ac:dyDescent="0.25">
      <c r="A1132" s="3">
        <v>42075</v>
      </c>
      <c r="B1132" s="1">
        <v>2065.9499510000001</v>
      </c>
      <c r="C1132" s="1">
        <v>36.795433000000003</v>
      </c>
      <c r="D1132" s="1">
        <v>561.169983</v>
      </c>
      <c r="E1132" s="1">
        <f t="shared" si="136"/>
        <v>542.1067042204163</v>
      </c>
      <c r="F1132" s="1">
        <f t="shared" si="137"/>
        <v>-19.063278779583698</v>
      </c>
      <c r="G1132" s="1">
        <f t="shared" si="138"/>
        <v>-11.638265397224131</v>
      </c>
      <c r="H1132" s="1">
        <f t="shared" si="139"/>
        <v>-7.4250133823595661</v>
      </c>
      <c r="I1132" s="6">
        <f t="shared" si="140"/>
        <v>-2.2868096287162909E-2</v>
      </c>
      <c r="J1132" s="6">
        <f t="shared" si="140"/>
        <v>9.8615792623166776E-3</v>
      </c>
      <c r="K1132" s="6">
        <f t="shared" si="141"/>
        <v>-3.2729675549479587E-2</v>
      </c>
      <c r="L1132" s="7">
        <f t="shared" si="142"/>
        <v>155.2101482692419</v>
      </c>
      <c r="M1132" s="6">
        <f t="shared" si="143"/>
        <v>1.2601439598289632E-2</v>
      </c>
      <c r="N1132" s="1"/>
    </row>
    <row r="1133" spans="1:14" x14ac:dyDescent="0.25">
      <c r="A1133" s="3">
        <v>42076</v>
      </c>
      <c r="B1133" s="1">
        <v>2053.3999020000001</v>
      </c>
      <c r="C1133" s="1">
        <v>37.118361999999998</v>
      </c>
      <c r="D1133" s="1">
        <v>553</v>
      </c>
      <c r="E1133" s="1">
        <f t="shared" si="136"/>
        <v>544.4160876869978</v>
      </c>
      <c r="F1133" s="1">
        <f t="shared" si="137"/>
        <v>-8.5839123130022017</v>
      </c>
      <c r="G1133" s="1">
        <f t="shared" si="138"/>
        <v>10.479366466581496</v>
      </c>
      <c r="H1133" s="1">
        <f t="shared" si="139"/>
        <v>-19.063278779583698</v>
      </c>
      <c r="I1133" s="6">
        <f t="shared" si="140"/>
        <v>8.776333736852493E-3</v>
      </c>
      <c r="J1133" s="6">
        <f t="shared" si="140"/>
        <v>-1.4558838226384596E-2</v>
      </c>
      <c r="K1133" s="6">
        <f t="shared" si="141"/>
        <v>2.3335171963237089E-2</v>
      </c>
      <c r="L1133" s="7">
        <f t="shared" si="142"/>
        <v>158.83200376954417</v>
      </c>
      <c r="M1133" s="6">
        <f t="shared" si="143"/>
        <v>-6.074711051894166E-3</v>
      </c>
      <c r="N1133" s="1"/>
    </row>
    <row r="1134" spans="1:14" x14ac:dyDescent="0.25">
      <c r="A1134" s="3">
        <v>42079</v>
      </c>
      <c r="B1134" s="1">
        <v>2081.1899410000001</v>
      </c>
      <c r="C1134" s="1">
        <v>37.279815999999997</v>
      </c>
      <c r="D1134" s="1">
        <v>561.64001499999995</v>
      </c>
      <c r="E1134" s="1">
        <f t="shared" si="136"/>
        <v>545.57070433094566</v>
      </c>
      <c r="F1134" s="1">
        <f t="shared" si="137"/>
        <v>-16.069310669054289</v>
      </c>
      <c r="G1134" s="1">
        <f t="shared" si="138"/>
        <v>-7.4853983560520874</v>
      </c>
      <c r="H1134" s="1">
        <f t="shared" si="139"/>
        <v>-8.5839123130022017</v>
      </c>
      <c r="I1134" s="6">
        <f t="shared" si="140"/>
        <v>4.349707026403804E-3</v>
      </c>
      <c r="J1134" s="6">
        <f t="shared" si="140"/>
        <v>1.562389692585886E-2</v>
      </c>
      <c r="K1134" s="6">
        <f t="shared" si="141"/>
        <v>-1.1274189899455056E-2</v>
      </c>
      <c r="L1134" s="7">
        <f t="shared" si="142"/>
        <v>157.04130159693537</v>
      </c>
      <c r="M1134" s="6">
        <f t="shared" si="143"/>
        <v>1.3533671143615367E-2</v>
      </c>
      <c r="N1134" s="1"/>
    </row>
    <row r="1135" spans="1:14" x14ac:dyDescent="0.25">
      <c r="A1135" s="3">
        <v>42080</v>
      </c>
      <c r="B1135" s="1">
        <v>2074.280029</v>
      </c>
      <c r="C1135" s="1">
        <v>37.405403</v>
      </c>
      <c r="D1135" s="1">
        <v>557.60998500000005</v>
      </c>
      <c r="E1135" s="1">
        <f t="shared" si="136"/>
        <v>546.46882293106387</v>
      </c>
      <c r="F1135" s="1">
        <f t="shared" si="137"/>
        <v>-11.141162068936183</v>
      </c>
      <c r="G1135" s="1">
        <f t="shared" si="138"/>
        <v>4.9281486001181065</v>
      </c>
      <c r="H1135" s="1">
        <f t="shared" si="139"/>
        <v>-16.069310669054289</v>
      </c>
      <c r="I1135" s="6">
        <f t="shared" si="140"/>
        <v>3.3687666269597294E-3</v>
      </c>
      <c r="J1135" s="6">
        <f t="shared" si="140"/>
        <v>-7.175468079851588E-3</v>
      </c>
      <c r="K1135" s="6">
        <f t="shared" si="141"/>
        <v>1.0544234706811317E-2</v>
      </c>
      <c r="L1135" s="7">
        <f t="shared" si="142"/>
        <v>158.69718193963658</v>
      </c>
      <c r="M1135" s="6">
        <f t="shared" si="143"/>
        <v>-3.3201736486770939E-3</v>
      </c>
      <c r="N1135" s="1"/>
    </row>
    <row r="1136" spans="1:14" x14ac:dyDescent="0.25">
      <c r="A1136" s="3">
        <v>42081</v>
      </c>
      <c r="B1136" s="1">
        <v>2099.5</v>
      </c>
      <c r="C1136" s="1">
        <v>38.123009000000003</v>
      </c>
      <c r="D1136" s="1">
        <v>566.15997300000004</v>
      </c>
      <c r="E1136" s="1">
        <f t="shared" si="136"/>
        <v>551.60068607101005</v>
      </c>
      <c r="F1136" s="1">
        <f t="shared" si="137"/>
        <v>-14.559286928989991</v>
      </c>
      <c r="G1136" s="1">
        <f t="shared" si="138"/>
        <v>-3.4181248600538083</v>
      </c>
      <c r="H1136" s="1">
        <f t="shared" si="139"/>
        <v>-11.141162068936183</v>
      </c>
      <c r="I1136" s="6">
        <f t="shared" si="140"/>
        <v>1.918455470189695E-2</v>
      </c>
      <c r="J1136" s="6">
        <f t="shared" si="140"/>
        <v>1.5333276358026504E-2</v>
      </c>
      <c r="K1136" s="6">
        <f t="shared" si="141"/>
        <v>3.8512783438704457E-3</v>
      </c>
      <c r="L1136" s="7">
        <f t="shared" si="142"/>
        <v>159.30836895967397</v>
      </c>
      <c r="M1136" s="6">
        <f t="shared" si="143"/>
        <v>1.2158421547431297E-2</v>
      </c>
      <c r="N1136" s="1"/>
    </row>
    <row r="1137" spans="1:14" x14ac:dyDescent="0.25">
      <c r="A1137" s="3">
        <v>42082</v>
      </c>
      <c r="B1137" s="1">
        <v>2089.2700199999999</v>
      </c>
      <c r="C1137" s="1">
        <v>37.934643000000001</v>
      </c>
      <c r="D1137" s="1">
        <v>563.669983</v>
      </c>
      <c r="E1137" s="1">
        <f t="shared" si="136"/>
        <v>550.25361186563964</v>
      </c>
      <c r="F1137" s="1">
        <f t="shared" si="137"/>
        <v>-13.416371134360361</v>
      </c>
      <c r="G1137" s="1">
        <f t="shared" si="138"/>
        <v>1.14291579462963</v>
      </c>
      <c r="H1137" s="1">
        <f t="shared" si="139"/>
        <v>-14.559286928989991</v>
      </c>
      <c r="I1137" s="6">
        <f t="shared" si="140"/>
        <v>-4.9410055748747572E-3</v>
      </c>
      <c r="J1137" s="6">
        <f t="shared" si="140"/>
        <v>-4.3980325680847976E-3</v>
      </c>
      <c r="K1137" s="6">
        <f t="shared" si="141"/>
        <v>-5.4297300678995963E-4</v>
      </c>
      <c r="L1137" s="7">
        <f t="shared" si="142"/>
        <v>159.22186881557315</v>
      </c>
      <c r="M1137" s="6">
        <f t="shared" si="143"/>
        <v>-4.8725791855204204E-3</v>
      </c>
      <c r="N1137" s="1"/>
    </row>
    <row r="1138" spans="1:14" x14ac:dyDescent="0.25">
      <c r="A1138" s="3">
        <v>42083</v>
      </c>
      <c r="B1138" s="1">
        <v>2108.1000979999999</v>
      </c>
      <c r="C1138" s="1">
        <v>38.463881999999998</v>
      </c>
      <c r="D1138" s="1">
        <v>564.95001200000002</v>
      </c>
      <c r="E1138" s="1">
        <f t="shared" si="136"/>
        <v>554.03839364884925</v>
      </c>
      <c r="F1138" s="1">
        <f t="shared" si="137"/>
        <v>-10.911618351150764</v>
      </c>
      <c r="G1138" s="1">
        <f t="shared" si="138"/>
        <v>2.5047527832095966</v>
      </c>
      <c r="H1138" s="1">
        <f t="shared" si="139"/>
        <v>-13.416371134360361</v>
      </c>
      <c r="I1138" s="6">
        <f t="shared" si="140"/>
        <v>1.3951337304004552E-2</v>
      </c>
      <c r="J1138" s="6">
        <f t="shared" si="140"/>
        <v>2.2708837415599259E-3</v>
      </c>
      <c r="K1138" s="6">
        <f t="shared" si="141"/>
        <v>1.1680453562444626E-2</v>
      </c>
      <c r="L1138" s="7">
        <f t="shared" si="142"/>
        <v>161.08165246039908</v>
      </c>
      <c r="M1138" s="6">
        <f t="shared" si="143"/>
        <v>9.0127546079468157E-3</v>
      </c>
      <c r="N1138" s="1"/>
    </row>
    <row r="1139" spans="1:14" x14ac:dyDescent="0.25">
      <c r="A1139" s="3">
        <v>42086</v>
      </c>
      <c r="B1139" s="1">
        <v>2104.419922</v>
      </c>
      <c r="C1139" s="1">
        <v>38.445942000000002</v>
      </c>
      <c r="D1139" s="1">
        <v>565.36999500000002</v>
      </c>
      <c r="E1139" s="1">
        <f t="shared" si="136"/>
        <v>553.91009814305551</v>
      </c>
      <c r="F1139" s="1">
        <f t="shared" si="137"/>
        <v>-11.459896856944511</v>
      </c>
      <c r="G1139" s="1">
        <f t="shared" si="138"/>
        <v>-0.54827850579374626</v>
      </c>
      <c r="H1139" s="1">
        <f t="shared" si="139"/>
        <v>-10.911618351150764</v>
      </c>
      <c r="I1139" s="6">
        <f t="shared" si="140"/>
        <v>-4.6641158060944932E-4</v>
      </c>
      <c r="J1139" s="6">
        <f t="shared" si="140"/>
        <v>7.4339851505311749E-4</v>
      </c>
      <c r="K1139" s="6">
        <f t="shared" si="141"/>
        <v>-1.2098100956625668E-3</v>
      </c>
      <c r="L1139" s="7">
        <f t="shared" si="142"/>
        <v>160.88677425102648</v>
      </c>
      <c r="M1139" s="6">
        <f t="shared" si="143"/>
        <v>-1.7457311460168379E-3</v>
      </c>
      <c r="N1139" s="1"/>
    </row>
    <row r="1140" spans="1:14" x14ac:dyDescent="0.25">
      <c r="A1140" s="3">
        <v>42087</v>
      </c>
      <c r="B1140" s="1">
        <v>2091.5</v>
      </c>
      <c r="C1140" s="1">
        <v>38.481811999999998</v>
      </c>
      <c r="D1140" s="1">
        <v>577.53997800000002</v>
      </c>
      <c r="E1140" s="1">
        <f t="shared" si="136"/>
        <v>554.16661764098308</v>
      </c>
      <c r="F1140" s="1">
        <f t="shared" si="137"/>
        <v>-23.373360359016942</v>
      </c>
      <c r="G1140" s="1">
        <f t="shared" si="138"/>
        <v>-11.913463502072432</v>
      </c>
      <c r="H1140" s="1">
        <f t="shared" si="139"/>
        <v>-11.459896856944511</v>
      </c>
      <c r="I1140" s="6">
        <f t="shared" si="140"/>
        <v>9.3299833828996981E-4</v>
      </c>
      <c r="J1140" s="6">
        <f t="shared" si="140"/>
        <v>2.1525696636943037E-2</v>
      </c>
      <c r="K1140" s="6">
        <f t="shared" si="141"/>
        <v>-2.0592698298653067E-2</v>
      </c>
      <c r="L1140" s="7">
        <f t="shared" si="142"/>
        <v>157.57368144863159</v>
      </c>
      <c r="M1140" s="6">
        <f t="shared" si="143"/>
        <v>-6.1394220159830537E-3</v>
      </c>
      <c r="N1140" s="1"/>
    </row>
    <row r="1141" spans="1:14" x14ac:dyDescent="0.25">
      <c r="A1141" s="3">
        <v>42088</v>
      </c>
      <c r="B1141" s="1">
        <v>2061.0500489999999</v>
      </c>
      <c r="C1141" s="1">
        <v>37.190117000000001</v>
      </c>
      <c r="D1141" s="1">
        <v>567</v>
      </c>
      <c r="E1141" s="1">
        <f t="shared" si="136"/>
        <v>544.92923395334287</v>
      </c>
      <c r="F1141" s="1">
        <f t="shared" si="137"/>
        <v>-22.070766046657127</v>
      </c>
      <c r="G1141" s="1">
        <f t="shared" si="138"/>
        <v>1.3025943123598154</v>
      </c>
      <c r="H1141" s="1">
        <f t="shared" si="139"/>
        <v>-23.373360359016942</v>
      </c>
      <c r="I1141" s="6">
        <f t="shared" si="140"/>
        <v>-3.3566376760013172E-2</v>
      </c>
      <c r="J1141" s="6">
        <f t="shared" si="140"/>
        <v>-1.8249780796992798E-2</v>
      </c>
      <c r="K1141" s="6">
        <f t="shared" si="141"/>
        <v>-1.5316595963020374E-2</v>
      </c>
      <c r="L1141" s="7">
        <f t="shared" si="142"/>
        <v>155.16018903547723</v>
      </c>
      <c r="M1141" s="6">
        <f t="shared" si="143"/>
        <v>-1.4558905570164926E-2</v>
      </c>
      <c r="N1141" s="1"/>
    </row>
    <row r="1142" spans="1:14" x14ac:dyDescent="0.25">
      <c r="A1142" s="3">
        <v>42089</v>
      </c>
      <c r="B1142" s="1">
        <v>2056.1499020000001</v>
      </c>
      <c r="C1142" s="1">
        <v>36.965862000000001</v>
      </c>
      <c r="D1142" s="1">
        <v>563.64001499999995</v>
      </c>
      <c r="E1142" s="1">
        <f t="shared" si="136"/>
        <v>543.325504374091</v>
      </c>
      <c r="F1142" s="1">
        <f t="shared" si="137"/>
        <v>-20.314510625908952</v>
      </c>
      <c r="G1142" s="1">
        <f t="shared" si="138"/>
        <v>1.7562554207481753</v>
      </c>
      <c r="H1142" s="1">
        <f t="shared" si="139"/>
        <v>-22.070766046657127</v>
      </c>
      <c r="I1142" s="6">
        <f t="shared" si="140"/>
        <v>-6.029962207432682E-3</v>
      </c>
      <c r="J1142" s="6">
        <f t="shared" si="140"/>
        <v>-5.9258994708996093E-3</v>
      </c>
      <c r="K1142" s="6">
        <f t="shared" si="141"/>
        <v>-1.0406273653307263E-4</v>
      </c>
      <c r="L1142" s="7">
        <f t="shared" si="142"/>
        <v>155.14404264160521</v>
      </c>
      <c r="M1142" s="6">
        <f t="shared" si="143"/>
        <v>-2.3775002467200101E-3</v>
      </c>
      <c r="N1142" s="1"/>
    </row>
    <row r="1143" spans="1:14" x14ac:dyDescent="0.25">
      <c r="A1143" s="3">
        <v>42090</v>
      </c>
      <c r="B1143" s="1">
        <v>2061.0200199999999</v>
      </c>
      <c r="C1143" s="1">
        <v>36.750591</v>
      </c>
      <c r="D1143" s="1">
        <v>557.54998799999998</v>
      </c>
      <c r="E1143" s="1">
        <f t="shared" si="136"/>
        <v>541.78602266685982</v>
      </c>
      <c r="F1143" s="1">
        <f t="shared" si="137"/>
        <v>-15.763965333140163</v>
      </c>
      <c r="G1143" s="1">
        <f t="shared" si="138"/>
        <v>4.5505452927687884</v>
      </c>
      <c r="H1143" s="1">
        <f t="shared" si="139"/>
        <v>-20.314510625908952</v>
      </c>
      <c r="I1143" s="6">
        <f t="shared" si="140"/>
        <v>-5.8235081870944283E-3</v>
      </c>
      <c r="J1143" s="6">
        <f t="shared" si="140"/>
        <v>-1.0804816616861279E-2</v>
      </c>
      <c r="K1143" s="6">
        <f t="shared" si="141"/>
        <v>4.9813084297668508E-3</v>
      </c>
      <c r="L1143" s="7">
        <f t="shared" si="142"/>
        <v>155.91686296904396</v>
      </c>
      <c r="M1143" s="6">
        <f t="shared" si="143"/>
        <v>2.3685617450666108E-3</v>
      </c>
      <c r="N1143" s="1"/>
    </row>
    <row r="1144" spans="1:14" x14ac:dyDescent="0.25">
      <c r="A1144" s="3">
        <v>42093</v>
      </c>
      <c r="B1144" s="1">
        <v>2086.23999</v>
      </c>
      <c r="C1144" s="1">
        <v>36.741619</v>
      </c>
      <c r="D1144" s="1">
        <v>561.14001499999995</v>
      </c>
      <c r="E1144" s="1">
        <f t="shared" si="136"/>
        <v>541.72186061123102</v>
      </c>
      <c r="F1144" s="1">
        <f t="shared" si="137"/>
        <v>-19.418154388768926</v>
      </c>
      <c r="G1144" s="1">
        <f t="shared" si="138"/>
        <v>-3.6541890556287626</v>
      </c>
      <c r="H1144" s="1">
        <f t="shared" si="139"/>
        <v>-15.763965333140163</v>
      </c>
      <c r="I1144" s="6">
        <f t="shared" si="140"/>
        <v>-2.4413212837859355E-4</v>
      </c>
      <c r="J1144" s="6">
        <f t="shared" si="140"/>
        <v>6.4389329697196462E-3</v>
      </c>
      <c r="K1144" s="6">
        <f t="shared" si="141"/>
        <v>-6.6830650980982398E-3</v>
      </c>
      <c r="L1144" s="7">
        <f t="shared" si="142"/>
        <v>154.87486042393058</v>
      </c>
      <c r="M1144" s="6">
        <f t="shared" si="143"/>
        <v>1.2236644843459654E-2</v>
      </c>
      <c r="N1144" s="1"/>
    </row>
    <row r="1145" spans="1:14" x14ac:dyDescent="0.25">
      <c r="A1145" s="3">
        <v>42094</v>
      </c>
      <c r="B1145" s="1">
        <v>2067.889893</v>
      </c>
      <c r="C1145" s="1">
        <v>36.472504000000001</v>
      </c>
      <c r="D1145" s="1">
        <v>554.70001200000002</v>
      </c>
      <c r="E1145" s="1">
        <f t="shared" si="136"/>
        <v>539.79732075383481</v>
      </c>
      <c r="F1145" s="1">
        <f t="shared" si="137"/>
        <v>-14.902691246165205</v>
      </c>
      <c r="G1145" s="1">
        <f t="shared" si="138"/>
        <v>4.5154631426037213</v>
      </c>
      <c r="H1145" s="1">
        <f t="shared" si="139"/>
        <v>-19.418154388768926</v>
      </c>
      <c r="I1145" s="6">
        <f t="shared" si="140"/>
        <v>-7.3245275337485705E-3</v>
      </c>
      <c r="J1145" s="6">
        <f t="shared" si="140"/>
        <v>-1.147664188589359E-2</v>
      </c>
      <c r="K1145" s="6">
        <f t="shared" si="141"/>
        <v>4.1521143521450199E-3</v>
      </c>
      <c r="L1145" s="7">
        <f t="shared" si="142"/>
        <v>155.51791855468323</v>
      </c>
      <c r="M1145" s="6">
        <f t="shared" si="143"/>
        <v>-8.7957747373061945E-3</v>
      </c>
      <c r="N1145" s="1"/>
    </row>
    <row r="1146" spans="1:14" x14ac:dyDescent="0.25">
      <c r="A1146" s="3">
        <v>42095</v>
      </c>
      <c r="B1146" s="1">
        <v>2059.6899410000001</v>
      </c>
      <c r="C1146" s="1">
        <v>36.526333000000001</v>
      </c>
      <c r="D1146" s="1">
        <v>549.48999000000003</v>
      </c>
      <c r="E1146" s="1">
        <f t="shared" si="136"/>
        <v>540.18227163351003</v>
      </c>
      <c r="F1146" s="1">
        <f t="shared" si="137"/>
        <v>-9.3077183664900076</v>
      </c>
      <c r="G1146" s="1">
        <f t="shared" si="138"/>
        <v>5.594972879675197</v>
      </c>
      <c r="H1146" s="1">
        <f t="shared" si="139"/>
        <v>-14.902691246165205</v>
      </c>
      <c r="I1146" s="6">
        <f t="shared" si="140"/>
        <v>1.4758789251212434E-3</v>
      </c>
      <c r="J1146" s="6">
        <f t="shared" si="140"/>
        <v>-9.3925038530555671E-3</v>
      </c>
      <c r="K1146" s="6">
        <f t="shared" si="141"/>
        <v>1.0868382778176811E-2</v>
      </c>
      <c r="L1146" s="7">
        <f t="shared" si="142"/>
        <v>157.20814682240086</v>
      </c>
      <c r="M1146" s="6">
        <f t="shared" si="143"/>
        <v>-3.9653716707825915E-3</v>
      </c>
      <c r="N1146" s="1"/>
    </row>
    <row r="1147" spans="1:14" x14ac:dyDescent="0.25">
      <c r="A1147" s="3">
        <v>42096</v>
      </c>
      <c r="B1147" s="1">
        <v>2066.959961</v>
      </c>
      <c r="C1147" s="1">
        <v>36.140625</v>
      </c>
      <c r="D1147" s="1">
        <v>541.30999799999995</v>
      </c>
      <c r="E1147" s="1">
        <f t="shared" si="136"/>
        <v>537.42393256167611</v>
      </c>
      <c r="F1147" s="1">
        <f t="shared" si="137"/>
        <v>-3.8860654383238398</v>
      </c>
      <c r="G1147" s="1">
        <f t="shared" si="138"/>
        <v>5.4216529281661678</v>
      </c>
      <c r="H1147" s="1">
        <f t="shared" si="139"/>
        <v>-9.3077183664900076</v>
      </c>
      <c r="I1147" s="6">
        <f t="shared" si="140"/>
        <v>-1.0559724131080972E-2</v>
      </c>
      <c r="J1147" s="6">
        <f t="shared" si="140"/>
        <v>-1.4886516859024312E-2</v>
      </c>
      <c r="K1147" s="6">
        <f t="shared" si="141"/>
        <v>4.3267927279433405E-3</v>
      </c>
      <c r="L1147" s="7">
        <f t="shared" si="142"/>
        <v>157.88835388884547</v>
      </c>
      <c r="M1147" s="6">
        <f t="shared" si="143"/>
        <v>3.5296671869311513E-3</v>
      </c>
      <c r="N1147" s="1"/>
    </row>
    <row r="1148" spans="1:14" x14ac:dyDescent="0.25">
      <c r="A1148" s="3">
        <v>42100</v>
      </c>
      <c r="B1148" s="1">
        <v>2080.6201169999999</v>
      </c>
      <c r="C1148" s="1">
        <v>37.270851</v>
      </c>
      <c r="D1148" s="1">
        <v>543.95001200000002</v>
      </c>
      <c r="E1148" s="1">
        <f t="shared" si="136"/>
        <v>545.50659233487875</v>
      </c>
      <c r="F1148" s="1">
        <f t="shared" si="137"/>
        <v>1.5565803348787313</v>
      </c>
      <c r="G1148" s="1">
        <f t="shared" si="138"/>
        <v>5.442645773202571</v>
      </c>
      <c r="H1148" s="1">
        <f t="shared" si="139"/>
        <v>-3.8860654383238398</v>
      </c>
      <c r="I1148" s="6">
        <f t="shared" si="140"/>
        <v>3.1273006485084354E-2</v>
      </c>
      <c r="J1148" s="6">
        <f t="shared" si="140"/>
        <v>4.8770833898399424E-3</v>
      </c>
      <c r="K1148" s="6">
        <f t="shared" si="141"/>
        <v>2.6395923095244411E-2</v>
      </c>
      <c r="L1148" s="7">
        <f t="shared" si="142"/>
        <v>162.05596273573016</v>
      </c>
      <c r="M1148" s="6">
        <f t="shared" si="143"/>
        <v>6.6088150025853665E-3</v>
      </c>
      <c r="N1148" s="1"/>
    </row>
    <row r="1149" spans="1:14" x14ac:dyDescent="0.25">
      <c r="A1149" s="3">
        <v>42101</v>
      </c>
      <c r="B1149" s="1">
        <v>2076.330078</v>
      </c>
      <c r="C1149" s="1">
        <v>37.252895000000002</v>
      </c>
      <c r="D1149" s="1">
        <v>544.85998500000005</v>
      </c>
      <c r="E1149" s="1">
        <f t="shared" si="136"/>
        <v>545.37818240722913</v>
      </c>
      <c r="F1149" s="1">
        <f t="shared" si="137"/>
        <v>0.51819740722908136</v>
      </c>
      <c r="G1149" s="1">
        <f t="shared" si="138"/>
        <v>-1.0383829276496499</v>
      </c>
      <c r="H1149" s="1">
        <f t="shared" si="139"/>
        <v>1.5565803348787313</v>
      </c>
      <c r="I1149" s="6">
        <f t="shared" si="140"/>
        <v>-4.8177059332499272E-4</v>
      </c>
      <c r="J1149" s="6">
        <f t="shared" si="140"/>
        <v>1.6728982074183385E-3</v>
      </c>
      <c r="K1149" s="6">
        <f t="shared" si="141"/>
        <v>2.1546688007433312E-3</v>
      </c>
      <c r="L1149" s="7">
        <f t="shared" si="142"/>
        <v>162.40513966261125</v>
      </c>
      <c r="M1149" s="6">
        <f t="shared" si="143"/>
        <v>-2.0619040280095424E-3</v>
      </c>
      <c r="N1149" s="1"/>
    </row>
    <row r="1150" spans="1:14" x14ac:dyDescent="0.25">
      <c r="A1150" s="3">
        <v>42102</v>
      </c>
      <c r="B1150" s="1">
        <v>2081.8999020000001</v>
      </c>
      <c r="C1150" s="1">
        <v>37.154232</v>
      </c>
      <c r="D1150" s="1">
        <v>548.84002699999996</v>
      </c>
      <c r="E1150" s="1">
        <f t="shared" si="136"/>
        <v>544.67260718492548</v>
      </c>
      <c r="F1150" s="1">
        <f t="shared" si="137"/>
        <v>-4.1674198150744814</v>
      </c>
      <c r="G1150" s="1">
        <f t="shared" si="138"/>
        <v>-4.6856172223035628</v>
      </c>
      <c r="H1150" s="1">
        <f t="shared" si="139"/>
        <v>0.51819740722908136</v>
      </c>
      <c r="I1150" s="6">
        <f t="shared" si="140"/>
        <v>-2.648465307192982E-3</v>
      </c>
      <c r="J1150" s="6">
        <f t="shared" si="140"/>
        <v>7.3047059970827721E-3</v>
      </c>
      <c r="K1150" s="6">
        <f t="shared" si="141"/>
        <v>9.9531713042757541E-3</v>
      </c>
      <c r="L1150" s="7">
        <f t="shared" si="142"/>
        <v>164.02158583836805</v>
      </c>
      <c r="M1150" s="6">
        <f t="shared" si="143"/>
        <v>2.6825330225748178E-3</v>
      </c>
      <c r="N1150" s="1"/>
    </row>
    <row r="1151" spans="1:14" x14ac:dyDescent="0.25">
      <c r="A1151" s="3">
        <v>42103</v>
      </c>
      <c r="B1151" s="1">
        <v>2091.179932</v>
      </c>
      <c r="C1151" s="1">
        <v>37.208064999999998</v>
      </c>
      <c r="D1151" s="1">
        <v>548.02002000000005</v>
      </c>
      <c r="E1151" s="1">
        <f t="shared" si="136"/>
        <v>545.05758667006444</v>
      </c>
      <c r="F1151" s="1">
        <f t="shared" si="137"/>
        <v>-2.9624333299356067</v>
      </c>
      <c r="G1151" s="1">
        <f t="shared" si="138"/>
        <v>1.2049864851388747</v>
      </c>
      <c r="H1151" s="1">
        <f t="shared" si="139"/>
        <v>-4.1674198150744814</v>
      </c>
      <c r="I1151" s="6">
        <f t="shared" si="140"/>
        <v>1.448906278024964E-3</v>
      </c>
      <c r="J1151" s="6">
        <f t="shared" si="140"/>
        <v>-1.4940728803657377E-3</v>
      </c>
      <c r="K1151" s="6">
        <f t="shared" si="141"/>
        <v>2.9429791583907017E-3</v>
      </c>
      <c r="L1151" s="7">
        <f t="shared" si="142"/>
        <v>164.50429794701657</v>
      </c>
      <c r="M1151" s="6">
        <f t="shared" si="143"/>
        <v>4.4574813568534211E-3</v>
      </c>
      <c r="N1151" s="1"/>
    </row>
    <row r="1152" spans="1:14" x14ac:dyDescent="0.25">
      <c r="A1152" s="3">
        <v>42104</v>
      </c>
      <c r="B1152" s="1">
        <v>2102.0600589999999</v>
      </c>
      <c r="C1152" s="1">
        <v>37.423340000000003</v>
      </c>
      <c r="D1152" s="1">
        <v>548.53997800000002</v>
      </c>
      <c r="E1152" s="1">
        <f t="shared" si="136"/>
        <v>546.59709698275969</v>
      </c>
      <c r="F1152" s="1">
        <f t="shared" si="137"/>
        <v>-1.9428810172403246</v>
      </c>
      <c r="G1152" s="1">
        <f t="shared" si="138"/>
        <v>1.0195523126952821</v>
      </c>
      <c r="H1152" s="1">
        <f t="shared" si="139"/>
        <v>-2.9624333299356067</v>
      </c>
      <c r="I1152" s="6">
        <f t="shared" si="140"/>
        <v>5.7857080178720377E-3</v>
      </c>
      <c r="J1152" s="6">
        <f t="shared" si="140"/>
        <v>9.4879380501455834E-4</v>
      </c>
      <c r="K1152" s="6">
        <f t="shared" si="141"/>
        <v>4.8369142128574794E-3</v>
      </c>
      <c r="L1152" s="7">
        <f t="shared" si="142"/>
        <v>165.29999112383263</v>
      </c>
      <c r="M1152" s="6">
        <f t="shared" si="143"/>
        <v>5.2028650588638037E-3</v>
      </c>
      <c r="N1152" s="1"/>
    </row>
    <row r="1153" spans="1:14" x14ac:dyDescent="0.25">
      <c r="A1153" s="3">
        <v>42107</v>
      </c>
      <c r="B1153" s="1">
        <v>2092.429932</v>
      </c>
      <c r="C1153" s="1">
        <v>37.459220999999999</v>
      </c>
      <c r="D1153" s="1">
        <v>548.64001499999995</v>
      </c>
      <c r="E1153" s="1">
        <f t="shared" si="136"/>
        <v>546.85369514571312</v>
      </c>
      <c r="F1153" s="1">
        <f t="shared" si="137"/>
        <v>-1.7863198542868304</v>
      </c>
      <c r="G1153" s="1">
        <f t="shared" si="138"/>
        <v>0.1565611629534942</v>
      </c>
      <c r="H1153" s="1">
        <f t="shared" si="139"/>
        <v>-1.9428810172403246</v>
      </c>
      <c r="I1153" s="6">
        <f t="shared" si="140"/>
        <v>9.5878668232174391E-4</v>
      </c>
      <c r="J1153" s="6">
        <f t="shared" si="140"/>
        <v>1.8236957015371758E-4</v>
      </c>
      <c r="K1153" s="6">
        <f t="shared" si="141"/>
        <v>7.7641711216802634E-4</v>
      </c>
      <c r="L1153" s="7">
        <f t="shared" si="142"/>
        <v>165.42833286558241</v>
      </c>
      <c r="M1153" s="6">
        <f t="shared" si="143"/>
        <v>-4.5812806150653529E-3</v>
      </c>
      <c r="N1153" s="1"/>
    </row>
    <row r="1154" spans="1:14" x14ac:dyDescent="0.25">
      <c r="A1154" s="3">
        <v>42108</v>
      </c>
      <c r="B1154" s="1">
        <v>2095.8400879999999</v>
      </c>
      <c r="C1154" s="1">
        <v>37.360557999999997</v>
      </c>
      <c r="D1154" s="1">
        <v>539.78002900000001</v>
      </c>
      <c r="E1154" s="1">
        <f t="shared" si="136"/>
        <v>546.14811992340947</v>
      </c>
      <c r="F1154" s="1">
        <f t="shared" si="137"/>
        <v>6.3680909234094543</v>
      </c>
      <c r="G1154" s="1">
        <f t="shared" si="138"/>
        <v>8.1544107776962846</v>
      </c>
      <c r="H1154" s="1">
        <f t="shared" si="139"/>
        <v>-1.7863198542868304</v>
      </c>
      <c r="I1154" s="6">
        <f t="shared" si="140"/>
        <v>-2.6338775171005357E-3</v>
      </c>
      <c r="J1154" s="6">
        <f t="shared" si="140"/>
        <v>-1.6148997079624139E-2</v>
      </c>
      <c r="K1154" s="6">
        <f t="shared" si="141"/>
        <v>1.3515119562523603E-2</v>
      </c>
      <c r="L1154" s="7">
        <f t="shared" si="142"/>
        <v>167.6641165632897</v>
      </c>
      <c r="M1154" s="6">
        <f t="shared" si="143"/>
        <v>1.6297587545692771E-3</v>
      </c>
      <c r="N1154" s="1"/>
    </row>
    <row r="1155" spans="1:14" x14ac:dyDescent="0.25">
      <c r="A1155" s="3">
        <v>42109</v>
      </c>
      <c r="B1155" s="1">
        <v>2106.6298830000001</v>
      </c>
      <c r="C1155" s="1">
        <v>37.907733999999998</v>
      </c>
      <c r="D1155" s="1">
        <v>541.03997800000002</v>
      </c>
      <c r="E1155" s="1">
        <f t="shared" ref="E1155:E1218" si="144">$Q$2+$P$2*C1155</f>
        <v>550.0611757583149</v>
      </c>
      <c r="F1155" s="1">
        <f t="shared" ref="F1155:F1218" si="145">E1155-D1155</f>
        <v>9.0211977583148837</v>
      </c>
      <c r="G1155" s="1">
        <f t="shared" si="138"/>
        <v>2.6531068349054294</v>
      </c>
      <c r="H1155" s="1">
        <f t="shared" si="139"/>
        <v>6.3680909234094543</v>
      </c>
      <c r="I1155" s="6">
        <f t="shared" si="140"/>
        <v>1.4645819797445281E-2</v>
      </c>
      <c r="J1155" s="6">
        <f t="shared" si="140"/>
        <v>2.3341897297204373E-3</v>
      </c>
      <c r="K1155" s="6">
        <f t="shared" si="141"/>
        <v>-1.2311630067724844E-2</v>
      </c>
      <c r="L1155" s="7">
        <f t="shared" si="142"/>
        <v>165.59989798453057</v>
      </c>
      <c r="M1155" s="6">
        <f t="shared" si="143"/>
        <v>5.1481957339105655E-3</v>
      </c>
      <c r="N1155" s="1"/>
    </row>
    <row r="1156" spans="1:14" x14ac:dyDescent="0.25">
      <c r="A1156" s="3">
        <v>42110</v>
      </c>
      <c r="B1156" s="1">
        <v>2104.98999</v>
      </c>
      <c r="C1156" s="1">
        <v>37.818030999999998</v>
      </c>
      <c r="D1156" s="1">
        <v>543.52002000000005</v>
      </c>
      <c r="E1156" s="1">
        <f t="shared" si="144"/>
        <v>549.41967677524815</v>
      </c>
      <c r="F1156" s="1">
        <f t="shared" si="145"/>
        <v>5.8996567752481042</v>
      </c>
      <c r="G1156" s="1">
        <f t="shared" ref="G1156:G1219" si="146">F1156-F1155</f>
        <v>-3.1215409830667795</v>
      </c>
      <c r="H1156" s="1">
        <f t="shared" ref="H1156:H1219" si="147">F1155</f>
        <v>9.0211977583148837</v>
      </c>
      <c r="I1156" s="6">
        <f t="shared" ref="I1156:J1219" si="148">C1156/C1155-1</f>
        <v>-2.3663508876579087E-3</v>
      </c>
      <c r="J1156" s="6">
        <f t="shared" si="148"/>
        <v>4.5838424161699365E-3</v>
      </c>
      <c r="K1156" s="6">
        <f t="shared" ref="K1156:K1219" si="149">IF(F1155&gt;0,J1156-I1156,I1156-J1156)</f>
        <v>6.9501933038278452E-3</v>
      </c>
      <c r="L1156" s="7">
        <f t="shared" ref="L1156:L1219" si="150">L1155*(1+K1156)</f>
        <v>166.75084928661724</v>
      </c>
      <c r="M1156" s="6">
        <f t="shared" ref="M1156:M1219" si="151">B1156/B1155-1</f>
        <v>-7.7844381361602544E-4</v>
      </c>
      <c r="N1156" s="1"/>
    </row>
    <row r="1157" spans="1:14" x14ac:dyDescent="0.25">
      <c r="A1157" s="3">
        <v>42111</v>
      </c>
      <c r="B1157" s="1">
        <v>2081.179932</v>
      </c>
      <c r="C1157" s="1">
        <v>37.333641</v>
      </c>
      <c r="D1157" s="1">
        <v>532.73999000000003</v>
      </c>
      <c r="E1157" s="1">
        <f t="shared" si="144"/>
        <v>545.95562660515691</v>
      </c>
      <c r="F1157" s="1">
        <f t="shared" si="145"/>
        <v>13.215636605156874</v>
      </c>
      <c r="G1157" s="1">
        <f t="shared" si="146"/>
        <v>7.3159798299087697</v>
      </c>
      <c r="H1157" s="1">
        <f t="shared" si="147"/>
        <v>5.8996567752481042</v>
      </c>
      <c r="I1157" s="6">
        <f t="shared" si="148"/>
        <v>-1.2808440502891316E-2</v>
      </c>
      <c r="J1157" s="6">
        <f t="shared" si="148"/>
        <v>-1.983373123955956E-2</v>
      </c>
      <c r="K1157" s="6">
        <f t="shared" si="149"/>
        <v>-7.0252907366682438E-3</v>
      </c>
      <c r="L1157" s="7">
        <f t="shared" si="150"/>
        <v>165.57937608979239</v>
      </c>
      <c r="M1157" s="6">
        <f t="shared" si="151"/>
        <v>-1.1311245237798029E-2</v>
      </c>
      <c r="N1157" s="1"/>
    </row>
    <row r="1158" spans="1:14" x14ac:dyDescent="0.25">
      <c r="A1158" s="3">
        <v>42114</v>
      </c>
      <c r="B1158" s="1">
        <v>2100.3999020000001</v>
      </c>
      <c r="C1158" s="1">
        <v>38.490783999999998</v>
      </c>
      <c r="D1158" s="1">
        <v>544.53002900000001</v>
      </c>
      <c r="E1158" s="1">
        <f t="shared" si="144"/>
        <v>554.23077969661199</v>
      </c>
      <c r="F1158" s="1">
        <f t="shared" si="145"/>
        <v>9.7007506966119763</v>
      </c>
      <c r="G1158" s="1">
        <f t="shared" si="146"/>
        <v>-3.5148859085448976</v>
      </c>
      <c r="H1158" s="1">
        <f t="shared" si="147"/>
        <v>13.215636605156874</v>
      </c>
      <c r="I1158" s="6">
        <f t="shared" si="148"/>
        <v>3.0994646356619748E-2</v>
      </c>
      <c r="J1158" s="6">
        <f t="shared" si="148"/>
        <v>2.2130944215394743E-2</v>
      </c>
      <c r="K1158" s="6">
        <f t="shared" si="149"/>
        <v>-8.863702141225005E-3</v>
      </c>
      <c r="L1158" s="7">
        <f t="shared" si="150"/>
        <v>164.1117298194026</v>
      </c>
      <c r="M1158" s="6">
        <f t="shared" si="151"/>
        <v>9.2351313331806573E-3</v>
      </c>
      <c r="N1158" s="1"/>
    </row>
    <row r="1159" spans="1:14" x14ac:dyDescent="0.25">
      <c r="A1159" s="3">
        <v>42115</v>
      </c>
      <c r="B1159" s="1">
        <v>2097.290039</v>
      </c>
      <c r="C1159" s="1">
        <v>38.248600000000003</v>
      </c>
      <c r="D1159" s="1">
        <v>542.919983</v>
      </c>
      <c r="E1159" s="1">
        <f t="shared" si="144"/>
        <v>552.49883327659222</v>
      </c>
      <c r="F1159" s="1">
        <f t="shared" si="145"/>
        <v>9.5788502765922203</v>
      </c>
      <c r="G1159" s="1">
        <f t="shared" si="146"/>
        <v>-0.12190042001975598</v>
      </c>
      <c r="H1159" s="1">
        <f t="shared" si="147"/>
        <v>9.7007506966119763</v>
      </c>
      <c r="I1159" s="6">
        <f t="shared" si="148"/>
        <v>-6.2919996641273013E-3</v>
      </c>
      <c r="J1159" s="6">
        <f t="shared" si="148"/>
        <v>-2.9567625553300614E-3</v>
      </c>
      <c r="K1159" s="6">
        <f t="shared" si="149"/>
        <v>3.3352371087972399E-3</v>
      </c>
      <c r="L1159" s="7">
        <f t="shared" si="150"/>
        <v>164.6590813506852</v>
      </c>
      <c r="M1159" s="6">
        <f t="shared" si="151"/>
        <v>-1.4806051919155072E-3</v>
      </c>
      <c r="N1159" s="1"/>
    </row>
    <row r="1160" spans="1:14" x14ac:dyDescent="0.25">
      <c r="A1160" s="3">
        <v>42116</v>
      </c>
      <c r="B1160" s="1">
        <v>2107.959961</v>
      </c>
      <c r="C1160" s="1">
        <v>38.562545999999998</v>
      </c>
      <c r="D1160" s="1">
        <v>549.17999299999997</v>
      </c>
      <c r="E1160" s="1">
        <f t="shared" si="144"/>
        <v>554.74397602251895</v>
      </c>
      <c r="F1160" s="1">
        <f t="shared" si="145"/>
        <v>5.5639830225189826</v>
      </c>
      <c r="G1160" s="1">
        <f t="shared" si="146"/>
        <v>-4.0148672540732377</v>
      </c>
      <c r="H1160" s="1">
        <f t="shared" si="147"/>
        <v>9.5788502765922203</v>
      </c>
      <c r="I1160" s="6">
        <f t="shared" si="148"/>
        <v>8.2080389870478054E-3</v>
      </c>
      <c r="J1160" s="6">
        <f t="shared" si="148"/>
        <v>1.1530262646457068E-2</v>
      </c>
      <c r="K1160" s="6">
        <f t="shared" si="149"/>
        <v>3.3222236594092625E-3</v>
      </c>
      <c r="L1160" s="7">
        <f t="shared" si="150"/>
        <v>165.20611564648505</v>
      </c>
      <c r="M1160" s="6">
        <f t="shared" si="151"/>
        <v>5.0874804159597442E-3</v>
      </c>
      <c r="N1160" s="1"/>
    </row>
    <row r="1161" spans="1:14" x14ac:dyDescent="0.25">
      <c r="A1161" s="3">
        <v>42117</v>
      </c>
      <c r="B1161" s="1">
        <v>2112.929932</v>
      </c>
      <c r="C1161" s="1">
        <v>38.876503</v>
      </c>
      <c r="D1161" s="1">
        <v>557.46002199999998</v>
      </c>
      <c r="E1161" s="1">
        <f t="shared" si="144"/>
        <v>556.98919743347165</v>
      </c>
      <c r="F1161" s="1">
        <f t="shared" si="145"/>
        <v>-0.47082456652833571</v>
      </c>
      <c r="G1161" s="1">
        <f t="shared" si="146"/>
        <v>-6.0348075890473183</v>
      </c>
      <c r="H1161" s="1">
        <f t="shared" si="147"/>
        <v>5.5639830225189826</v>
      </c>
      <c r="I1161" s="6">
        <f t="shared" si="148"/>
        <v>8.1415008231044972E-3</v>
      </c>
      <c r="J1161" s="6">
        <f t="shared" si="148"/>
        <v>1.507707692475968E-2</v>
      </c>
      <c r="K1161" s="6">
        <f t="shared" si="149"/>
        <v>6.9355761016551831E-3</v>
      </c>
      <c r="L1161" s="7">
        <f t="shared" si="150"/>
        <v>166.35191523401008</v>
      </c>
      <c r="M1161" s="6">
        <f t="shared" si="151"/>
        <v>2.3577160344365744E-3</v>
      </c>
      <c r="N1161" s="1"/>
    </row>
    <row r="1162" spans="1:14" x14ac:dyDescent="0.25">
      <c r="A1162" s="3">
        <v>42118</v>
      </c>
      <c r="B1162" s="1">
        <v>2117.6899410000001</v>
      </c>
      <c r="C1162" s="1">
        <v>42.939964000000003</v>
      </c>
      <c r="D1162" s="1">
        <v>573.65997300000004</v>
      </c>
      <c r="E1162" s="1">
        <f t="shared" si="144"/>
        <v>586.04849421542281</v>
      </c>
      <c r="F1162" s="1">
        <f t="shared" si="145"/>
        <v>12.38852121542277</v>
      </c>
      <c r="G1162" s="1">
        <f t="shared" si="146"/>
        <v>12.859345781951106</v>
      </c>
      <c r="H1162" s="1">
        <f t="shared" si="147"/>
        <v>-0.47082456652833571</v>
      </c>
      <c r="I1162" s="6">
        <f t="shared" si="148"/>
        <v>0.10452228689396281</v>
      </c>
      <c r="J1162" s="6">
        <f t="shared" si="148"/>
        <v>2.9060291968345142E-2</v>
      </c>
      <c r="K1162" s="6">
        <f t="shared" si="149"/>
        <v>7.546199492561767E-2</v>
      </c>
      <c r="L1162" s="7">
        <f t="shared" si="150"/>
        <v>178.90516261726572</v>
      </c>
      <c r="M1162" s="6">
        <f t="shared" si="151"/>
        <v>2.2528002125912217E-3</v>
      </c>
      <c r="N1162" s="1"/>
    </row>
    <row r="1163" spans="1:14" x14ac:dyDescent="0.25">
      <c r="A1163" s="3">
        <v>42121</v>
      </c>
      <c r="B1163" s="1">
        <v>2108.919922</v>
      </c>
      <c r="C1163" s="1">
        <v>43.083488000000003</v>
      </c>
      <c r="D1163" s="1">
        <v>566.11999500000002</v>
      </c>
      <c r="E1163" s="1">
        <f t="shared" si="144"/>
        <v>587.07488686723673</v>
      </c>
      <c r="F1163" s="1">
        <f t="shared" si="145"/>
        <v>20.954891867236711</v>
      </c>
      <c r="G1163" s="1">
        <f t="shared" si="146"/>
        <v>8.5663706518139406</v>
      </c>
      <c r="H1163" s="1">
        <f t="shared" si="147"/>
        <v>12.38852121542277</v>
      </c>
      <c r="I1163" s="6">
        <f t="shared" si="148"/>
        <v>3.342434101714753E-3</v>
      </c>
      <c r="J1163" s="6">
        <f t="shared" si="148"/>
        <v>-1.3143636221591537E-2</v>
      </c>
      <c r="K1163" s="6">
        <f t="shared" si="149"/>
        <v>-1.648607032330629E-2</v>
      </c>
      <c r="L1163" s="7">
        <f t="shared" si="150"/>
        <v>175.95571952515493</v>
      </c>
      <c r="M1163" s="6">
        <f t="shared" si="151"/>
        <v>-4.14131399984774E-3</v>
      </c>
      <c r="N1163" s="1"/>
    </row>
    <row r="1164" spans="1:14" x14ac:dyDescent="0.25">
      <c r="A1164" s="3">
        <v>42122</v>
      </c>
      <c r="B1164" s="1">
        <v>2114.76001</v>
      </c>
      <c r="C1164" s="1">
        <v>44.097118000000002</v>
      </c>
      <c r="D1164" s="1">
        <v>564.36999500000002</v>
      </c>
      <c r="E1164" s="1">
        <f t="shared" si="144"/>
        <v>594.32372597190374</v>
      </c>
      <c r="F1164" s="1">
        <f t="shared" si="145"/>
        <v>29.953730971903724</v>
      </c>
      <c r="G1164" s="1">
        <f t="shared" si="146"/>
        <v>8.9988391046670131</v>
      </c>
      <c r="H1164" s="1">
        <f t="shared" si="147"/>
        <v>20.954891867236711</v>
      </c>
      <c r="I1164" s="6">
        <f t="shared" si="148"/>
        <v>2.3527110896870651E-2</v>
      </c>
      <c r="J1164" s="6">
        <f t="shared" si="148"/>
        <v>-3.0912174370382184E-3</v>
      </c>
      <c r="K1164" s="6">
        <f t="shared" si="149"/>
        <v>-2.6618328333908869E-2</v>
      </c>
      <c r="L1164" s="7">
        <f t="shared" si="150"/>
        <v>171.27207241060518</v>
      </c>
      <c r="M1164" s="6">
        <f t="shared" si="151"/>
        <v>2.7692317470553451E-3</v>
      </c>
      <c r="N1164" s="1"/>
    </row>
    <row r="1165" spans="1:14" x14ac:dyDescent="0.25">
      <c r="A1165" s="3">
        <v>42123</v>
      </c>
      <c r="B1165" s="1">
        <v>2106.8500979999999</v>
      </c>
      <c r="C1165" s="1">
        <v>44.007412000000002</v>
      </c>
      <c r="D1165" s="1">
        <v>561.39001499999995</v>
      </c>
      <c r="E1165" s="1">
        <f t="shared" si="144"/>
        <v>593.68220553473907</v>
      </c>
      <c r="F1165" s="1">
        <f t="shared" si="145"/>
        <v>32.29219053473912</v>
      </c>
      <c r="G1165" s="1">
        <f t="shared" si="146"/>
        <v>2.3384595628353964</v>
      </c>
      <c r="H1165" s="1">
        <f t="shared" si="147"/>
        <v>29.953730971903724</v>
      </c>
      <c r="I1165" s="6">
        <f t="shared" si="148"/>
        <v>-2.0342826032304639E-3</v>
      </c>
      <c r="J1165" s="6">
        <f t="shared" si="148"/>
        <v>-5.2801885755816569E-3</v>
      </c>
      <c r="K1165" s="6">
        <f t="shared" si="149"/>
        <v>-3.2459059723511929E-3</v>
      </c>
      <c r="L1165" s="7">
        <f t="shared" si="150"/>
        <v>170.71613936787062</v>
      </c>
      <c r="M1165" s="6">
        <f t="shared" si="151"/>
        <v>-3.7403355286635964E-3</v>
      </c>
      <c r="N1165" s="1"/>
    </row>
    <row r="1166" spans="1:14" x14ac:dyDescent="0.25">
      <c r="A1166" s="3">
        <v>42124</v>
      </c>
      <c r="B1166" s="1">
        <v>2085.51001</v>
      </c>
      <c r="C1166" s="1">
        <v>43.630668999999997</v>
      </c>
      <c r="D1166" s="1">
        <v>548.77002000000005</v>
      </c>
      <c r="E1166" s="1">
        <f t="shared" si="144"/>
        <v>590.98797845897207</v>
      </c>
      <c r="F1166" s="1">
        <f t="shared" si="145"/>
        <v>42.217958458972021</v>
      </c>
      <c r="G1166" s="1">
        <f t="shared" si="146"/>
        <v>9.9257679242329004</v>
      </c>
      <c r="H1166" s="1">
        <f t="shared" si="147"/>
        <v>32.29219053473912</v>
      </c>
      <c r="I1166" s="6">
        <f t="shared" si="148"/>
        <v>-8.5608987867772379E-3</v>
      </c>
      <c r="J1166" s="6">
        <f t="shared" si="148"/>
        <v>-2.2479906415862949E-2</v>
      </c>
      <c r="K1166" s="6">
        <f t="shared" si="149"/>
        <v>-1.3919007629085711E-2</v>
      </c>
      <c r="L1166" s="7">
        <f t="shared" si="150"/>
        <v>168.33994012160119</v>
      </c>
      <c r="M1166" s="6">
        <f t="shared" si="151"/>
        <v>-1.0128906665100579E-2</v>
      </c>
      <c r="N1166" s="1"/>
    </row>
    <row r="1167" spans="1:14" x14ac:dyDescent="0.25">
      <c r="A1167" s="3">
        <v>42125</v>
      </c>
      <c r="B1167" s="1">
        <v>2108.290039</v>
      </c>
      <c r="C1167" s="1">
        <v>43.648609</v>
      </c>
      <c r="D1167" s="1">
        <v>551.15997300000004</v>
      </c>
      <c r="E1167" s="1">
        <f t="shared" si="144"/>
        <v>591.11627396476592</v>
      </c>
      <c r="F1167" s="1">
        <f t="shared" si="145"/>
        <v>39.956300964765887</v>
      </c>
      <c r="G1167" s="1">
        <f t="shared" si="146"/>
        <v>-2.2616574942061334</v>
      </c>
      <c r="H1167" s="1">
        <f t="shared" si="147"/>
        <v>42.217958458972021</v>
      </c>
      <c r="I1167" s="6">
        <f t="shared" si="148"/>
        <v>4.1117865967188472E-4</v>
      </c>
      <c r="J1167" s="6">
        <f t="shared" si="148"/>
        <v>4.3551085389104127E-3</v>
      </c>
      <c r="K1167" s="6">
        <f t="shared" si="149"/>
        <v>3.943929879238528E-3</v>
      </c>
      <c r="L1167" s="7">
        <f t="shared" si="150"/>
        <v>169.00386104131599</v>
      </c>
      <c r="M1167" s="6">
        <f t="shared" si="151"/>
        <v>1.0923001515586117E-2</v>
      </c>
      <c r="N1167" s="1"/>
    </row>
    <row r="1168" spans="1:14" x14ac:dyDescent="0.25">
      <c r="A1168" s="3">
        <v>42128</v>
      </c>
      <c r="B1168" s="1">
        <v>2114.48999</v>
      </c>
      <c r="C1168" s="1">
        <v>43.271861999999999</v>
      </c>
      <c r="D1168" s="1">
        <v>552.84002699999996</v>
      </c>
      <c r="E1168" s="1">
        <f t="shared" si="144"/>
        <v>588.42201828353507</v>
      </c>
      <c r="F1168" s="1">
        <f t="shared" si="145"/>
        <v>35.581991283535103</v>
      </c>
      <c r="G1168" s="1">
        <f t="shared" si="146"/>
        <v>-4.374309681230784</v>
      </c>
      <c r="H1168" s="1">
        <f t="shared" si="147"/>
        <v>39.956300964765887</v>
      </c>
      <c r="I1168" s="6">
        <f t="shared" si="148"/>
        <v>-8.6313632583343569E-3</v>
      </c>
      <c r="J1168" s="6">
        <f t="shared" si="148"/>
        <v>3.0482148238293316E-3</v>
      </c>
      <c r="K1168" s="6">
        <f t="shared" si="149"/>
        <v>1.1679578082163689E-2</v>
      </c>
      <c r="L1168" s="7">
        <f t="shared" si="150"/>
        <v>170.97775483253517</v>
      </c>
      <c r="M1168" s="6">
        <f t="shared" si="151"/>
        <v>2.9407486092096757E-3</v>
      </c>
      <c r="N1168" s="1"/>
    </row>
    <row r="1169" spans="1:14" x14ac:dyDescent="0.25">
      <c r="A1169" s="3">
        <v>42129</v>
      </c>
      <c r="B1169" s="1">
        <v>2089.459961</v>
      </c>
      <c r="C1169" s="1">
        <v>42.697772999999998</v>
      </c>
      <c r="D1169" s="1">
        <v>543.03997800000002</v>
      </c>
      <c r="E1169" s="1">
        <f t="shared" si="144"/>
        <v>584.31649773584104</v>
      </c>
      <c r="F1169" s="1">
        <f t="shared" si="145"/>
        <v>41.276519735841021</v>
      </c>
      <c r="G1169" s="1">
        <f t="shared" si="146"/>
        <v>5.6945284523059172</v>
      </c>
      <c r="H1169" s="1">
        <f t="shared" si="147"/>
        <v>35.581991283535103</v>
      </c>
      <c r="I1169" s="6">
        <f t="shared" si="148"/>
        <v>-1.3267027889856009E-2</v>
      </c>
      <c r="J1169" s="6">
        <f t="shared" si="148"/>
        <v>-1.7726735622201839E-2</v>
      </c>
      <c r="K1169" s="6">
        <f t="shared" si="149"/>
        <v>-4.4597077323458301E-3</v>
      </c>
      <c r="L1169" s="7">
        <f t="shared" si="150"/>
        <v>170.21524401724938</v>
      </c>
      <c r="M1169" s="6">
        <f t="shared" si="151"/>
        <v>-1.1837383538524149E-2</v>
      </c>
      <c r="N1169" s="1"/>
    </row>
    <row r="1170" spans="1:14" x14ac:dyDescent="0.25">
      <c r="A1170" s="3">
        <v>42130</v>
      </c>
      <c r="B1170" s="1">
        <v>2080.1499020000001</v>
      </c>
      <c r="C1170" s="1">
        <v>41.513717999999997</v>
      </c>
      <c r="D1170" s="1">
        <v>535.080017</v>
      </c>
      <c r="E1170" s="1">
        <f t="shared" si="144"/>
        <v>575.8488870829633</v>
      </c>
      <c r="F1170" s="1">
        <f t="shared" si="145"/>
        <v>40.768870082963304</v>
      </c>
      <c r="G1170" s="1">
        <f t="shared" si="146"/>
        <v>-0.50764965287771702</v>
      </c>
      <c r="H1170" s="1">
        <f t="shared" si="147"/>
        <v>41.276519735841021</v>
      </c>
      <c r="I1170" s="6">
        <f t="shared" si="148"/>
        <v>-2.7731071594764511E-2</v>
      </c>
      <c r="J1170" s="6">
        <f t="shared" si="148"/>
        <v>-1.4658149164848422E-2</v>
      </c>
      <c r="K1170" s="6">
        <f t="shared" si="149"/>
        <v>1.307292242991609E-2</v>
      </c>
      <c r="L1170" s="7">
        <f t="shared" si="150"/>
        <v>172.44045469867612</v>
      </c>
      <c r="M1170" s="6">
        <f t="shared" si="151"/>
        <v>-4.4557250073096188E-3</v>
      </c>
      <c r="N1170" s="1"/>
    </row>
    <row r="1171" spans="1:14" x14ac:dyDescent="0.25">
      <c r="A1171" s="3">
        <v>42131</v>
      </c>
      <c r="B1171" s="1">
        <v>2088</v>
      </c>
      <c r="C1171" s="1">
        <v>41.890469000000003</v>
      </c>
      <c r="D1171" s="1">
        <v>542.03997800000002</v>
      </c>
      <c r="E1171" s="1">
        <f t="shared" si="144"/>
        <v>578.54317136965801</v>
      </c>
      <c r="F1171" s="1">
        <f t="shared" si="145"/>
        <v>36.503193369657993</v>
      </c>
      <c r="G1171" s="1">
        <f t="shared" si="146"/>
        <v>-4.2656767133053108</v>
      </c>
      <c r="H1171" s="1">
        <f t="shared" si="147"/>
        <v>40.768870082963304</v>
      </c>
      <c r="I1171" s="6">
        <f t="shared" si="148"/>
        <v>9.075337458331445E-3</v>
      </c>
      <c r="J1171" s="6">
        <f t="shared" si="148"/>
        <v>1.3007327462950302E-2</v>
      </c>
      <c r="K1171" s="6">
        <f t="shared" si="149"/>
        <v>3.9319900046188572E-3</v>
      </c>
      <c r="L1171" s="7">
        <f t="shared" si="150"/>
        <v>173.11848884294324</v>
      </c>
      <c r="M1171" s="6">
        <f t="shared" si="151"/>
        <v>3.7738136047080761E-3</v>
      </c>
      <c r="N1171" s="1"/>
    </row>
    <row r="1172" spans="1:14" x14ac:dyDescent="0.25">
      <c r="A1172" s="3">
        <v>42132</v>
      </c>
      <c r="B1172" s="1">
        <v>2116.1000979999999</v>
      </c>
      <c r="C1172" s="1">
        <v>42.832324999999997</v>
      </c>
      <c r="D1172" s="1">
        <v>548.95001200000002</v>
      </c>
      <c r="E1172" s="1">
        <f t="shared" si="144"/>
        <v>585.27872833202616</v>
      </c>
      <c r="F1172" s="1">
        <f t="shared" si="145"/>
        <v>36.328716332026147</v>
      </c>
      <c r="G1172" s="1">
        <f t="shared" si="146"/>
        <v>-0.17447703763184563</v>
      </c>
      <c r="H1172" s="1">
        <f t="shared" si="147"/>
        <v>36.503193369657993</v>
      </c>
      <c r="I1172" s="6">
        <f t="shared" si="148"/>
        <v>2.2483777873195887E-2</v>
      </c>
      <c r="J1172" s="6">
        <f t="shared" si="148"/>
        <v>1.2748199912294922E-2</v>
      </c>
      <c r="K1172" s="6">
        <f t="shared" si="149"/>
        <v>-9.7355779609009652E-3</v>
      </c>
      <c r="L1172" s="7">
        <f t="shared" si="150"/>
        <v>171.43308029833941</v>
      </c>
      <c r="M1172" s="6">
        <f t="shared" si="151"/>
        <v>1.3457901340996115E-2</v>
      </c>
      <c r="N1172" s="1"/>
    </row>
    <row r="1173" spans="1:14" x14ac:dyDescent="0.25">
      <c r="A1173" s="3">
        <v>42135</v>
      </c>
      <c r="B1173" s="1">
        <v>2105.330078</v>
      </c>
      <c r="C1173" s="1">
        <v>42.491455000000002</v>
      </c>
      <c r="D1173" s="1">
        <v>545.78002900000001</v>
      </c>
      <c r="E1173" s="1">
        <f t="shared" si="144"/>
        <v>582.84104220828499</v>
      </c>
      <c r="F1173" s="1">
        <f t="shared" si="145"/>
        <v>37.061013208284976</v>
      </c>
      <c r="G1173" s="1">
        <f t="shared" si="146"/>
        <v>0.73229687625882889</v>
      </c>
      <c r="H1173" s="1">
        <f t="shared" si="147"/>
        <v>36.328716332026147</v>
      </c>
      <c r="I1173" s="6">
        <f t="shared" si="148"/>
        <v>-7.9582418185329962E-3</v>
      </c>
      <c r="J1173" s="6">
        <f t="shared" si="148"/>
        <v>-5.7746296214672421E-3</v>
      </c>
      <c r="K1173" s="6">
        <f t="shared" si="149"/>
        <v>2.183612197065754E-3</v>
      </c>
      <c r="L1173" s="7">
        <f t="shared" si="150"/>
        <v>171.80742366345942</v>
      </c>
      <c r="M1173" s="6">
        <f t="shared" si="151"/>
        <v>-5.0895607491248107E-3</v>
      </c>
      <c r="N1173" s="1"/>
    </row>
    <row r="1174" spans="1:14" x14ac:dyDescent="0.25">
      <c r="A1174" s="3">
        <v>42136</v>
      </c>
      <c r="B1174" s="1">
        <v>2099.1201169999999</v>
      </c>
      <c r="C1174" s="1">
        <v>42.473529999999997</v>
      </c>
      <c r="D1174" s="1">
        <v>538.72997999999995</v>
      </c>
      <c r="E1174" s="1">
        <f t="shared" si="144"/>
        <v>582.71285397298095</v>
      </c>
      <c r="F1174" s="1">
        <f t="shared" si="145"/>
        <v>43.982873972980997</v>
      </c>
      <c r="G1174" s="1">
        <f t="shared" si="146"/>
        <v>6.9218607646960209</v>
      </c>
      <c r="H1174" s="1">
        <f t="shared" si="147"/>
        <v>37.061013208284976</v>
      </c>
      <c r="I1174" s="6">
        <f t="shared" si="148"/>
        <v>-4.2184952245116758E-4</v>
      </c>
      <c r="J1174" s="6">
        <f t="shared" si="148"/>
        <v>-1.2917381775433334E-2</v>
      </c>
      <c r="K1174" s="6">
        <f t="shared" si="149"/>
        <v>-1.2495532252982167E-2</v>
      </c>
      <c r="L1174" s="7">
        <f t="shared" si="150"/>
        <v>169.66059845977088</v>
      </c>
      <c r="M1174" s="6">
        <f t="shared" si="151"/>
        <v>-2.949637714718456E-3</v>
      </c>
      <c r="N1174" s="1"/>
    </row>
    <row r="1175" spans="1:14" x14ac:dyDescent="0.25">
      <c r="A1175" s="3">
        <v>42137</v>
      </c>
      <c r="B1175" s="1">
        <v>2098.4799800000001</v>
      </c>
      <c r="C1175" s="1">
        <v>42.724685999999998</v>
      </c>
      <c r="D1175" s="1">
        <v>539.48999000000003</v>
      </c>
      <c r="E1175" s="1">
        <f t="shared" si="144"/>
        <v>584.50896244862963</v>
      </c>
      <c r="F1175" s="1">
        <f t="shared" si="145"/>
        <v>45.018972448629597</v>
      </c>
      <c r="G1175" s="1">
        <f t="shared" si="146"/>
        <v>1.0360984756486005</v>
      </c>
      <c r="H1175" s="1">
        <f t="shared" si="147"/>
        <v>43.982873972980997</v>
      </c>
      <c r="I1175" s="6">
        <f t="shared" si="148"/>
        <v>5.9132358435949328E-3</v>
      </c>
      <c r="J1175" s="6">
        <f t="shared" si="148"/>
        <v>1.4107438386854465E-3</v>
      </c>
      <c r="K1175" s="6">
        <f t="shared" si="149"/>
        <v>-4.5024920049094863E-3</v>
      </c>
      <c r="L1175" s="7">
        <f t="shared" si="150"/>
        <v>168.89670297165762</v>
      </c>
      <c r="M1175" s="6">
        <f t="shared" si="151"/>
        <v>-3.0495491649840112E-4</v>
      </c>
      <c r="N1175" s="1"/>
    </row>
    <row r="1176" spans="1:14" x14ac:dyDescent="0.25">
      <c r="A1176" s="3">
        <v>42138</v>
      </c>
      <c r="B1176" s="1">
        <v>2121.1000979999999</v>
      </c>
      <c r="C1176" s="1">
        <v>43.702430999999997</v>
      </c>
      <c r="D1176" s="1">
        <v>549.20001200000002</v>
      </c>
      <c r="E1176" s="1">
        <f t="shared" si="144"/>
        <v>591.50117478487914</v>
      </c>
      <c r="F1176" s="1">
        <f t="shared" si="145"/>
        <v>42.301162784879125</v>
      </c>
      <c r="G1176" s="1">
        <f t="shared" si="146"/>
        <v>-2.7178096637504723</v>
      </c>
      <c r="H1176" s="1">
        <f t="shared" si="147"/>
        <v>45.018972448629597</v>
      </c>
      <c r="I1176" s="6">
        <f t="shared" si="148"/>
        <v>2.28847790712845E-2</v>
      </c>
      <c r="J1176" s="6">
        <f t="shared" si="148"/>
        <v>1.7998521158844927E-2</v>
      </c>
      <c r="K1176" s="6">
        <f t="shared" si="149"/>
        <v>-4.8862579124395733E-3</v>
      </c>
      <c r="L1176" s="7">
        <f t="shared" si="150"/>
        <v>168.07143012037739</v>
      </c>
      <c r="M1176" s="6">
        <f t="shared" si="151"/>
        <v>1.077928701516595E-2</v>
      </c>
      <c r="N1176" s="1"/>
    </row>
    <row r="1177" spans="1:14" x14ac:dyDescent="0.25">
      <c r="A1177" s="3">
        <v>42139</v>
      </c>
      <c r="B1177" s="1">
        <v>2122.7299800000001</v>
      </c>
      <c r="C1177" s="1">
        <v>43.325676000000001</v>
      </c>
      <c r="D1177" s="1">
        <v>546.48999000000003</v>
      </c>
      <c r="E1177" s="1">
        <f t="shared" si="144"/>
        <v>588.80686189272046</v>
      </c>
      <c r="F1177" s="1">
        <f t="shared" si="145"/>
        <v>42.316871892720428</v>
      </c>
      <c r="G1177" s="1">
        <f t="shared" si="146"/>
        <v>1.5709107841303194E-2</v>
      </c>
      <c r="H1177" s="1">
        <f t="shared" si="147"/>
        <v>42.301162784879125</v>
      </c>
      <c r="I1177" s="6">
        <f t="shared" si="148"/>
        <v>-8.6209163055481763E-3</v>
      </c>
      <c r="J1177" s="6">
        <f t="shared" si="148"/>
        <v>-4.9344900596979269E-3</v>
      </c>
      <c r="K1177" s="6">
        <f t="shared" si="149"/>
        <v>3.6864262458502495E-3</v>
      </c>
      <c r="L1177" s="7">
        <f t="shared" si="150"/>
        <v>168.69101305155073</v>
      </c>
      <c r="M1177" s="6">
        <f t="shared" si="151"/>
        <v>7.6841352349998893E-4</v>
      </c>
      <c r="N1177" s="1"/>
    </row>
    <row r="1178" spans="1:14" x14ac:dyDescent="0.25">
      <c r="A1178" s="3">
        <v>42142</v>
      </c>
      <c r="B1178" s="1">
        <v>2129.1999510000001</v>
      </c>
      <c r="C1178" s="1">
        <v>43.065548</v>
      </c>
      <c r="D1178" s="1">
        <v>546.669983</v>
      </c>
      <c r="E1178" s="1">
        <f t="shared" si="144"/>
        <v>586.94659136144298</v>
      </c>
      <c r="F1178" s="1">
        <f t="shared" si="145"/>
        <v>40.276608361442982</v>
      </c>
      <c r="G1178" s="1">
        <f t="shared" si="146"/>
        <v>-2.0402635312774464</v>
      </c>
      <c r="H1178" s="1">
        <f t="shared" si="147"/>
        <v>42.316871892720428</v>
      </c>
      <c r="I1178" s="6">
        <f t="shared" si="148"/>
        <v>-6.004014801754054E-3</v>
      </c>
      <c r="J1178" s="6">
        <f t="shared" si="148"/>
        <v>3.2936193396682079E-4</v>
      </c>
      <c r="K1178" s="6">
        <f t="shared" si="149"/>
        <v>6.3333767357208748E-3</v>
      </c>
      <c r="L1178" s="7">
        <f t="shared" si="150"/>
        <v>169.75939678913662</v>
      </c>
      <c r="M1178" s="6">
        <f t="shared" si="151"/>
        <v>3.0479481898115779E-3</v>
      </c>
      <c r="N1178" s="1"/>
    </row>
    <row r="1179" spans="1:14" x14ac:dyDescent="0.25">
      <c r="A1179" s="3">
        <v>42143</v>
      </c>
      <c r="B1179" s="1">
        <v>2127.830078</v>
      </c>
      <c r="C1179" s="1">
        <v>42.957211000000001</v>
      </c>
      <c r="D1179" s="1">
        <v>549.28002900000001</v>
      </c>
      <c r="E1179" s="1">
        <f t="shared" si="144"/>
        <v>586.17183382458802</v>
      </c>
      <c r="F1179" s="1">
        <f t="shared" si="145"/>
        <v>36.891804824588007</v>
      </c>
      <c r="G1179" s="1">
        <f t="shared" si="146"/>
        <v>-3.3848035368549745</v>
      </c>
      <c r="H1179" s="1">
        <f t="shared" si="147"/>
        <v>40.276608361442982</v>
      </c>
      <c r="I1179" s="6">
        <f t="shared" si="148"/>
        <v>-2.5156303595625928E-3</v>
      </c>
      <c r="J1179" s="6">
        <f t="shared" si="148"/>
        <v>4.7744454262454994E-3</v>
      </c>
      <c r="K1179" s="6">
        <f t="shared" si="149"/>
        <v>7.2900757858080922E-3</v>
      </c>
      <c r="L1179" s="7">
        <f t="shared" si="150"/>
        <v>170.99695565708248</v>
      </c>
      <c r="M1179" s="6">
        <f t="shared" si="151"/>
        <v>-6.43374521663298E-4</v>
      </c>
      <c r="N1179" s="1"/>
    </row>
    <row r="1180" spans="1:14" x14ac:dyDescent="0.25">
      <c r="A1180" s="3">
        <v>42144</v>
      </c>
      <c r="B1180" s="1">
        <v>2125.8500979999999</v>
      </c>
      <c r="C1180" s="1">
        <v>42.957211000000001</v>
      </c>
      <c r="D1180" s="1">
        <v>552.51000999999997</v>
      </c>
      <c r="E1180" s="1">
        <f t="shared" si="144"/>
        <v>586.17183382458802</v>
      </c>
      <c r="F1180" s="1">
        <f t="shared" si="145"/>
        <v>33.661823824588055</v>
      </c>
      <c r="G1180" s="1">
        <f t="shared" si="146"/>
        <v>-3.2299809999999525</v>
      </c>
      <c r="H1180" s="1">
        <f t="shared" si="147"/>
        <v>36.891804824588007</v>
      </c>
      <c r="I1180" s="6">
        <f t="shared" si="148"/>
        <v>0</v>
      </c>
      <c r="J1180" s="6">
        <f t="shared" si="148"/>
        <v>5.8803903828077431E-3</v>
      </c>
      <c r="K1180" s="6">
        <f t="shared" si="149"/>
        <v>5.8803903828077431E-3</v>
      </c>
      <c r="L1180" s="7">
        <f t="shared" si="150"/>
        <v>172.00248451061779</v>
      </c>
      <c r="M1180" s="6">
        <f t="shared" si="151"/>
        <v>-9.3051603155314133E-4</v>
      </c>
      <c r="N1180" s="1"/>
    </row>
    <row r="1181" spans="1:14" x14ac:dyDescent="0.25">
      <c r="A1181" s="3">
        <v>42145</v>
      </c>
      <c r="B1181" s="1">
        <v>2130.820068</v>
      </c>
      <c r="C1181" s="1">
        <v>42.812747999999999</v>
      </c>
      <c r="D1181" s="1">
        <v>556.80999799999995</v>
      </c>
      <c r="E1181" s="1">
        <f t="shared" si="144"/>
        <v>585.13872604011294</v>
      </c>
      <c r="F1181" s="1">
        <f t="shared" si="145"/>
        <v>28.328728040112992</v>
      </c>
      <c r="G1181" s="1">
        <f t="shared" si="146"/>
        <v>-5.3330957844750628</v>
      </c>
      <c r="H1181" s="1">
        <f t="shared" si="147"/>
        <v>33.661823824588055</v>
      </c>
      <c r="I1181" s="6">
        <f t="shared" si="148"/>
        <v>-3.3629511003403501E-3</v>
      </c>
      <c r="J1181" s="6">
        <f t="shared" si="148"/>
        <v>7.7826427072333892E-3</v>
      </c>
      <c r="K1181" s="6">
        <f t="shared" si="149"/>
        <v>1.1145593807573739E-2</v>
      </c>
      <c r="L1181" s="7">
        <f t="shared" si="150"/>
        <v>173.91955433686664</v>
      </c>
      <c r="M1181" s="6">
        <f t="shared" si="151"/>
        <v>2.3378741542858794E-3</v>
      </c>
      <c r="N1181" s="1"/>
    </row>
    <row r="1182" spans="1:14" x14ac:dyDescent="0.25">
      <c r="A1182" s="3">
        <v>42146</v>
      </c>
      <c r="B1182" s="1">
        <v>2126.0600589999999</v>
      </c>
      <c r="C1182" s="1">
        <v>42.343268999999999</v>
      </c>
      <c r="D1182" s="1">
        <v>554.52002000000005</v>
      </c>
      <c r="E1182" s="1">
        <f t="shared" si="144"/>
        <v>581.78130988824296</v>
      </c>
      <c r="F1182" s="1">
        <f t="shared" si="145"/>
        <v>27.261289888242914</v>
      </c>
      <c r="G1182" s="1">
        <f t="shared" si="146"/>
        <v>-1.0674381518700784</v>
      </c>
      <c r="H1182" s="1">
        <f t="shared" si="147"/>
        <v>28.328728040112992</v>
      </c>
      <c r="I1182" s="6">
        <f t="shared" si="148"/>
        <v>-1.0965869324716104E-2</v>
      </c>
      <c r="J1182" s="6">
        <f t="shared" si="148"/>
        <v>-4.1126739969203907E-3</v>
      </c>
      <c r="K1182" s="6">
        <f t="shared" si="149"/>
        <v>6.8531953277957136E-3</v>
      </c>
      <c r="L1182" s="7">
        <f t="shared" si="150"/>
        <v>175.11145901406036</v>
      </c>
      <c r="M1182" s="6">
        <f t="shared" si="151"/>
        <v>-2.2338859444231973E-3</v>
      </c>
      <c r="N1182" s="1"/>
    </row>
    <row r="1183" spans="1:14" x14ac:dyDescent="0.25">
      <c r="A1183" s="3">
        <v>42150</v>
      </c>
      <c r="B1183" s="1">
        <v>2104.1999510000001</v>
      </c>
      <c r="C1183" s="1">
        <v>42.063392999999998</v>
      </c>
      <c r="D1183" s="1">
        <v>547.19000200000005</v>
      </c>
      <c r="E1183" s="1">
        <f t="shared" si="144"/>
        <v>579.77981418146851</v>
      </c>
      <c r="F1183" s="1">
        <f t="shared" si="145"/>
        <v>32.58981218146846</v>
      </c>
      <c r="G1183" s="1">
        <f t="shared" si="146"/>
        <v>5.3285222932255465</v>
      </c>
      <c r="H1183" s="1">
        <f t="shared" si="147"/>
        <v>27.261289888242914</v>
      </c>
      <c r="I1183" s="6">
        <f t="shared" si="148"/>
        <v>-6.6096927943849471E-3</v>
      </c>
      <c r="J1183" s="6">
        <f t="shared" si="148"/>
        <v>-1.3218671527855719E-2</v>
      </c>
      <c r="K1183" s="6">
        <f t="shared" si="149"/>
        <v>-6.6089787334707717E-3</v>
      </c>
      <c r="L1183" s="7">
        <f t="shared" si="150"/>
        <v>173.9541511054494</v>
      </c>
      <c r="M1183" s="6">
        <f t="shared" si="151"/>
        <v>-1.028198046779627E-2</v>
      </c>
      <c r="N1183" s="1"/>
    </row>
    <row r="1184" spans="1:14" x14ac:dyDescent="0.25">
      <c r="A1184" s="3">
        <v>42151</v>
      </c>
      <c r="B1184" s="1">
        <v>2123.4799800000001</v>
      </c>
      <c r="C1184" s="1">
        <v>42.984295000000003</v>
      </c>
      <c r="D1184" s="1">
        <v>554.25</v>
      </c>
      <c r="E1184" s="1">
        <f t="shared" si="144"/>
        <v>586.36552142096025</v>
      </c>
      <c r="F1184" s="1">
        <f t="shared" si="145"/>
        <v>32.115521420960249</v>
      </c>
      <c r="G1184" s="1">
        <f t="shared" si="146"/>
        <v>-0.47429076050821095</v>
      </c>
      <c r="H1184" s="1">
        <f t="shared" si="147"/>
        <v>32.58981218146846</v>
      </c>
      <c r="I1184" s="6">
        <f t="shared" si="148"/>
        <v>2.1893193447328541E-2</v>
      </c>
      <c r="J1184" s="6">
        <f t="shared" si="148"/>
        <v>1.2902278868757389E-2</v>
      </c>
      <c r="K1184" s="6">
        <f t="shared" si="149"/>
        <v>-8.9909145785711519E-3</v>
      </c>
      <c r="L1184" s="7">
        <f t="shared" si="150"/>
        <v>172.39014419227243</v>
      </c>
      <c r="M1184" s="6">
        <f t="shared" si="151"/>
        <v>9.1626411220271375E-3</v>
      </c>
      <c r="N1184" s="1"/>
    </row>
    <row r="1185" spans="1:14" x14ac:dyDescent="0.25">
      <c r="A1185" s="3">
        <v>42152</v>
      </c>
      <c r="B1185" s="1">
        <v>2120.790039</v>
      </c>
      <c r="C1185" s="1">
        <v>42.839843999999999</v>
      </c>
      <c r="D1185" s="1">
        <v>554.17999299999997</v>
      </c>
      <c r="E1185" s="1">
        <f t="shared" si="144"/>
        <v>585.33249945287696</v>
      </c>
      <c r="F1185" s="1">
        <f t="shared" si="145"/>
        <v>31.152506452876992</v>
      </c>
      <c r="G1185" s="1">
        <f t="shared" si="146"/>
        <v>-0.96301496808325737</v>
      </c>
      <c r="H1185" s="1">
        <f t="shared" si="147"/>
        <v>32.115521420960249</v>
      </c>
      <c r="I1185" s="6">
        <f t="shared" si="148"/>
        <v>-3.360552964751462E-3</v>
      </c>
      <c r="J1185" s="6">
        <f t="shared" si="148"/>
        <v>-1.2630942715385896E-4</v>
      </c>
      <c r="K1185" s="6">
        <f t="shared" si="149"/>
        <v>3.2342435375976031E-3</v>
      </c>
      <c r="L1185" s="7">
        <f t="shared" si="150"/>
        <v>172.94769590207181</v>
      </c>
      <c r="M1185" s="6">
        <f t="shared" si="151"/>
        <v>-1.2667607066396691E-3</v>
      </c>
      <c r="N1185" s="1"/>
    </row>
    <row r="1186" spans="1:14" x14ac:dyDescent="0.25">
      <c r="A1186" s="3">
        <v>42153</v>
      </c>
      <c r="B1186" s="1">
        <v>2107.389893</v>
      </c>
      <c r="C1186" s="1">
        <v>42.307163000000003</v>
      </c>
      <c r="D1186" s="1">
        <v>545.32000700000003</v>
      </c>
      <c r="E1186" s="1">
        <f t="shared" si="144"/>
        <v>581.52310266794257</v>
      </c>
      <c r="F1186" s="1">
        <f t="shared" si="145"/>
        <v>36.203095667942534</v>
      </c>
      <c r="G1186" s="1">
        <f t="shared" si="146"/>
        <v>5.0505892150655427</v>
      </c>
      <c r="H1186" s="1">
        <f t="shared" si="147"/>
        <v>31.152506452876992</v>
      </c>
      <c r="I1186" s="6">
        <f t="shared" si="148"/>
        <v>-1.2434242290891517E-2</v>
      </c>
      <c r="J1186" s="6">
        <f t="shared" si="148"/>
        <v>-1.5987560200499629E-2</v>
      </c>
      <c r="K1186" s="6">
        <f t="shared" si="149"/>
        <v>-3.5533179096081113E-3</v>
      </c>
      <c r="L1186" s="7">
        <f t="shared" si="150"/>
        <v>172.33315775679753</v>
      </c>
      <c r="M1186" s="6">
        <f t="shared" si="151"/>
        <v>-6.3184689448647635E-3</v>
      </c>
      <c r="N1186" s="1"/>
    </row>
    <row r="1187" spans="1:14" x14ac:dyDescent="0.25">
      <c r="A1187" s="3">
        <v>42156</v>
      </c>
      <c r="B1187" s="1">
        <v>2111.7299800000001</v>
      </c>
      <c r="C1187" s="1">
        <v>42.641212000000003</v>
      </c>
      <c r="D1187" s="1">
        <v>549.21002199999998</v>
      </c>
      <c r="E1187" s="1">
        <f t="shared" si="144"/>
        <v>583.91200932429138</v>
      </c>
      <c r="F1187" s="1">
        <f t="shared" si="145"/>
        <v>34.701987324291395</v>
      </c>
      <c r="G1187" s="1">
        <f t="shared" si="146"/>
        <v>-1.5011083436511399</v>
      </c>
      <c r="H1187" s="1">
        <f t="shared" si="147"/>
        <v>36.203095667942534</v>
      </c>
      <c r="I1187" s="6">
        <f t="shared" si="148"/>
        <v>7.8958024200299626E-3</v>
      </c>
      <c r="J1187" s="6">
        <f t="shared" si="148"/>
        <v>7.1334536603568921E-3</v>
      </c>
      <c r="K1187" s="6">
        <f t="shared" si="149"/>
        <v>-7.6234875967307048E-4</v>
      </c>
      <c r="L1187" s="7">
        <f t="shared" si="150"/>
        <v>172.20177978773108</v>
      </c>
      <c r="M1187" s="6">
        <f t="shared" si="151"/>
        <v>2.0594608593389463E-3</v>
      </c>
      <c r="N1187" s="1"/>
    </row>
    <row r="1188" spans="1:14" x14ac:dyDescent="0.25">
      <c r="A1188" s="3">
        <v>42157</v>
      </c>
      <c r="B1188" s="1">
        <v>2109.6000979999999</v>
      </c>
      <c r="C1188" s="1">
        <v>42.361324000000003</v>
      </c>
      <c r="D1188" s="1">
        <v>553.95001200000002</v>
      </c>
      <c r="E1188" s="1">
        <f t="shared" si="144"/>
        <v>581.91042780112514</v>
      </c>
      <c r="F1188" s="1">
        <f t="shared" si="145"/>
        <v>27.960415801125123</v>
      </c>
      <c r="G1188" s="1">
        <f t="shared" si="146"/>
        <v>-6.7415715231662716</v>
      </c>
      <c r="H1188" s="1">
        <f t="shared" si="147"/>
        <v>34.701987324291395</v>
      </c>
      <c r="I1188" s="6">
        <f t="shared" si="148"/>
        <v>-6.5637909166371688E-3</v>
      </c>
      <c r="J1188" s="6">
        <f t="shared" si="148"/>
        <v>8.630559913562541E-3</v>
      </c>
      <c r="K1188" s="6">
        <f t="shared" si="149"/>
        <v>1.519435083019971E-2</v>
      </c>
      <c r="L1188" s="7">
        <f t="shared" si="150"/>
        <v>174.81827404341067</v>
      </c>
      <c r="M1188" s="6">
        <f t="shared" si="151"/>
        <v>-1.0085958054164568E-3</v>
      </c>
      <c r="N1188" s="1"/>
    </row>
    <row r="1189" spans="1:14" x14ac:dyDescent="0.25">
      <c r="A1189" s="3">
        <v>42158</v>
      </c>
      <c r="B1189" s="1">
        <v>2114.070068</v>
      </c>
      <c r="C1189" s="1">
        <v>42.29813</v>
      </c>
      <c r="D1189" s="1">
        <v>555.28997800000002</v>
      </c>
      <c r="E1189" s="1">
        <f t="shared" si="144"/>
        <v>581.45850437898844</v>
      </c>
      <c r="F1189" s="1">
        <f t="shared" si="145"/>
        <v>26.168526378988417</v>
      </c>
      <c r="G1189" s="1">
        <f t="shared" si="146"/>
        <v>-1.7918894221367054</v>
      </c>
      <c r="H1189" s="1">
        <f t="shared" si="147"/>
        <v>27.960415801125123</v>
      </c>
      <c r="I1189" s="6">
        <f t="shared" si="148"/>
        <v>-1.4917852898083117E-3</v>
      </c>
      <c r="J1189" s="6">
        <f t="shared" si="148"/>
        <v>2.4189294538727868E-3</v>
      </c>
      <c r="K1189" s="6">
        <f t="shared" si="149"/>
        <v>3.9107147436810985E-3</v>
      </c>
      <c r="L1189" s="7">
        <f t="shared" si="150"/>
        <v>175.5019384451771</v>
      </c>
      <c r="M1189" s="6">
        <f t="shared" si="151"/>
        <v>2.1188707775647853E-3</v>
      </c>
      <c r="N1189" s="1"/>
    </row>
    <row r="1190" spans="1:14" x14ac:dyDescent="0.25">
      <c r="A1190" s="3">
        <v>42159</v>
      </c>
      <c r="B1190" s="1">
        <v>2095.8400879999999</v>
      </c>
      <c r="C1190" s="1">
        <v>41.855742999999997</v>
      </c>
      <c r="D1190" s="1">
        <v>551.69000200000005</v>
      </c>
      <c r="E1190" s="1">
        <f t="shared" si="144"/>
        <v>578.29483303441862</v>
      </c>
      <c r="F1190" s="1">
        <f t="shared" si="145"/>
        <v>26.604831034418567</v>
      </c>
      <c r="G1190" s="1">
        <f t="shared" si="146"/>
        <v>0.43630465543014907</v>
      </c>
      <c r="H1190" s="1">
        <f t="shared" si="147"/>
        <v>26.168526378988417</v>
      </c>
      <c r="I1190" s="6">
        <f t="shared" si="148"/>
        <v>-1.0458783875315625E-2</v>
      </c>
      <c r="J1190" s="6">
        <f t="shared" si="148"/>
        <v>-6.4830559574766689E-3</v>
      </c>
      <c r="K1190" s="6">
        <f t="shared" si="149"/>
        <v>3.975727917838956E-3</v>
      </c>
      <c r="L1190" s="7">
        <f t="shared" si="150"/>
        <v>176.19968640148844</v>
      </c>
      <c r="M1190" s="6">
        <f t="shared" si="151"/>
        <v>-8.6231673566271594E-3</v>
      </c>
      <c r="N1190" s="1"/>
    </row>
    <row r="1191" spans="1:14" x14ac:dyDescent="0.25">
      <c r="A1191" s="3">
        <v>42160</v>
      </c>
      <c r="B1191" s="1">
        <v>2092.830078</v>
      </c>
      <c r="C1191" s="1">
        <v>41.657108000000001</v>
      </c>
      <c r="D1191" s="1">
        <v>549.53002900000001</v>
      </c>
      <c r="E1191" s="1">
        <f t="shared" si="144"/>
        <v>576.87432145173511</v>
      </c>
      <c r="F1191" s="1">
        <f t="shared" si="145"/>
        <v>27.3442924517351</v>
      </c>
      <c r="G1191" s="1">
        <f t="shared" si="146"/>
        <v>0.7394614173165337</v>
      </c>
      <c r="H1191" s="1">
        <f t="shared" si="147"/>
        <v>26.604831034418567</v>
      </c>
      <c r="I1191" s="6">
        <f t="shared" si="148"/>
        <v>-4.7457047889460924E-3</v>
      </c>
      <c r="J1191" s="6">
        <f t="shared" si="148"/>
        <v>-3.9151933008929607E-3</v>
      </c>
      <c r="K1191" s="6">
        <f t="shared" si="149"/>
        <v>8.3051148805313169E-4</v>
      </c>
      <c r="L1191" s="7">
        <f t="shared" si="150"/>
        <v>176.34602226523623</v>
      </c>
      <c r="M1191" s="6">
        <f t="shared" si="151"/>
        <v>-1.4361830452781499E-3</v>
      </c>
      <c r="N1191" s="1"/>
    </row>
    <row r="1192" spans="1:14" x14ac:dyDescent="0.25">
      <c r="A1192" s="3">
        <v>42163</v>
      </c>
      <c r="B1192" s="1">
        <v>2079.280029</v>
      </c>
      <c r="C1192" s="1">
        <v>41.286952999999997</v>
      </c>
      <c r="D1192" s="1">
        <v>543.47997999999995</v>
      </c>
      <c r="E1192" s="1">
        <f t="shared" si="144"/>
        <v>574.22720757508591</v>
      </c>
      <c r="F1192" s="1">
        <f t="shared" si="145"/>
        <v>30.747227575085958</v>
      </c>
      <c r="G1192" s="1">
        <f t="shared" si="146"/>
        <v>3.4029351233508578</v>
      </c>
      <c r="H1192" s="1">
        <f t="shared" si="147"/>
        <v>27.3442924517351</v>
      </c>
      <c r="I1192" s="6">
        <f t="shared" si="148"/>
        <v>-8.8857584640777976E-3</v>
      </c>
      <c r="J1192" s="6">
        <f t="shared" si="148"/>
        <v>-1.1009496625706827E-2</v>
      </c>
      <c r="K1192" s="6">
        <f t="shared" si="149"/>
        <v>-2.1237381616290296E-3</v>
      </c>
      <c r="L1192" s="7">
        <f t="shared" si="150"/>
        <v>175.97150948810005</v>
      </c>
      <c r="M1192" s="6">
        <f t="shared" si="151"/>
        <v>-6.4745098717947647E-3</v>
      </c>
      <c r="N1192" s="1"/>
    </row>
    <row r="1193" spans="1:14" x14ac:dyDescent="0.25">
      <c r="A1193" s="3">
        <v>42164</v>
      </c>
      <c r="B1193" s="1">
        <v>2080.1499020000001</v>
      </c>
      <c r="C1193" s="1">
        <v>41.214717999999998</v>
      </c>
      <c r="D1193" s="1">
        <v>542.15997300000004</v>
      </c>
      <c r="E1193" s="1">
        <f t="shared" si="144"/>
        <v>573.71062865306737</v>
      </c>
      <c r="F1193" s="1">
        <f t="shared" si="145"/>
        <v>31.550655653067338</v>
      </c>
      <c r="G1193" s="1">
        <f t="shared" si="146"/>
        <v>0.80342807798137983</v>
      </c>
      <c r="H1193" s="1">
        <f t="shared" si="147"/>
        <v>30.747227575085958</v>
      </c>
      <c r="I1193" s="6">
        <f t="shared" si="148"/>
        <v>-1.7495841846212334E-3</v>
      </c>
      <c r="J1193" s="6">
        <f t="shared" si="148"/>
        <v>-2.4288051972032321E-3</v>
      </c>
      <c r="K1193" s="6">
        <f t="shared" si="149"/>
        <v>-6.7922101258199863E-4</v>
      </c>
      <c r="L1193" s="7">
        <f t="shared" si="150"/>
        <v>175.85198594123997</v>
      </c>
      <c r="M1193" s="6">
        <f t="shared" si="151"/>
        <v>4.1835298173786839E-4</v>
      </c>
      <c r="N1193" s="1"/>
    </row>
    <row r="1194" spans="1:14" x14ac:dyDescent="0.25">
      <c r="A1194" s="3">
        <v>42165</v>
      </c>
      <c r="B1194" s="1">
        <v>2105.1999510000001</v>
      </c>
      <c r="C1194" s="1">
        <v>42.081451000000001</v>
      </c>
      <c r="D1194" s="1">
        <v>552.59997599999997</v>
      </c>
      <c r="E1194" s="1">
        <f t="shared" si="144"/>
        <v>579.90895354844861</v>
      </c>
      <c r="F1194" s="1">
        <f t="shared" si="145"/>
        <v>27.308977548448638</v>
      </c>
      <c r="G1194" s="1">
        <f t="shared" si="146"/>
        <v>-4.2416781046186998</v>
      </c>
      <c r="H1194" s="1">
        <f t="shared" si="147"/>
        <v>31.550655653067338</v>
      </c>
      <c r="I1194" s="6">
        <f t="shared" si="148"/>
        <v>2.1029696236184447E-2</v>
      </c>
      <c r="J1194" s="6">
        <f t="shared" si="148"/>
        <v>1.9256314593331103E-2</v>
      </c>
      <c r="K1194" s="6">
        <f t="shared" si="149"/>
        <v>-1.7733816428533444E-3</v>
      </c>
      <c r="L1194" s="7">
        <f t="shared" si="150"/>
        <v>175.54013325751248</v>
      </c>
      <c r="M1194" s="6">
        <f t="shared" si="151"/>
        <v>1.204242491174079E-2</v>
      </c>
      <c r="N1194" s="1"/>
    </row>
    <row r="1195" spans="1:14" x14ac:dyDescent="0.25">
      <c r="A1195" s="3">
        <v>42166</v>
      </c>
      <c r="B1195" s="1">
        <v>2108.860107</v>
      </c>
      <c r="C1195" s="1">
        <v>41.927962999999998</v>
      </c>
      <c r="D1195" s="1">
        <v>550.03997800000002</v>
      </c>
      <c r="E1195" s="1">
        <f t="shared" si="144"/>
        <v>578.81130468594733</v>
      </c>
      <c r="F1195" s="1">
        <f t="shared" si="145"/>
        <v>28.771326685947315</v>
      </c>
      <c r="G1195" s="1">
        <f t="shared" si="146"/>
        <v>1.462349137498677</v>
      </c>
      <c r="H1195" s="1">
        <f t="shared" si="147"/>
        <v>27.308977548448638</v>
      </c>
      <c r="I1195" s="6">
        <f t="shared" si="148"/>
        <v>-3.6474027475906778E-3</v>
      </c>
      <c r="J1195" s="6">
        <f t="shared" si="148"/>
        <v>-4.6326422569369363E-3</v>
      </c>
      <c r="K1195" s="6">
        <f t="shared" si="149"/>
        <v>-9.8523950934625848E-4</v>
      </c>
      <c r="L1195" s="7">
        <f t="shared" si="150"/>
        <v>175.36718418275126</v>
      </c>
      <c r="M1195" s="6">
        <f t="shared" si="151"/>
        <v>1.7386262992553636E-3</v>
      </c>
      <c r="N1195" s="1"/>
    </row>
    <row r="1196" spans="1:14" x14ac:dyDescent="0.25">
      <c r="A1196" s="3">
        <v>42167</v>
      </c>
      <c r="B1196" s="1">
        <v>2094.110107</v>
      </c>
      <c r="C1196" s="1">
        <v>41.503635000000003</v>
      </c>
      <c r="D1196" s="1">
        <v>547.46997099999999</v>
      </c>
      <c r="E1196" s="1">
        <f t="shared" si="144"/>
        <v>575.77677985972377</v>
      </c>
      <c r="F1196" s="1">
        <f t="shared" si="145"/>
        <v>28.306808859723787</v>
      </c>
      <c r="G1196" s="1">
        <f t="shared" si="146"/>
        <v>-0.46451782622352766</v>
      </c>
      <c r="H1196" s="1">
        <f t="shared" si="147"/>
        <v>28.771326685947315</v>
      </c>
      <c r="I1196" s="6">
        <f t="shared" si="148"/>
        <v>-1.0120405801731791E-2</v>
      </c>
      <c r="J1196" s="6">
        <f t="shared" si="148"/>
        <v>-4.6724003759596178E-3</v>
      </c>
      <c r="K1196" s="6">
        <f t="shared" si="149"/>
        <v>5.4480054257721733E-3</v>
      </c>
      <c r="L1196" s="7">
        <f t="shared" si="150"/>
        <v>176.32258555368128</v>
      </c>
      <c r="M1196" s="6">
        <f t="shared" si="151"/>
        <v>-6.9942998831643566E-3</v>
      </c>
      <c r="N1196" s="1"/>
    </row>
    <row r="1197" spans="1:14" x14ac:dyDescent="0.25">
      <c r="A1197" s="3">
        <v>42170</v>
      </c>
      <c r="B1197" s="1">
        <v>2084.429932</v>
      </c>
      <c r="C1197" s="1">
        <v>41.061236999999998</v>
      </c>
      <c r="D1197" s="1">
        <v>543</v>
      </c>
      <c r="E1197" s="1">
        <f t="shared" si="144"/>
        <v>572.61302985012799</v>
      </c>
      <c r="F1197" s="1">
        <f t="shared" si="145"/>
        <v>29.613029850127987</v>
      </c>
      <c r="G1197" s="1">
        <f t="shared" si="146"/>
        <v>1.3062209904041993</v>
      </c>
      <c r="H1197" s="1">
        <f t="shared" si="147"/>
        <v>28.306808859723787</v>
      </c>
      <c r="I1197" s="6">
        <f t="shared" si="148"/>
        <v>-1.065925912272514E-2</v>
      </c>
      <c r="J1197" s="6">
        <f t="shared" si="148"/>
        <v>-8.1647784111980037E-3</v>
      </c>
      <c r="K1197" s="6">
        <f t="shared" si="149"/>
        <v>2.4944807115271361E-3</v>
      </c>
      <c r="L1197" s="7">
        <f t="shared" si="150"/>
        <v>176.76241884235151</v>
      </c>
      <c r="M1197" s="6">
        <f t="shared" si="151"/>
        <v>-4.6225721215145121E-3</v>
      </c>
      <c r="N1197" s="1"/>
    </row>
    <row r="1198" spans="1:14" x14ac:dyDescent="0.25">
      <c r="A1198" s="3">
        <v>42171</v>
      </c>
      <c r="B1198" s="1">
        <v>2096.290039</v>
      </c>
      <c r="C1198" s="1">
        <v>41.377239000000003</v>
      </c>
      <c r="D1198" s="1">
        <v>544.86999500000002</v>
      </c>
      <c r="E1198" s="1">
        <f t="shared" si="144"/>
        <v>574.87287580452266</v>
      </c>
      <c r="F1198" s="1">
        <f t="shared" si="145"/>
        <v>30.002880804522647</v>
      </c>
      <c r="G1198" s="1">
        <f t="shared" si="146"/>
        <v>0.38985095439466022</v>
      </c>
      <c r="H1198" s="1">
        <f t="shared" si="147"/>
        <v>29.613029850127987</v>
      </c>
      <c r="I1198" s="6">
        <f t="shared" si="148"/>
        <v>7.6958714127390859E-3</v>
      </c>
      <c r="J1198" s="6">
        <f t="shared" si="148"/>
        <v>3.4438213627991932E-3</v>
      </c>
      <c r="K1198" s="6">
        <f t="shared" si="149"/>
        <v>-4.2520500499398928E-3</v>
      </c>
      <c r="L1198" s="7">
        <f t="shared" si="150"/>
        <v>176.0108161904854</v>
      </c>
      <c r="M1198" s="6">
        <f t="shared" si="151"/>
        <v>5.6898564053051714E-3</v>
      </c>
      <c r="N1198" s="1"/>
    </row>
    <row r="1199" spans="1:14" x14ac:dyDescent="0.25">
      <c r="A1199" s="3">
        <v>42172</v>
      </c>
      <c r="B1199" s="1">
        <v>2100.4399410000001</v>
      </c>
      <c r="C1199" s="1">
        <v>41.503635000000003</v>
      </c>
      <c r="D1199" s="1">
        <v>546.59997599999997</v>
      </c>
      <c r="E1199" s="1">
        <f t="shared" si="144"/>
        <v>575.77677985972377</v>
      </c>
      <c r="F1199" s="1">
        <f t="shared" si="145"/>
        <v>29.176803859723805</v>
      </c>
      <c r="G1199" s="1">
        <f t="shared" si="146"/>
        <v>-0.82607694479884231</v>
      </c>
      <c r="H1199" s="1">
        <f t="shared" si="147"/>
        <v>30.002880804522647</v>
      </c>
      <c r="I1199" s="6">
        <f t="shared" si="148"/>
        <v>3.054722911792096E-3</v>
      </c>
      <c r="J1199" s="6">
        <f t="shared" si="148"/>
        <v>3.1750344410137465E-3</v>
      </c>
      <c r="K1199" s="6">
        <f t="shared" si="149"/>
        <v>1.2031152922165056E-4</v>
      </c>
      <c r="L1199" s="7">
        <f t="shared" si="150"/>
        <v>176.03199232094082</v>
      </c>
      <c r="M1199" s="6">
        <f t="shared" si="151"/>
        <v>1.9796411387709156E-3</v>
      </c>
      <c r="N1199" s="1"/>
    </row>
    <row r="1200" spans="1:14" x14ac:dyDescent="0.25">
      <c r="A1200" s="3">
        <v>42173</v>
      </c>
      <c r="B1200" s="1">
        <v>2121.23999</v>
      </c>
      <c r="C1200" s="1">
        <v>42.180759000000002</v>
      </c>
      <c r="D1200" s="1">
        <v>556.17999299999997</v>
      </c>
      <c r="E1200" s="1">
        <f t="shared" si="144"/>
        <v>580.61914140181352</v>
      </c>
      <c r="F1200" s="1">
        <f t="shared" si="145"/>
        <v>24.439148401813554</v>
      </c>
      <c r="G1200" s="1">
        <f t="shared" si="146"/>
        <v>-4.7376554579102503</v>
      </c>
      <c r="H1200" s="1">
        <f t="shared" si="147"/>
        <v>29.176803859723805</v>
      </c>
      <c r="I1200" s="6">
        <f t="shared" si="148"/>
        <v>1.631481194358031E-2</v>
      </c>
      <c r="J1200" s="6">
        <f t="shared" si="148"/>
        <v>1.7526559496226612E-2</v>
      </c>
      <c r="K1200" s="6">
        <f t="shared" si="149"/>
        <v>1.2117475526463029E-3</v>
      </c>
      <c r="L1200" s="7">
        <f t="shared" si="150"/>
        <v>176.24529865682317</v>
      </c>
      <c r="M1200" s="6">
        <f t="shared" si="151"/>
        <v>9.9027106626514705E-3</v>
      </c>
      <c r="N1200" s="1"/>
    </row>
    <row r="1201" spans="1:14" x14ac:dyDescent="0.25">
      <c r="A1201" s="3">
        <v>42174</v>
      </c>
      <c r="B1201" s="1">
        <v>2109.98999</v>
      </c>
      <c r="C1201" s="1">
        <v>41.621006000000001</v>
      </c>
      <c r="D1201" s="1">
        <v>557.52002000000005</v>
      </c>
      <c r="E1201" s="1">
        <f t="shared" si="144"/>
        <v>576.61614283689869</v>
      </c>
      <c r="F1201" s="1">
        <f t="shared" si="145"/>
        <v>19.096122836898644</v>
      </c>
      <c r="G1201" s="1">
        <f t="shared" si="146"/>
        <v>-5.3430255649149103</v>
      </c>
      <c r="H1201" s="1">
        <f t="shared" si="147"/>
        <v>24.439148401813554</v>
      </c>
      <c r="I1201" s="6">
        <f t="shared" si="148"/>
        <v>-1.3270339682602716E-2</v>
      </c>
      <c r="J1201" s="6">
        <f t="shared" si="148"/>
        <v>2.4093405316003569E-3</v>
      </c>
      <c r="K1201" s="6">
        <f t="shared" si="149"/>
        <v>1.5679680214203073E-2</v>
      </c>
      <c r="L1201" s="7">
        <f t="shared" si="150"/>
        <v>179.00876857901889</v>
      </c>
      <c r="M1201" s="6">
        <f t="shared" si="151"/>
        <v>-5.3035017504078352E-3</v>
      </c>
      <c r="N1201" s="1"/>
    </row>
    <row r="1202" spans="1:14" x14ac:dyDescent="0.25">
      <c r="A1202" s="3">
        <v>42177</v>
      </c>
      <c r="B1202" s="1">
        <v>2122.8500979999999</v>
      </c>
      <c r="C1202" s="1">
        <v>41.738368999999999</v>
      </c>
      <c r="D1202" s="1">
        <v>559.67999299999997</v>
      </c>
      <c r="E1202" s="1">
        <f t="shared" si="144"/>
        <v>577.45544860314578</v>
      </c>
      <c r="F1202" s="1">
        <f t="shared" si="145"/>
        <v>17.775455603145815</v>
      </c>
      <c r="G1202" s="1">
        <f t="shared" si="146"/>
        <v>-1.3206672337528289</v>
      </c>
      <c r="H1202" s="1">
        <f t="shared" si="147"/>
        <v>19.096122836898644</v>
      </c>
      <c r="I1202" s="6">
        <f t="shared" si="148"/>
        <v>2.8198020970469084E-3</v>
      </c>
      <c r="J1202" s="6">
        <f t="shared" si="148"/>
        <v>3.8742519057879399E-3</v>
      </c>
      <c r="K1202" s="6">
        <f t="shared" si="149"/>
        <v>1.0544498087410314E-3</v>
      </c>
      <c r="L1202" s="7">
        <f t="shared" si="150"/>
        <v>179.19752434080999</v>
      </c>
      <c r="M1202" s="6">
        <f t="shared" si="151"/>
        <v>6.094866829202239E-3</v>
      </c>
      <c r="N1202" s="1"/>
    </row>
    <row r="1203" spans="1:14" x14ac:dyDescent="0.25">
      <c r="A1203" s="3">
        <v>42178</v>
      </c>
      <c r="B1203" s="1">
        <v>2124.1999510000001</v>
      </c>
      <c r="C1203" s="1">
        <v>41.449466999999999</v>
      </c>
      <c r="D1203" s="1">
        <v>563.39001499999995</v>
      </c>
      <c r="E1203" s="1">
        <f t="shared" si="144"/>
        <v>575.3894046669792</v>
      </c>
      <c r="F1203" s="1">
        <f t="shared" si="145"/>
        <v>11.999389666979255</v>
      </c>
      <c r="G1203" s="1">
        <f t="shared" si="146"/>
        <v>-5.7760659361665603</v>
      </c>
      <c r="H1203" s="1">
        <f t="shared" si="147"/>
        <v>17.775455603145815</v>
      </c>
      <c r="I1203" s="6">
        <f t="shared" si="148"/>
        <v>-6.9217366878902009E-3</v>
      </c>
      <c r="J1203" s="6">
        <f t="shared" si="148"/>
        <v>6.6288272698715733E-3</v>
      </c>
      <c r="K1203" s="6">
        <f t="shared" si="149"/>
        <v>1.3550563957761774E-2</v>
      </c>
      <c r="L1203" s="7">
        <f t="shared" si="150"/>
        <v>181.62575185546271</v>
      </c>
      <c r="M1203" s="6">
        <f t="shared" si="151"/>
        <v>6.3586826091577286E-4</v>
      </c>
      <c r="N1203" s="1"/>
    </row>
    <row r="1204" spans="1:14" x14ac:dyDescent="0.25">
      <c r="A1204" s="3">
        <v>42179</v>
      </c>
      <c r="B1204" s="1">
        <v>2108.580078</v>
      </c>
      <c r="C1204" s="1">
        <v>41.205696000000003</v>
      </c>
      <c r="D1204" s="1">
        <v>558.57000700000003</v>
      </c>
      <c r="E1204" s="1">
        <f t="shared" si="144"/>
        <v>573.64610902913921</v>
      </c>
      <c r="F1204" s="1">
        <f t="shared" si="145"/>
        <v>15.076102029139179</v>
      </c>
      <c r="G1204" s="1">
        <f t="shared" si="146"/>
        <v>3.0767123621599239</v>
      </c>
      <c r="H1204" s="1">
        <f t="shared" si="147"/>
        <v>11.999389666979255</v>
      </c>
      <c r="I1204" s="6">
        <f t="shared" si="148"/>
        <v>-5.8811612704210425E-3</v>
      </c>
      <c r="J1204" s="6">
        <f t="shared" si="148"/>
        <v>-8.5553663921429379E-3</v>
      </c>
      <c r="K1204" s="6">
        <f t="shared" si="149"/>
        <v>-2.6742051217218954E-3</v>
      </c>
      <c r="L1204" s="7">
        <f t="shared" si="150"/>
        <v>181.14004733961423</v>
      </c>
      <c r="M1204" s="6">
        <f t="shared" si="151"/>
        <v>-7.3532969401711723E-3</v>
      </c>
      <c r="N1204" s="1"/>
    </row>
    <row r="1205" spans="1:14" x14ac:dyDescent="0.25">
      <c r="A1205" s="3">
        <v>42180</v>
      </c>
      <c r="B1205" s="1">
        <v>2102.3100589999999</v>
      </c>
      <c r="C1205" s="1">
        <v>41.214717999999998</v>
      </c>
      <c r="D1205" s="1">
        <v>557.95001200000002</v>
      </c>
      <c r="E1205" s="1">
        <f t="shared" si="144"/>
        <v>573.71062865306737</v>
      </c>
      <c r="F1205" s="1">
        <f t="shared" si="145"/>
        <v>15.760616653067359</v>
      </c>
      <c r="G1205" s="1">
        <f t="shared" si="146"/>
        <v>0.6845146239281803</v>
      </c>
      <c r="H1205" s="1">
        <f t="shared" si="147"/>
        <v>15.076102029139179</v>
      </c>
      <c r="I1205" s="6">
        <f t="shared" si="148"/>
        <v>2.1895031211216498E-4</v>
      </c>
      <c r="J1205" s="6">
        <f t="shared" si="148"/>
        <v>-1.1099682980293402E-3</v>
      </c>
      <c r="K1205" s="6">
        <f t="shared" si="149"/>
        <v>-1.3289186101415051E-3</v>
      </c>
      <c r="L1205" s="7">
        <f t="shared" si="150"/>
        <v>180.89932695966269</v>
      </c>
      <c r="M1205" s="6">
        <f t="shared" si="151"/>
        <v>-2.973574048915073E-3</v>
      </c>
      <c r="N1205" s="1"/>
    </row>
    <row r="1206" spans="1:14" x14ac:dyDescent="0.25">
      <c r="A1206" s="3">
        <v>42181</v>
      </c>
      <c r="B1206" s="1">
        <v>2101.48999</v>
      </c>
      <c r="C1206" s="1">
        <v>40.862609999999997</v>
      </c>
      <c r="D1206" s="1">
        <v>553.05999799999995</v>
      </c>
      <c r="E1206" s="1">
        <f t="shared" si="144"/>
        <v>571.19257547837242</v>
      </c>
      <c r="F1206" s="1">
        <f t="shared" si="145"/>
        <v>18.132577478372468</v>
      </c>
      <c r="G1206" s="1">
        <f t="shared" si="146"/>
        <v>2.3719608253051092</v>
      </c>
      <c r="H1206" s="1">
        <f t="shared" si="147"/>
        <v>15.760616653067359</v>
      </c>
      <c r="I1206" s="6">
        <f t="shared" si="148"/>
        <v>-8.5432587455772646E-3</v>
      </c>
      <c r="J1206" s="6">
        <f t="shared" si="148"/>
        <v>-8.764251088500874E-3</v>
      </c>
      <c r="K1206" s="6">
        <f t="shared" si="149"/>
        <v>-2.2099234292360936E-4</v>
      </c>
      <c r="L1206" s="7">
        <f t="shared" si="150"/>
        <v>180.85934959356456</v>
      </c>
      <c r="M1206" s="6">
        <f t="shared" si="151"/>
        <v>-3.9007994871598228E-4</v>
      </c>
      <c r="N1206" s="1"/>
    </row>
    <row r="1207" spans="1:14" x14ac:dyDescent="0.25">
      <c r="A1207" s="3">
        <v>42184</v>
      </c>
      <c r="B1207" s="1">
        <v>2057.639893</v>
      </c>
      <c r="C1207" s="1">
        <v>40.059074000000003</v>
      </c>
      <c r="D1207" s="1">
        <v>541.25</v>
      </c>
      <c r="E1207" s="1">
        <f t="shared" si="144"/>
        <v>565.44619545922569</v>
      </c>
      <c r="F1207" s="1">
        <f t="shared" si="145"/>
        <v>24.196195459225692</v>
      </c>
      <c r="G1207" s="1">
        <f t="shared" si="146"/>
        <v>6.0636179808532233</v>
      </c>
      <c r="H1207" s="1">
        <f t="shared" si="147"/>
        <v>18.132577478372468</v>
      </c>
      <c r="I1207" s="6">
        <f t="shared" si="148"/>
        <v>-1.9664333727091643E-2</v>
      </c>
      <c r="J1207" s="6">
        <f t="shared" si="148"/>
        <v>-2.1353918277777773E-2</v>
      </c>
      <c r="K1207" s="6">
        <f t="shared" si="149"/>
        <v>-1.6895845506861296E-3</v>
      </c>
      <c r="L1207" s="7">
        <f t="shared" si="150"/>
        <v>180.55377243064413</v>
      </c>
      <c r="M1207" s="6">
        <f t="shared" si="151"/>
        <v>-2.0866193609611283E-2</v>
      </c>
      <c r="N1207" s="1"/>
    </row>
    <row r="1208" spans="1:14" x14ac:dyDescent="0.25">
      <c r="A1208" s="3">
        <v>42185</v>
      </c>
      <c r="B1208" s="1">
        <v>2063.110107</v>
      </c>
      <c r="C1208" s="1">
        <v>39.860466000000002</v>
      </c>
      <c r="D1208" s="1">
        <v>540.03997800000002</v>
      </c>
      <c r="E1208" s="1">
        <f t="shared" si="144"/>
        <v>564.0258769634238</v>
      </c>
      <c r="F1208" s="1">
        <f t="shared" si="145"/>
        <v>23.985898963423779</v>
      </c>
      <c r="G1208" s="1">
        <f t="shared" si="146"/>
        <v>-0.2102964958019129</v>
      </c>
      <c r="H1208" s="1">
        <f t="shared" si="147"/>
        <v>24.196195459225692</v>
      </c>
      <c r="I1208" s="6">
        <f t="shared" si="148"/>
        <v>-4.9578779579377841E-3</v>
      </c>
      <c r="J1208" s="6">
        <f t="shared" si="148"/>
        <v>-2.2356064665126629E-3</v>
      </c>
      <c r="K1208" s="6">
        <f t="shared" si="149"/>
        <v>2.7222714914251211E-3</v>
      </c>
      <c r="L1208" s="7">
        <f t="shared" si="150"/>
        <v>181.04528881800135</v>
      </c>
      <c r="M1208" s="6">
        <f t="shared" si="151"/>
        <v>2.6584894755439237E-3</v>
      </c>
      <c r="N1208" s="1"/>
    </row>
    <row r="1209" spans="1:14" x14ac:dyDescent="0.25">
      <c r="A1209" s="3">
        <v>42186</v>
      </c>
      <c r="B1209" s="1">
        <v>2077.419922</v>
      </c>
      <c r="C1209" s="1">
        <v>40.131306000000002</v>
      </c>
      <c r="D1209" s="1">
        <v>543.29998799999998</v>
      </c>
      <c r="E1209" s="1">
        <f t="shared" si="144"/>
        <v>565.96275292714631</v>
      </c>
      <c r="F1209" s="1">
        <f t="shared" si="145"/>
        <v>22.662764927146327</v>
      </c>
      <c r="G1209" s="1">
        <f t="shared" si="146"/>
        <v>-1.3231340362774517</v>
      </c>
      <c r="H1209" s="1">
        <f t="shared" si="147"/>
        <v>23.985898963423779</v>
      </c>
      <c r="I1209" s="6">
        <f t="shared" si="148"/>
        <v>6.7947022997674189E-3</v>
      </c>
      <c r="J1209" s="6">
        <f t="shared" si="148"/>
        <v>6.0366086452954271E-3</v>
      </c>
      <c r="K1209" s="6">
        <f t="shared" si="149"/>
        <v>-7.5809365447199184E-4</v>
      </c>
      <c r="L1209" s="7">
        <f t="shared" si="150"/>
        <v>180.90803953337638</v>
      </c>
      <c r="M1209" s="6">
        <f t="shared" si="151"/>
        <v>6.9360403748921495E-3</v>
      </c>
      <c r="N1209" s="1"/>
    </row>
    <row r="1210" spans="1:14" x14ac:dyDescent="0.25">
      <c r="A1210" s="3">
        <v>42187</v>
      </c>
      <c r="B1210" s="1">
        <v>2076.780029</v>
      </c>
      <c r="C1210" s="1">
        <v>40.086162999999999</v>
      </c>
      <c r="D1210" s="1">
        <v>547.34002699999996</v>
      </c>
      <c r="E1210" s="1">
        <f t="shared" si="144"/>
        <v>565.63991881242782</v>
      </c>
      <c r="F1210" s="1">
        <f t="shared" si="145"/>
        <v>18.299891812427859</v>
      </c>
      <c r="G1210" s="1">
        <f t="shared" si="146"/>
        <v>-4.3628731147184681</v>
      </c>
      <c r="H1210" s="1">
        <f t="shared" si="147"/>
        <v>22.662764927146327</v>
      </c>
      <c r="I1210" s="6">
        <f t="shared" si="148"/>
        <v>-1.1248824047740413E-3</v>
      </c>
      <c r="J1210" s="6">
        <f t="shared" si="148"/>
        <v>7.4361109685869842E-3</v>
      </c>
      <c r="K1210" s="6">
        <f t="shared" si="149"/>
        <v>8.5609933733610255E-3</v>
      </c>
      <c r="L1210" s="7">
        <f t="shared" si="150"/>
        <v>182.45679206100934</v>
      </c>
      <c r="M1210" s="6">
        <f t="shared" si="151"/>
        <v>-3.080229438562343E-4</v>
      </c>
      <c r="N1210" s="1"/>
    </row>
    <row r="1211" spans="1:14" x14ac:dyDescent="0.25">
      <c r="A1211" s="3">
        <v>42191</v>
      </c>
      <c r="B1211" s="1">
        <v>2068.76001</v>
      </c>
      <c r="C1211" s="1">
        <v>40.077140999999997</v>
      </c>
      <c r="D1211" s="1">
        <v>545.61999500000002</v>
      </c>
      <c r="E1211" s="1">
        <f t="shared" si="144"/>
        <v>565.57539918849966</v>
      </c>
      <c r="F1211" s="1">
        <f t="shared" si="145"/>
        <v>19.955404188499642</v>
      </c>
      <c r="G1211" s="1">
        <f t="shared" si="146"/>
        <v>1.6555123760717834</v>
      </c>
      <c r="H1211" s="1">
        <f t="shared" si="147"/>
        <v>18.299891812427859</v>
      </c>
      <c r="I1211" s="6">
        <f t="shared" si="148"/>
        <v>-2.2506519269505088E-4</v>
      </c>
      <c r="J1211" s="6">
        <f t="shared" si="148"/>
        <v>-3.1425291686185686E-3</v>
      </c>
      <c r="K1211" s="6">
        <f t="shared" si="149"/>
        <v>-2.9174639759235177E-3</v>
      </c>
      <c r="L1211" s="7">
        <f t="shared" si="150"/>
        <v>181.92448094300877</v>
      </c>
      <c r="M1211" s="6">
        <f t="shared" si="151"/>
        <v>-3.861756607829947E-3</v>
      </c>
      <c r="N1211" s="1"/>
    </row>
    <row r="1212" spans="1:14" x14ac:dyDescent="0.25">
      <c r="A1212" s="3">
        <v>42192</v>
      </c>
      <c r="B1212" s="1">
        <v>2081.3400879999999</v>
      </c>
      <c r="C1212" s="1">
        <v>39.995888000000001</v>
      </c>
      <c r="D1212" s="1">
        <v>550.03002900000001</v>
      </c>
      <c r="E1212" s="1">
        <f t="shared" si="144"/>
        <v>564.99432924801704</v>
      </c>
      <c r="F1212" s="1">
        <f t="shared" si="145"/>
        <v>14.964300248017025</v>
      </c>
      <c r="G1212" s="1">
        <f t="shared" si="146"/>
        <v>-4.991103940482617</v>
      </c>
      <c r="H1212" s="1">
        <f t="shared" si="147"/>
        <v>19.955404188499642</v>
      </c>
      <c r="I1212" s="6">
        <f t="shared" si="148"/>
        <v>-2.0274150793340162E-3</v>
      </c>
      <c r="J1212" s="6">
        <f t="shared" si="148"/>
        <v>8.082610682183633E-3</v>
      </c>
      <c r="K1212" s="6">
        <f t="shared" si="149"/>
        <v>1.0110025761517649E-2</v>
      </c>
      <c r="L1212" s="7">
        <f t="shared" si="150"/>
        <v>183.76374213199333</v>
      </c>
      <c r="M1212" s="6">
        <f t="shared" si="151"/>
        <v>6.0809750474632995E-3</v>
      </c>
      <c r="N1212" s="1"/>
    </row>
    <row r="1213" spans="1:14" x14ac:dyDescent="0.25">
      <c r="A1213" s="3">
        <v>42193</v>
      </c>
      <c r="B1213" s="1">
        <v>2046.6800539999999</v>
      </c>
      <c r="C1213" s="1">
        <v>39.941715000000002</v>
      </c>
      <c r="D1213" s="1">
        <v>541.70001200000002</v>
      </c>
      <c r="E1213" s="1">
        <f t="shared" si="144"/>
        <v>564.60691829844257</v>
      </c>
      <c r="F1213" s="1">
        <f t="shared" si="145"/>
        <v>22.90690629844255</v>
      </c>
      <c r="G1213" s="1">
        <f t="shared" si="146"/>
        <v>7.9426060504255247</v>
      </c>
      <c r="H1213" s="1">
        <f t="shared" si="147"/>
        <v>14.964300248017025</v>
      </c>
      <c r="I1213" s="6">
        <f t="shared" si="148"/>
        <v>-1.3544642389237138E-3</v>
      </c>
      <c r="J1213" s="6">
        <f t="shared" si="148"/>
        <v>-1.5144658583722492E-2</v>
      </c>
      <c r="K1213" s="6">
        <f t="shared" si="149"/>
        <v>-1.3790194344798778E-2</v>
      </c>
      <c r="L1213" s="7">
        <f t="shared" si="150"/>
        <v>181.22960441446565</v>
      </c>
      <c r="M1213" s="6">
        <f t="shared" si="151"/>
        <v>-1.6652748966799358E-2</v>
      </c>
      <c r="N1213" s="1"/>
    </row>
    <row r="1214" spans="1:14" x14ac:dyDescent="0.25">
      <c r="A1214" s="3">
        <v>42194</v>
      </c>
      <c r="B1214" s="1">
        <v>2051.3100589999999</v>
      </c>
      <c r="C1214" s="1">
        <v>40.194510999999999</v>
      </c>
      <c r="D1214" s="1">
        <v>544.65002400000003</v>
      </c>
      <c r="E1214" s="1">
        <f t="shared" si="144"/>
        <v>566.41475501430864</v>
      </c>
      <c r="F1214" s="1">
        <f t="shared" si="145"/>
        <v>21.764731014308609</v>
      </c>
      <c r="G1214" s="1">
        <f t="shared" si="146"/>
        <v>-1.1421752841339412</v>
      </c>
      <c r="H1214" s="1">
        <f t="shared" si="147"/>
        <v>22.90690629844255</v>
      </c>
      <c r="I1214" s="6">
        <f t="shared" si="148"/>
        <v>6.3291223223638227E-3</v>
      </c>
      <c r="J1214" s="6">
        <f t="shared" si="148"/>
        <v>5.4458407506920992E-3</v>
      </c>
      <c r="K1214" s="6">
        <f t="shared" si="149"/>
        <v>-8.832815716717235E-4</v>
      </c>
      <c r="L1214" s="7">
        <f t="shared" si="150"/>
        <v>181.06952764464501</v>
      </c>
      <c r="M1214" s="6">
        <f t="shared" si="151"/>
        <v>2.2622026295469055E-3</v>
      </c>
      <c r="N1214" s="1"/>
    </row>
    <row r="1215" spans="1:14" x14ac:dyDescent="0.25">
      <c r="A1215" s="3">
        <v>42195</v>
      </c>
      <c r="B1215" s="1">
        <v>2076.6201169999999</v>
      </c>
      <c r="C1215" s="1">
        <v>40.275764000000002</v>
      </c>
      <c r="D1215" s="1">
        <v>556.10998500000005</v>
      </c>
      <c r="E1215" s="1">
        <f t="shared" si="144"/>
        <v>566.99582495479149</v>
      </c>
      <c r="F1215" s="1">
        <f t="shared" si="145"/>
        <v>10.885839954791436</v>
      </c>
      <c r="G1215" s="1">
        <f t="shared" si="146"/>
        <v>-10.878891059517173</v>
      </c>
      <c r="H1215" s="1">
        <f t="shared" si="147"/>
        <v>21.764731014308609</v>
      </c>
      <c r="I1215" s="6">
        <f t="shared" si="148"/>
        <v>2.0214949250161318E-3</v>
      </c>
      <c r="J1215" s="6">
        <f t="shared" si="148"/>
        <v>2.1040962994614665E-2</v>
      </c>
      <c r="K1215" s="6">
        <f t="shared" si="149"/>
        <v>1.9019468069598533E-2</v>
      </c>
      <c r="L1215" s="7">
        <f t="shared" si="150"/>
        <v>184.51337374405963</v>
      </c>
      <c r="M1215" s="6">
        <f t="shared" si="151"/>
        <v>1.2338484808258832E-2</v>
      </c>
      <c r="N1215" s="1"/>
    </row>
    <row r="1216" spans="1:14" x14ac:dyDescent="0.25">
      <c r="A1216" s="3">
        <v>42198</v>
      </c>
      <c r="B1216" s="1">
        <v>2099.6000979999999</v>
      </c>
      <c r="C1216" s="1">
        <v>41.115414000000001</v>
      </c>
      <c r="D1216" s="1">
        <v>571.72997999999995</v>
      </c>
      <c r="E1216" s="1">
        <f t="shared" si="144"/>
        <v>573.00046940516643</v>
      </c>
      <c r="F1216" s="1">
        <f t="shared" si="145"/>
        <v>1.2704894051664724</v>
      </c>
      <c r="G1216" s="1">
        <f t="shared" si="146"/>
        <v>-9.6153505496249636</v>
      </c>
      <c r="H1216" s="1">
        <f t="shared" si="147"/>
        <v>10.885839954791436</v>
      </c>
      <c r="I1216" s="6">
        <f t="shared" si="148"/>
        <v>2.0847525077364093E-2</v>
      </c>
      <c r="J1216" s="6">
        <f t="shared" si="148"/>
        <v>2.8087959974320453E-2</v>
      </c>
      <c r="K1216" s="6">
        <f t="shared" si="149"/>
        <v>7.2404348969563603E-3</v>
      </c>
      <c r="L1216" s="7">
        <f t="shared" si="150"/>
        <v>185.84933081427127</v>
      </c>
      <c r="M1216" s="6">
        <f t="shared" si="151"/>
        <v>1.1066049496427866E-2</v>
      </c>
      <c r="N1216" s="1"/>
    </row>
    <row r="1217" spans="1:14" x14ac:dyDescent="0.25">
      <c r="A1217" s="3">
        <v>42199</v>
      </c>
      <c r="B1217" s="1">
        <v>2108.9499510000001</v>
      </c>
      <c r="C1217" s="1">
        <v>41.187629999999999</v>
      </c>
      <c r="D1217" s="1">
        <v>584.17999299999997</v>
      </c>
      <c r="E1217" s="1">
        <f t="shared" si="144"/>
        <v>573.51691245123118</v>
      </c>
      <c r="F1217" s="1">
        <f t="shared" si="145"/>
        <v>-10.663080548768789</v>
      </c>
      <c r="G1217" s="1">
        <f t="shared" si="146"/>
        <v>-11.933569953935262</v>
      </c>
      <c r="H1217" s="1">
        <f t="shared" si="147"/>
        <v>1.2704894051664724</v>
      </c>
      <c r="I1217" s="6">
        <f t="shared" si="148"/>
        <v>1.7564215697791763E-3</v>
      </c>
      <c r="J1217" s="6">
        <f t="shared" si="148"/>
        <v>2.1776036652827013E-2</v>
      </c>
      <c r="K1217" s="6">
        <f t="shared" si="149"/>
        <v>2.0019615083047837E-2</v>
      </c>
      <c r="L1217" s="7">
        <f t="shared" si="150"/>
        <v>189.56996288061501</v>
      </c>
      <c r="M1217" s="6">
        <f t="shared" si="151"/>
        <v>4.4531589653222792E-3</v>
      </c>
      <c r="N1217" s="1"/>
    </row>
    <row r="1218" spans="1:14" x14ac:dyDescent="0.25">
      <c r="A1218" s="3">
        <v>42200</v>
      </c>
      <c r="B1218" s="1">
        <v>2107.3999020000001</v>
      </c>
      <c r="C1218" s="1">
        <v>41.314033999999999</v>
      </c>
      <c r="D1218" s="1">
        <v>583.96002199999998</v>
      </c>
      <c r="E1218" s="1">
        <f t="shared" si="144"/>
        <v>574.42087371736011</v>
      </c>
      <c r="F1218" s="1">
        <f t="shared" si="145"/>
        <v>-9.5391482826398715</v>
      </c>
      <c r="G1218" s="1">
        <f t="shared" si="146"/>
        <v>1.1239322661289179</v>
      </c>
      <c r="H1218" s="1">
        <f t="shared" si="147"/>
        <v>-10.663080548768789</v>
      </c>
      <c r="I1218" s="6">
        <f t="shared" si="148"/>
        <v>3.0689796912326539E-3</v>
      </c>
      <c r="J1218" s="6">
        <f t="shared" si="148"/>
        <v>-3.7654661685748714E-4</v>
      </c>
      <c r="K1218" s="6">
        <f t="shared" si="149"/>
        <v>3.445526308090141E-3</v>
      </c>
      <c r="L1218" s="7">
        <f t="shared" si="150"/>
        <v>190.22313117494383</v>
      </c>
      <c r="M1218" s="6">
        <f t="shared" si="151"/>
        <v>-7.349861476158015E-4</v>
      </c>
      <c r="N1218" s="1"/>
    </row>
    <row r="1219" spans="1:14" x14ac:dyDescent="0.25">
      <c r="A1219" s="3">
        <v>42201</v>
      </c>
      <c r="B1219" s="1">
        <v>2124.290039</v>
      </c>
      <c r="C1219" s="1">
        <v>42.126590999999998</v>
      </c>
      <c r="D1219" s="1">
        <v>601.78002900000001</v>
      </c>
      <c r="E1219" s="1">
        <f t="shared" ref="E1219:E1282" si="152">$Q$2+$P$2*C1219</f>
        <v>580.23176620906906</v>
      </c>
      <c r="F1219" s="1">
        <f t="shared" ref="F1219:F1282" si="153">E1219-D1219</f>
        <v>-21.548262790930949</v>
      </c>
      <c r="G1219" s="1">
        <f t="shared" si="146"/>
        <v>-12.009114508291077</v>
      </c>
      <c r="H1219" s="1">
        <f t="shared" si="147"/>
        <v>-9.5391482826398715</v>
      </c>
      <c r="I1219" s="6">
        <f t="shared" si="148"/>
        <v>1.9667820382778256E-2</v>
      </c>
      <c r="J1219" s="6">
        <f t="shared" si="148"/>
        <v>3.0515799590130177E-2</v>
      </c>
      <c r="K1219" s="6">
        <f t="shared" si="149"/>
        <v>-1.0847979207351921E-2</v>
      </c>
      <c r="L1219" s="7">
        <f t="shared" si="150"/>
        <v>188.15959460320067</v>
      </c>
      <c r="M1219" s="6">
        <f t="shared" si="151"/>
        <v>8.0146805473277904E-3</v>
      </c>
      <c r="N1219" s="1"/>
    </row>
    <row r="1220" spans="1:14" x14ac:dyDescent="0.25">
      <c r="A1220" s="3">
        <v>42202</v>
      </c>
      <c r="B1220" s="1">
        <v>2126.639893</v>
      </c>
      <c r="C1220" s="1">
        <v>42.090480999999997</v>
      </c>
      <c r="D1220" s="1">
        <v>699.61999500000002</v>
      </c>
      <c r="E1220" s="1">
        <f t="shared" si="152"/>
        <v>579.97353038330471</v>
      </c>
      <c r="F1220" s="1">
        <f t="shared" si="153"/>
        <v>-119.64646461669531</v>
      </c>
      <c r="G1220" s="1">
        <f t="shared" ref="G1220:G1283" si="154">F1220-F1219</f>
        <v>-98.098201825764363</v>
      </c>
      <c r="H1220" s="1">
        <f t="shared" ref="H1220:H1283" si="155">F1219</f>
        <v>-21.548262790930949</v>
      </c>
      <c r="I1220" s="6">
        <f t="shared" ref="I1220:J1283" si="156">C1220/C1219-1</f>
        <v>-8.5717830811427032E-4</v>
      </c>
      <c r="J1220" s="6">
        <f t="shared" si="156"/>
        <v>0.16258426881095445</v>
      </c>
      <c r="K1220" s="6">
        <f t="shared" ref="K1220:K1283" si="157">IF(F1219&gt;0,J1220-I1220,I1220-J1220)</f>
        <v>-0.16344144711906872</v>
      </c>
      <c r="L1220" s="7">
        <f t="shared" ref="L1220:L1283" si="158">L1219*(1+K1220)</f>
        <v>157.40651817191625</v>
      </c>
      <c r="M1220" s="6">
        <f t="shared" ref="M1220:M1283" si="159">B1220/B1219-1</f>
        <v>1.1061832220924384E-3</v>
      </c>
      <c r="N1220" s="1"/>
    </row>
    <row r="1221" spans="1:14" x14ac:dyDescent="0.25">
      <c r="A1221" s="3">
        <v>42205</v>
      </c>
      <c r="B1221" s="1">
        <v>2128.280029</v>
      </c>
      <c r="C1221" s="1">
        <v>42.361324000000003</v>
      </c>
      <c r="D1221" s="1">
        <v>692.84002699999996</v>
      </c>
      <c r="E1221" s="1">
        <f t="shared" si="152"/>
        <v>581.91042780112514</v>
      </c>
      <c r="F1221" s="1">
        <f t="shared" si="153"/>
        <v>-110.92959919887483</v>
      </c>
      <c r="G1221" s="1">
        <f t="shared" si="154"/>
        <v>8.7168654178204861</v>
      </c>
      <c r="H1221" s="1">
        <f t="shared" si="155"/>
        <v>-119.64646461669531</v>
      </c>
      <c r="I1221" s="6">
        <f t="shared" si="156"/>
        <v>6.4347803485544919E-3</v>
      </c>
      <c r="J1221" s="6">
        <f t="shared" si="156"/>
        <v>-9.6909294309120986E-3</v>
      </c>
      <c r="K1221" s="6">
        <f t="shared" si="157"/>
        <v>1.612570977946659E-2</v>
      </c>
      <c r="L1221" s="7">
        <f t="shared" si="158"/>
        <v>159.94481000135289</v>
      </c>
      <c r="M1221" s="6">
        <f t="shared" si="159"/>
        <v>7.7123353389474403E-4</v>
      </c>
      <c r="N1221" s="1"/>
    </row>
    <row r="1222" spans="1:14" x14ac:dyDescent="0.25">
      <c r="A1222" s="3">
        <v>42206</v>
      </c>
      <c r="B1222" s="1">
        <v>2119.209961</v>
      </c>
      <c r="C1222" s="1">
        <v>42.686351999999999</v>
      </c>
      <c r="D1222" s="1">
        <v>695.34997599999997</v>
      </c>
      <c r="E1222" s="1">
        <f t="shared" si="152"/>
        <v>584.23482198491183</v>
      </c>
      <c r="F1222" s="1">
        <f t="shared" si="153"/>
        <v>-111.11515401508814</v>
      </c>
      <c r="G1222" s="1">
        <f t="shared" si="154"/>
        <v>-0.18555481621331182</v>
      </c>
      <c r="H1222" s="1">
        <f t="shared" si="155"/>
        <v>-110.92959919887483</v>
      </c>
      <c r="I1222" s="6">
        <f t="shared" si="156"/>
        <v>7.672753571158264E-3</v>
      </c>
      <c r="J1222" s="6">
        <f t="shared" si="156"/>
        <v>3.6226962966734444E-3</v>
      </c>
      <c r="K1222" s="6">
        <f t="shared" si="157"/>
        <v>4.0500572744848196E-3</v>
      </c>
      <c r="L1222" s="7">
        <f t="shared" si="158"/>
        <v>160.59259564261495</v>
      </c>
      <c r="M1222" s="6">
        <f t="shared" si="159"/>
        <v>-4.2616891933443535E-3</v>
      </c>
      <c r="N1222" s="1"/>
    </row>
    <row r="1223" spans="1:14" x14ac:dyDescent="0.25">
      <c r="A1223" s="3">
        <v>42207</v>
      </c>
      <c r="B1223" s="1">
        <v>2114.1499020000001</v>
      </c>
      <c r="C1223" s="1">
        <v>41.115414000000001</v>
      </c>
      <c r="D1223" s="1">
        <v>695.09997599999997</v>
      </c>
      <c r="E1223" s="1">
        <f t="shared" si="152"/>
        <v>573.00046940516643</v>
      </c>
      <c r="F1223" s="1">
        <f t="shared" si="153"/>
        <v>-122.09950659483354</v>
      </c>
      <c r="G1223" s="1">
        <f t="shared" si="154"/>
        <v>-10.984352579745405</v>
      </c>
      <c r="H1223" s="1">
        <f t="shared" si="155"/>
        <v>-111.11515401508814</v>
      </c>
      <c r="I1223" s="6">
        <f t="shared" si="156"/>
        <v>-3.6801879907657598E-2</v>
      </c>
      <c r="J1223" s="6">
        <f t="shared" si="156"/>
        <v>-3.5953118376175208E-4</v>
      </c>
      <c r="K1223" s="6">
        <f t="shared" si="157"/>
        <v>-3.6442348723895845E-2</v>
      </c>
      <c r="L1223" s="7">
        <f t="shared" si="158"/>
        <v>154.74022426973119</v>
      </c>
      <c r="M1223" s="6">
        <f t="shared" si="159"/>
        <v>-2.3877100868345824E-3</v>
      </c>
      <c r="N1223" s="1"/>
    </row>
    <row r="1224" spans="1:14" x14ac:dyDescent="0.25">
      <c r="A1224" s="3">
        <v>42208</v>
      </c>
      <c r="B1224" s="1">
        <v>2102.1499020000001</v>
      </c>
      <c r="C1224" s="1">
        <v>41.630032</v>
      </c>
      <c r="D1224" s="1">
        <v>674.72997999999995</v>
      </c>
      <c r="E1224" s="1">
        <f t="shared" si="152"/>
        <v>576.68069106629082</v>
      </c>
      <c r="F1224" s="1">
        <f t="shared" si="153"/>
        <v>-98.049288933709136</v>
      </c>
      <c r="G1224" s="1">
        <f t="shared" si="154"/>
        <v>24.050217661124407</v>
      </c>
      <c r="H1224" s="1">
        <f t="shared" si="155"/>
        <v>-122.09950659483354</v>
      </c>
      <c r="I1224" s="6">
        <f t="shared" si="156"/>
        <v>1.2516425105192797E-2</v>
      </c>
      <c r="J1224" s="6">
        <f t="shared" si="156"/>
        <v>-2.9305131208924085E-2</v>
      </c>
      <c r="K1224" s="6">
        <f t="shared" si="157"/>
        <v>4.1821556314116881E-2</v>
      </c>
      <c r="L1224" s="7">
        <f t="shared" si="158"/>
        <v>161.21170127308682</v>
      </c>
      <c r="M1224" s="6">
        <f t="shared" si="159"/>
        <v>-5.676040279191108E-3</v>
      </c>
      <c r="N1224" s="1"/>
    </row>
    <row r="1225" spans="1:14" x14ac:dyDescent="0.25">
      <c r="A1225" s="3">
        <v>42209</v>
      </c>
      <c r="B1225" s="1">
        <v>2079.6499020000001</v>
      </c>
      <c r="C1225" s="1">
        <v>41.476546999999997</v>
      </c>
      <c r="D1225" s="1">
        <v>654.77002000000005</v>
      </c>
      <c r="E1225" s="1">
        <f t="shared" si="152"/>
        <v>575.58306365788758</v>
      </c>
      <c r="F1225" s="1">
        <f t="shared" si="153"/>
        <v>-79.186956342112467</v>
      </c>
      <c r="G1225" s="1">
        <f t="shared" si="154"/>
        <v>18.862332591596669</v>
      </c>
      <c r="H1225" s="1">
        <f t="shared" si="155"/>
        <v>-98.049288933709136</v>
      </c>
      <c r="I1225" s="6">
        <f t="shared" si="156"/>
        <v>-3.6868816243044167E-3</v>
      </c>
      <c r="J1225" s="6">
        <f t="shared" si="156"/>
        <v>-2.9582144845557212E-2</v>
      </c>
      <c r="K1225" s="6">
        <f t="shared" si="157"/>
        <v>2.5895263221252796E-2</v>
      </c>
      <c r="L1225" s="7">
        <f t="shared" si="158"/>
        <v>165.38632071189937</v>
      </c>
      <c r="M1225" s="6">
        <f t="shared" si="159"/>
        <v>-1.0703328044585847E-2</v>
      </c>
      <c r="N1225" s="1"/>
    </row>
    <row r="1226" spans="1:14" x14ac:dyDescent="0.25">
      <c r="A1226" s="3">
        <v>42212</v>
      </c>
      <c r="B1226" s="1">
        <v>2067.639893</v>
      </c>
      <c r="C1226" s="1">
        <v>40.943859000000003</v>
      </c>
      <c r="D1226" s="1">
        <v>658.27002000000005</v>
      </c>
      <c r="E1226" s="1">
        <f t="shared" si="152"/>
        <v>571.77361681339119</v>
      </c>
      <c r="F1226" s="1">
        <f t="shared" si="153"/>
        <v>-86.496403186608859</v>
      </c>
      <c r="G1226" s="1">
        <f t="shared" si="154"/>
        <v>-7.3094468444963923</v>
      </c>
      <c r="H1226" s="1">
        <f t="shared" si="155"/>
        <v>-79.186956342112467</v>
      </c>
      <c r="I1226" s="6">
        <f t="shared" si="156"/>
        <v>-1.284311348290379E-2</v>
      </c>
      <c r="J1226" s="6">
        <f t="shared" si="156"/>
        <v>5.3453882937402053E-3</v>
      </c>
      <c r="K1226" s="6">
        <f t="shared" si="157"/>
        <v>-1.8188501776643995E-2</v>
      </c>
      <c r="L1226" s="7">
        <f t="shared" si="158"/>
        <v>162.37819132379838</v>
      </c>
      <c r="M1226" s="6">
        <f t="shared" si="159"/>
        <v>-5.7750148178546956E-3</v>
      </c>
      <c r="N1226" s="1"/>
    </row>
    <row r="1227" spans="1:14" x14ac:dyDescent="0.25">
      <c r="A1227" s="3">
        <v>42213</v>
      </c>
      <c r="B1227" s="1">
        <v>2093.25</v>
      </c>
      <c r="C1227" s="1">
        <v>40.934837000000002</v>
      </c>
      <c r="D1227" s="1">
        <v>659.65997300000004</v>
      </c>
      <c r="E1227" s="1">
        <f t="shared" si="152"/>
        <v>571.70909718946302</v>
      </c>
      <c r="F1227" s="1">
        <f t="shared" si="153"/>
        <v>-87.950875810537013</v>
      </c>
      <c r="G1227" s="1">
        <f t="shared" si="154"/>
        <v>-1.4544726239281545</v>
      </c>
      <c r="H1227" s="1">
        <f t="shared" si="155"/>
        <v>-86.496403186608859</v>
      </c>
      <c r="I1227" s="6">
        <f t="shared" si="156"/>
        <v>-2.2035050482183127E-4</v>
      </c>
      <c r="J1227" s="6">
        <f t="shared" si="156"/>
        <v>2.1115240824729486E-3</v>
      </c>
      <c r="K1227" s="6">
        <f t="shared" si="157"/>
        <v>-2.3318745872947799E-3</v>
      </c>
      <c r="L1227" s="7">
        <f t="shared" si="158"/>
        <v>161.99954574591953</v>
      </c>
      <c r="M1227" s="6">
        <f t="shared" si="159"/>
        <v>1.2386154420169104E-2</v>
      </c>
      <c r="N1227" s="1"/>
    </row>
    <row r="1228" spans="1:14" x14ac:dyDescent="0.25">
      <c r="A1228" s="3">
        <v>42214</v>
      </c>
      <c r="B1228" s="1">
        <v>2108.570068</v>
      </c>
      <c r="C1228" s="1">
        <v>41.792541999999997</v>
      </c>
      <c r="D1228" s="1">
        <v>661.42999299999997</v>
      </c>
      <c r="E1228" s="1">
        <f t="shared" si="152"/>
        <v>577.84285955272014</v>
      </c>
      <c r="F1228" s="1">
        <f t="shared" si="153"/>
        <v>-83.587133447279825</v>
      </c>
      <c r="G1228" s="1">
        <f t="shared" si="154"/>
        <v>4.3637423632571881</v>
      </c>
      <c r="H1228" s="1">
        <f t="shared" si="155"/>
        <v>-87.950875810537013</v>
      </c>
      <c r="I1228" s="6">
        <f t="shared" si="156"/>
        <v>2.0952935515536453E-2</v>
      </c>
      <c r="J1228" s="6">
        <f t="shared" si="156"/>
        <v>2.6832308650626135E-3</v>
      </c>
      <c r="K1228" s="6">
        <f t="shared" si="157"/>
        <v>1.8269704650473839E-2</v>
      </c>
      <c r="L1228" s="7">
        <f t="shared" si="158"/>
        <v>164.9592296002084</v>
      </c>
      <c r="M1228" s="6">
        <f t="shared" si="159"/>
        <v>7.3187951749671409E-3</v>
      </c>
      <c r="N1228" s="1"/>
    </row>
    <row r="1229" spans="1:14" x14ac:dyDescent="0.25">
      <c r="A1229" s="3">
        <v>42215</v>
      </c>
      <c r="B1229" s="1">
        <v>2108.6298830000001</v>
      </c>
      <c r="C1229" s="1">
        <v>42.325214000000003</v>
      </c>
      <c r="D1229" s="1">
        <v>664.55999799999995</v>
      </c>
      <c r="E1229" s="1">
        <f t="shared" si="152"/>
        <v>581.65219197536078</v>
      </c>
      <c r="F1229" s="1">
        <f t="shared" si="153"/>
        <v>-82.907806024639171</v>
      </c>
      <c r="G1229" s="1">
        <f t="shared" si="154"/>
        <v>0.67932742264065382</v>
      </c>
      <c r="H1229" s="1">
        <f t="shared" si="155"/>
        <v>-83.587133447279825</v>
      </c>
      <c r="I1229" s="6">
        <f t="shared" si="156"/>
        <v>1.2745623369834869E-2</v>
      </c>
      <c r="J1229" s="6">
        <f t="shared" si="156"/>
        <v>4.7321788142740129E-3</v>
      </c>
      <c r="K1229" s="6">
        <f t="shared" si="157"/>
        <v>8.0134445555608558E-3</v>
      </c>
      <c r="L1229" s="7">
        <f t="shared" si="158"/>
        <v>166.28112124053771</v>
      </c>
      <c r="M1229" s="6">
        <f t="shared" si="159"/>
        <v>2.8367565729991995E-5</v>
      </c>
      <c r="N1229" s="1"/>
    </row>
    <row r="1230" spans="1:14" x14ac:dyDescent="0.25">
      <c r="A1230" s="3">
        <v>42216</v>
      </c>
      <c r="B1230" s="1">
        <v>2103.8400879999999</v>
      </c>
      <c r="C1230" s="1">
        <v>42.162708000000002</v>
      </c>
      <c r="D1230" s="1">
        <v>657.5</v>
      </c>
      <c r="E1230" s="1">
        <f t="shared" si="152"/>
        <v>580.49005209439531</v>
      </c>
      <c r="F1230" s="1">
        <f t="shared" si="153"/>
        <v>-77.00994790560469</v>
      </c>
      <c r="G1230" s="1">
        <f t="shared" si="154"/>
        <v>5.8978581190344812</v>
      </c>
      <c r="H1230" s="1">
        <f t="shared" si="155"/>
        <v>-82.907806024639171</v>
      </c>
      <c r="I1230" s="6">
        <f t="shared" si="156"/>
        <v>-3.839460799891059E-3</v>
      </c>
      <c r="J1230" s="6">
        <f t="shared" si="156"/>
        <v>-1.0623567505187004E-2</v>
      </c>
      <c r="K1230" s="6">
        <f t="shared" si="157"/>
        <v>6.7841067052959447E-3</v>
      </c>
      <c r="L1230" s="7">
        <f t="shared" si="158"/>
        <v>167.40919011010976</v>
      </c>
      <c r="M1230" s="6">
        <f t="shared" si="159"/>
        <v>-2.2715200228432542E-3</v>
      </c>
      <c r="N1230" s="1"/>
    </row>
    <row r="1231" spans="1:14" x14ac:dyDescent="0.25">
      <c r="A1231" s="3">
        <v>42219</v>
      </c>
      <c r="B1231" s="1">
        <v>2098.040039</v>
      </c>
      <c r="C1231" s="1">
        <v>42.26202</v>
      </c>
      <c r="D1231" s="1">
        <v>664.71997099999999</v>
      </c>
      <c r="E1231" s="1">
        <f t="shared" si="152"/>
        <v>581.20026855322408</v>
      </c>
      <c r="F1231" s="1">
        <f t="shared" si="153"/>
        <v>-83.519702446775909</v>
      </c>
      <c r="G1231" s="1">
        <f t="shared" si="154"/>
        <v>-6.509754541171219</v>
      </c>
      <c r="H1231" s="1">
        <f t="shared" si="155"/>
        <v>-77.00994790560469</v>
      </c>
      <c r="I1231" s="6">
        <f t="shared" si="156"/>
        <v>2.3554464291051236E-3</v>
      </c>
      <c r="J1231" s="6">
        <f t="shared" si="156"/>
        <v>1.0980944486691957E-2</v>
      </c>
      <c r="K1231" s="6">
        <f t="shared" si="157"/>
        <v>-8.6254980575868334E-3</v>
      </c>
      <c r="L1231" s="7">
        <f t="shared" si="158"/>
        <v>165.96520246599283</v>
      </c>
      <c r="M1231" s="6">
        <f t="shared" si="159"/>
        <v>-2.7568868152492154E-3</v>
      </c>
      <c r="N1231" s="1"/>
    </row>
    <row r="1232" spans="1:14" x14ac:dyDescent="0.25">
      <c r="A1232" s="3">
        <v>42220</v>
      </c>
      <c r="B1232" s="1">
        <v>2093.320068</v>
      </c>
      <c r="C1232" s="1">
        <v>42.921084999999998</v>
      </c>
      <c r="D1232" s="1">
        <v>661.28002900000001</v>
      </c>
      <c r="E1232" s="1">
        <f t="shared" si="152"/>
        <v>585.91348357696779</v>
      </c>
      <c r="F1232" s="1">
        <f t="shared" si="153"/>
        <v>-75.366545423032221</v>
      </c>
      <c r="G1232" s="1">
        <f t="shared" si="154"/>
        <v>8.1531570237436881</v>
      </c>
      <c r="H1232" s="1">
        <f t="shared" si="155"/>
        <v>-83.519702446775909</v>
      </c>
      <c r="I1232" s="6">
        <f t="shared" si="156"/>
        <v>1.559473494168051E-2</v>
      </c>
      <c r="J1232" s="6">
        <f t="shared" si="156"/>
        <v>-5.175024296057984E-3</v>
      </c>
      <c r="K1232" s="6">
        <f t="shared" si="157"/>
        <v>2.0769759237738494E-2</v>
      </c>
      <c r="L1232" s="7">
        <f t="shared" si="158"/>
        <v>169.41225976305404</v>
      </c>
      <c r="M1232" s="6">
        <f t="shared" si="159"/>
        <v>-2.2497049209078135E-3</v>
      </c>
      <c r="N1232" s="1"/>
    </row>
    <row r="1233" spans="1:14" x14ac:dyDescent="0.25">
      <c r="A1233" s="3">
        <v>42221</v>
      </c>
      <c r="B1233" s="1">
        <v>2099.8400879999999</v>
      </c>
      <c r="C1233" s="1">
        <v>42.957211000000001</v>
      </c>
      <c r="D1233" s="1">
        <v>673.28997800000002</v>
      </c>
      <c r="E1233" s="1">
        <f t="shared" si="152"/>
        <v>586.17183382458802</v>
      </c>
      <c r="F1233" s="1">
        <f t="shared" si="153"/>
        <v>-87.118144175411999</v>
      </c>
      <c r="G1233" s="1">
        <f t="shared" si="154"/>
        <v>-11.751598752379778</v>
      </c>
      <c r="H1233" s="1">
        <f t="shared" si="155"/>
        <v>-75.366545423032221</v>
      </c>
      <c r="I1233" s="6">
        <f t="shared" si="156"/>
        <v>8.4168422117025798E-4</v>
      </c>
      <c r="J1233" s="6">
        <f t="shared" si="156"/>
        <v>1.8161668995450686E-2</v>
      </c>
      <c r="K1233" s="6">
        <f t="shared" si="157"/>
        <v>-1.7319984774280428E-2</v>
      </c>
      <c r="L1233" s="7">
        <f t="shared" si="158"/>
        <v>166.47804200338149</v>
      </c>
      <c r="M1233" s="6">
        <f t="shared" si="159"/>
        <v>3.1146789732108271E-3</v>
      </c>
      <c r="N1233" s="1"/>
    </row>
    <row r="1234" spans="1:14" x14ac:dyDescent="0.25">
      <c r="A1234" s="3">
        <v>42222</v>
      </c>
      <c r="B1234" s="1">
        <v>2083.5600589999999</v>
      </c>
      <c r="C1234" s="1">
        <v>42.090480999999997</v>
      </c>
      <c r="D1234" s="1">
        <v>670.15002400000003</v>
      </c>
      <c r="E1234" s="1">
        <f t="shared" si="152"/>
        <v>579.97353038330471</v>
      </c>
      <c r="F1234" s="1">
        <f t="shared" si="153"/>
        <v>-90.176493616695325</v>
      </c>
      <c r="G1234" s="1">
        <f t="shared" si="154"/>
        <v>-3.0583494412833261</v>
      </c>
      <c r="H1234" s="1">
        <f t="shared" si="155"/>
        <v>-87.118144175411999</v>
      </c>
      <c r="I1234" s="6">
        <f t="shared" si="156"/>
        <v>-2.0176589211064133E-2</v>
      </c>
      <c r="J1234" s="6">
        <f t="shared" si="156"/>
        <v>-4.6635983047411678E-3</v>
      </c>
      <c r="K1234" s="6">
        <f t="shared" si="157"/>
        <v>-1.5512990906322965E-2</v>
      </c>
      <c r="L1234" s="7">
        <f t="shared" si="158"/>
        <v>163.89546965168057</v>
      </c>
      <c r="M1234" s="6">
        <f t="shared" si="159"/>
        <v>-7.7529851406474837E-3</v>
      </c>
      <c r="N1234" s="1"/>
    </row>
    <row r="1235" spans="1:14" x14ac:dyDescent="0.25">
      <c r="A1235" s="3">
        <v>42223</v>
      </c>
      <c r="B1235" s="1">
        <v>2077.570068</v>
      </c>
      <c r="C1235" s="1">
        <v>42.198822</v>
      </c>
      <c r="D1235" s="1">
        <v>664.39001499999995</v>
      </c>
      <c r="E1235" s="1">
        <f t="shared" si="152"/>
        <v>580.74831652562352</v>
      </c>
      <c r="F1235" s="1">
        <f t="shared" si="153"/>
        <v>-83.641698474376426</v>
      </c>
      <c r="G1235" s="1">
        <f t="shared" si="154"/>
        <v>6.5347951423188988</v>
      </c>
      <c r="H1235" s="1">
        <f t="shared" si="155"/>
        <v>-90.176493616695325</v>
      </c>
      <c r="I1235" s="6">
        <f t="shared" si="156"/>
        <v>2.5740024211176049E-3</v>
      </c>
      <c r="J1235" s="6">
        <f t="shared" si="156"/>
        <v>-8.5951037733605906E-3</v>
      </c>
      <c r="K1235" s="6">
        <f t="shared" si="157"/>
        <v>1.1169106194478196E-2</v>
      </c>
      <c r="L1235" s="7">
        <f t="shared" si="158"/>
        <v>165.72603555701409</v>
      </c>
      <c r="M1235" s="6">
        <f t="shared" si="159"/>
        <v>-2.8748828113334124E-3</v>
      </c>
      <c r="N1235" s="1"/>
    </row>
    <row r="1236" spans="1:14" x14ac:dyDescent="0.25">
      <c r="A1236" s="3">
        <v>42226</v>
      </c>
      <c r="B1236" s="1">
        <v>2104.179932</v>
      </c>
      <c r="C1236" s="1">
        <v>42.731490999999998</v>
      </c>
      <c r="D1236" s="1">
        <v>663.14001499999995</v>
      </c>
      <c r="E1236" s="1">
        <f t="shared" si="152"/>
        <v>584.55762749416613</v>
      </c>
      <c r="F1236" s="1">
        <f t="shared" si="153"/>
        <v>-78.582387505833822</v>
      </c>
      <c r="G1236" s="1">
        <f t="shared" si="154"/>
        <v>5.0593109685426043</v>
      </c>
      <c r="H1236" s="1">
        <f t="shared" si="155"/>
        <v>-83.641698474376426</v>
      </c>
      <c r="I1236" s="6">
        <f t="shared" si="156"/>
        <v>1.2622840514363132E-2</v>
      </c>
      <c r="J1236" s="6">
        <f t="shared" si="156"/>
        <v>-1.8814250241253605E-3</v>
      </c>
      <c r="K1236" s="6">
        <f t="shared" si="157"/>
        <v>1.4504265538488492E-2</v>
      </c>
      <c r="L1236" s="7">
        <f t="shared" si="158"/>
        <v>168.12976998337402</v>
      </c>
      <c r="M1236" s="6">
        <f t="shared" si="159"/>
        <v>1.2808166814617383E-2</v>
      </c>
      <c r="N1236" s="1"/>
    </row>
    <row r="1237" spans="1:14" x14ac:dyDescent="0.25">
      <c r="A1237" s="3">
        <v>42227</v>
      </c>
      <c r="B1237" s="1">
        <v>2084.070068</v>
      </c>
      <c r="C1237" s="1">
        <v>41.900886999999997</v>
      </c>
      <c r="D1237" s="1">
        <v>690.29998799999998</v>
      </c>
      <c r="E1237" s="1">
        <f t="shared" si="152"/>
        <v>578.61767430050304</v>
      </c>
      <c r="F1237" s="1">
        <f t="shared" si="153"/>
        <v>-111.68231369949694</v>
      </c>
      <c r="G1237" s="1">
        <f t="shared" si="154"/>
        <v>-33.099926193663123</v>
      </c>
      <c r="H1237" s="1">
        <f t="shared" si="155"/>
        <v>-78.582387505833822</v>
      </c>
      <c r="I1237" s="6">
        <f t="shared" si="156"/>
        <v>-1.9437749082989009E-2</v>
      </c>
      <c r="J1237" s="6">
        <f t="shared" si="156"/>
        <v>4.0956619093480695E-2</v>
      </c>
      <c r="K1237" s="6">
        <f t="shared" si="157"/>
        <v>-6.0394368176469704E-2</v>
      </c>
      <c r="L1237" s="7">
        <f t="shared" si="158"/>
        <v>157.97567875357296</v>
      </c>
      <c r="M1237" s="6">
        <f t="shared" si="159"/>
        <v>-9.5571028381046252E-3</v>
      </c>
      <c r="N1237" s="1"/>
    </row>
    <row r="1238" spans="1:14" x14ac:dyDescent="0.25">
      <c r="A1238" s="3">
        <v>42228</v>
      </c>
      <c r="B1238" s="1">
        <v>2086.0500489999999</v>
      </c>
      <c r="C1238" s="1">
        <v>42.198822</v>
      </c>
      <c r="D1238" s="1">
        <v>691.46997099999999</v>
      </c>
      <c r="E1238" s="1">
        <f t="shared" si="152"/>
        <v>580.74831652562352</v>
      </c>
      <c r="F1238" s="1">
        <f t="shared" si="153"/>
        <v>-110.72165447437646</v>
      </c>
      <c r="G1238" s="1">
        <f t="shared" si="154"/>
        <v>0.96065922512048019</v>
      </c>
      <c r="H1238" s="1">
        <f t="shared" si="155"/>
        <v>-111.68231369949694</v>
      </c>
      <c r="I1238" s="6">
        <f t="shared" si="156"/>
        <v>7.1104700003128407E-3</v>
      </c>
      <c r="J1238" s="6">
        <f t="shared" si="156"/>
        <v>1.6948906567271216E-3</v>
      </c>
      <c r="K1238" s="6">
        <f t="shared" si="157"/>
        <v>5.4155793435857191E-3</v>
      </c>
      <c r="L1238" s="7">
        <f t="shared" si="158"/>
        <v>158.83120857621975</v>
      </c>
      <c r="M1238" s="6">
        <f t="shared" si="159"/>
        <v>9.5005490957422722E-4</v>
      </c>
      <c r="N1238" s="1"/>
    </row>
    <row r="1239" spans="1:14" x14ac:dyDescent="0.25">
      <c r="A1239" s="3">
        <v>42229</v>
      </c>
      <c r="B1239" s="1">
        <v>2083.389893</v>
      </c>
      <c r="C1239" s="1">
        <v>42.189804000000002</v>
      </c>
      <c r="D1239" s="1">
        <v>686.51000999999997</v>
      </c>
      <c r="E1239" s="1">
        <f t="shared" si="152"/>
        <v>580.68382550715933</v>
      </c>
      <c r="F1239" s="1">
        <f t="shared" si="153"/>
        <v>-105.82618449284064</v>
      </c>
      <c r="G1239" s="1">
        <f t="shared" si="154"/>
        <v>4.8954699815358254</v>
      </c>
      <c r="H1239" s="1">
        <f t="shared" si="155"/>
        <v>-110.72165447437646</v>
      </c>
      <c r="I1239" s="6">
        <f t="shared" si="156"/>
        <v>-2.1370264790798732E-4</v>
      </c>
      <c r="J1239" s="6">
        <f t="shared" si="156"/>
        <v>-7.1730678236495704E-3</v>
      </c>
      <c r="K1239" s="6">
        <f t="shared" si="157"/>
        <v>6.9593651757415831E-3</v>
      </c>
      <c r="L1239" s="7">
        <f t="shared" si="158"/>
        <v>159.93657295800605</v>
      </c>
      <c r="M1239" s="6">
        <f t="shared" si="159"/>
        <v>-1.2752119735933709E-3</v>
      </c>
      <c r="N1239" s="1"/>
    </row>
    <row r="1240" spans="1:14" x14ac:dyDescent="0.25">
      <c r="A1240" s="3">
        <v>42230</v>
      </c>
      <c r="B1240" s="1">
        <v>2091.540039</v>
      </c>
      <c r="C1240" s="1">
        <v>42.433562999999999</v>
      </c>
      <c r="D1240" s="1">
        <v>689.36999500000002</v>
      </c>
      <c r="E1240" s="1">
        <f t="shared" si="152"/>
        <v>582.42703532860753</v>
      </c>
      <c r="F1240" s="1">
        <f t="shared" si="153"/>
        <v>-106.94295967139249</v>
      </c>
      <c r="G1240" s="1">
        <f t="shared" si="154"/>
        <v>-1.1167751785518476</v>
      </c>
      <c r="H1240" s="1">
        <f t="shared" si="155"/>
        <v>-105.82618449284064</v>
      </c>
      <c r="I1240" s="6">
        <f t="shared" si="156"/>
        <v>5.7776755729890272E-3</v>
      </c>
      <c r="J1240" s="6">
        <f t="shared" si="156"/>
        <v>4.165977128286924E-3</v>
      </c>
      <c r="K1240" s="6">
        <f t="shared" si="157"/>
        <v>1.6116984447021032E-3</v>
      </c>
      <c r="L1240" s="7">
        <f t="shared" si="158"/>
        <v>160.19434248389345</v>
      </c>
      <c r="M1240" s="6">
        <f t="shared" si="159"/>
        <v>3.9119638755009678E-3</v>
      </c>
      <c r="N1240" s="1"/>
    </row>
    <row r="1241" spans="1:14" x14ac:dyDescent="0.25">
      <c r="A1241" s="3">
        <v>42233</v>
      </c>
      <c r="B1241" s="1">
        <v>2102.4399410000001</v>
      </c>
      <c r="C1241" s="1">
        <v>42.722465999999997</v>
      </c>
      <c r="D1241" s="1">
        <v>694.10998500000005</v>
      </c>
      <c r="E1241" s="1">
        <f t="shared" si="152"/>
        <v>584.49308641614005</v>
      </c>
      <c r="F1241" s="1">
        <f t="shared" si="153"/>
        <v>-109.61689858386001</v>
      </c>
      <c r="G1241" s="1">
        <f t="shared" si="154"/>
        <v>-2.6739389124675199</v>
      </c>
      <c r="H1241" s="1">
        <f t="shared" si="155"/>
        <v>-106.94295967139249</v>
      </c>
      <c r="I1241" s="6">
        <f t="shared" si="156"/>
        <v>6.8083606366027283E-3</v>
      </c>
      <c r="J1241" s="6">
        <f t="shared" si="156"/>
        <v>6.8758287050192379E-3</v>
      </c>
      <c r="K1241" s="6">
        <f t="shared" si="157"/>
        <v>-6.7468068416509652E-5</v>
      </c>
      <c r="L1241" s="7">
        <f t="shared" si="158"/>
        <v>160.1835344810348</v>
      </c>
      <c r="M1241" s="6">
        <f t="shared" si="159"/>
        <v>5.2114240209388818E-3</v>
      </c>
      <c r="N1241" s="1"/>
    </row>
    <row r="1242" spans="1:14" x14ac:dyDescent="0.25">
      <c r="A1242" s="3">
        <v>42234</v>
      </c>
      <c r="B1242" s="1">
        <v>2096.919922</v>
      </c>
      <c r="C1242" s="1">
        <v>42.958754999999996</v>
      </c>
      <c r="D1242" s="1">
        <v>688.72997999999995</v>
      </c>
      <c r="E1242" s="1">
        <f t="shared" si="152"/>
        <v>586.18287553367077</v>
      </c>
      <c r="F1242" s="1">
        <f t="shared" si="153"/>
        <v>-102.54710446632919</v>
      </c>
      <c r="G1242" s="1">
        <f t="shared" si="154"/>
        <v>7.0697941175308188</v>
      </c>
      <c r="H1242" s="1">
        <f t="shared" si="155"/>
        <v>-109.61689858386001</v>
      </c>
      <c r="I1242" s="6">
        <f t="shared" si="156"/>
        <v>5.5307902872461234E-3</v>
      </c>
      <c r="J1242" s="6">
        <f t="shared" si="156"/>
        <v>-7.7509402202304845E-3</v>
      </c>
      <c r="K1242" s="6">
        <f t="shared" si="157"/>
        <v>1.3281730507476608E-2</v>
      </c>
      <c r="L1242" s="7">
        <f t="shared" si="158"/>
        <v>162.311049017747</v>
      </c>
      <c r="M1242" s="6">
        <f t="shared" si="159"/>
        <v>-2.6255299342222704E-3</v>
      </c>
      <c r="N1242" s="1"/>
    </row>
    <row r="1243" spans="1:14" x14ac:dyDescent="0.25">
      <c r="A1243" s="3">
        <v>42235</v>
      </c>
      <c r="B1243" s="1">
        <v>2079.610107</v>
      </c>
      <c r="C1243" s="1">
        <v>42.358947999999998</v>
      </c>
      <c r="D1243" s="1">
        <v>694.03997800000002</v>
      </c>
      <c r="E1243" s="1">
        <f t="shared" si="152"/>
        <v>581.89343615554174</v>
      </c>
      <c r="F1243" s="1">
        <f t="shared" si="153"/>
        <v>-112.14654184445828</v>
      </c>
      <c r="G1243" s="1">
        <f t="shared" si="154"/>
        <v>-9.599437378129096</v>
      </c>
      <c r="H1243" s="1">
        <f t="shared" si="155"/>
        <v>-102.54710446632919</v>
      </c>
      <c r="I1243" s="6">
        <f t="shared" si="156"/>
        <v>-1.3962392532092638E-2</v>
      </c>
      <c r="J1243" s="6">
        <f t="shared" si="156"/>
        <v>7.7098400740447381E-3</v>
      </c>
      <c r="K1243" s="6">
        <f t="shared" si="157"/>
        <v>-2.1672232606137376E-2</v>
      </c>
      <c r="L1243" s="7">
        <f t="shared" si="158"/>
        <v>158.79340620888823</v>
      </c>
      <c r="M1243" s="6">
        <f t="shared" si="159"/>
        <v>-8.2548765064381913E-3</v>
      </c>
      <c r="N1243" s="1"/>
    </row>
    <row r="1244" spans="1:14" x14ac:dyDescent="0.25">
      <c r="A1244" s="3">
        <v>42236</v>
      </c>
      <c r="B1244" s="1">
        <v>2035.7299800000001</v>
      </c>
      <c r="C1244" s="1">
        <v>41.495598000000001</v>
      </c>
      <c r="D1244" s="1">
        <v>679.47997999999995</v>
      </c>
      <c r="E1244" s="1">
        <f t="shared" si="152"/>
        <v>575.71930433129205</v>
      </c>
      <c r="F1244" s="1">
        <f t="shared" si="153"/>
        <v>-103.7606756687079</v>
      </c>
      <c r="G1244" s="1">
        <f t="shared" si="154"/>
        <v>8.3858661757503796</v>
      </c>
      <c r="H1244" s="1">
        <f t="shared" si="155"/>
        <v>-112.14654184445828</v>
      </c>
      <c r="I1244" s="6">
        <f t="shared" si="156"/>
        <v>-2.0381762077754995E-2</v>
      </c>
      <c r="J1244" s="6">
        <f t="shared" si="156"/>
        <v>-2.0978615730404049E-2</v>
      </c>
      <c r="K1244" s="6">
        <f t="shared" si="157"/>
        <v>5.9685365264905421E-4</v>
      </c>
      <c r="L1244" s="7">
        <f t="shared" si="158"/>
        <v>158.88818263340059</v>
      </c>
      <c r="M1244" s="6">
        <f t="shared" si="159"/>
        <v>-2.1100170100298521E-2</v>
      </c>
      <c r="N1244" s="1"/>
    </row>
    <row r="1245" spans="1:14" x14ac:dyDescent="0.25">
      <c r="A1245" s="3">
        <v>42237</v>
      </c>
      <c r="B1245" s="1">
        <v>1970.8900149999999</v>
      </c>
      <c r="C1245" s="1">
        <v>39.141818999999998</v>
      </c>
      <c r="D1245" s="1">
        <v>644.03002900000001</v>
      </c>
      <c r="E1245" s="1">
        <f t="shared" si="152"/>
        <v>558.88656925148587</v>
      </c>
      <c r="F1245" s="1">
        <f t="shared" si="153"/>
        <v>-85.143459748514147</v>
      </c>
      <c r="G1245" s="1">
        <f t="shared" si="154"/>
        <v>18.617215920193757</v>
      </c>
      <c r="H1245" s="1">
        <f t="shared" si="155"/>
        <v>-103.7606756687079</v>
      </c>
      <c r="I1245" s="6">
        <f t="shared" si="156"/>
        <v>-5.672358306536518E-2</v>
      </c>
      <c r="J1245" s="6">
        <f t="shared" si="156"/>
        <v>-5.2172178788843726E-2</v>
      </c>
      <c r="K1245" s="6">
        <f t="shared" si="157"/>
        <v>-4.5514042765214535E-3</v>
      </c>
      <c r="L1245" s="7">
        <f t="shared" si="158"/>
        <v>158.1650182794742</v>
      </c>
      <c r="M1245" s="6">
        <f t="shared" si="159"/>
        <v>-3.1850965323014013E-2</v>
      </c>
      <c r="N1245" s="1"/>
    </row>
    <row r="1246" spans="1:14" x14ac:dyDescent="0.25">
      <c r="A1246" s="3">
        <v>42240</v>
      </c>
      <c r="B1246" s="1">
        <v>1893.209961</v>
      </c>
      <c r="C1246" s="1">
        <v>37.878582000000002</v>
      </c>
      <c r="D1246" s="1">
        <v>618.10998500000005</v>
      </c>
      <c r="E1246" s="1">
        <f t="shared" si="152"/>
        <v>549.85269913708305</v>
      </c>
      <c r="F1246" s="1">
        <f t="shared" si="153"/>
        <v>-68.257285862917001</v>
      </c>
      <c r="G1246" s="1">
        <f t="shared" si="154"/>
        <v>16.886173885597145</v>
      </c>
      <c r="H1246" s="1">
        <f t="shared" si="155"/>
        <v>-85.143459748514147</v>
      </c>
      <c r="I1246" s="6">
        <f t="shared" si="156"/>
        <v>-3.2273334052257407E-2</v>
      </c>
      <c r="J1246" s="6">
        <f t="shared" si="156"/>
        <v>-4.0246638872175833E-2</v>
      </c>
      <c r="K1246" s="6">
        <f t="shared" si="157"/>
        <v>7.9733048199184253E-3</v>
      </c>
      <c r="L1246" s="7">
        <f t="shared" si="158"/>
        <v>159.42611618206442</v>
      </c>
      <c r="M1246" s="6">
        <f t="shared" si="159"/>
        <v>-3.9413693006101091E-2</v>
      </c>
      <c r="N1246" s="1"/>
    </row>
    <row r="1247" spans="1:14" x14ac:dyDescent="0.25">
      <c r="A1247" s="3">
        <v>42241</v>
      </c>
      <c r="B1247" s="1">
        <v>1867.6099850000001</v>
      </c>
      <c r="C1247" s="1">
        <v>36.778945999999998</v>
      </c>
      <c r="D1247" s="1">
        <v>612.46997099999999</v>
      </c>
      <c r="E1247" s="1">
        <f t="shared" si="152"/>
        <v>541.98879964940056</v>
      </c>
      <c r="F1247" s="1">
        <f t="shared" si="153"/>
        <v>-70.481171350599425</v>
      </c>
      <c r="G1247" s="1">
        <f t="shared" si="154"/>
        <v>-2.2238854876824234</v>
      </c>
      <c r="H1247" s="1">
        <f t="shared" si="155"/>
        <v>-68.257285862917001</v>
      </c>
      <c r="I1247" s="6">
        <f t="shared" si="156"/>
        <v>-2.9030548186835592E-2</v>
      </c>
      <c r="J1247" s="6">
        <f t="shared" si="156"/>
        <v>-9.1246123454874484E-3</v>
      </c>
      <c r="K1247" s="6">
        <f t="shared" si="157"/>
        <v>-1.9905935841348144E-2</v>
      </c>
      <c r="L1247" s="7">
        <f t="shared" si="158"/>
        <v>156.25259014190894</v>
      </c>
      <c r="M1247" s="6">
        <f t="shared" si="159"/>
        <v>-1.3521995197235293E-2</v>
      </c>
      <c r="N1247" s="1"/>
    </row>
    <row r="1248" spans="1:14" x14ac:dyDescent="0.25">
      <c r="A1248" s="3">
        <v>42242</v>
      </c>
      <c r="B1248" s="1">
        <v>1940.51001</v>
      </c>
      <c r="C1248" s="1">
        <v>38.814650999999998</v>
      </c>
      <c r="D1248" s="1">
        <v>659.73999000000003</v>
      </c>
      <c r="E1248" s="1">
        <f t="shared" si="152"/>
        <v>556.54687114448859</v>
      </c>
      <c r="F1248" s="1">
        <f t="shared" si="153"/>
        <v>-103.19311885551144</v>
      </c>
      <c r="G1248" s="1">
        <f t="shared" si="154"/>
        <v>-32.711947504912018</v>
      </c>
      <c r="H1248" s="1">
        <f t="shared" si="155"/>
        <v>-70.481171350599425</v>
      </c>
      <c r="I1248" s="6">
        <f t="shared" si="156"/>
        <v>5.5349737319824177E-2</v>
      </c>
      <c r="J1248" s="6">
        <f t="shared" si="156"/>
        <v>7.7179325090535933E-2</v>
      </c>
      <c r="K1248" s="6">
        <f t="shared" si="157"/>
        <v>-2.1829587770711756E-2</v>
      </c>
      <c r="L1248" s="7">
        <f t="shared" si="158"/>
        <v>152.84166051100507</v>
      </c>
      <c r="M1248" s="6">
        <f t="shared" si="159"/>
        <v>3.9033859095586321E-2</v>
      </c>
      <c r="N1248" s="1"/>
    </row>
    <row r="1249" spans="1:14" x14ac:dyDescent="0.25">
      <c r="A1249" s="3">
        <v>42243</v>
      </c>
      <c r="B1249" s="1">
        <v>1987.660034</v>
      </c>
      <c r="C1249" s="1">
        <v>39.896110999999998</v>
      </c>
      <c r="D1249" s="1">
        <v>667.96002199999998</v>
      </c>
      <c r="E1249" s="1">
        <f t="shared" si="152"/>
        <v>564.28078740400451</v>
      </c>
      <c r="F1249" s="1">
        <f t="shared" si="153"/>
        <v>-103.67923459599547</v>
      </c>
      <c r="G1249" s="1">
        <f t="shared" si="154"/>
        <v>-0.48611574048402417</v>
      </c>
      <c r="H1249" s="1">
        <f t="shared" si="155"/>
        <v>-103.19311885551144</v>
      </c>
      <c r="I1249" s="6">
        <f t="shared" si="156"/>
        <v>2.7862159574744139E-2</v>
      </c>
      <c r="J1249" s="6">
        <f t="shared" si="156"/>
        <v>1.2459502417005108E-2</v>
      </c>
      <c r="K1249" s="6">
        <f t="shared" si="157"/>
        <v>1.540265715773903E-2</v>
      </c>
      <c r="L1249" s="7">
        <f t="shared" si="158"/>
        <v>155.19582820727564</v>
      </c>
      <c r="M1249" s="6">
        <f t="shared" si="159"/>
        <v>2.4297748404812358E-2</v>
      </c>
      <c r="N1249" s="1"/>
    </row>
    <row r="1250" spans="1:14" x14ac:dyDescent="0.25">
      <c r="A1250" s="3">
        <v>42244</v>
      </c>
      <c r="B1250" s="1">
        <v>1988.869995</v>
      </c>
      <c r="C1250" s="1">
        <v>39.923386000000001</v>
      </c>
      <c r="D1250" s="1">
        <v>659.69000200000005</v>
      </c>
      <c r="E1250" s="1">
        <f t="shared" si="152"/>
        <v>564.4758409112801</v>
      </c>
      <c r="F1250" s="1">
        <f t="shared" si="153"/>
        <v>-95.214161088719948</v>
      </c>
      <c r="G1250" s="1">
        <f t="shared" si="154"/>
        <v>8.4650735072755197</v>
      </c>
      <c r="H1250" s="1">
        <f t="shared" si="155"/>
        <v>-103.67923459599547</v>
      </c>
      <c r="I1250" s="6">
        <f t="shared" si="156"/>
        <v>6.8365059441521936E-4</v>
      </c>
      <c r="J1250" s="6">
        <f t="shared" si="156"/>
        <v>-1.2381010431189998E-2</v>
      </c>
      <c r="K1250" s="6">
        <f t="shared" si="157"/>
        <v>1.3064661025605218E-2</v>
      </c>
      <c r="L1250" s="7">
        <f t="shared" si="158"/>
        <v>157.22340909539179</v>
      </c>
      <c r="M1250" s="6">
        <f t="shared" si="159"/>
        <v>6.0873639319747319E-4</v>
      </c>
      <c r="N1250" s="1"/>
    </row>
    <row r="1251" spans="1:14" x14ac:dyDescent="0.25">
      <c r="A1251" s="3">
        <v>42247</v>
      </c>
      <c r="B1251" s="1">
        <v>1972.1800539999999</v>
      </c>
      <c r="C1251" s="1">
        <v>39.550766000000003</v>
      </c>
      <c r="D1251" s="1">
        <v>647.82000700000003</v>
      </c>
      <c r="E1251" s="1">
        <f t="shared" si="152"/>
        <v>561.81109891747474</v>
      </c>
      <c r="F1251" s="1">
        <f t="shared" si="153"/>
        <v>-86.008908082525295</v>
      </c>
      <c r="G1251" s="1">
        <f t="shared" si="154"/>
        <v>9.2052530061946527</v>
      </c>
      <c r="H1251" s="1">
        <f t="shared" si="155"/>
        <v>-95.214161088719948</v>
      </c>
      <c r="I1251" s="6">
        <f t="shared" si="156"/>
        <v>-9.3333766830298037E-3</v>
      </c>
      <c r="J1251" s="6">
        <f t="shared" si="156"/>
        <v>-1.7993292249410264E-2</v>
      </c>
      <c r="K1251" s="6">
        <f t="shared" si="157"/>
        <v>8.6599155663804606E-3</v>
      </c>
      <c r="L1251" s="7">
        <f t="shared" si="158"/>
        <v>158.58495054321637</v>
      </c>
      <c r="M1251" s="6">
        <f t="shared" si="159"/>
        <v>-8.3916701654499493E-3</v>
      </c>
      <c r="N1251" s="1"/>
    </row>
    <row r="1252" spans="1:14" x14ac:dyDescent="0.25">
      <c r="A1252" s="3">
        <v>42248</v>
      </c>
      <c r="B1252" s="1">
        <v>1913.849976</v>
      </c>
      <c r="C1252" s="1">
        <v>38.005820999999997</v>
      </c>
      <c r="D1252" s="1">
        <v>629.55999799999995</v>
      </c>
      <c r="E1252" s="1">
        <f t="shared" si="152"/>
        <v>550.76263179381056</v>
      </c>
      <c r="F1252" s="1">
        <f t="shared" si="153"/>
        <v>-78.797366206189395</v>
      </c>
      <c r="G1252" s="1">
        <f t="shared" si="154"/>
        <v>7.2115418763359003</v>
      </c>
      <c r="H1252" s="1">
        <f t="shared" si="155"/>
        <v>-86.008908082525295</v>
      </c>
      <c r="I1252" s="6">
        <f t="shared" si="156"/>
        <v>-3.9062328148081971E-2</v>
      </c>
      <c r="J1252" s="6">
        <f t="shared" si="156"/>
        <v>-2.8186855612194917E-2</v>
      </c>
      <c r="K1252" s="6">
        <f t="shared" si="157"/>
        <v>-1.0875472535887054E-2</v>
      </c>
      <c r="L1252" s="7">
        <f t="shared" si="158"/>
        <v>156.8602642689786</v>
      </c>
      <c r="M1252" s="6">
        <f t="shared" si="159"/>
        <v>-2.9576446573270077E-2</v>
      </c>
      <c r="N1252" s="1"/>
    </row>
    <row r="1253" spans="1:14" x14ac:dyDescent="0.25">
      <c r="A1253" s="3">
        <v>42249</v>
      </c>
      <c r="B1253" s="1">
        <v>1948.8599850000001</v>
      </c>
      <c r="C1253" s="1">
        <v>39.405365000000003</v>
      </c>
      <c r="D1253" s="1">
        <v>644.90997300000004</v>
      </c>
      <c r="E1253" s="1">
        <f t="shared" si="152"/>
        <v>560.77128315170444</v>
      </c>
      <c r="F1253" s="1">
        <f t="shared" si="153"/>
        <v>-84.138689848295598</v>
      </c>
      <c r="G1253" s="1">
        <f t="shared" si="154"/>
        <v>-5.3413236421062038</v>
      </c>
      <c r="H1253" s="1">
        <f t="shared" si="155"/>
        <v>-78.797366206189395</v>
      </c>
      <c r="I1253" s="6">
        <f t="shared" si="156"/>
        <v>3.6824464336660645E-2</v>
      </c>
      <c r="J1253" s="6">
        <f t="shared" si="156"/>
        <v>2.4382068506201504E-2</v>
      </c>
      <c r="K1253" s="6">
        <f t="shared" si="157"/>
        <v>1.2442395830459141E-2</v>
      </c>
      <c r="L1253" s="7">
        <f t="shared" si="158"/>
        <v>158.81198176708367</v>
      </c>
      <c r="M1253" s="6">
        <f t="shared" si="159"/>
        <v>1.8292974600429224E-2</v>
      </c>
      <c r="N1253" s="1"/>
    </row>
    <row r="1254" spans="1:14" x14ac:dyDescent="0.25">
      <c r="A1254" s="3">
        <v>42250</v>
      </c>
      <c r="B1254" s="1">
        <v>1951.130005</v>
      </c>
      <c r="C1254" s="1">
        <v>39.532589000000002</v>
      </c>
      <c r="D1254" s="1">
        <v>637.04998799999998</v>
      </c>
      <c r="E1254" s="1">
        <f t="shared" si="152"/>
        <v>561.68110853794224</v>
      </c>
      <c r="F1254" s="1">
        <f t="shared" si="153"/>
        <v>-75.368879462057748</v>
      </c>
      <c r="G1254" s="1">
        <f t="shared" si="154"/>
        <v>8.7698103862378503</v>
      </c>
      <c r="H1254" s="1">
        <f t="shared" si="155"/>
        <v>-84.138689848295598</v>
      </c>
      <c r="I1254" s="6">
        <f t="shared" si="156"/>
        <v>3.2285959031213007E-3</v>
      </c>
      <c r="J1254" s="6">
        <f t="shared" si="156"/>
        <v>-1.2187724378701859E-2</v>
      </c>
      <c r="K1254" s="6">
        <f t="shared" si="157"/>
        <v>1.5416320281823159E-2</v>
      </c>
      <c r="L1254" s="7">
        <f t="shared" si="158"/>
        <v>161.26027814259609</v>
      </c>
      <c r="M1254" s="6">
        <f t="shared" si="159"/>
        <v>1.1647937858398905E-3</v>
      </c>
      <c r="N1254" s="1"/>
    </row>
    <row r="1255" spans="1:14" x14ac:dyDescent="0.25">
      <c r="A1255" s="3">
        <v>42251</v>
      </c>
      <c r="B1255" s="1">
        <v>1921.219971</v>
      </c>
      <c r="C1255" s="1">
        <v>38.723778000000003</v>
      </c>
      <c r="D1255" s="1">
        <v>628.96002199999998</v>
      </c>
      <c r="E1255" s="1">
        <f t="shared" si="152"/>
        <v>555.89700506321788</v>
      </c>
      <c r="F1255" s="1">
        <f t="shared" si="153"/>
        <v>-73.063016936782105</v>
      </c>
      <c r="G1255" s="1">
        <f t="shared" si="154"/>
        <v>2.3058625252756428</v>
      </c>
      <c r="H1255" s="1">
        <f t="shared" si="155"/>
        <v>-75.368879462057748</v>
      </c>
      <c r="I1255" s="6">
        <f t="shared" si="156"/>
        <v>-2.0459348108974096E-2</v>
      </c>
      <c r="J1255" s="6">
        <f t="shared" si="156"/>
        <v>-1.2699107059711667E-2</v>
      </c>
      <c r="K1255" s="6">
        <f t="shared" si="157"/>
        <v>-7.7602410492624285E-3</v>
      </c>
      <c r="L1255" s="7">
        <f t="shared" si="158"/>
        <v>160.00885951253844</v>
      </c>
      <c r="M1255" s="6">
        <f t="shared" si="159"/>
        <v>-1.5329595630917514E-2</v>
      </c>
      <c r="N1255" s="1"/>
    </row>
    <row r="1256" spans="1:14" x14ac:dyDescent="0.25">
      <c r="A1256" s="3">
        <v>42255</v>
      </c>
      <c r="B1256" s="1">
        <v>1969.410034</v>
      </c>
      <c r="C1256" s="1">
        <v>39.887023999999997</v>
      </c>
      <c r="D1256" s="1">
        <v>643.88000499999998</v>
      </c>
      <c r="E1256" s="1">
        <f t="shared" si="152"/>
        <v>564.21580294128717</v>
      </c>
      <c r="F1256" s="1">
        <f t="shared" si="153"/>
        <v>-79.664202058712817</v>
      </c>
      <c r="G1256" s="1">
        <f t="shared" si="154"/>
        <v>-6.6011851219307118</v>
      </c>
      <c r="H1256" s="1">
        <f t="shared" si="155"/>
        <v>-73.063016936782105</v>
      </c>
      <c r="I1256" s="6">
        <f t="shared" si="156"/>
        <v>3.0039579299313113E-2</v>
      </c>
      <c r="J1256" s="6">
        <f t="shared" si="156"/>
        <v>2.372167145466042E-2</v>
      </c>
      <c r="K1256" s="6">
        <f t="shared" si="157"/>
        <v>6.3179078446526926E-3</v>
      </c>
      <c r="L1256" s="7">
        <f t="shared" si="158"/>
        <v>161.01978074126663</v>
      </c>
      <c r="M1256" s="6">
        <f t="shared" si="159"/>
        <v>2.5083053334552297E-2</v>
      </c>
      <c r="N1256" s="1"/>
    </row>
    <row r="1257" spans="1:14" x14ac:dyDescent="0.25">
      <c r="A1257" s="3">
        <v>42256</v>
      </c>
      <c r="B1257" s="1">
        <v>1942.040039</v>
      </c>
      <c r="C1257" s="1">
        <v>39.141818999999998</v>
      </c>
      <c r="D1257" s="1">
        <v>643.40997300000004</v>
      </c>
      <c r="E1257" s="1">
        <f t="shared" si="152"/>
        <v>558.88656925148587</v>
      </c>
      <c r="F1257" s="1">
        <f t="shared" si="153"/>
        <v>-84.52340374851417</v>
      </c>
      <c r="G1257" s="1">
        <f t="shared" si="154"/>
        <v>-4.8592016898013526</v>
      </c>
      <c r="H1257" s="1">
        <f t="shared" si="155"/>
        <v>-79.664202058712817</v>
      </c>
      <c r="I1257" s="6">
        <f t="shared" si="156"/>
        <v>-1.868289296288439E-2</v>
      </c>
      <c r="J1257" s="6">
        <f t="shared" si="156"/>
        <v>-7.2999937309736751E-4</v>
      </c>
      <c r="K1257" s="6">
        <f t="shared" si="157"/>
        <v>-1.7952893589787022E-2</v>
      </c>
      <c r="L1257" s="7">
        <f t="shared" si="158"/>
        <v>158.12900975176782</v>
      </c>
      <c r="M1257" s="6">
        <f t="shared" si="159"/>
        <v>-1.389756045083701E-2</v>
      </c>
      <c r="N1257" s="1"/>
    </row>
    <row r="1258" spans="1:14" x14ac:dyDescent="0.25">
      <c r="A1258" s="3">
        <v>42257</v>
      </c>
      <c r="B1258" s="1">
        <v>1952.290039</v>
      </c>
      <c r="C1258" s="1">
        <v>39.341743000000001</v>
      </c>
      <c r="D1258" s="1">
        <v>651.080017</v>
      </c>
      <c r="E1258" s="1">
        <f t="shared" si="152"/>
        <v>560.31629894492585</v>
      </c>
      <c r="F1258" s="1">
        <f t="shared" si="153"/>
        <v>-90.76371805507415</v>
      </c>
      <c r="G1258" s="1">
        <f t="shared" si="154"/>
        <v>-6.2403143065599807</v>
      </c>
      <c r="H1258" s="1">
        <f t="shared" si="155"/>
        <v>-84.52340374851417</v>
      </c>
      <c r="I1258" s="6">
        <f t="shared" si="156"/>
        <v>5.1076829106997401E-3</v>
      </c>
      <c r="J1258" s="6">
        <f t="shared" si="156"/>
        <v>1.1920928058104518E-2</v>
      </c>
      <c r="K1258" s="6">
        <f t="shared" si="157"/>
        <v>-6.8132451474047784E-3</v>
      </c>
      <c r="L1258" s="7">
        <f t="shared" si="158"/>
        <v>157.05163804341268</v>
      </c>
      <c r="M1258" s="6">
        <f t="shared" si="159"/>
        <v>5.2779550339641101E-3</v>
      </c>
      <c r="N1258" s="1"/>
    </row>
    <row r="1259" spans="1:14" x14ac:dyDescent="0.25">
      <c r="A1259" s="3">
        <v>42258</v>
      </c>
      <c r="B1259" s="1">
        <v>1961.0500489999999</v>
      </c>
      <c r="C1259" s="1">
        <v>39.514426999999998</v>
      </c>
      <c r="D1259" s="1">
        <v>655.29998799999998</v>
      </c>
      <c r="E1259" s="1">
        <f t="shared" si="152"/>
        <v>561.55122542889944</v>
      </c>
      <c r="F1259" s="1">
        <f t="shared" si="153"/>
        <v>-93.748762571100542</v>
      </c>
      <c r="G1259" s="1">
        <f t="shared" si="154"/>
        <v>-2.9850445160263916</v>
      </c>
      <c r="H1259" s="1">
        <f t="shared" si="155"/>
        <v>-90.76371805507415</v>
      </c>
      <c r="I1259" s="6">
        <f t="shared" si="156"/>
        <v>4.3893327247854774E-3</v>
      </c>
      <c r="J1259" s="6">
        <f t="shared" si="156"/>
        <v>6.481493656408821E-3</v>
      </c>
      <c r="K1259" s="6">
        <f t="shared" si="157"/>
        <v>-2.0921609316233436E-3</v>
      </c>
      <c r="L1259" s="7">
        <f t="shared" si="158"/>
        <v>156.72306074205079</v>
      </c>
      <c r="M1259" s="6">
        <f t="shared" si="159"/>
        <v>4.4870433311676727E-3</v>
      </c>
      <c r="N1259" s="1"/>
    </row>
    <row r="1260" spans="1:14" x14ac:dyDescent="0.25">
      <c r="A1260" s="3">
        <v>42261</v>
      </c>
      <c r="B1260" s="1">
        <v>1953.030029</v>
      </c>
      <c r="C1260" s="1">
        <v>39.114552000000003</v>
      </c>
      <c r="D1260" s="1">
        <v>652.46997099999999</v>
      </c>
      <c r="E1260" s="1">
        <f t="shared" si="152"/>
        <v>558.69157295513821</v>
      </c>
      <c r="F1260" s="1">
        <f t="shared" si="153"/>
        <v>-93.778398044861774</v>
      </c>
      <c r="G1260" s="1">
        <f t="shared" si="154"/>
        <v>-2.9635473761231879E-2</v>
      </c>
      <c r="H1260" s="1">
        <f t="shared" si="155"/>
        <v>-93.748762571100542</v>
      </c>
      <c r="I1260" s="6">
        <f t="shared" si="156"/>
        <v>-1.0119721589281649E-2</v>
      </c>
      <c r="J1260" s="6">
        <f t="shared" si="156"/>
        <v>-4.3186587087195027E-3</v>
      </c>
      <c r="K1260" s="6">
        <f t="shared" si="157"/>
        <v>-5.8010628805621467E-3</v>
      </c>
      <c r="L1260" s="7">
        <f t="shared" si="158"/>
        <v>155.81390041185199</v>
      </c>
      <c r="M1260" s="6">
        <f t="shared" si="159"/>
        <v>-4.0896559494183471E-3</v>
      </c>
      <c r="N1260" s="1"/>
    </row>
    <row r="1261" spans="1:14" x14ac:dyDescent="0.25">
      <c r="A1261" s="3">
        <v>42262</v>
      </c>
      <c r="B1261" s="1">
        <v>1978.089966</v>
      </c>
      <c r="C1261" s="1">
        <v>39.968819000000003</v>
      </c>
      <c r="D1261" s="1">
        <v>665.07000700000003</v>
      </c>
      <c r="E1261" s="1">
        <f t="shared" si="152"/>
        <v>564.80074892213452</v>
      </c>
      <c r="F1261" s="1">
        <f t="shared" si="153"/>
        <v>-100.26925807786552</v>
      </c>
      <c r="G1261" s="1">
        <f t="shared" si="154"/>
        <v>-6.4908600330037416</v>
      </c>
      <c r="H1261" s="1">
        <f t="shared" si="155"/>
        <v>-93.778398044861774</v>
      </c>
      <c r="I1261" s="6">
        <f t="shared" si="156"/>
        <v>2.1840132541975699E-2</v>
      </c>
      <c r="J1261" s="6">
        <f t="shared" si="156"/>
        <v>1.9311288733623755E-2</v>
      </c>
      <c r="K1261" s="6">
        <f t="shared" si="157"/>
        <v>2.5288438083519438E-3</v>
      </c>
      <c r="L1261" s="7">
        <f t="shared" si="158"/>
        <v>156.20792942916367</v>
      </c>
      <c r="M1261" s="6">
        <f t="shared" si="159"/>
        <v>1.2831311668480172E-2</v>
      </c>
      <c r="N1261" s="1"/>
    </row>
    <row r="1262" spans="1:14" x14ac:dyDescent="0.25">
      <c r="A1262" s="3">
        <v>42263</v>
      </c>
      <c r="B1262" s="1">
        <v>1995.3100589999999</v>
      </c>
      <c r="C1262" s="1">
        <v>40.259636</v>
      </c>
      <c r="D1262" s="1">
        <v>665.52002000000005</v>
      </c>
      <c r="E1262" s="1">
        <f t="shared" si="152"/>
        <v>566.88048772416482</v>
      </c>
      <c r="F1262" s="1">
        <f t="shared" si="153"/>
        <v>-98.639532275835222</v>
      </c>
      <c r="G1262" s="1">
        <f t="shared" si="154"/>
        <v>1.6297258020302934</v>
      </c>
      <c r="H1262" s="1">
        <f t="shared" si="155"/>
        <v>-100.26925807786552</v>
      </c>
      <c r="I1262" s="6">
        <f t="shared" si="156"/>
        <v>7.2760968994354247E-3</v>
      </c>
      <c r="J1262" s="6">
        <f t="shared" si="156"/>
        <v>6.7664004580492154E-4</v>
      </c>
      <c r="K1262" s="6">
        <f t="shared" si="157"/>
        <v>6.5994568536305032E-3</v>
      </c>
      <c r="L1262" s="7">
        <f t="shared" si="158"/>
        <v>157.2388169196264</v>
      </c>
      <c r="M1262" s="6">
        <f t="shared" si="159"/>
        <v>8.7054144634388653E-3</v>
      </c>
      <c r="N1262" s="1"/>
    </row>
    <row r="1263" spans="1:14" x14ac:dyDescent="0.25">
      <c r="A1263" s="3">
        <v>42264</v>
      </c>
      <c r="B1263" s="1">
        <v>1990.1999510000001</v>
      </c>
      <c r="C1263" s="1">
        <v>40.214191</v>
      </c>
      <c r="D1263" s="1">
        <v>671.669983</v>
      </c>
      <c r="E1263" s="1">
        <f t="shared" si="152"/>
        <v>566.55549389691851</v>
      </c>
      <c r="F1263" s="1">
        <f t="shared" si="153"/>
        <v>-105.1144891030815</v>
      </c>
      <c r="G1263" s="1">
        <f t="shared" si="154"/>
        <v>-6.4749568272462739</v>
      </c>
      <c r="H1263" s="1">
        <f t="shared" si="155"/>
        <v>-98.639532275835222</v>
      </c>
      <c r="I1263" s="6">
        <f t="shared" si="156"/>
        <v>-1.1287980845132717E-3</v>
      </c>
      <c r="J1263" s="6">
        <f t="shared" si="156"/>
        <v>9.2408384649345088E-3</v>
      </c>
      <c r="K1263" s="6">
        <f t="shared" si="157"/>
        <v>-1.036963654944778E-2</v>
      </c>
      <c r="L1263" s="7">
        <f t="shared" si="158"/>
        <v>155.60830753670473</v>
      </c>
      <c r="M1263" s="6">
        <f t="shared" si="159"/>
        <v>-2.5610596092323634E-3</v>
      </c>
      <c r="N1263" s="1"/>
    </row>
    <row r="1264" spans="1:14" x14ac:dyDescent="0.25">
      <c r="A1264" s="3">
        <v>42265</v>
      </c>
      <c r="B1264" s="1">
        <v>1958.030029</v>
      </c>
      <c r="C1264" s="1">
        <v>39.514426999999998</v>
      </c>
      <c r="D1264" s="1">
        <v>660.919983</v>
      </c>
      <c r="E1264" s="1">
        <f t="shared" si="152"/>
        <v>561.55122542889944</v>
      </c>
      <c r="F1264" s="1">
        <f t="shared" si="153"/>
        <v>-99.368757571100559</v>
      </c>
      <c r="G1264" s="1">
        <f t="shared" si="154"/>
        <v>5.7457315319809368</v>
      </c>
      <c r="H1264" s="1">
        <f t="shared" si="155"/>
        <v>-105.1144891030815</v>
      </c>
      <c r="I1264" s="6">
        <f t="shared" si="156"/>
        <v>-1.7400921978015238E-2</v>
      </c>
      <c r="J1264" s="6">
        <f t="shared" si="156"/>
        <v>-1.6004883755539212E-2</v>
      </c>
      <c r="K1264" s="6">
        <f t="shared" si="157"/>
        <v>-1.3960382224760259E-3</v>
      </c>
      <c r="L1264" s="7">
        <f t="shared" si="158"/>
        <v>155.39107239164869</v>
      </c>
      <c r="M1264" s="6">
        <f t="shared" si="159"/>
        <v>-1.6164165808483677E-2</v>
      </c>
      <c r="N1264" s="1"/>
    </row>
    <row r="1265" spans="1:14" x14ac:dyDescent="0.25">
      <c r="A1265" s="3">
        <v>42268</v>
      </c>
      <c r="B1265" s="1">
        <v>1966.969971</v>
      </c>
      <c r="C1265" s="1">
        <v>40.086959999999998</v>
      </c>
      <c r="D1265" s="1">
        <v>666.97997999999995</v>
      </c>
      <c r="E1265" s="1">
        <f t="shared" si="152"/>
        <v>565.64561845111893</v>
      </c>
      <c r="F1265" s="1">
        <f t="shared" si="153"/>
        <v>-101.33436154888102</v>
      </c>
      <c r="G1265" s="1">
        <f t="shared" si="154"/>
        <v>-1.9656039777804608</v>
      </c>
      <c r="H1265" s="1">
        <f t="shared" si="155"/>
        <v>-99.368757571100559</v>
      </c>
      <c r="I1265" s="6">
        <f t="shared" si="156"/>
        <v>1.4489214281153462E-2</v>
      </c>
      <c r="J1265" s="6">
        <f t="shared" si="156"/>
        <v>9.1690327965161522E-3</v>
      </c>
      <c r="K1265" s="6">
        <f t="shared" si="157"/>
        <v>5.3201814846373097E-3</v>
      </c>
      <c r="L1265" s="7">
        <f t="shared" si="158"/>
        <v>156.21778109786467</v>
      </c>
      <c r="M1265" s="6">
        <f t="shared" si="159"/>
        <v>4.5657839091290953E-3</v>
      </c>
      <c r="N1265" s="1"/>
    </row>
    <row r="1266" spans="1:14" x14ac:dyDescent="0.25">
      <c r="A1266" s="3">
        <v>42269</v>
      </c>
      <c r="B1266" s="1">
        <v>1942.73999</v>
      </c>
      <c r="C1266" s="1">
        <v>39.896110999999998</v>
      </c>
      <c r="D1266" s="1">
        <v>653.20001200000002</v>
      </c>
      <c r="E1266" s="1">
        <f t="shared" si="152"/>
        <v>564.28078740400451</v>
      </c>
      <c r="F1266" s="1">
        <f t="shared" si="153"/>
        <v>-88.919224595995502</v>
      </c>
      <c r="G1266" s="1">
        <f t="shared" si="154"/>
        <v>12.415136952885518</v>
      </c>
      <c r="H1266" s="1">
        <f t="shared" si="155"/>
        <v>-101.33436154888102</v>
      </c>
      <c r="I1266" s="6">
        <f t="shared" si="156"/>
        <v>-4.7608748580585392E-3</v>
      </c>
      <c r="J1266" s="6">
        <f t="shared" si="156"/>
        <v>-2.0660242305923449E-2</v>
      </c>
      <c r="K1266" s="6">
        <f t="shared" si="157"/>
        <v>1.5899367447864909E-2</v>
      </c>
      <c r="L1266" s="7">
        <f t="shared" si="158"/>
        <v>158.70154500142974</v>
      </c>
      <c r="M1266" s="6">
        <f t="shared" si="159"/>
        <v>-1.2318429542511833E-2</v>
      </c>
      <c r="N1266" s="1"/>
    </row>
    <row r="1267" spans="1:14" x14ac:dyDescent="0.25">
      <c r="A1267" s="3">
        <v>42270</v>
      </c>
      <c r="B1267" s="1">
        <v>1938.76001</v>
      </c>
      <c r="C1267" s="1">
        <v>39.868850999999999</v>
      </c>
      <c r="D1267" s="1">
        <v>653.28997800000002</v>
      </c>
      <c r="E1267" s="1">
        <f t="shared" si="152"/>
        <v>564.08584116721863</v>
      </c>
      <c r="F1267" s="1">
        <f t="shared" si="153"/>
        <v>-89.204136832781387</v>
      </c>
      <c r="G1267" s="1">
        <f t="shared" si="154"/>
        <v>-0.2849122367858854</v>
      </c>
      <c r="H1267" s="1">
        <f t="shared" si="155"/>
        <v>-88.919224595995502</v>
      </c>
      <c r="I1267" s="6">
        <f t="shared" si="156"/>
        <v>-6.8327461791950483E-4</v>
      </c>
      <c r="J1267" s="6">
        <f t="shared" si="156"/>
        <v>1.3773116709625555E-4</v>
      </c>
      <c r="K1267" s="6">
        <f t="shared" si="157"/>
        <v>-8.2100578501576038E-4</v>
      </c>
      <c r="L1267" s="7">
        <f t="shared" si="158"/>
        <v>158.57125011489262</v>
      </c>
      <c r="M1267" s="6">
        <f t="shared" si="159"/>
        <v>-2.0486426492924981E-3</v>
      </c>
      <c r="N1267" s="1"/>
    </row>
    <row r="1268" spans="1:14" x14ac:dyDescent="0.25">
      <c r="A1268" s="3">
        <v>42271</v>
      </c>
      <c r="B1268" s="1">
        <v>1932.23999</v>
      </c>
      <c r="C1268" s="1">
        <v>39.905200999999998</v>
      </c>
      <c r="D1268" s="1">
        <v>654.90997300000004</v>
      </c>
      <c r="E1268" s="1">
        <f t="shared" si="152"/>
        <v>564.34579332081967</v>
      </c>
      <c r="F1268" s="1">
        <f t="shared" si="153"/>
        <v>-90.56417967918037</v>
      </c>
      <c r="G1268" s="1">
        <f t="shared" si="154"/>
        <v>-1.3600428463989829</v>
      </c>
      <c r="H1268" s="1">
        <f t="shared" si="155"/>
        <v>-89.204136832781387</v>
      </c>
      <c r="I1268" s="6">
        <f t="shared" si="156"/>
        <v>9.1173934257593459E-4</v>
      </c>
      <c r="J1268" s="6">
        <f t="shared" si="156"/>
        <v>2.479748740305876E-3</v>
      </c>
      <c r="K1268" s="6">
        <f t="shared" si="157"/>
        <v>-1.5680093977299414E-3</v>
      </c>
      <c r="L1268" s="7">
        <f t="shared" si="158"/>
        <v>158.32260890450269</v>
      </c>
      <c r="M1268" s="6">
        <f t="shared" si="159"/>
        <v>-3.3629845707411343E-3</v>
      </c>
      <c r="N1268" s="1"/>
    </row>
    <row r="1269" spans="1:14" x14ac:dyDescent="0.25">
      <c r="A1269" s="3">
        <v>42272</v>
      </c>
      <c r="B1269" s="1">
        <v>1931.339966</v>
      </c>
      <c r="C1269" s="1">
        <v>39.932461000000004</v>
      </c>
      <c r="D1269" s="1">
        <v>640.15002400000003</v>
      </c>
      <c r="E1269" s="1">
        <f t="shared" si="152"/>
        <v>564.54073955760555</v>
      </c>
      <c r="F1269" s="1">
        <f t="shared" si="153"/>
        <v>-75.609284442394483</v>
      </c>
      <c r="G1269" s="1">
        <f t="shared" si="154"/>
        <v>14.954895236785887</v>
      </c>
      <c r="H1269" s="1">
        <f t="shared" si="155"/>
        <v>-90.56417967918037</v>
      </c>
      <c r="I1269" s="6">
        <f t="shared" si="156"/>
        <v>6.8311897489259366E-4</v>
      </c>
      <c r="J1269" s="6">
        <f t="shared" si="156"/>
        <v>-2.2537370949457181E-2</v>
      </c>
      <c r="K1269" s="6">
        <f t="shared" si="157"/>
        <v>2.3220489924349774E-2</v>
      </c>
      <c r="L1269" s="7">
        <f t="shared" si="158"/>
        <v>161.99893744936645</v>
      </c>
      <c r="M1269" s="6">
        <f t="shared" si="159"/>
        <v>-4.6579307159455574E-4</v>
      </c>
      <c r="N1269" s="1"/>
    </row>
    <row r="1270" spans="1:14" x14ac:dyDescent="0.25">
      <c r="A1270" s="3">
        <v>42275</v>
      </c>
      <c r="B1270" s="1">
        <v>1881.7700199999999</v>
      </c>
      <c r="C1270" s="1">
        <v>39.341743000000001</v>
      </c>
      <c r="D1270" s="1">
        <v>624.25</v>
      </c>
      <c r="E1270" s="1">
        <f t="shared" si="152"/>
        <v>560.31629894492585</v>
      </c>
      <c r="F1270" s="1">
        <f t="shared" si="153"/>
        <v>-63.933701055074152</v>
      </c>
      <c r="G1270" s="1">
        <f t="shared" si="154"/>
        <v>11.67558338732033</v>
      </c>
      <c r="H1270" s="1">
        <f t="shared" si="155"/>
        <v>-75.609284442394483</v>
      </c>
      <c r="I1270" s="6">
        <f t="shared" si="156"/>
        <v>-1.4792927488240792E-2</v>
      </c>
      <c r="J1270" s="6">
        <f t="shared" si="156"/>
        <v>-2.4837965170489529E-2</v>
      </c>
      <c r="K1270" s="6">
        <f t="shared" si="157"/>
        <v>1.0045037682248736E-2</v>
      </c>
      <c r="L1270" s="7">
        <f t="shared" si="158"/>
        <v>163.62622288052958</v>
      </c>
      <c r="M1270" s="6">
        <f t="shared" si="159"/>
        <v>-2.5666090316902812E-2</v>
      </c>
      <c r="N1270" s="1"/>
    </row>
    <row r="1271" spans="1:14" x14ac:dyDescent="0.25">
      <c r="A1271" s="3">
        <v>42276</v>
      </c>
      <c r="B1271" s="1">
        <v>1884.089966</v>
      </c>
      <c r="C1271" s="1">
        <v>39.478068999999998</v>
      </c>
      <c r="D1271" s="1">
        <v>622.60998500000005</v>
      </c>
      <c r="E1271" s="1">
        <f t="shared" si="152"/>
        <v>561.29121606437047</v>
      </c>
      <c r="F1271" s="1">
        <f t="shared" si="153"/>
        <v>-61.318768935629578</v>
      </c>
      <c r="G1271" s="1">
        <f t="shared" si="154"/>
        <v>2.6149321194445747</v>
      </c>
      <c r="H1271" s="1">
        <f t="shared" si="155"/>
        <v>-63.933701055074152</v>
      </c>
      <c r="I1271" s="6">
        <f t="shared" si="156"/>
        <v>3.4651743823346237E-3</v>
      </c>
      <c r="J1271" s="6">
        <f t="shared" si="156"/>
        <v>-2.6271766119342344E-3</v>
      </c>
      <c r="K1271" s="6">
        <f t="shared" si="157"/>
        <v>6.0923509942688581E-3</v>
      </c>
      <c r="L1271" s="7">
        <f t="shared" si="158"/>
        <v>164.62309126218426</v>
      </c>
      <c r="M1271" s="6">
        <f t="shared" si="159"/>
        <v>1.2328530985949993E-3</v>
      </c>
      <c r="N1271" s="1"/>
    </row>
    <row r="1272" spans="1:14" x14ac:dyDescent="0.25">
      <c r="A1272" s="3">
        <v>42277</v>
      </c>
      <c r="B1272" s="1">
        <v>1920.030029</v>
      </c>
      <c r="C1272" s="1">
        <v>40.223278000000001</v>
      </c>
      <c r="D1272" s="1">
        <v>638.36999500000002</v>
      </c>
      <c r="E1272" s="1">
        <f t="shared" si="152"/>
        <v>566.62047835963585</v>
      </c>
      <c r="F1272" s="1">
        <f t="shared" si="153"/>
        <v>-71.749516640364163</v>
      </c>
      <c r="G1272" s="1">
        <f t="shared" si="154"/>
        <v>-10.430747704734586</v>
      </c>
      <c r="H1272" s="1">
        <f t="shared" si="155"/>
        <v>-61.318768935629578</v>
      </c>
      <c r="I1272" s="6">
        <f t="shared" si="156"/>
        <v>1.8876531169748967E-2</v>
      </c>
      <c r="J1272" s="6">
        <f t="shared" si="156"/>
        <v>2.5312812803668594E-2</v>
      </c>
      <c r="K1272" s="6">
        <f t="shared" si="157"/>
        <v>-6.4362816339196272E-3</v>
      </c>
      <c r="L1272" s="7">
        <f t="shared" si="158"/>
        <v>163.56353068337438</v>
      </c>
      <c r="M1272" s="6">
        <f t="shared" si="159"/>
        <v>1.9075555652102061E-2</v>
      </c>
      <c r="N1272" s="1"/>
    </row>
    <row r="1273" spans="1:14" x14ac:dyDescent="0.25">
      <c r="A1273" s="3">
        <v>42278</v>
      </c>
      <c r="B1273" s="1">
        <v>1923.8199460000001</v>
      </c>
      <c r="C1273" s="1">
        <v>40.541350999999999</v>
      </c>
      <c r="D1273" s="1">
        <v>642</v>
      </c>
      <c r="E1273" s="1">
        <f t="shared" si="152"/>
        <v>568.89513479298796</v>
      </c>
      <c r="F1273" s="1">
        <f t="shared" si="153"/>
        <v>-73.10486520701204</v>
      </c>
      <c r="G1273" s="1">
        <f t="shared" si="154"/>
        <v>-1.3553485666478764</v>
      </c>
      <c r="H1273" s="1">
        <f t="shared" si="155"/>
        <v>-71.749516640364163</v>
      </c>
      <c r="I1273" s="6">
        <f t="shared" si="156"/>
        <v>7.9076846993921812E-3</v>
      </c>
      <c r="J1273" s="6">
        <f t="shared" si="156"/>
        <v>5.6863653185954544E-3</v>
      </c>
      <c r="K1273" s="6">
        <f t="shared" si="157"/>
        <v>2.2213193807967269E-3</v>
      </c>
      <c r="L1273" s="7">
        <f t="shared" si="158"/>
        <v>163.92685752407291</v>
      </c>
      <c r="M1273" s="6">
        <f t="shared" si="159"/>
        <v>1.9738842324117378E-3</v>
      </c>
      <c r="N1273" s="1"/>
    </row>
    <row r="1274" spans="1:14" x14ac:dyDescent="0.25">
      <c r="A1274" s="3">
        <v>42279</v>
      </c>
      <c r="B1274" s="1">
        <v>1951.3599850000001</v>
      </c>
      <c r="C1274" s="1">
        <v>41.413811000000003</v>
      </c>
      <c r="D1274" s="1">
        <v>656.98999000000003</v>
      </c>
      <c r="E1274" s="1">
        <f t="shared" si="152"/>
        <v>575.13441556137263</v>
      </c>
      <c r="F1274" s="1">
        <f t="shared" si="153"/>
        <v>-81.8555744386274</v>
      </c>
      <c r="G1274" s="1">
        <f t="shared" si="154"/>
        <v>-8.7507092316153603</v>
      </c>
      <c r="H1274" s="1">
        <f t="shared" si="155"/>
        <v>-73.10486520701204</v>
      </c>
      <c r="I1274" s="6">
        <f t="shared" si="156"/>
        <v>2.1520249781513234E-2</v>
      </c>
      <c r="J1274" s="6">
        <f t="shared" si="156"/>
        <v>2.334889408099694E-2</v>
      </c>
      <c r="K1274" s="6">
        <f t="shared" si="157"/>
        <v>-1.828644299483706E-3</v>
      </c>
      <c r="L1274" s="7">
        <f t="shared" si="158"/>
        <v>163.62709361052924</v>
      </c>
      <c r="M1274" s="6">
        <f t="shared" si="159"/>
        <v>1.4315289254205554E-2</v>
      </c>
      <c r="N1274" s="1"/>
    </row>
    <row r="1275" spans="1:14" x14ac:dyDescent="0.25">
      <c r="A1275" s="3">
        <v>42282</v>
      </c>
      <c r="B1275" s="1">
        <v>1987.0500489999999</v>
      </c>
      <c r="C1275" s="1">
        <v>42.377128999999996</v>
      </c>
      <c r="D1275" s="1">
        <v>671.67999299999997</v>
      </c>
      <c r="E1275" s="1">
        <f t="shared" si="152"/>
        <v>582.02345514053809</v>
      </c>
      <c r="F1275" s="1">
        <f t="shared" si="153"/>
        <v>-89.656537859461878</v>
      </c>
      <c r="G1275" s="1">
        <f t="shared" si="154"/>
        <v>-7.8009634208344778</v>
      </c>
      <c r="H1275" s="1">
        <f t="shared" si="155"/>
        <v>-81.8555744386274</v>
      </c>
      <c r="I1275" s="6">
        <f t="shared" si="156"/>
        <v>2.3260790947251753E-2</v>
      </c>
      <c r="J1275" s="6">
        <f t="shared" si="156"/>
        <v>2.2359553758193318E-2</v>
      </c>
      <c r="K1275" s="6">
        <f t="shared" si="157"/>
        <v>9.0123718905843475E-4</v>
      </c>
      <c r="L1275" s="7">
        <f t="shared" si="158"/>
        <v>163.77456043242859</v>
      </c>
      <c r="M1275" s="6">
        <f t="shared" si="159"/>
        <v>1.8289841072046009E-2</v>
      </c>
      <c r="N1275" s="1"/>
    </row>
    <row r="1276" spans="1:14" x14ac:dyDescent="0.25">
      <c r="A1276" s="3">
        <v>42283</v>
      </c>
      <c r="B1276" s="1">
        <v>1979.920044</v>
      </c>
      <c r="C1276" s="1">
        <v>42.486176</v>
      </c>
      <c r="D1276" s="1">
        <v>671.64001499999995</v>
      </c>
      <c r="E1276" s="1">
        <f t="shared" si="152"/>
        <v>582.80329014724339</v>
      </c>
      <c r="F1276" s="1">
        <f t="shared" si="153"/>
        <v>-88.836724852756561</v>
      </c>
      <c r="G1276" s="1">
        <f t="shared" si="154"/>
        <v>0.81981300670531709</v>
      </c>
      <c r="H1276" s="1">
        <f t="shared" si="155"/>
        <v>-89.656537859461878</v>
      </c>
      <c r="I1276" s="6">
        <f t="shared" si="156"/>
        <v>2.5732512459728518E-3</v>
      </c>
      <c r="J1276" s="6">
        <f t="shared" si="156"/>
        <v>-5.9519414627007272E-5</v>
      </c>
      <c r="K1276" s="6">
        <f t="shared" si="157"/>
        <v>2.6327706605998591E-3</v>
      </c>
      <c r="L1276" s="7">
        <f t="shared" si="158"/>
        <v>164.20574129008773</v>
      </c>
      <c r="M1276" s="6">
        <f t="shared" si="159"/>
        <v>-3.5882362417535285E-3</v>
      </c>
      <c r="N1276" s="1"/>
    </row>
    <row r="1277" spans="1:14" x14ac:dyDescent="0.25">
      <c r="A1277" s="3">
        <v>42284</v>
      </c>
      <c r="B1277" s="1">
        <v>1995.829956</v>
      </c>
      <c r="C1277" s="1">
        <v>42.531616</v>
      </c>
      <c r="D1277" s="1">
        <v>670</v>
      </c>
      <c r="E1277" s="1">
        <f t="shared" si="152"/>
        <v>583.12824821765969</v>
      </c>
      <c r="F1277" s="1">
        <f t="shared" si="153"/>
        <v>-86.871751782340311</v>
      </c>
      <c r="G1277" s="1">
        <f t="shared" si="154"/>
        <v>1.9649730704162494</v>
      </c>
      <c r="H1277" s="1">
        <f t="shared" si="155"/>
        <v>-88.836724852756561</v>
      </c>
      <c r="I1277" s="6">
        <f t="shared" si="156"/>
        <v>1.0695243554044165E-3</v>
      </c>
      <c r="J1277" s="6">
        <f t="shared" si="156"/>
        <v>-2.4418065680615886E-3</v>
      </c>
      <c r="K1277" s="6">
        <f t="shared" si="157"/>
        <v>3.5113309234660051E-3</v>
      </c>
      <c r="L1277" s="7">
        <f t="shared" si="158"/>
        <v>164.78232198729026</v>
      </c>
      <c r="M1277" s="6">
        <f t="shared" si="159"/>
        <v>8.035633584403401E-3</v>
      </c>
      <c r="N1277" s="1"/>
    </row>
    <row r="1278" spans="1:14" x14ac:dyDescent="0.25">
      <c r="A1278" s="3">
        <v>42285</v>
      </c>
      <c r="B1278" s="1">
        <v>2013.4300539999999</v>
      </c>
      <c r="C1278" s="1">
        <v>43.122340999999999</v>
      </c>
      <c r="D1278" s="1">
        <v>667</v>
      </c>
      <c r="E1278" s="1">
        <f t="shared" si="152"/>
        <v>587.35273888990139</v>
      </c>
      <c r="F1278" s="1">
        <f t="shared" si="153"/>
        <v>-79.647261110098611</v>
      </c>
      <c r="G1278" s="1">
        <f t="shared" si="154"/>
        <v>7.2244906722416999</v>
      </c>
      <c r="H1278" s="1">
        <f t="shared" si="155"/>
        <v>-86.871751782340311</v>
      </c>
      <c r="I1278" s="6">
        <f t="shared" si="156"/>
        <v>1.3889079596693499E-2</v>
      </c>
      <c r="J1278" s="6">
        <f t="shared" si="156"/>
        <v>-4.4776119402984982E-3</v>
      </c>
      <c r="K1278" s="6">
        <f t="shared" si="157"/>
        <v>1.8366691536991997E-2</v>
      </c>
      <c r="L1278" s="7">
        <f t="shared" si="158"/>
        <v>167.80882806598012</v>
      </c>
      <c r="M1278" s="6">
        <f t="shared" si="159"/>
        <v>8.8184356322988933E-3</v>
      </c>
      <c r="N1278" s="1"/>
    </row>
    <row r="1279" spans="1:14" x14ac:dyDescent="0.25">
      <c r="A1279" s="3">
        <v>42286</v>
      </c>
      <c r="B1279" s="1">
        <v>2014.8900149999999</v>
      </c>
      <c r="C1279" s="1">
        <v>42.813358000000001</v>
      </c>
      <c r="D1279" s="1">
        <v>671.23999000000003</v>
      </c>
      <c r="E1279" s="1">
        <f t="shared" si="152"/>
        <v>585.14308837336444</v>
      </c>
      <c r="F1279" s="1">
        <f t="shared" si="153"/>
        <v>-86.096901626635599</v>
      </c>
      <c r="G1279" s="1">
        <f t="shared" si="154"/>
        <v>-6.4496405165369879</v>
      </c>
      <c r="H1279" s="1">
        <f t="shared" si="155"/>
        <v>-79.647261110098611</v>
      </c>
      <c r="I1279" s="6">
        <f t="shared" si="156"/>
        <v>-7.165264984106412E-3</v>
      </c>
      <c r="J1279" s="6">
        <f t="shared" si="156"/>
        <v>6.3568065967016807E-3</v>
      </c>
      <c r="K1279" s="6">
        <f t="shared" si="157"/>
        <v>-1.3522071580808093E-2</v>
      </c>
      <c r="L1279" s="7">
        <f t="shared" si="158"/>
        <v>165.53970508098041</v>
      </c>
      <c r="M1279" s="6">
        <f t="shared" si="159"/>
        <v>7.251113576554058E-4</v>
      </c>
      <c r="N1279" s="1"/>
    </row>
    <row r="1280" spans="1:14" x14ac:dyDescent="0.25">
      <c r="A1280" s="3">
        <v>42289</v>
      </c>
      <c r="B1280" s="1">
        <v>2017.459961</v>
      </c>
      <c r="C1280" s="1">
        <v>42.713379000000003</v>
      </c>
      <c r="D1280" s="1">
        <v>676.42999299999997</v>
      </c>
      <c r="E1280" s="1">
        <f t="shared" si="152"/>
        <v>584.42810195342281</v>
      </c>
      <c r="F1280" s="1">
        <f t="shared" si="153"/>
        <v>-92.001891046577157</v>
      </c>
      <c r="G1280" s="1">
        <f t="shared" si="154"/>
        <v>-5.9049894199415576</v>
      </c>
      <c r="H1280" s="1">
        <f t="shared" si="155"/>
        <v>-86.096901626635599</v>
      </c>
      <c r="I1280" s="6">
        <f t="shared" si="156"/>
        <v>-2.3352291123718283E-3</v>
      </c>
      <c r="J1280" s="6">
        <f t="shared" si="156"/>
        <v>7.7319633474159932E-3</v>
      </c>
      <c r="K1280" s="6">
        <f t="shared" si="157"/>
        <v>-1.0067192459787822E-2</v>
      </c>
      <c r="L1280" s="7">
        <f t="shared" si="158"/>
        <v>163.87318501019365</v>
      </c>
      <c r="M1280" s="6">
        <f t="shared" si="159"/>
        <v>1.2754770636946855E-3</v>
      </c>
      <c r="N1280" s="1"/>
    </row>
    <row r="1281" spans="1:14" x14ac:dyDescent="0.25">
      <c r="A1281" s="3">
        <v>42290</v>
      </c>
      <c r="B1281" s="1">
        <v>2003.6899410000001</v>
      </c>
      <c r="C1281" s="1">
        <v>42.613407000000002</v>
      </c>
      <c r="D1281" s="1">
        <v>683.169983</v>
      </c>
      <c r="E1281" s="1">
        <f t="shared" si="152"/>
        <v>583.71316559304307</v>
      </c>
      <c r="F1281" s="1">
        <f t="shared" si="153"/>
        <v>-99.45681740695693</v>
      </c>
      <c r="G1281" s="1">
        <f t="shared" si="154"/>
        <v>-7.4549263603797726</v>
      </c>
      <c r="H1281" s="1">
        <f t="shared" si="155"/>
        <v>-92.001891046577157</v>
      </c>
      <c r="I1281" s="6">
        <f t="shared" si="156"/>
        <v>-2.3405312888029606E-3</v>
      </c>
      <c r="J1281" s="6">
        <f t="shared" si="156"/>
        <v>9.9640614250529058E-3</v>
      </c>
      <c r="K1281" s="6">
        <f t="shared" si="157"/>
        <v>-1.2304592713855866E-2</v>
      </c>
      <c r="L1281" s="7">
        <f t="shared" si="158"/>
        <v>161.85679221192086</v>
      </c>
      <c r="M1281" s="6">
        <f t="shared" si="159"/>
        <v>-6.8254241800043136E-3</v>
      </c>
      <c r="N1281" s="1"/>
    </row>
    <row r="1282" spans="1:14" x14ac:dyDescent="0.25">
      <c r="A1282" s="3">
        <v>42291</v>
      </c>
      <c r="B1282" s="1">
        <v>1994.23999</v>
      </c>
      <c r="C1282" s="1">
        <v>42.422576999999997</v>
      </c>
      <c r="D1282" s="1">
        <v>680.40997300000004</v>
      </c>
      <c r="E1282" s="1">
        <f t="shared" si="152"/>
        <v>582.34847042188233</v>
      </c>
      <c r="F1282" s="1">
        <f t="shared" si="153"/>
        <v>-98.061502578117711</v>
      </c>
      <c r="G1282" s="1">
        <f t="shared" si="154"/>
        <v>1.3953148288392185</v>
      </c>
      <c r="H1282" s="1">
        <f t="shared" si="155"/>
        <v>-99.45681740695693</v>
      </c>
      <c r="I1282" s="6">
        <f t="shared" si="156"/>
        <v>-4.4781681032921572E-3</v>
      </c>
      <c r="J1282" s="6">
        <f t="shared" si="156"/>
        <v>-4.0400047845778886E-3</v>
      </c>
      <c r="K1282" s="6">
        <f t="shared" si="157"/>
        <v>-4.3816331871426861E-4</v>
      </c>
      <c r="L1282" s="7">
        <f t="shared" si="158"/>
        <v>161.78587250268885</v>
      </c>
      <c r="M1282" s="6">
        <f t="shared" si="159"/>
        <v>-4.7162741133909281E-3</v>
      </c>
      <c r="N1282" s="1"/>
    </row>
    <row r="1283" spans="1:14" x14ac:dyDescent="0.25">
      <c r="A1283" s="3">
        <v>42292</v>
      </c>
      <c r="B1283" s="1">
        <v>2023.8599850000001</v>
      </c>
      <c r="C1283" s="1">
        <v>42.722468999999997</v>
      </c>
      <c r="D1283" s="1">
        <v>693.02002000000005</v>
      </c>
      <c r="E1283" s="1">
        <f t="shared" ref="E1283:E1346" si="160">$Q$2+$P$2*C1283</f>
        <v>584.49310787023796</v>
      </c>
      <c r="F1283" s="1">
        <f t="shared" ref="F1283:F1346" si="161">E1283-D1283</f>
        <v>-108.52691212976208</v>
      </c>
      <c r="G1283" s="1">
        <f t="shared" si="154"/>
        <v>-10.46540955164437</v>
      </c>
      <c r="H1283" s="1">
        <f t="shared" si="155"/>
        <v>-98.061502578117711</v>
      </c>
      <c r="I1283" s="6">
        <f t="shared" si="156"/>
        <v>7.0691603671317882E-3</v>
      </c>
      <c r="J1283" s="6">
        <f t="shared" si="156"/>
        <v>1.8533013183802849E-2</v>
      </c>
      <c r="K1283" s="6">
        <f t="shared" si="157"/>
        <v>-1.1463852816671061E-2</v>
      </c>
      <c r="L1283" s="7">
        <f t="shared" si="158"/>
        <v>159.93118307250131</v>
      </c>
      <c r="M1283" s="6">
        <f t="shared" si="159"/>
        <v>1.485277356212289E-2</v>
      </c>
      <c r="N1283" s="1"/>
    </row>
    <row r="1284" spans="1:14" x14ac:dyDescent="0.25">
      <c r="A1284" s="3">
        <v>42293</v>
      </c>
      <c r="B1284" s="1">
        <v>2033.1099850000001</v>
      </c>
      <c r="C1284" s="1">
        <v>43.176864999999999</v>
      </c>
      <c r="D1284" s="1">
        <v>695.32000700000003</v>
      </c>
      <c r="E1284" s="1">
        <f t="shared" si="160"/>
        <v>587.74265996893701</v>
      </c>
      <c r="F1284" s="1">
        <f t="shared" si="161"/>
        <v>-107.57734703106303</v>
      </c>
      <c r="G1284" s="1">
        <f t="shared" ref="G1284:G1347" si="162">F1284-F1283</f>
        <v>0.94956509869905403</v>
      </c>
      <c r="H1284" s="1">
        <f t="shared" ref="H1284:H1347" si="163">F1283</f>
        <v>-108.52691212976208</v>
      </c>
      <c r="I1284" s="6">
        <f t="shared" ref="I1284:J1347" si="164">C1284/C1283-1</f>
        <v>1.0635995780112761E-2</v>
      </c>
      <c r="J1284" s="6">
        <f t="shared" si="164"/>
        <v>3.3187886837671154E-3</v>
      </c>
      <c r="K1284" s="6">
        <f t="shared" ref="K1284:K1347" si="165">IF(F1283&gt;0,J1284-I1284,I1284-J1284)</f>
        <v>7.3172070963456459E-3</v>
      </c>
      <c r="L1284" s="7">
        <f t="shared" ref="L1284:L1347" si="166">L1283*(1+K1284)</f>
        <v>161.10143266020637</v>
      </c>
      <c r="M1284" s="6">
        <f t="shared" ref="M1284:M1347" si="167">B1284/B1283-1</f>
        <v>4.5704742761638606E-3</v>
      </c>
      <c r="N1284" s="1"/>
    </row>
    <row r="1285" spans="1:14" x14ac:dyDescent="0.25">
      <c r="A1285" s="3">
        <v>42296</v>
      </c>
      <c r="B1285" s="1">
        <v>2033.660034</v>
      </c>
      <c r="C1285" s="1">
        <v>43.276833000000003</v>
      </c>
      <c r="D1285" s="1">
        <v>699.95001200000002</v>
      </c>
      <c r="E1285" s="1">
        <f t="shared" si="160"/>
        <v>588.45756772385289</v>
      </c>
      <c r="F1285" s="1">
        <f t="shared" si="161"/>
        <v>-111.49244427614713</v>
      </c>
      <c r="G1285" s="1">
        <f t="shared" si="162"/>
        <v>-3.9150972450840982</v>
      </c>
      <c r="H1285" s="1">
        <f t="shared" si="163"/>
        <v>-107.57734703106303</v>
      </c>
      <c r="I1285" s="6">
        <f t="shared" si="164"/>
        <v>2.3153139997542649E-3</v>
      </c>
      <c r="J1285" s="6">
        <f t="shared" si="164"/>
        <v>6.6588117030839111E-3</v>
      </c>
      <c r="K1285" s="6">
        <f t="shared" si="165"/>
        <v>-4.3434977033296462E-3</v>
      </c>
      <c r="L1285" s="7">
        <f t="shared" si="166"/>
        <v>160.40168895744364</v>
      </c>
      <c r="M1285" s="6">
        <f t="shared" si="167"/>
        <v>2.7054561930150989E-4</v>
      </c>
      <c r="N1285" s="1"/>
    </row>
    <row r="1286" spans="1:14" x14ac:dyDescent="0.25">
      <c r="A1286" s="3">
        <v>42297</v>
      </c>
      <c r="B1286" s="1">
        <v>2030.7700199999999</v>
      </c>
      <c r="C1286" s="1">
        <v>43.413150999999999</v>
      </c>
      <c r="D1286" s="1">
        <v>680</v>
      </c>
      <c r="E1286" s="1">
        <f t="shared" si="160"/>
        <v>589.43242763236981</v>
      </c>
      <c r="F1286" s="1">
        <f t="shared" si="161"/>
        <v>-90.567572367630191</v>
      </c>
      <c r="G1286" s="1">
        <f t="shared" si="162"/>
        <v>20.924871908516934</v>
      </c>
      <c r="H1286" s="1">
        <f t="shared" si="163"/>
        <v>-111.49244427614713</v>
      </c>
      <c r="I1286" s="6">
        <f t="shared" si="164"/>
        <v>3.1499070183809152E-3</v>
      </c>
      <c r="J1286" s="6">
        <f t="shared" si="164"/>
        <v>-2.8502052515144483E-2</v>
      </c>
      <c r="K1286" s="6">
        <f t="shared" si="165"/>
        <v>3.1651959533525398E-2</v>
      </c>
      <c r="L1286" s="7">
        <f t="shared" si="166"/>
        <v>165.47871672543377</v>
      </c>
      <c r="M1286" s="6">
        <f t="shared" si="167"/>
        <v>-1.421090030626071E-3</v>
      </c>
      <c r="N1286" s="1"/>
    </row>
    <row r="1287" spans="1:14" x14ac:dyDescent="0.25">
      <c r="A1287" s="3">
        <v>42298</v>
      </c>
      <c r="B1287" s="1">
        <v>2018.9399410000001</v>
      </c>
      <c r="C1287" s="1">
        <v>42.895133999999999</v>
      </c>
      <c r="D1287" s="1">
        <v>671.79998799999998</v>
      </c>
      <c r="E1287" s="1">
        <f t="shared" si="160"/>
        <v>585.72789847825811</v>
      </c>
      <c r="F1287" s="1">
        <f t="shared" si="161"/>
        <v>-86.072089521741873</v>
      </c>
      <c r="G1287" s="1">
        <f t="shared" si="162"/>
        <v>4.4954828458883185</v>
      </c>
      <c r="H1287" s="1">
        <f t="shared" si="163"/>
        <v>-90.567572367630191</v>
      </c>
      <c r="I1287" s="6">
        <f t="shared" si="164"/>
        <v>-1.1932259881343388E-2</v>
      </c>
      <c r="J1287" s="6">
        <f t="shared" si="164"/>
        <v>-1.2058841176470603E-2</v>
      </c>
      <c r="K1287" s="6">
        <f t="shared" si="165"/>
        <v>1.2658129512721494E-4</v>
      </c>
      <c r="L1287" s="7">
        <f t="shared" si="166"/>
        <v>165.49966323571286</v>
      </c>
      <c r="M1287" s="6">
        <f t="shared" si="167"/>
        <v>-5.8254154254255841E-3</v>
      </c>
      <c r="N1287" s="1"/>
    </row>
    <row r="1288" spans="1:14" x14ac:dyDescent="0.25">
      <c r="A1288" s="3">
        <v>42299</v>
      </c>
      <c r="B1288" s="1">
        <v>2052.51001</v>
      </c>
      <c r="C1288" s="1">
        <v>43.649436999999999</v>
      </c>
      <c r="D1288" s="1">
        <v>681.14001499999995</v>
      </c>
      <c r="E1288" s="1">
        <f t="shared" si="160"/>
        <v>591.1221952958025</v>
      </c>
      <c r="F1288" s="1">
        <f t="shared" si="161"/>
        <v>-90.01781970419745</v>
      </c>
      <c r="G1288" s="1">
        <f t="shared" si="162"/>
        <v>-3.9457301824555771</v>
      </c>
      <c r="H1288" s="1">
        <f t="shared" si="163"/>
        <v>-86.072089521741873</v>
      </c>
      <c r="I1288" s="6">
        <f t="shared" si="164"/>
        <v>1.7584815098141471E-2</v>
      </c>
      <c r="J1288" s="6">
        <f t="shared" si="164"/>
        <v>1.3902987744620177E-2</v>
      </c>
      <c r="K1288" s="6">
        <f t="shared" si="165"/>
        <v>3.6818273535212942E-3</v>
      </c>
      <c r="L1288" s="7">
        <f t="shared" si="166"/>
        <v>166.10900442281266</v>
      </c>
      <c r="M1288" s="6">
        <f t="shared" si="167"/>
        <v>1.6627571884764603E-2</v>
      </c>
      <c r="N1288" s="1"/>
    </row>
    <row r="1289" spans="1:14" x14ac:dyDescent="0.25">
      <c r="A1289" s="3">
        <v>42300</v>
      </c>
      <c r="B1289" s="1">
        <v>2075.1499020000001</v>
      </c>
      <c r="C1289" s="1">
        <v>48.048008000000003</v>
      </c>
      <c r="D1289" s="1">
        <v>719.330017</v>
      </c>
      <c r="E1289" s="1">
        <f t="shared" si="160"/>
        <v>622.57798633341395</v>
      </c>
      <c r="F1289" s="1">
        <f t="shared" si="161"/>
        <v>-96.752030666586052</v>
      </c>
      <c r="G1289" s="1">
        <f t="shared" si="162"/>
        <v>-6.7342109623886017</v>
      </c>
      <c r="H1289" s="1">
        <f t="shared" si="163"/>
        <v>-90.01781970419745</v>
      </c>
      <c r="I1289" s="6">
        <f t="shared" si="164"/>
        <v>0.10077039481631811</v>
      </c>
      <c r="J1289" s="6">
        <f t="shared" si="164"/>
        <v>5.6067770442175702E-2</v>
      </c>
      <c r="K1289" s="6">
        <f t="shared" si="165"/>
        <v>4.4702624374142408E-2</v>
      </c>
      <c r="L1289" s="7">
        <f t="shared" si="166"/>
        <v>173.53451285268841</v>
      </c>
      <c r="M1289" s="6">
        <f t="shared" si="167"/>
        <v>1.1030344256396596E-2</v>
      </c>
      <c r="N1289" s="1"/>
    </row>
    <row r="1290" spans="1:14" x14ac:dyDescent="0.25">
      <c r="A1290" s="3">
        <v>42303</v>
      </c>
      <c r="B1290" s="1">
        <v>2071.179932</v>
      </c>
      <c r="C1290" s="1">
        <v>49.302138999999997</v>
      </c>
      <c r="D1290" s="1">
        <v>731.11999500000002</v>
      </c>
      <c r="E1290" s="1">
        <f t="shared" si="160"/>
        <v>631.54673610914574</v>
      </c>
      <c r="F1290" s="1">
        <f t="shared" si="161"/>
        <v>-99.573258890854277</v>
      </c>
      <c r="G1290" s="1">
        <f t="shared" si="162"/>
        <v>-2.8212282242682249</v>
      </c>
      <c r="H1290" s="1">
        <f t="shared" si="163"/>
        <v>-96.752030666586052</v>
      </c>
      <c r="I1290" s="6">
        <f t="shared" si="164"/>
        <v>2.610162319320275E-2</v>
      </c>
      <c r="J1290" s="6">
        <f t="shared" si="164"/>
        <v>1.6390221068725452E-2</v>
      </c>
      <c r="K1290" s="6">
        <f t="shared" si="165"/>
        <v>9.7114021244772974E-3</v>
      </c>
      <c r="L1290" s="7">
        <f t="shared" si="166"/>
        <v>175.21977628947613</v>
      </c>
      <c r="M1290" s="6">
        <f t="shared" si="167"/>
        <v>-1.9131003481598352E-3</v>
      </c>
      <c r="N1290" s="1"/>
    </row>
    <row r="1291" spans="1:14" x14ac:dyDescent="0.25">
      <c r="A1291" s="3">
        <v>42304</v>
      </c>
      <c r="B1291" s="1">
        <v>2065.889893</v>
      </c>
      <c r="C1291" s="1">
        <v>48.793213000000002</v>
      </c>
      <c r="D1291" s="1">
        <v>732.82000700000003</v>
      </c>
      <c r="E1291" s="1">
        <f t="shared" si="160"/>
        <v>627.90722002321536</v>
      </c>
      <c r="F1291" s="1">
        <f t="shared" si="161"/>
        <v>-104.91278697678467</v>
      </c>
      <c r="G1291" s="1">
        <f t="shared" si="162"/>
        <v>-5.3395280859303966</v>
      </c>
      <c r="H1291" s="1">
        <f t="shared" si="163"/>
        <v>-99.573258890854277</v>
      </c>
      <c r="I1291" s="6">
        <f t="shared" si="164"/>
        <v>-1.0322594725555301E-2</v>
      </c>
      <c r="J1291" s="6">
        <f t="shared" si="164"/>
        <v>2.3252161226967605E-3</v>
      </c>
      <c r="K1291" s="6">
        <f t="shared" si="165"/>
        <v>-1.2647810848252061E-2</v>
      </c>
      <c r="L1291" s="7">
        <f t="shared" si="166"/>
        <v>173.0036297020938</v>
      </c>
      <c r="M1291" s="6">
        <f t="shared" si="167"/>
        <v>-2.5541185091011442E-3</v>
      </c>
      <c r="N1291" s="1"/>
    </row>
    <row r="1292" spans="1:14" x14ac:dyDescent="0.25">
      <c r="A1292" s="3">
        <v>42305</v>
      </c>
      <c r="B1292" s="1">
        <v>2090.3500979999999</v>
      </c>
      <c r="C1292" s="1">
        <v>49.056762999999997</v>
      </c>
      <c r="D1292" s="1">
        <v>736.919983</v>
      </c>
      <c r="E1292" s="1">
        <f t="shared" si="160"/>
        <v>629.79196252889778</v>
      </c>
      <c r="F1292" s="1">
        <f t="shared" si="161"/>
        <v>-107.12802047110222</v>
      </c>
      <c r="G1292" s="1">
        <f t="shared" si="162"/>
        <v>-2.2152334943175447</v>
      </c>
      <c r="H1292" s="1">
        <f t="shared" si="163"/>
        <v>-104.91278697678467</v>
      </c>
      <c r="I1292" s="6">
        <f t="shared" si="164"/>
        <v>5.4013659645655299E-3</v>
      </c>
      <c r="J1292" s="6">
        <f t="shared" si="164"/>
        <v>5.5947926650969926E-3</v>
      </c>
      <c r="K1292" s="6">
        <f t="shared" si="165"/>
        <v>-1.9342670053146271E-4</v>
      </c>
      <c r="L1292" s="7">
        <f t="shared" si="166"/>
        <v>172.97016618082057</v>
      </c>
      <c r="M1292" s="6">
        <f t="shared" si="167"/>
        <v>1.1840033238402548E-2</v>
      </c>
      <c r="N1292" s="1"/>
    </row>
    <row r="1293" spans="1:14" x14ac:dyDescent="0.25">
      <c r="A1293" s="3">
        <v>42306</v>
      </c>
      <c r="B1293" s="1">
        <v>2089.4099120000001</v>
      </c>
      <c r="C1293" s="1">
        <v>48.493316999999998</v>
      </c>
      <c r="D1293" s="1">
        <v>744.84997599999997</v>
      </c>
      <c r="E1293" s="1">
        <f t="shared" si="160"/>
        <v>625.76255396939564</v>
      </c>
      <c r="F1293" s="1">
        <f t="shared" si="161"/>
        <v>-119.08742203060433</v>
      </c>
      <c r="G1293" s="1">
        <f t="shared" si="162"/>
        <v>-11.959401559502112</v>
      </c>
      <c r="H1293" s="1">
        <f t="shared" si="163"/>
        <v>-107.12802047110222</v>
      </c>
      <c r="I1293" s="6">
        <f t="shared" si="164"/>
        <v>-1.1485592720416493E-2</v>
      </c>
      <c r="J1293" s="6">
        <f t="shared" si="164"/>
        <v>1.0760996014407054E-2</v>
      </c>
      <c r="K1293" s="6">
        <f t="shared" si="165"/>
        <v>-2.2246588734823547E-2</v>
      </c>
      <c r="L1293" s="7">
        <f t="shared" si="166"/>
        <v>169.12217003040178</v>
      </c>
      <c r="M1293" s="6">
        <f t="shared" si="167"/>
        <v>-4.4977441860072354E-4</v>
      </c>
      <c r="N1293" s="1"/>
    </row>
    <row r="1294" spans="1:14" x14ac:dyDescent="0.25">
      <c r="A1294" s="3">
        <v>42307</v>
      </c>
      <c r="B1294" s="1">
        <v>2079.360107</v>
      </c>
      <c r="C1294" s="1">
        <v>47.838977999999997</v>
      </c>
      <c r="D1294" s="1">
        <v>737.39001499999995</v>
      </c>
      <c r="E1294" s="1">
        <f t="shared" si="160"/>
        <v>621.08313630130306</v>
      </c>
      <c r="F1294" s="1">
        <f t="shared" si="161"/>
        <v>-116.30687869869689</v>
      </c>
      <c r="G1294" s="1">
        <f t="shared" si="162"/>
        <v>2.7805433319074382</v>
      </c>
      <c r="H1294" s="1">
        <f t="shared" si="163"/>
        <v>-119.08742203060433</v>
      </c>
      <c r="I1294" s="6">
        <f t="shared" si="164"/>
        <v>-1.3493385078195419E-2</v>
      </c>
      <c r="J1294" s="6">
        <f t="shared" si="164"/>
        <v>-1.0015387313377588E-2</v>
      </c>
      <c r="K1294" s="6">
        <f t="shared" si="165"/>
        <v>-3.4779977648178306E-3</v>
      </c>
      <c r="L1294" s="7">
        <f t="shared" si="166"/>
        <v>168.5339635010549</v>
      </c>
      <c r="M1294" s="6">
        <f t="shared" si="167"/>
        <v>-4.809877153488018E-3</v>
      </c>
      <c r="N1294" s="1"/>
    </row>
    <row r="1295" spans="1:14" x14ac:dyDescent="0.25">
      <c r="A1295" s="3">
        <v>42310</v>
      </c>
      <c r="B1295" s="1">
        <v>2104.0500489999999</v>
      </c>
      <c r="C1295" s="1">
        <v>48.384258000000003</v>
      </c>
      <c r="D1295" s="1">
        <v>747.73999000000003</v>
      </c>
      <c r="E1295" s="1">
        <f t="shared" si="160"/>
        <v>624.98263314629867</v>
      </c>
      <c r="F1295" s="1">
        <f t="shared" si="161"/>
        <v>-122.75735685370137</v>
      </c>
      <c r="G1295" s="1">
        <f t="shared" si="162"/>
        <v>-6.4504781550044754</v>
      </c>
      <c r="H1295" s="1">
        <f t="shared" si="163"/>
        <v>-116.30687869869689</v>
      </c>
      <c r="I1295" s="6">
        <f t="shared" si="164"/>
        <v>1.1398236810159501E-2</v>
      </c>
      <c r="J1295" s="6">
        <f t="shared" si="164"/>
        <v>1.4035957620066375E-2</v>
      </c>
      <c r="K1295" s="6">
        <f t="shared" si="165"/>
        <v>-2.6377208099068739E-3</v>
      </c>
      <c r="L1295" s="7">
        <f t="shared" si="166"/>
        <v>168.08941795835207</v>
      </c>
      <c r="M1295" s="6">
        <f t="shared" si="167"/>
        <v>1.1873817294504763E-2</v>
      </c>
      <c r="N1295" s="1"/>
    </row>
    <row r="1296" spans="1:14" x14ac:dyDescent="0.25">
      <c r="A1296" s="3">
        <v>42311</v>
      </c>
      <c r="B1296" s="1">
        <v>2109.790039</v>
      </c>
      <c r="C1296" s="1">
        <v>49.211269000000001</v>
      </c>
      <c r="D1296" s="1">
        <v>748.82000700000003</v>
      </c>
      <c r="E1296" s="1">
        <f t="shared" si="160"/>
        <v>630.89689148197306</v>
      </c>
      <c r="F1296" s="1">
        <f t="shared" si="161"/>
        <v>-117.92311551802698</v>
      </c>
      <c r="G1296" s="1">
        <f t="shared" si="162"/>
        <v>4.8342413356743918</v>
      </c>
      <c r="H1296" s="1">
        <f t="shared" si="163"/>
        <v>-122.75735685370137</v>
      </c>
      <c r="I1296" s="6">
        <f t="shared" si="164"/>
        <v>1.7092563453179332E-2</v>
      </c>
      <c r="J1296" s="6">
        <f t="shared" si="164"/>
        <v>1.4443750694677071E-3</v>
      </c>
      <c r="K1296" s="6">
        <f t="shared" si="165"/>
        <v>1.5648188383711625E-2</v>
      </c>
      <c r="L1296" s="7">
        <f t="shared" si="166"/>
        <v>170.7197128358728</v>
      </c>
      <c r="M1296" s="6">
        <f t="shared" si="167"/>
        <v>2.7280672352485436E-3</v>
      </c>
      <c r="N1296" s="1"/>
    </row>
    <row r="1297" spans="1:14" x14ac:dyDescent="0.25">
      <c r="A1297" s="3">
        <v>42312</v>
      </c>
      <c r="B1297" s="1">
        <v>2102.3100589999999</v>
      </c>
      <c r="C1297" s="1">
        <v>49.438473000000002</v>
      </c>
      <c r="D1297" s="1">
        <v>755.30999799999995</v>
      </c>
      <c r="E1297" s="1">
        <f t="shared" si="160"/>
        <v>632.52171043951853</v>
      </c>
      <c r="F1297" s="1">
        <f t="shared" si="161"/>
        <v>-122.78828756048142</v>
      </c>
      <c r="G1297" s="1">
        <f t="shared" si="162"/>
        <v>-4.8651720424544465</v>
      </c>
      <c r="H1297" s="1">
        <f t="shared" si="163"/>
        <v>-117.92311551802698</v>
      </c>
      <c r="I1297" s="6">
        <f t="shared" si="164"/>
        <v>4.6169100008375263E-3</v>
      </c>
      <c r="J1297" s="6">
        <f t="shared" si="164"/>
        <v>8.6669572652056104E-3</v>
      </c>
      <c r="K1297" s="6">
        <f t="shared" si="165"/>
        <v>-4.050047264368084E-3</v>
      </c>
      <c r="L1297" s="7">
        <f t="shared" si="166"/>
        <v>170.02828992992818</v>
      </c>
      <c r="M1297" s="6">
        <f t="shared" si="167"/>
        <v>-3.5453670089111711E-3</v>
      </c>
      <c r="N1297" s="1"/>
    </row>
    <row r="1298" spans="1:14" x14ac:dyDescent="0.25">
      <c r="A1298" s="3">
        <v>42313</v>
      </c>
      <c r="B1298" s="1">
        <v>2099.929932</v>
      </c>
      <c r="C1298" s="1">
        <v>49.420284000000002</v>
      </c>
      <c r="D1298" s="1">
        <v>760.669983</v>
      </c>
      <c r="E1298" s="1">
        <f t="shared" si="160"/>
        <v>632.39163424359413</v>
      </c>
      <c r="F1298" s="1">
        <f t="shared" si="161"/>
        <v>-128.27834875640588</v>
      </c>
      <c r="G1298" s="1">
        <f t="shared" si="162"/>
        <v>-5.4900611959244543</v>
      </c>
      <c r="H1298" s="1">
        <f t="shared" si="163"/>
        <v>-122.78828756048142</v>
      </c>
      <c r="I1298" s="6">
        <f t="shared" si="164"/>
        <v>-3.6791184873363747E-4</v>
      </c>
      <c r="J1298" s="6">
        <f t="shared" si="164"/>
        <v>7.0964041442491688E-3</v>
      </c>
      <c r="K1298" s="6">
        <f t="shared" si="165"/>
        <v>-7.4643159929828062E-3</v>
      </c>
      <c r="L1298" s="7">
        <f t="shared" si="166"/>
        <v>168.75914504614471</v>
      </c>
      <c r="M1298" s="6">
        <f t="shared" si="167"/>
        <v>-1.1321484144598548E-3</v>
      </c>
      <c r="N1298" s="1"/>
    </row>
    <row r="1299" spans="1:14" x14ac:dyDescent="0.25">
      <c r="A1299" s="3">
        <v>42314</v>
      </c>
      <c r="B1299" s="1">
        <v>2099.1999510000001</v>
      </c>
      <c r="C1299" s="1">
        <v>49.911034000000001</v>
      </c>
      <c r="D1299" s="1">
        <v>761.59997599999997</v>
      </c>
      <c r="E1299" s="1">
        <f t="shared" si="160"/>
        <v>635.90116710135817</v>
      </c>
      <c r="F1299" s="1">
        <f t="shared" si="161"/>
        <v>-125.6988088986418</v>
      </c>
      <c r="G1299" s="1">
        <f t="shared" si="162"/>
        <v>2.5795398577640754</v>
      </c>
      <c r="H1299" s="1">
        <f t="shared" si="163"/>
        <v>-128.27834875640588</v>
      </c>
      <c r="I1299" s="6">
        <f t="shared" si="164"/>
        <v>9.9301331412826599E-3</v>
      </c>
      <c r="J1299" s="6">
        <f t="shared" si="164"/>
        <v>1.222597211384846E-3</v>
      </c>
      <c r="K1299" s="6">
        <f t="shared" si="165"/>
        <v>8.7075359298978139E-3</v>
      </c>
      <c r="L1299" s="7">
        <f t="shared" si="166"/>
        <v>170.22862136513285</v>
      </c>
      <c r="M1299" s="6">
        <f t="shared" si="167"/>
        <v>-3.4762159864287767E-4</v>
      </c>
      <c r="N1299" s="1"/>
    </row>
    <row r="1300" spans="1:14" x14ac:dyDescent="0.25">
      <c r="A1300" s="3">
        <v>42317</v>
      </c>
      <c r="B1300" s="1">
        <v>2078.580078</v>
      </c>
      <c r="C1300" s="1">
        <v>49.220351999999998</v>
      </c>
      <c r="D1300" s="1">
        <v>754.77002000000005</v>
      </c>
      <c r="E1300" s="1">
        <f t="shared" si="160"/>
        <v>630.96184733922632</v>
      </c>
      <c r="F1300" s="1">
        <f t="shared" si="161"/>
        <v>-123.80817266077372</v>
      </c>
      <c r="G1300" s="1">
        <f t="shared" si="162"/>
        <v>1.8906362378680797</v>
      </c>
      <c r="H1300" s="1">
        <f t="shared" si="163"/>
        <v>-125.6988088986418</v>
      </c>
      <c r="I1300" s="6">
        <f t="shared" si="164"/>
        <v>-1.3838262697583148E-2</v>
      </c>
      <c r="J1300" s="6">
        <f t="shared" si="164"/>
        <v>-8.9679046943665908E-3</v>
      </c>
      <c r="K1300" s="6">
        <f t="shared" si="165"/>
        <v>-4.8703580032165572E-3</v>
      </c>
      <c r="L1300" s="7">
        <f t="shared" si="166"/>
        <v>169.39954703669065</v>
      </c>
      <c r="M1300" s="6">
        <f t="shared" si="167"/>
        <v>-9.8227293641929281E-3</v>
      </c>
      <c r="N1300" s="1"/>
    </row>
    <row r="1301" spans="1:14" x14ac:dyDescent="0.25">
      <c r="A1301" s="3">
        <v>42318</v>
      </c>
      <c r="B1301" s="1">
        <v>2081.719971</v>
      </c>
      <c r="C1301" s="1">
        <v>48.629631000000003</v>
      </c>
      <c r="D1301" s="1">
        <v>758.26000999999997</v>
      </c>
      <c r="E1301" s="1">
        <f t="shared" si="160"/>
        <v>626.73738527244859</v>
      </c>
      <c r="F1301" s="1">
        <f t="shared" si="161"/>
        <v>-131.52262472755137</v>
      </c>
      <c r="G1301" s="1">
        <f t="shared" si="162"/>
        <v>-7.7144520667776533</v>
      </c>
      <c r="H1301" s="1">
        <f t="shared" si="163"/>
        <v>-123.80817266077372</v>
      </c>
      <c r="I1301" s="6">
        <f t="shared" si="164"/>
        <v>-1.200155984256257E-2</v>
      </c>
      <c r="J1301" s="6">
        <f t="shared" si="164"/>
        <v>4.6239117976625277E-3</v>
      </c>
      <c r="K1301" s="6">
        <f t="shared" si="165"/>
        <v>-1.6625471640225098E-2</v>
      </c>
      <c r="L1301" s="7">
        <f t="shared" si="166"/>
        <v>166.58319967156518</v>
      </c>
      <c r="M1301" s="6">
        <f t="shared" si="167"/>
        <v>1.5105951573544107E-3</v>
      </c>
      <c r="N1301" s="1"/>
    </row>
    <row r="1302" spans="1:14" x14ac:dyDescent="0.25">
      <c r="A1302" s="3">
        <v>42319</v>
      </c>
      <c r="B1302" s="1">
        <v>2075</v>
      </c>
      <c r="C1302" s="1">
        <v>48.756869999999999</v>
      </c>
      <c r="D1302" s="1">
        <v>765.25</v>
      </c>
      <c r="E1302" s="1">
        <f t="shared" si="160"/>
        <v>627.6473179291761</v>
      </c>
      <c r="F1302" s="1">
        <f t="shared" si="161"/>
        <v>-137.6026820708239</v>
      </c>
      <c r="G1302" s="1">
        <f t="shared" si="162"/>
        <v>-6.0800573432725287</v>
      </c>
      <c r="H1302" s="1">
        <f t="shared" si="163"/>
        <v>-131.52262472755137</v>
      </c>
      <c r="I1302" s="6">
        <f t="shared" si="164"/>
        <v>2.6164911676997971E-3</v>
      </c>
      <c r="J1302" s="6">
        <f t="shared" si="164"/>
        <v>9.2184605647342988E-3</v>
      </c>
      <c r="K1302" s="6">
        <f t="shared" si="165"/>
        <v>-6.6019693970345017E-3</v>
      </c>
      <c r="L1302" s="7">
        <f t="shared" si="166"/>
        <v>165.48342248527342</v>
      </c>
      <c r="M1302" s="6">
        <f t="shared" si="167"/>
        <v>-3.2280859546982565E-3</v>
      </c>
      <c r="N1302" s="1"/>
    </row>
    <row r="1303" spans="1:14" x14ac:dyDescent="0.25">
      <c r="A1303" s="3">
        <v>42320</v>
      </c>
      <c r="B1303" s="1">
        <v>2045.969971</v>
      </c>
      <c r="C1303" s="1">
        <v>48.456958999999998</v>
      </c>
      <c r="D1303" s="1">
        <v>756.53002900000001</v>
      </c>
      <c r="E1303" s="1">
        <f t="shared" si="160"/>
        <v>625.50254460486667</v>
      </c>
      <c r="F1303" s="1">
        <f t="shared" si="161"/>
        <v>-131.02748439513334</v>
      </c>
      <c r="G1303" s="1">
        <f t="shared" si="162"/>
        <v>6.5751976756905606</v>
      </c>
      <c r="H1303" s="1">
        <f t="shared" si="163"/>
        <v>-137.6026820708239</v>
      </c>
      <c r="I1303" s="6">
        <f t="shared" si="164"/>
        <v>-6.1511536733183103E-3</v>
      </c>
      <c r="J1303" s="6">
        <f t="shared" si="164"/>
        <v>-1.1394931068278269E-2</v>
      </c>
      <c r="K1303" s="6">
        <f t="shared" si="165"/>
        <v>5.2437773949599586E-3</v>
      </c>
      <c r="L1303" s="7">
        <f t="shared" si="166"/>
        <v>166.35118071534234</v>
      </c>
      <c r="M1303" s="6">
        <f t="shared" si="167"/>
        <v>-1.3990375421686796E-2</v>
      </c>
      <c r="N1303" s="1"/>
    </row>
    <row r="1304" spans="1:14" x14ac:dyDescent="0.25">
      <c r="A1304" s="3">
        <v>42321</v>
      </c>
      <c r="B1304" s="1">
        <v>2023.040039</v>
      </c>
      <c r="C1304" s="1">
        <v>48.020747999999998</v>
      </c>
      <c r="D1304" s="1">
        <v>740.07000700000003</v>
      </c>
      <c r="E1304" s="1">
        <f t="shared" si="160"/>
        <v>622.38304009662806</v>
      </c>
      <c r="F1304" s="1">
        <f t="shared" si="161"/>
        <v>-117.68696690337197</v>
      </c>
      <c r="G1304" s="1">
        <f t="shared" si="162"/>
        <v>13.340517491761375</v>
      </c>
      <c r="H1304" s="1">
        <f t="shared" si="163"/>
        <v>-131.02748439513334</v>
      </c>
      <c r="I1304" s="6">
        <f t="shared" si="164"/>
        <v>-9.0020300283392141E-3</v>
      </c>
      <c r="J1304" s="6">
        <f t="shared" si="164"/>
        <v>-2.1757261931502181E-2</v>
      </c>
      <c r="K1304" s="6">
        <f t="shared" si="165"/>
        <v>1.2755231903162967E-2</v>
      </c>
      <c r="L1304" s="7">
        <f t="shared" si="166"/>
        <v>168.47302860273149</v>
      </c>
      <c r="M1304" s="6">
        <f t="shared" si="167"/>
        <v>-1.1207364880723381E-2</v>
      </c>
      <c r="N1304" s="1"/>
    </row>
    <row r="1305" spans="1:14" x14ac:dyDescent="0.25">
      <c r="A1305" s="3">
        <v>42324</v>
      </c>
      <c r="B1305" s="1">
        <v>2053.1899410000001</v>
      </c>
      <c r="C1305" s="1">
        <v>48.865921</v>
      </c>
      <c r="D1305" s="1">
        <v>750.419983</v>
      </c>
      <c r="E1305" s="1">
        <f t="shared" si="160"/>
        <v>628.42718154134536</v>
      </c>
      <c r="F1305" s="1">
        <f t="shared" si="161"/>
        <v>-121.99280145865464</v>
      </c>
      <c r="G1305" s="1">
        <f t="shared" si="162"/>
        <v>-4.3058345552826722</v>
      </c>
      <c r="H1305" s="1">
        <f t="shared" si="163"/>
        <v>-117.68696690337197</v>
      </c>
      <c r="I1305" s="6">
        <f t="shared" si="164"/>
        <v>1.7600163162806215E-2</v>
      </c>
      <c r="J1305" s="6">
        <f t="shared" si="164"/>
        <v>1.3985131003964479E-2</v>
      </c>
      <c r="K1305" s="6">
        <f t="shared" si="165"/>
        <v>3.6150321588417356E-3</v>
      </c>
      <c r="L1305" s="7">
        <f t="shared" si="166"/>
        <v>169.08206401902783</v>
      </c>
      <c r="M1305" s="6">
        <f t="shared" si="167"/>
        <v>1.490326509548634E-2</v>
      </c>
      <c r="N1305" s="1"/>
    </row>
    <row r="1306" spans="1:14" x14ac:dyDescent="0.25">
      <c r="A1306" s="3">
        <v>42325</v>
      </c>
      <c r="B1306" s="1">
        <v>2050.4399410000001</v>
      </c>
      <c r="C1306" s="1">
        <v>48.463363999999999</v>
      </c>
      <c r="D1306" s="1">
        <v>745.97997999999995</v>
      </c>
      <c r="E1306" s="1">
        <f t="shared" si="160"/>
        <v>625.54834910400882</v>
      </c>
      <c r="F1306" s="1">
        <f t="shared" si="161"/>
        <v>-120.43163089599113</v>
      </c>
      <c r="G1306" s="1">
        <f t="shared" si="162"/>
        <v>1.5611705626635057</v>
      </c>
      <c r="H1306" s="1">
        <f t="shared" si="163"/>
        <v>-121.99280145865464</v>
      </c>
      <c r="I1306" s="6">
        <f t="shared" si="164"/>
        <v>-8.2379906438272421E-3</v>
      </c>
      <c r="J1306" s="6">
        <f t="shared" si="164"/>
        <v>-5.9166907872708618E-3</v>
      </c>
      <c r="K1306" s="6">
        <f t="shared" si="165"/>
        <v>-2.3212998565563803E-3</v>
      </c>
      <c r="L1306" s="7">
        <f t="shared" si="166"/>
        <v>168.68957384807419</v>
      </c>
      <c r="M1306" s="6">
        <f t="shared" si="167"/>
        <v>-1.3393792484004408E-3</v>
      </c>
      <c r="N1306" s="1"/>
    </row>
    <row r="1307" spans="1:14" x14ac:dyDescent="0.25">
      <c r="A1307" s="3">
        <v>42326</v>
      </c>
      <c r="B1307" s="1">
        <v>2083.580078</v>
      </c>
      <c r="C1307" s="1">
        <v>49.26849</v>
      </c>
      <c r="D1307" s="1">
        <v>760.01000999999997</v>
      </c>
      <c r="E1307" s="1">
        <f t="shared" si="160"/>
        <v>631.30609979507358</v>
      </c>
      <c r="F1307" s="1">
        <f t="shared" si="161"/>
        <v>-128.70391020492639</v>
      </c>
      <c r="G1307" s="1">
        <f t="shared" si="162"/>
        <v>-8.2722793089352535</v>
      </c>
      <c r="H1307" s="1">
        <f t="shared" si="163"/>
        <v>-120.43163089599113</v>
      </c>
      <c r="I1307" s="6">
        <f t="shared" si="164"/>
        <v>1.6613085298824881E-2</v>
      </c>
      <c r="J1307" s="6">
        <f t="shared" si="164"/>
        <v>1.8807515451017887E-2</v>
      </c>
      <c r="K1307" s="6">
        <f t="shared" si="165"/>
        <v>-2.1944301521930054E-3</v>
      </c>
      <c r="L1307" s="7">
        <f t="shared" si="166"/>
        <v>168.31939636086139</v>
      </c>
      <c r="M1307" s="6">
        <f t="shared" si="167"/>
        <v>1.616245193889343E-2</v>
      </c>
      <c r="N1307" s="1"/>
    </row>
    <row r="1308" spans="1:14" x14ac:dyDescent="0.25">
      <c r="A1308" s="3">
        <v>42327</v>
      </c>
      <c r="B1308" s="1">
        <v>2081.23999</v>
      </c>
      <c r="C1308" s="1">
        <v>49.350838000000003</v>
      </c>
      <c r="D1308" s="1">
        <v>759.94000200000005</v>
      </c>
      <c r="E1308" s="1">
        <f t="shared" si="160"/>
        <v>631.8950004813114</v>
      </c>
      <c r="F1308" s="1">
        <f t="shared" si="161"/>
        <v>-128.04500151868865</v>
      </c>
      <c r="G1308" s="1">
        <f t="shared" si="162"/>
        <v>0.65890868623773713</v>
      </c>
      <c r="H1308" s="1">
        <f t="shared" si="163"/>
        <v>-128.70391020492639</v>
      </c>
      <c r="I1308" s="6">
        <f t="shared" si="164"/>
        <v>1.6714131080535211E-3</v>
      </c>
      <c r="J1308" s="6">
        <f t="shared" si="164"/>
        <v>-9.2114576227597667E-5</v>
      </c>
      <c r="K1308" s="6">
        <f t="shared" si="165"/>
        <v>1.7635276842811187E-3</v>
      </c>
      <c r="L1308" s="7">
        <f t="shared" si="166"/>
        <v>168.61623227614527</v>
      </c>
      <c r="M1308" s="6">
        <f t="shared" si="167"/>
        <v>-1.1231092218189076E-3</v>
      </c>
      <c r="N1308" s="1"/>
    </row>
    <row r="1309" spans="1:14" x14ac:dyDescent="0.25">
      <c r="A1309" s="3">
        <v>42328</v>
      </c>
      <c r="B1309" s="1">
        <v>2089.169922</v>
      </c>
      <c r="C1309" s="1">
        <v>49.579559000000003</v>
      </c>
      <c r="D1309" s="1">
        <v>777</v>
      </c>
      <c r="E1309" s="1">
        <f t="shared" si="160"/>
        <v>633.5306680610579</v>
      </c>
      <c r="F1309" s="1">
        <f t="shared" si="161"/>
        <v>-143.4693319389421</v>
      </c>
      <c r="G1309" s="1">
        <f t="shared" si="162"/>
        <v>-15.424330420253455</v>
      </c>
      <c r="H1309" s="1">
        <f t="shared" si="163"/>
        <v>-128.04500151868865</v>
      </c>
      <c r="I1309" s="6">
        <f t="shared" si="164"/>
        <v>4.6345920205042024E-3</v>
      </c>
      <c r="J1309" s="6">
        <f t="shared" si="164"/>
        <v>2.2449138030767868E-2</v>
      </c>
      <c r="K1309" s="6">
        <f t="shared" si="165"/>
        <v>-1.7814546010263665E-2</v>
      </c>
      <c r="L1309" s="7">
        <f t="shared" si="166"/>
        <v>165.61241064818458</v>
      </c>
      <c r="M1309" s="6">
        <f t="shared" si="167"/>
        <v>3.8101958630922805E-3</v>
      </c>
      <c r="N1309" s="1"/>
    </row>
    <row r="1310" spans="1:14" x14ac:dyDescent="0.25">
      <c r="A1310" s="3">
        <v>42331</v>
      </c>
      <c r="B1310" s="1">
        <v>2086.5900879999999</v>
      </c>
      <c r="C1310" s="1">
        <v>49.579559000000003</v>
      </c>
      <c r="D1310" s="1">
        <v>776.70001200000002</v>
      </c>
      <c r="E1310" s="1">
        <f t="shared" si="160"/>
        <v>633.5306680610579</v>
      </c>
      <c r="F1310" s="1">
        <f t="shared" si="161"/>
        <v>-143.16934393894212</v>
      </c>
      <c r="G1310" s="1">
        <f t="shared" si="162"/>
        <v>0.29998799999998482</v>
      </c>
      <c r="H1310" s="1">
        <f t="shared" si="163"/>
        <v>-143.4693319389421</v>
      </c>
      <c r="I1310" s="6">
        <f t="shared" si="164"/>
        <v>0</v>
      </c>
      <c r="J1310" s="6">
        <f t="shared" si="164"/>
        <v>-3.8608494208491884E-4</v>
      </c>
      <c r="K1310" s="6">
        <f t="shared" si="165"/>
        <v>3.8608494208491884E-4</v>
      </c>
      <c r="L1310" s="7">
        <f t="shared" si="166"/>
        <v>165.67635110615822</v>
      </c>
      <c r="M1310" s="6">
        <f t="shared" si="167"/>
        <v>-1.2348607802712408E-3</v>
      </c>
      <c r="N1310" s="1"/>
    </row>
    <row r="1311" spans="1:14" x14ac:dyDescent="0.25">
      <c r="A1311" s="3">
        <v>42332</v>
      </c>
      <c r="B1311" s="1">
        <v>2089.139893</v>
      </c>
      <c r="C1311" s="1">
        <v>49.634456999999998</v>
      </c>
      <c r="D1311" s="1">
        <v>769.63000499999998</v>
      </c>
      <c r="E1311" s="1">
        <f t="shared" si="160"/>
        <v>633.92326375097241</v>
      </c>
      <c r="F1311" s="1">
        <f t="shared" si="161"/>
        <v>-135.70674124902757</v>
      </c>
      <c r="G1311" s="1">
        <f t="shared" si="162"/>
        <v>7.4626026899145472</v>
      </c>
      <c r="H1311" s="1">
        <f t="shared" si="163"/>
        <v>-143.16934393894212</v>
      </c>
      <c r="I1311" s="6">
        <f t="shared" si="164"/>
        <v>1.107270841194774E-3</v>
      </c>
      <c r="J1311" s="6">
        <f t="shared" si="164"/>
        <v>-9.1026224935863986E-3</v>
      </c>
      <c r="K1311" s="6">
        <f t="shared" si="165"/>
        <v>1.0209893334781173E-2</v>
      </c>
      <c r="L1311" s="7">
        <f t="shared" si="166"/>
        <v>167.36788897904785</v>
      </c>
      <c r="M1311" s="6">
        <f t="shared" si="167"/>
        <v>1.2219961240418353E-3</v>
      </c>
      <c r="N1311" s="1"/>
    </row>
    <row r="1312" spans="1:14" x14ac:dyDescent="0.25">
      <c r="A1312" s="3">
        <v>42333</v>
      </c>
      <c r="B1312" s="1">
        <v>2088.8701169999999</v>
      </c>
      <c r="C1312" s="1">
        <v>49.122104999999998</v>
      </c>
      <c r="D1312" s="1">
        <v>769.26000999999997</v>
      </c>
      <c r="E1312" s="1">
        <f t="shared" si="160"/>
        <v>630.25924708517289</v>
      </c>
      <c r="F1312" s="1">
        <f t="shared" si="161"/>
        <v>-139.00076291482708</v>
      </c>
      <c r="G1312" s="1">
        <f t="shared" si="162"/>
        <v>-3.2940216657995052</v>
      </c>
      <c r="H1312" s="1">
        <f t="shared" si="163"/>
        <v>-135.70674124902757</v>
      </c>
      <c r="I1312" s="6">
        <f t="shared" si="164"/>
        <v>-1.0322506399133125E-2</v>
      </c>
      <c r="J1312" s="6">
        <f t="shared" si="164"/>
        <v>-4.8074399074393703E-4</v>
      </c>
      <c r="K1312" s="6">
        <f t="shared" si="165"/>
        <v>-9.8417624083891875E-3</v>
      </c>
      <c r="L1312" s="7">
        <f t="shared" si="166"/>
        <v>165.72069398092239</v>
      </c>
      <c r="M1312" s="6">
        <f t="shared" si="167"/>
        <v>-1.2913256833779752E-4</v>
      </c>
      <c r="N1312" s="1"/>
    </row>
    <row r="1313" spans="1:14" x14ac:dyDescent="0.25">
      <c r="A1313" s="3">
        <v>42335</v>
      </c>
      <c r="B1313" s="1">
        <v>2090.110107</v>
      </c>
      <c r="C1313" s="1">
        <v>49.341678999999999</v>
      </c>
      <c r="D1313" s="1">
        <v>771.96997099999999</v>
      </c>
      <c r="E1313" s="1">
        <f t="shared" si="160"/>
        <v>631.82950112024309</v>
      </c>
      <c r="F1313" s="1">
        <f t="shared" si="161"/>
        <v>-140.14046987975689</v>
      </c>
      <c r="G1313" s="1">
        <f t="shared" si="162"/>
        <v>-1.1397069649298146</v>
      </c>
      <c r="H1313" s="1">
        <f t="shared" si="163"/>
        <v>-139.00076291482708</v>
      </c>
      <c r="I1313" s="6">
        <f t="shared" si="164"/>
        <v>4.4699631662772354E-3</v>
      </c>
      <c r="J1313" s="6">
        <f t="shared" si="164"/>
        <v>3.5228153872186585E-3</v>
      </c>
      <c r="K1313" s="6">
        <f t="shared" si="165"/>
        <v>9.4714777905857694E-4</v>
      </c>
      <c r="L1313" s="7">
        <f t="shared" si="166"/>
        <v>165.87765596817047</v>
      </c>
      <c r="M1313" s="6">
        <f t="shared" si="167"/>
        <v>5.9361756861209258E-4</v>
      </c>
      <c r="N1313" s="1"/>
    </row>
    <row r="1314" spans="1:14" x14ac:dyDescent="0.25">
      <c r="A1314" s="3">
        <v>42338</v>
      </c>
      <c r="B1314" s="1">
        <v>2080.4099120000001</v>
      </c>
      <c r="C1314" s="1">
        <v>49.725951999999999</v>
      </c>
      <c r="D1314" s="1">
        <v>762.84997599999997</v>
      </c>
      <c r="E1314" s="1">
        <f t="shared" si="160"/>
        <v>634.57757798188652</v>
      </c>
      <c r="F1314" s="1">
        <f t="shared" si="161"/>
        <v>-128.27239801811345</v>
      </c>
      <c r="G1314" s="1">
        <f t="shared" si="162"/>
        <v>11.868071861643443</v>
      </c>
      <c r="H1314" s="1">
        <f t="shared" si="163"/>
        <v>-140.14046987975689</v>
      </c>
      <c r="I1314" s="6">
        <f t="shared" si="164"/>
        <v>7.7880000800134574E-3</v>
      </c>
      <c r="J1314" s="6">
        <f t="shared" si="164"/>
        <v>-1.1813924560026723E-2</v>
      </c>
      <c r="K1314" s="6">
        <f t="shared" si="165"/>
        <v>1.960192464004018E-2</v>
      </c>
      <c r="L1314" s="7">
        <f t="shared" si="166"/>
        <v>169.12917727992507</v>
      </c>
      <c r="M1314" s="6">
        <f t="shared" si="167"/>
        <v>-4.6409971261862637E-3</v>
      </c>
      <c r="N1314" s="1"/>
    </row>
    <row r="1315" spans="1:14" x14ac:dyDescent="0.25">
      <c r="A1315" s="3">
        <v>42339</v>
      </c>
      <c r="B1315" s="1">
        <v>2102.6298830000001</v>
      </c>
      <c r="C1315" s="1">
        <v>50.521937999999999</v>
      </c>
      <c r="D1315" s="1">
        <v>783.78997800000002</v>
      </c>
      <c r="E1315" s="1">
        <f t="shared" si="160"/>
        <v>640.26996518783687</v>
      </c>
      <c r="F1315" s="1">
        <f t="shared" si="161"/>
        <v>-143.52001281216315</v>
      </c>
      <c r="G1315" s="1">
        <f t="shared" si="162"/>
        <v>-15.247614794049696</v>
      </c>
      <c r="H1315" s="1">
        <f t="shared" si="163"/>
        <v>-128.27239801811345</v>
      </c>
      <c r="I1315" s="6">
        <f t="shared" si="164"/>
        <v>1.600745622728339E-2</v>
      </c>
      <c r="J1315" s="6">
        <f t="shared" si="164"/>
        <v>2.7449698707207038E-2</v>
      </c>
      <c r="K1315" s="6">
        <f t="shared" si="165"/>
        <v>-1.1442242479923648E-2</v>
      </c>
      <c r="L1315" s="7">
        <f t="shared" si="166"/>
        <v>167.19396022305818</v>
      </c>
      <c r="M1315" s="6">
        <f t="shared" si="167"/>
        <v>1.0680573511899327E-2</v>
      </c>
      <c r="N1315" s="1"/>
    </row>
    <row r="1316" spans="1:14" x14ac:dyDescent="0.25">
      <c r="A1316" s="3">
        <v>42340</v>
      </c>
      <c r="B1316" s="1">
        <v>2079.51001</v>
      </c>
      <c r="C1316" s="1">
        <v>50.512779000000002</v>
      </c>
      <c r="D1316" s="1">
        <v>777.84997599999997</v>
      </c>
      <c r="E1316" s="1">
        <f t="shared" si="160"/>
        <v>640.20446582676857</v>
      </c>
      <c r="F1316" s="1">
        <f t="shared" si="161"/>
        <v>-137.6455101732314</v>
      </c>
      <c r="G1316" s="1">
        <f t="shared" si="162"/>
        <v>5.8745026389317445</v>
      </c>
      <c r="H1316" s="1">
        <f t="shared" si="163"/>
        <v>-143.52001281216315</v>
      </c>
      <c r="I1316" s="6">
        <f t="shared" si="164"/>
        <v>-1.8128758243596277E-4</v>
      </c>
      <c r="J1316" s="6">
        <f t="shared" si="164"/>
        <v>-7.5785633482545744E-3</v>
      </c>
      <c r="K1316" s="6">
        <f t="shared" si="165"/>
        <v>7.3972757658186117E-3</v>
      </c>
      <c r="L1316" s="7">
        <f t="shared" si="166"/>
        <v>168.43074005320747</v>
      </c>
      <c r="M1316" s="6">
        <f t="shared" si="167"/>
        <v>-1.0995693149292163E-2</v>
      </c>
      <c r="N1316" s="1"/>
    </row>
    <row r="1317" spans="1:14" x14ac:dyDescent="0.25">
      <c r="A1317" s="3">
        <v>42341</v>
      </c>
      <c r="B1317" s="1">
        <v>2049.6201169999999</v>
      </c>
      <c r="C1317" s="1">
        <v>49.588718</v>
      </c>
      <c r="D1317" s="1">
        <v>768.20001200000002</v>
      </c>
      <c r="E1317" s="1">
        <f t="shared" si="160"/>
        <v>633.5961674221262</v>
      </c>
      <c r="F1317" s="1">
        <f t="shared" si="161"/>
        <v>-134.60384457787382</v>
      </c>
      <c r="G1317" s="1">
        <f t="shared" si="162"/>
        <v>3.0416655953575855</v>
      </c>
      <c r="H1317" s="1">
        <f t="shared" si="163"/>
        <v>-137.6455101732314</v>
      </c>
      <c r="I1317" s="6">
        <f t="shared" si="164"/>
        <v>-1.8293608435204112E-2</v>
      </c>
      <c r="J1317" s="6">
        <f t="shared" si="164"/>
        <v>-1.2405944973635785E-2</v>
      </c>
      <c r="K1317" s="6">
        <f t="shared" si="165"/>
        <v>-5.8876634615683265E-3</v>
      </c>
      <c r="L1317" s="7">
        <f t="shared" si="166"/>
        <v>167.43907653919129</v>
      </c>
      <c r="M1317" s="6">
        <f t="shared" si="167"/>
        <v>-1.4373526867514363E-2</v>
      </c>
      <c r="N1317" s="1"/>
    </row>
    <row r="1318" spans="1:14" x14ac:dyDescent="0.25">
      <c r="A1318" s="3">
        <v>42342</v>
      </c>
      <c r="B1318" s="1">
        <v>2091.6899410000001</v>
      </c>
      <c r="C1318" s="1">
        <v>51.153224999999999</v>
      </c>
      <c r="D1318" s="1">
        <v>779.21002199999998</v>
      </c>
      <c r="E1318" s="1">
        <f t="shared" si="160"/>
        <v>644.78452956721389</v>
      </c>
      <c r="F1318" s="1">
        <f t="shared" si="161"/>
        <v>-134.42549243278609</v>
      </c>
      <c r="G1318" s="1">
        <f t="shared" si="162"/>
        <v>0.17835214508772879</v>
      </c>
      <c r="H1318" s="1">
        <f t="shared" si="163"/>
        <v>-134.60384457787382</v>
      </c>
      <c r="I1318" s="6">
        <f t="shared" si="164"/>
        <v>3.1549656113311952E-2</v>
      </c>
      <c r="J1318" s="6">
        <f t="shared" si="164"/>
        <v>1.4332217948468395E-2</v>
      </c>
      <c r="K1318" s="6">
        <f t="shared" si="165"/>
        <v>1.7217438164843557E-2</v>
      </c>
      <c r="L1318" s="7">
        <f t="shared" si="166"/>
        <v>170.32194848588333</v>
      </c>
      <c r="M1318" s="6">
        <f t="shared" si="167"/>
        <v>2.0525668952535936E-2</v>
      </c>
      <c r="N1318" s="1"/>
    </row>
    <row r="1319" spans="1:14" x14ac:dyDescent="0.25">
      <c r="A1319" s="3">
        <v>42345</v>
      </c>
      <c r="B1319" s="1">
        <v>2077.070068</v>
      </c>
      <c r="C1319" s="1">
        <v>51.061737000000001</v>
      </c>
      <c r="D1319" s="1">
        <v>772.98999000000003</v>
      </c>
      <c r="E1319" s="1">
        <f t="shared" si="160"/>
        <v>644.13026539586167</v>
      </c>
      <c r="F1319" s="1">
        <f t="shared" si="161"/>
        <v>-128.85972460413836</v>
      </c>
      <c r="G1319" s="1">
        <f t="shared" si="162"/>
        <v>5.5657678286477221</v>
      </c>
      <c r="H1319" s="1">
        <f t="shared" si="163"/>
        <v>-134.42549243278609</v>
      </c>
      <c r="I1319" s="6">
        <f t="shared" si="164"/>
        <v>-1.7885089356536321E-3</v>
      </c>
      <c r="J1319" s="6">
        <f t="shared" si="164"/>
        <v>-7.9824845989980853E-3</v>
      </c>
      <c r="K1319" s="6">
        <f t="shared" si="165"/>
        <v>6.1939756633444532E-3</v>
      </c>
      <c r="L1319" s="7">
        <f t="shared" si="166"/>
        <v>171.3769184897383</v>
      </c>
      <c r="M1319" s="6">
        <f t="shared" si="167"/>
        <v>-6.9895029437349043E-3</v>
      </c>
      <c r="N1319" s="1"/>
    </row>
    <row r="1320" spans="1:14" x14ac:dyDescent="0.25">
      <c r="A1320" s="3">
        <v>42346</v>
      </c>
      <c r="B1320" s="1">
        <v>2063.5900879999999</v>
      </c>
      <c r="C1320" s="1">
        <v>51.043433999999998</v>
      </c>
      <c r="D1320" s="1">
        <v>775.14001499999995</v>
      </c>
      <c r="E1320" s="1">
        <f t="shared" si="160"/>
        <v>643.99937394421477</v>
      </c>
      <c r="F1320" s="1">
        <f t="shared" si="161"/>
        <v>-131.14064105578518</v>
      </c>
      <c r="G1320" s="1">
        <f t="shared" si="162"/>
        <v>-2.2809164516468172</v>
      </c>
      <c r="H1320" s="1">
        <f t="shared" si="163"/>
        <v>-128.85972460413836</v>
      </c>
      <c r="I1320" s="6">
        <f t="shared" si="164"/>
        <v>-3.5844844056132086E-4</v>
      </c>
      <c r="J1320" s="6">
        <f t="shared" si="164"/>
        <v>2.7814396406349307E-3</v>
      </c>
      <c r="K1320" s="6">
        <f t="shared" si="165"/>
        <v>-3.1398880811962515E-3</v>
      </c>
      <c r="L1320" s="7">
        <f t="shared" si="166"/>
        <v>170.83881414598022</v>
      </c>
      <c r="M1320" s="6">
        <f t="shared" si="167"/>
        <v>-6.4899014278222422E-3</v>
      </c>
      <c r="N1320" s="1"/>
    </row>
    <row r="1321" spans="1:14" x14ac:dyDescent="0.25">
      <c r="A1321" s="3">
        <v>42347</v>
      </c>
      <c r="B1321" s="1">
        <v>2047.619995</v>
      </c>
      <c r="C1321" s="1">
        <v>50.302352999999997</v>
      </c>
      <c r="D1321" s="1">
        <v>762.54998799999998</v>
      </c>
      <c r="E1321" s="1">
        <f t="shared" si="160"/>
        <v>638.69963248774093</v>
      </c>
      <c r="F1321" s="1">
        <f t="shared" si="161"/>
        <v>-123.85035551225906</v>
      </c>
      <c r="G1321" s="1">
        <f t="shared" si="162"/>
        <v>7.2902855435261245</v>
      </c>
      <c r="H1321" s="1">
        <f t="shared" si="163"/>
        <v>-131.14064105578518</v>
      </c>
      <c r="I1321" s="6">
        <f t="shared" si="164"/>
        <v>-1.4518635246993816E-2</v>
      </c>
      <c r="J1321" s="6">
        <f t="shared" si="164"/>
        <v>-1.6242261728676155E-2</v>
      </c>
      <c r="K1321" s="6">
        <f t="shared" si="165"/>
        <v>1.7236264816823388E-3</v>
      </c>
      <c r="L1321" s="7">
        <f t="shared" si="166"/>
        <v>171.13327645014141</v>
      </c>
      <c r="M1321" s="6">
        <f t="shared" si="167"/>
        <v>-7.738985127360154E-3</v>
      </c>
      <c r="N1321" s="1"/>
    </row>
    <row r="1322" spans="1:14" x14ac:dyDescent="0.25">
      <c r="A1322" s="3">
        <v>42348</v>
      </c>
      <c r="B1322" s="1">
        <v>2052.2299800000001</v>
      </c>
      <c r="C1322" s="1">
        <v>50.567672999999999</v>
      </c>
      <c r="D1322" s="1">
        <v>760.03997800000002</v>
      </c>
      <c r="E1322" s="1">
        <f t="shared" si="160"/>
        <v>640.59703291121912</v>
      </c>
      <c r="F1322" s="1">
        <f t="shared" si="161"/>
        <v>-119.4429450887809</v>
      </c>
      <c r="G1322" s="1">
        <f t="shared" si="162"/>
        <v>4.4074104234781544</v>
      </c>
      <c r="H1322" s="1">
        <f t="shared" si="163"/>
        <v>-123.85035551225906</v>
      </c>
      <c r="I1322" s="6">
        <f t="shared" si="164"/>
        <v>5.274504753286724E-3</v>
      </c>
      <c r="J1322" s="6">
        <f t="shared" si="164"/>
        <v>-3.2916006025823785E-3</v>
      </c>
      <c r="K1322" s="6">
        <f t="shared" si="165"/>
        <v>8.5661053558691025E-3</v>
      </c>
      <c r="L1322" s="7">
        <f t="shared" si="166"/>
        <v>172.59922212610837</v>
      </c>
      <c r="M1322" s="6">
        <f t="shared" si="167"/>
        <v>2.2513869815967702E-3</v>
      </c>
      <c r="N1322" s="1"/>
    </row>
    <row r="1323" spans="1:14" x14ac:dyDescent="0.25">
      <c r="A1323" s="3">
        <v>42349</v>
      </c>
      <c r="B1323" s="1">
        <v>2012.369995</v>
      </c>
      <c r="C1323" s="1">
        <v>49.460625</v>
      </c>
      <c r="D1323" s="1">
        <v>750.419983</v>
      </c>
      <c r="E1323" s="1">
        <f t="shared" si="160"/>
        <v>632.68012749884633</v>
      </c>
      <c r="F1323" s="1">
        <f t="shared" si="161"/>
        <v>-117.73985550115367</v>
      </c>
      <c r="G1323" s="1">
        <f t="shared" si="162"/>
        <v>1.7030895876272325</v>
      </c>
      <c r="H1323" s="1">
        <f t="shared" si="163"/>
        <v>-119.4429450887809</v>
      </c>
      <c r="I1323" s="6">
        <f t="shared" si="164"/>
        <v>-2.1892405450414931E-2</v>
      </c>
      <c r="J1323" s="6">
        <f t="shared" si="164"/>
        <v>-1.2657222354690467E-2</v>
      </c>
      <c r="K1323" s="6">
        <f t="shared" si="165"/>
        <v>-9.2351830957244641E-3</v>
      </c>
      <c r="L1323" s="7">
        <f t="shared" si="166"/>
        <v>171.00523670759415</v>
      </c>
      <c r="M1323" s="6">
        <f t="shared" si="167"/>
        <v>-1.9422767130611751E-2</v>
      </c>
      <c r="N1323" s="1"/>
    </row>
    <row r="1324" spans="1:14" x14ac:dyDescent="0.25">
      <c r="A1324" s="3">
        <v>42352</v>
      </c>
      <c r="B1324" s="1">
        <v>2021.9399410000001</v>
      </c>
      <c r="C1324" s="1">
        <v>50.448742000000003</v>
      </c>
      <c r="D1324" s="1">
        <v>762.53997800000002</v>
      </c>
      <c r="E1324" s="1">
        <f t="shared" si="160"/>
        <v>639.74651380310559</v>
      </c>
      <c r="F1324" s="1">
        <f t="shared" si="161"/>
        <v>-122.79346419689443</v>
      </c>
      <c r="G1324" s="1">
        <f t="shared" si="162"/>
        <v>-5.0536086957407633</v>
      </c>
      <c r="H1324" s="1">
        <f t="shared" si="163"/>
        <v>-117.73985550115367</v>
      </c>
      <c r="I1324" s="6">
        <f t="shared" si="164"/>
        <v>1.9977851068400332E-2</v>
      </c>
      <c r="J1324" s="6">
        <f t="shared" si="164"/>
        <v>1.6150949167887507E-2</v>
      </c>
      <c r="K1324" s="6">
        <f t="shared" si="165"/>
        <v>3.8269019005128246E-3</v>
      </c>
      <c r="L1324" s="7">
        <f t="shared" si="166"/>
        <v>171.65965697294808</v>
      </c>
      <c r="M1324" s="6">
        <f t="shared" si="167"/>
        <v>4.7555598740678384E-3</v>
      </c>
      <c r="N1324" s="1"/>
    </row>
    <row r="1325" spans="1:14" x14ac:dyDescent="0.25">
      <c r="A1325" s="3">
        <v>42353</v>
      </c>
      <c r="B1325" s="1">
        <v>2043.410034</v>
      </c>
      <c r="C1325" s="1">
        <v>50.503635000000003</v>
      </c>
      <c r="D1325" s="1">
        <v>760.09002699999996</v>
      </c>
      <c r="E1325" s="1">
        <f t="shared" si="160"/>
        <v>640.13907373619008</v>
      </c>
      <c r="F1325" s="1">
        <f t="shared" si="161"/>
        <v>-119.95095326380988</v>
      </c>
      <c r="G1325" s="1">
        <f t="shared" si="162"/>
        <v>2.8425109330845544</v>
      </c>
      <c r="H1325" s="1">
        <f t="shared" si="163"/>
        <v>-122.79346419689443</v>
      </c>
      <c r="I1325" s="6">
        <f t="shared" si="164"/>
        <v>1.0880945257267793E-3</v>
      </c>
      <c r="J1325" s="6">
        <f t="shared" si="164"/>
        <v>-3.2128820398712454E-3</v>
      </c>
      <c r="K1325" s="6">
        <f t="shared" si="165"/>
        <v>4.3009765655980248E-3</v>
      </c>
      <c r="L1325" s="7">
        <f t="shared" si="166"/>
        <v>172.39796113484732</v>
      </c>
      <c r="M1325" s="6">
        <f t="shared" si="167"/>
        <v>1.0618561196917398E-2</v>
      </c>
      <c r="N1325" s="1"/>
    </row>
    <row r="1326" spans="1:14" x14ac:dyDescent="0.25">
      <c r="A1326" s="3">
        <v>42354</v>
      </c>
      <c r="B1326" s="1">
        <v>2073.070068</v>
      </c>
      <c r="C1326" s="1">
        <v>51.354511000000002</v>
      </c>
      <c r="D1326" s="1">
        <v>776.59002699999996</v>
      </c>
      <c r="E1326" s="1">
        <f t="shared" si="160"/>
        <v>646.22399942112702</v>
      </c>
      <c r="F1326" s="1">
        <f t="shared" si="161"/>
        <v>-130.36602757887295</v>
      </c>
      <c r="G1326" s="1">
        <f t="shared" si="162"/>
        <v>-10.415074315063066</v>
      </c>
      <c r="H1326" s="1">
        <f t="shared" si="163"/>
        <v>-119.95095326380988</v>
      </c>
      <c r="I1326" s="6">
        <f t="shared" si="164"/>
        <v>1.6847816993766918E-2</v>
      </c>
      <c r="J1326" s="6">
        <f t="shared" si="164"/>
        <v>2.1707954865720192E-2</v>
      </c>
      <c r="K1326" s="6">
        <f t="shared" si="165"/>
        <v>-4.860137871953274E-3</v>
      </c>
      <c r="L1326" s="7">
        <f t="shared" si="166"/>
        <v>171.56008327488831</v>
      </c>
      <c r="M1326" s="6">
        <f t="shared" si="167"/>
        <v>1.4514969343641715E-2</v>
      </c>
      <c r="N1326" s="1"/>
    </row>
    <row r="1327" spans="1:14" x14ac:dyDescent="0.25">
      <c r="A1327" s="3">
        <v>42355</v>
      </c>
      <c r="B1327" s="1">
        <v>2041.8900149999999</v>
      </c>
      <c r="C1327" s="1">
        <v>50.961086000000002</v>
      </c>
      <c r="D1327" s="1">
        <v>769.830017</v>
      </c>
      <c r="E1327" s="1">
        <f t="shared" si="160"/>
        <v>643.41047325797717</v>
      </c>
      <c r="F1327" s="1">
        <f t="shared" si="161"/>
        <v>-126.41954374202282</v>
      </c>
      <c r="G1327" s="1">
        <f t="shared" si="162"/>
        <v>3.9464838368501205</v>
      </c>
      <c r="H1327" s="1">
        <f t="shared" si="163"/>
        <v>-130.36602757887295</v>
      </c>
      <c r="I1327" s="6">
        <f t="shared" si="164"/>
        <v>-7.66096283148332E-3</v>
      </c>
      <c r="J1327" s="6">
        <f t="shared" si="164"/>
        <v>-8.7047344995070386E-3</v>
      </c>
      <c r="K1327" s="6">
        <f t="shared" si="165"/>
        <v>1.0437716680237186E-3</v>
      </c>
      <c r="L1327" s="7">
        <f t="shared" si="166"/>
        <v>171.73915282917446</v>
      </c>
      <c r="M1327" s="6">
        <f t="shared" si="167"/>
        <v>-1.5040520569611582E-2</v>
      </c>
      <c r="N1327" s="1"/>
    </row>
    <row r="1328" spans="1:14" x14ac:dyDescent="0.25">
      <c r="A1328" s="3">
        <v>42356</v>
      </c>
      <c r="B1328" s="1">
        <v>2005.5500489999999</v>
      </c>
      <c r="C1328" s="1">
        <v>49.524661999999999</v>
      </c>
      <c r="D1328" s="1">
        <v>756.84997599999997</v>
      </c>
      <c r="E1328" s="1">
        <f t="shared" si="160"/>
        <v>633.13807952250943</v>
      </c>
      <c r="F1328" s="1">
        <f t="shared" si="161"/>
        <v>-123.71189647749054</v>
      </c>
      <c r="G1328" s="1">
        <f t="shared" si="162"/>
        <v>2.7076472645322838</v>
      </c>
      <c r="H1328" s="1">
        <f t="shared" si="163"/>
        <v>-126.41954374202282</v>
      </c>
      <c r="I1328" s="6">
        <f t="shared" si="164"/>
        <v>-2.8186683462750439E-2</v>
      </c>
      <c r="J1328" s="6">
        <f t="shared" si="164"/>
        <v>-1.6860918272039838E-2</v>
      </c>
      <c r="K1328" s="6">
        <f t="shared" si="165"/>
        <v>-1.1325765190710602E-2</v>
      </c>
      <c r="L1328" s="7">
        <f t="shared" si="166"/>
        <v>169.79407551017965</v>
      </c>
      <c r="M1328" s="6">
        <f t="shared" si="167"/>
        <v>-1.779722009170015E-2</v>
      </c>
      <c r="N1328" s="1"/>
    </row>
    <row r="1329" spans="1:14" x14ac:dyDescent="0.25">
      <c r="A1329" s="3">
        <v>42359</v>
      </c>
      <c r="B1329" s="1">
        <v>2021.150024</v>
      </c>
      <c r="C1329" s="1">
        <v>50.165115</v>
      </c>
      <c r="D1329" s="1">
        <v>760.79998799999998</v>
      </c>
      <c r="E1329" s="1">
        <f t="shared" si="160"/>
        <v>637.71819332251653</v>
      </c>
      <c r="F1329" s="1">
        <f t="shared" si="161"/>
        <v>-123.08179467748346</v>
      </c>
      <c r="G1329" s="1">
        <f t="shared" si="162"/>
        <v>0.6301018000070826</v>
      </c>
      <c r="H1329" s="1">
        <f t="shared" si="163"/>
        <v>-123.71189647749054</v>
      </c>
      <c r="I1329" s="6">
        <f t="shared" si="164"/>
        <v>1.2932001433952234E-2</v>
      </c>
      <c r="J1329" s="6">
        <f t="shared" si="164"/>
        <v>5.2190158224962868E-3</v>
      </c>
      <c r="K1329" s="6">
        <f t="shared" si="165"/>
        <v>7.712985611455947E-3</v>
      </c>
      <c r="L1329" s="7">
        <f t="shared" si="166"/>
        <v>171.10369477150013</v>
      </c>
      <c r="M1329" s="6">
        <f t="shared" si="167"/>
        <v>7.7784022432043631E-3</v>
      </c>
      <c r="N1329" s="1"/>
    </row>
    <row r="1330" spans="1:14" x14ac:dyDescent="0.25">
      <c r="A1330" s="3">
        <v>42360</v>
      </c>
      <c r="B1330" s="1">
        <v>2038.969971</v>
      </c>
      <c r="C1330" s="1">
        <v>50.640861999999998</v>
      </c>
      <c r="D1330" s="1">
        <v>767.13000499999998</v>
      </c>
      <c r="E1330" s="1">
        <f t="shared" si="160"/>
        <v>641.12043423638852</v>
      </c>
      <c r="F1330" s="1">
        <f t="shared" si="161"/>
        <v>-126.00957076361146</v>
      </c>
      <c r="G1330" s="1">
        <f t="shared" si="162"/>
        <v>-2.9277760861280058</v>
      </c>
      <c r="H1330" s="1">
        <f t="shared" si="163"/>
        <v>-123.08179467748346</v>
      </c>
      <c r="I1330" s="6">
        <f t="shared" si="164"/>
        <v>9.4836222342955523E-3</v>
      </c>
      <c r="J1330" s="6">
        <f t="shared" si="164"/>
        <v>8.3202117505816187E-3</v>
      </c>
      <c r="K1330" s="6">
        <f t="shared" si="165"/>
        <v>1.1634104837139336E-3</v>
      </c>
      <c r="L1330" s="7">
        <f t="shared" si="166"/>
        <v>171.30275860379948</v>
      </c>
      <c r="M1330" s="6">
        <f t="shared" si="167"/>
        <v>8.8167364066982223E-3</v>
      </c>
      <c r="N1330" s="1"/>
    </row>
    <row r="1331" spans="1:14" x14ac:dyDescent="0.25">
      <c r="A1331" s="3">
        <v>42361</v>
      </c>
      <c r="B1331" s="1">
        <v>2064.290039</v>
      </c>
      <c r="C1331" s="1">
        <v>51.070872999999999</v>
      </c>
      <c r="D1331" s="1">
        <v>768.51000999999997</v>
      </c>
      <c r="E1331" s="1">
        <f t="shared" si="160"/>
        <v>644.19560027551222</v>
      </c>
      <c r="F1331" s="1">
        <f t="shared" si="161"/>
        <v>-124.31440972448775</v>
      </c>
      <c r="G1331" s="1">
        <f t="shared" si="162"/>
        <v>1.6951610391237182</v>
      </c>
      <c r="H1331" s="1">
        <f t="shared" si="163"/>
        <v>-126.00957076361146</v>
      </c>
      <c r="I1331" s="6">
        <f t="shared" si="164"/>
        <v>8.4913838946896192E-3</v>
      </c>
      <c r="J1331" s="6">
        <f t="shared" si="164"/>
        <v>1.7989193370164802E-3</v>
      </c>
      <c r="K1331" s="6">
        <f t="shared" si="165"/>
        <v>6.692464557673139E-3</v>
      </c>
      <c r="L1331" s="7">
        <f t="shared" si="166"/>
        <v>172.44919624438705</v>
      </c>
      <c r="M1331" s="6">
        <f t="shared" si="167"/>
        <v>1.2418068122691306E-2</v>
      </c>
      <c r="N1331" s="1"/>
    </row>
    <row r="1332" spans="1:14" x14ac:dyDescent="0.25">
      <c r="A1332" s="3">
        <v>42362</v>
      </c>
      <c r="B1332" s="1">
        <v>2060.98999</v>
      </c>
      <c r="C1332" s="1">
        <v>50.933643000000004</v>
      </c>
      <c r="D1332" s="1">
        <v>765.84002699999996</v>
      </c>
      <c r="E1332" s="1">
        <f t="shared" si="160"/>
        <v>643.21421832121587</v>
      </c>
      <c r="F1332" s="1">
        <f t="shared" si="161"/>
        <v>-122.6258086787841</v>
      </c>
      <c r="G1332" s="1">
        <f t="shared" si="162"/>
        <v>1.6886010457036491</v>
      </c>
      <c r="H1332" s="1">
        <f t="shared" si="163"/>
        <v>-124.31440972448775</v>
      </c>
      <c r="I1332" s="6">
        <f t="shared" si="164"/>
        <v>-2.6870502096174587E-3</v>
      </c>
      <c r="J1332" s="6">
        <f t="shared" si="164"/>
        <v>-3.4742332113539831E-3</v>
      </c>
      <c r="K1332" s="6">
        <f t="shared" si="165"/>
        <v>7.8718300173652445E-4</v>
      </c>
      <c r="L1332" s="7">
        <f t="shared" si="166"/>
        <v>172.58494532033376</v>
      </c>
      <c r="M1332" s="6">
        <f t="shared" si="167"/>
        <v>-1.5986363048084984E-3</v>
      </c>
      <c r="N1332" s="1"/>
    </row>
    <row r="1333" spans="1:14" x14ac:dyDescent="0.25">
      <c r="A1333" s="3">
        <v>42366</v>
      </c>
      <c r="B1333" s="1">
        <v>2056.5</v>
      </c>
      <c r="C1333" s="1">
        <v>51.189830999999998</v>
      </c>
      <c r="D1333" s="1">
        <v>782.23999000000003</v>
      </c>
      <c r="E1333" s="1">
        <f t="shared" si="160"/>
        <v>645.04631247050736</v>
      </c>
      <c r="F1333" s="1">
        <f t="shared" si="161"/>
        <v>-137.19367752949267</v>
      </c>
      <c r="G1333" s="1">
        <f t="shared" si="162"/>
        <v>-14.567868850708578</v>
      </c>
      <c r="H1333" s="1">
        <f t="shared" si="163"/>
        <v>-122.6258086787841</v>
      </c>
      <c r="I1333" s="6">
        <f t="shared" si="164"/>
        <v>5.0298385293192638E-3</v>
      </c>
      <c r="J1333" s="6">
        <f t="shared" si="164"/>
        <v>2.1414345583689487E-2</v>
      </c>
      <c r="K1333" s="6">
        <f t="shared" si="165"/>
        <v>-1.6384507054370223E-2</v>
      </c>
      <c r="L1333" s="7">
        <f t="shared" si="166"/>
        <v>169.75722606625465</v>
      </c>
      <c r="M1333" s="6">
        <f t="shared" si="167"/>
        <v>-2.1785598289102426E-3</v>
      </c>
      <c r="N1333" s="1"/>
    </row>
    <row r="1334" spans="1:14" x14ac:dyDescent="0.25">
      <c r="A1334" s="3">
        <v>42367</v>
      </c>
      <c r="B1334" s="1">
        <v>2078.360107</v>
      </c>
      <c r="C1334" s="1">
        <v>51.738781000000003</v>
      </c>
      <c r="D1334" s="1">
        <v>793.96002199999998</v>
      </c>
      <c r="E1334" s="1">
        <f t="shared" si="160"/>
        <v>648.97205482867253</v>
      </c>
      <c r="F1334" s="1">
        <f t="shared" si="161"/>
        <v>-144.98796717132745</v>
      </c>
      <c r="G1334" s="1">
        <f t="shared" si="162"/>
        <v>-7.79428964183478</v>
      </c>
      <c r="H1334" s="1">
        <f t="shared" si="163"/>
        <v>-137.19367752949267</v>
      </c>
      <c r="I1334" s="6">
        <f t="shared" si="164"/>
        <v>1.0723809578508048E-2</v>
      </c>
      <c r="J1334" s="6">
        <f t="shared" si="164"/>
        <v>1.4982655131195566E-2</v>
      </c>
      <c r="K1334" s="6">
        <f t="shared" si="165"/>
        <v>-4.258845552687518E-3</v>
      </c>
      <c r="L1334" s="7">
        <f t="shared" si="166"/>
        <v>169.03425625898581</v>
      </c>
      <c r="M1334" s="6">
        <f t="shared" si="167"/>
        <v>1.0629762703622703E-2</v>
      </c>
      <c r="N1334" s="1"/>
    </row>
    <row r="1335" spans="1:14" x14ac:dyDescent="0.25">
      <c r="A1335" s="3">
        <v>42368</v>
      </c>
      <c r="B1335" s="1">
        <v>2063.360107</v>
      </c>
      <c r="C1335" s="1">
        <v>51.519191999999997</v>
      </c>
      <c r="D1335" s="1">
        <v>790.29998799999998</v>
      </c>
      <c r="E1335" s="1">
        <f t="shared" si="160"/>
        <v>647.4016935231125</v>
      </c>
      <c r="F1335" s="1">
        <f t="shared" si="161"/>
        <v>-142.89829447688749</v>
      </c>
      <c r="G1335" s="1">
        <f t="shared" si="162"/>
        <v>2.0896726944399688</v>
      </c>
      <c r="H1335" s="1">
        <f t="shared" si="163"/>
        <v>-144.98796717132745</v>
      </c>
      <c r="I1335" s="6">
        <f t="shared" si="164"/>
        <v>-4.2441858071609051E-3</v>
      </c>
      <c r="J1335" s="6">
        <f t="shared" si="164"/>
        <v>-4.6098467159345624E-3</v>
      </c>
      <c r="K1335" s="6">
        <f t="shared" si="165"/>
        <v>3.6566090877365731E-4</v>
      </c>
      <c r="L1335" s="7">
        <f t="shared" si="166"/>
        <v>169.09606547874336</v>
      </c>
      <c r="M1335" s="6">
        <f t="shared" si="167"/>
        <v>-7.2172285974309025E-3</v>
      </c>
      <c r="N1335" s="1"/>
    </row>
    <row r="1336" spans="1:14" x14ac:dyDescent="0.25">
      <c r="A1336" s="3">
        <v>42369</v>
      </c>
      <c r="B1336" s="1">
        <v>2043.9399410000001</v>
      </c>
      <c r="C1336" s="1">
        <v>50.759815000000003</v>
      </c>
      <c r="D1336" s="1">
        <v>778.01000999999997</v>
      </c>
      <c r="E1336" s="1">
        <f t="shared" si="160"/>
        <v>641.97111067455376</v>
      </c>
      <c r="F1336" s="1">
        <f t="shared" si="161"/>
        <v>-136.03889932544621</v>
      </c>
      <c r="G1336" s="1">
        <f t="shared" si="162"/>
        <v>6.8593951514412765</v>
      </c>
      <c r="H1336" s="1">
        <f t="shared" si="163"/>
        <v>-142.89829447688749</v>
      </c>
      <c r="I1336" s="6">
        <f t="shared" si="164"/>
        <v>-1.47396915696969E-2</v>
      </c>
      <c r="J1336" s="6">
        <f t="shared" si="164"/>
        <v>-1.5551028959398194E-2</v>
      </c>
      <c r="K1336" s="6">
        <f t="shared" si="165"/>
        <v>8.1133738970129432E-4</v>
      </c>
      <c r="L1336" s="7">
        <f t="shared" si="166"/>
        <v>169.23325943911763</v>
      </c>
      <c r="M1336" s="6">
        <f t="shared" si="167"/>
        <v>-9.4119130897784009E-3</v>
      </c>
      <c r="N1336" s="1"/>
    </row>
    <row r="1337" spans="1:14" x14ac:dyDescent="0.25">
      <c r="A1337" s="3">
        <v>42373</v>
      </c>
      <c r="B1337" s="1">
        <v>2012.660034</v>
      </c>
      <c r="C1337" s="1">
        <v>50.137656999999997</v>
      </c>
      <c r="D1337" s="1">
        <v>759.44000200000005</v>
      </c>
      <c r="E1337" s="1">
        <f t="shared" si="160"/>
        <v>637.52183111526551</v>
      </c>
      <c r="F1337" s="1">
        <f t="shared" si="161"/>
        <v>-121.91817088473454</v>
      </c>
      <c r="G1337" s="1">
        <f t="shared" si="162"/>
        <v>14.120728440711673</v>
      </c>
      <c r="H1337" s="1">
        <f t="shared" si="163"/>
        <v>-136.03889932544621</v>
      </c>
      <c r="I1337" s="6">
        <f t="shared" si="164"/>
        <v>-1.2256900463486819E-2</v>
      </c>
      <c r="J1337" s="6">
        <f t="shared" si="164"/>
        <v>-2.3868597783208378E-2</v>
      </c>
      <c r="K1337" s="6">
        <f t="shared" si="165"/>
        <v>1.1611697319721559E-2</v>
      </c>
      <c r="L1337" s="7">
        <f t="shared" si="166"/>
        <v>171.19834482415459</v>
      </c>
      <c r="M1337" s="6">
        <f t="shared" si="167"/>
        <v>-1.5303730981790165E-2</v>
      </c>
      <c r="N1337" s="1"/>
    </row>
    <row r="1338" spans="1:14" x14ac:dyDescent="0.25">
      <c r="A1338" s="3">
        <v>42374</v>
      </c>
      <c r="B1338" s="1">
        <v>2016.709961</v>
      </c>
      <c r="C1338" s="1">
        <v>50.366394</v>
      </c>
      <c r="D1338" s="1">
        <v>761.53002900000001</v>
      </c>
      <c r="E1338" s="1">
        <f t="shared" si="160"/>
        <v>639.15761311686788</v>
      </c>
      <c r="F1338" s="1">
        <f t="shared" si="161"/>
        <v>-122.37241588313213</v>
      </c>
      <c r="G1338" s="1">
        <f t="shared" si="162"/>
        <v>-0.45424499839759847</v>
      </c>
      <c r="H1338" s="1">
        <f t="shared" si="163"/>
        <v>-121.91817088473454</v>
      </c>
      <c r="I1338" s="6">
        <f t="shared" si="164"/>
        <v>4.5621796806341042E-3</v>
      </c>
      <c r="J1338" s="6">
        <f t="shared" si="164"/>
        <v>2.7520633552300389E-3</v>
      </c>
      <c r="K1338" s="6">
        <f t="shared" si="165"/>
        <v>1.8101163254040653E-3</v>
      </c>
      <c r="L1338" s="7">
        <f t="shared" si="166"/>
        <v>171.50823374300293</v>
      </c>
      <c r="M1338" s="6">
        <f t="shared" si="167"/>
        <v>2.0122260747390541E-3</v>
      </c>
      <c r="N1338" s="1"/>
    </row>
    <row r="1339" spans="1:14" x14ac:dyDescent="0.25">
      <c r="A1339" s="3">
        <v>42375</v>
      </c>
      <c r="B1339" s="1">
        <v>1990.26001</v>
      </c>
      <c r="C1339" s="1">
        <v>49.451469000000003</v>
      </c>
      <c r="D1339" s="1">
        <v>759.330017</v>
      </c>
      <c r="E1339" s="1">
        <f t="shared" si="160"/>
        <v>632.61464959187606</v>
      </c>
      <c r="F1339" s="1">
        <f t="shared" si="161"/>
        <v>-126.71536740812394</v>
      </c>
      <c r="G1339" s="1">
        <f t="shared" si="162"/>
        <v>-4.342951524991804</v>
      </c>
      <c r="H1339" s="1">
        <f t="shared" si="163"/>
        <v>-122.37241588313213</v>
      </c>
      <c r="I1339" s="6">
        <f t="shared" si="164"/>
        <v>-1.8165386229556102E-2</v>
      </c>
      <c r="J1339" s="6">
        <f t="shared" si="164"/>
        <v>-2.8889366357476298E-3</v>
      </c>
      <c r="K1339" s="6">
        <f t="shared" si="165"/>
        <v>-1.5276449593808472E-2</v>
      </c>
      <c r="L1339" s="7">
        <f t="shared" si="166"/>
        <v>168.88819685530484</v>
      </c>
      <c r="M1339" s="6">
        <f t="shared" si="167"/>
        <v>-1.3115396617015107E-2</v>
      </c>
      <c r="N1339" s="1"/>
    </row>
    <row r="1340" spans="1:14" x14ac:dyDescent="0.25">
      <c r="A1340" s="3">
        <v>42376</v>
      </c>
      <c r="B1340" s="1">
        <v>1943.089966</v>
      </c>
      <c r="C1340" s="1">
        <v>47.731419000000002</v>
      </c>
      <c r="D1340" s="1">
        <v>741</v>
      </c>
      <c r="E1340" s="1">
        <f t="shared" si="160"/>
        <v>620.31394252718542</v>
      </c>
      <c r="F1340" s="1">
        <f t="shared" si="161"/>
        <v>-120.68605747281458</v>
      </c>
      <c r="G1340" s="1">
        <f t="shared" si="162"/>
        <v>6.0293099353093567</v>
      </c>
      <c r="H1340" s="1">
        <f t="shared" si="163"/>
        <v>-126.71536740812394</v>
      </c>
      <c r="I1340" s="6">
        <f t="shared" si="164"/>
        <v>-3.478258653954247E-2</v>
      </c>
      <c r="J1340" s="6">
        <f t="shared" si="164"/>
        <v>-2.4139723953517822E-2</v>
      </c>
      <c r="K1340" s="6">
        <f t="shared" si="165"/>
        <v>-1.0642862586024648E-2</v>
      </c>
      <c r="L1340" s="7">
        <f t="shared" si="166"/>
        <v>167.09074298377234</v>
      </c>
      <c r="M1340" s="6">
        <f t="shared" si="167"/>
        <v>-2.3700443039098129E-2</v>
      </c>
      <c r="N1340" s="1"/>
    </row>
    <row r="1341" spans="1:14" x14ac:dyDescent="0.25">
      <c r="A1341" s="3">
        <v>42377</v>
      </c>
      <c r="B1341" s="1">
        <v>1922.030029</v>
      </c>
      <c r="C1341" s="1">
        <v>47.877811000000001</v>
      </c>
      <c r="D1341" s="1">
        <v>730.90997300000004</v>
      </c>
      <c r="E1341" s="1">
        <f t="shared" si="160"/>
        <v>621.36084529664799</v>
      </c>
      <c r="F1341" s="1">
        <f t="shared" si="161"/>
        <v>-109.54912770335204</v>
      </c>
      <c r="G1341" s="1">
        <f t="shared" si="162"/>
        <v>11.13692976946254</v>
      </c>
      <c r="H1341" s="1">
        <f t="shared" si="163"/>
        <v>-120.68605747281458</v>
      </c>
      <c r="I1341" s="6">
        <f t="shared" si="164"/>
        <v>3.066994509423715E-3</v>
      </c>
      <c r="J1341" s="6">
        <f t="shared" si="164"/>
        <v>-1.3616770580296866E-2</v>
      </c>
      <c r="K1341" s="6">
        <f t="shared" si="165"/>
        <v>1.6683765089720581E-2</v>
      </c>
      <c r="L1341" s="7">
        <f t="shared" si="166"/>
        <v>169.87844568838045</v>
      </c>
      <c r="M1341" s="6">
        <f t="shared" si="167"/>
        <v>-1.0838374634476344E-2</v>
      </c>
      <c r="N1341" s="1"/>
    </row>
    <row r="1342" spans="1:14" x14ac:dyDescent="0.25">
      <c r="A1342" s="3">
        <v>42380</v>
      </c>
      <c r="B1342" s="1">
        <v>1923.670044</v>
      </c>
      <c r="C1342" s="1">
        <v>47.850360999999999</v>
      </c>
      <c r="D1342" s="1">
        <v>733.07000700000003</v>
      </c>
      <c r="E1342" s="1">
        <f t="shared" si="160"/>
        <v>621.1645403003248</v>
      </c>
      <c r="F1342" s="1">
        <f t="shared" si="161"/>
        <v>-111.90546669967523</v>
      </c>
      <c r="G1342" s="1">
        <f t="shared" si="162"/>
        <v>-2.3563389963231884</v>
      </c>
      <c r="H1342" s="1">
        <f t="shared" si="163"/>
        <v>-109.54912770335204</v>
      </c>
      <c r="I1342" s="6">
        <f t="shared" si="164"/>
        <v>-5.7333448264795805E-4</v>
      </c>
      <c r="J1342" s="6">
        <f t="shared" si="164"/>
        <v>2.9552668314734021E-3</v>
      </c>
      <c r="K1342" s="6">
        <f t="shared" si="165"/>
        <v>-3.5286013141213601E-3</v>
      </c>
      <c r="L1342" s="7">
        <f t="shared" si="166"/>
        <v>169.27901238168354</v>
      </c>
      <c r="M1342" s="6">
        <f t="shared" si="167"/>
        <v>8.5327230857745739E-4</v>
      </c>
      <c r="N1342" s="1"/>
    </row>
    <row r="1343" spans="1:14" x14ac:dyDescent="0.25">
      <c r="A1343" s="3">
        <v>42381</v>
      </c>
      <c r="B1343" s="1">
        <v>1938.6800539999999</v>
      </c>
      <c r="C1343" s="1">
        <v>48.289524</v>
      </c>
      <c r="D1343" s="1">
        <v>745.34002699999996</v>
      </c>
      <c r="E1343" s="1">
        <f t="shared" si="160"/>
        <v>624.30515564095481</v>
      </c>
      <c r="F1343" s="1">
        <f t="shared" si="161"/>
        <v>-121.03487135904516</v>
      </c>
      <c r="G1343" s="1">
        <f t="shared" si="162"/>
        <v>-9.129404659369925</v>
      </c>
      <c r="H1343" s="1">
        <f t="shared" si="163"/>
        <v>-111.90546669967523</v>
      </c>
      <c r="I1343" s="6">
        <f t="shared" si="164"/>
        <v>9.1778408944500622E-3</v>
      </c>
      <c r="J1343" s="6">
        <f t="shared" si="164"/>
        <v>1.6737855706596916E-2</v>
      </c>
      <c r="K1343" s="6">
        <f t="shared" si="165"/>
        <v>-7.5600148121468536E-3</v>
      </c>
      <c r="L1343" s="7">
        <f t="shared" si="166"/>
        <v>167.99926054069243</v>
      </c>
      <c r="M1343" s="6">
        <f t="shared" si="167"/>
        <v>7.8027986383719661E-3</v>
      </c>
      <c r="N1343" s="1"/>
    </row>
    <row r="1344" spans="1:14" x14ac:dyDescent="0.25">
      <c r="A1344" s="3">
        <v>42382</v>
      </c>
      <c r="B1344" s="1">
        <v>1890.280029</v>
      </c>
      <c r="C1344" s="1">
        <v>47.246516999999997</v>
      </c>
      <c r="D1344" s="1">
        <v>719.57000700000003</v>
      </c>
      <c r="E1344" s="1">
        <f t="shared" si="160"/>
        <v>616.84623085770909</v>
      </c>
      <c r="F1344" s="1">
        <f t="shared" si="161"/>
        <v>-102.72377614229094</v>
      </c>
      <c r="G1344" s="1">
        <f t="shared" si="162"/>
        <v>18.311095216754211</v>
      </c>
      <c r="H1344" s="1">
        <f t="shared" si="163"/>
        <v>-121.03487135904516</v>
      </c>
      <c r="I1344" s="6">
        <f t="shared" si="164"/>
        <v>-2.1599032535503992E-2</v>
      </c>
      <c r="J1344" s="6">
        <f t="shared" si="164"/>
        <v>-3.4574850493035325E-2</v>
      </c>
      <c r="K1344" s="6">
        <f t="shared" si="165"/>
        <v>1.2975817957531333E-2</v>
      </c>
      <c r="L1344" s="7">
        <f t="shared" si="166"/>
        <v>170.17918836246835</v>
      </c>
      <c r="M1344" s="6">
        <f t="shared" si="167"/>
        <v>-2.496545260273253E-2</v>
      </c>
      <c r="N1344" s="1"/>
    </row>
    <row r="1345" spans="1:14" x14ac:dyDescent="0.25">
      <c r="A1345" s="3">
        <v>42383</v>
      </c>
      <c r="B1345" s="1">
        <v>1921.839966</v>
      </c>
      <c r="C1345" s="1">
        <v>48.591450000000002</v>
      </c>
      <c r="D1345" s="1">
        <v>731.39001499999995</v>
      </c>
      <c r="E1345" s="1">
        <f t="shared" si="160"/>
        <v>626.46433896772669</v>
      </c>
      <c r="F1345" s="1">
        <f t="shared" si="161"/>
        <v>-104.92567603227326</v>
      </c>
      <c r="G1345" s="1">
        <f t="shared" si="162"/>
        <v>-2.2018998899823146</v>
      </c>
      <c r="H1345" s="1">
        <f t="shared" si="163"/>
        <v>-102.72377614229094</v>
      </c>
      <c r="I1345" s="6">
        <f t="shared" si="164"/>
        <v>2.8466288848340016E-2</v>
      </c>
      <c r="J1345" s="6">
        <f t="shared" si="164"/>
        <v>1.6426487881671781E-2</v>
      </c>
      <c r="K1345" s="6">
        <f t="shared" si="165"/>
        <v>1.2039800966668235E-2</v>
      </c>
      <c r="L1345" s="7">
        <f t="shared" si="166"/>
        <v>172.22811191902161</v>
      </c>
      <c r="M1345" s="6">
        <f t="shared" si="167"/>
        <v>1.6695905641396447E-2</v>
      </c>
      <c r="N1345" s="1"/>
    </row>
    <row r="1346" spans="1:14" x14ac:dyDescent="0.25">
      <c r="A1346" s="3">
        <v>42384</v>
      </c>
      <c r="B1346" s="1">
        <v>1880.329956</v>
      </c>
      <c r="C1346" s="1">
        <v>46.651825000000002</v>
      </c>
      <c r="D1346" s="1">
        <v>710.48999000000003</v>
      </c>
      <c r="E1346" s="1">
        <f t="shared" si="160"/>
        <v>612.59337071659991</v>
      </c>
      <c r="F1346" s="1">
        <f t="shared" si="161"/>
        <v>-97.896619283400128</v>
      </c>
      <c r="G1346" s="1">
        <f t="shared" si="162"/>
        <v>7.0290567488731313</v>
      </c>
      <c r="H1346" s="1">
        <f t="shared" si="163"/>
        <v>-104.92567603227326</v>
      </c>
      <c r="I1346" s="6">
        <f t="shared" si="164"/>
        <v>-3.991700185938063E-2</v>
      </c>
      <c r="J1346" s="6">
        <f t="shared" si="164"/>
        <v>-2.8575759268466228E-2</v>
      </c>
      <c r="K1346" s="6">
        <f t="shared" si="165"/>
        <v>-1.1341242590914402E-2</v>
      </c>
      <c r="L1346" s="7">
        <f t="shared" si="166"/>
        <v>170.27483112077283</v>
      </c>
      <c r="M1346" s="6">
        <f t="shared" si="167"/>
        <v>-2.1599098121783955E-2</v>
      </c>
      <c r="N1346" s="1"/>
    </row>
    <row r="1347" spans="1:14" x14ac:dyDescent="0.25">
      <c r="A1347" s="3">
        <v>42388</v>
      </c>
      <c r="B1347" s="1">
        <v>1881.329956</v>
      </c>
      <c r="C1347" s="1">
        <v>46.258400000000002</v>
      </c>
      <c r="D1347" s="1">
        <v>719.080017</v>
      </c>
      <c r="E1347" s="1">
        <f t="shared" ref="E1347:E1410" si="168">$Q$2+$P$2*C1347</f>
        <v>609.77984455344995</v>
      </c>
      <c r="F1347" s="1">
        <f t="shared" ref="F1347:F1410" si="169">E1347-D1347</f>
        <v>-109.30017244655005</v>
      </c>
      <c r="G1347" s="1">
        <f t="shared" si="162"/>
        <v>-11.403553163149923</v>
      </c>
      <c r="H1347" s="1">
        <f t="shared" si="163"/>
        <v>-97.896619283400128</v>
      </c>
      <c r="I1347" s="6">
        <f t="shared" si="164"/>
        <v>-8.4332177787257434E-3</v>
      </c>
      <c r="J1347" s="6">
        <f t="shared" si="164"/>
        <v>1.2090285747727414E-2</v>
      </c>
      <c r="K1347" s="6">
        <f t="shared" si="165"/>
        <v>-2.0523503526453157E-2</v>
      </c>
      <c r="L1347" s="7">
        <f t="shared" si="166"/>
        <v>166.78019502379942</v>
      </c>
      <c r="M1347" s="6">
        <f t="shared" si="167"/>
        <v>5.318215544081184E-4</v>
      </c>
      <c r="N1347" s="1"/>
    </row>
    <row r="1348" spans="1:14" x14ac:dyDescent="0.25">
      <c r="A1348" s="3">
        <v>42389</v>
      </c>
      <c r="B1348" s="1">
        <v>1859.329956</v>
      </c>
      <c r="C1348" s="1">
        <v>46.468826</v>
      </c>
      <c r="D1348" s="1">
        <v>718.55999799999995</v>
      </c>
      <c r="E1348" s="1">
        <f t="shared" si="168"/>
        <v>611.2846778924777</v>
      </c>
      <c r="F1348" s="1">
        <f t="shared" si="169"/>
        <v>-107.27532010752225</v>
      </c>
      <c r="G1348" s="1">
        <f t="shared" ref="G1348:G1411" si="170">F1348-F1347</f>
        <v>2.0248523390278024</v>
      </c>
      <c r="H1348" s="1">
        <f t="shared" ref="H1348:H1411" si="171">F1347</f>
        <v>-109.30017244655005</v>
      </c>
      <c r="I1348" s="6">
        <f t="shared" ref="I1348:J1411" si="172">C1348/C1347-1</f>
        <v>4.5489251681856135E-3</v>
      </c>
      <c r="J1348" s="6">
        <f t="shared" si="172"/>
        <v>-7.2317264797538972E-4</v>
      </c>
      <c r="K1348" s="6">
        <f t="shared" ref="K1348:K1411" si="173">IF(F1347&gt;0,J1348-I1348,I1348-J1348)</f>
        <v>5.2720978161610033E-3</v>
      </c>
      <c r="L1348" s="7">
        <f t="shared" ref="L1348:L1411" si="174">L1347*(1+K1348)</f>
        <v>167.65947652576332</v>
      </c>
      <c r="M1348" s="6">
        <f t="shared" ref="M1348:M1411" si="175">B1348/B1347-1</f>
        <v>-1.1693855152753452E-2</v>
      </c>
      <c r="N1348" s="1"/>
    </row>
    <row r="1349" spans="1:14" x14ac:dyDescent="0.25">
      <c r="A1349" s="3">
        <v>42390</v>
      </c>
      <c r="B1349" s="1">
        <v>1868.98999</v>
      </c>
      <c r="C1349" s="1">
        <v>46.185203999999999</v>
      </c>
      <c r="D1349" s="1">
        <v>726.669983</v>
      </c>
      <c r="E1349" s="1">
        <f t="shared" si="168"/>
        <v>609.25639316871866</v>
      </c>
      <c r="F1349" s="1">
        <f t="shared" si="169"/>
        <v>-117.41358983128134</v>
      </c>
      <c r="G1349" s="1">
        <f t="shared" si="170"/>
        <v>-10.138269723759095</v>
      </c>
      <c r="H1349" s="1">
        <f t="shared" si="171"/>
        <v>-107.27532010752225</v>
      </c>
      <c r="I1349" s="6">
        <f t="shared" si="172"/>
        <v>-6.1034896814479156E-3</v>
      </c>
      <c r="J1349" s="6">
        <f t="shared" si="172"/>
        <v>1.1286440968844458E-2</v>
      </c>
      <c r="K1349" s="6">
        <f t="shared" si="173"/>
        <v>-1.7389930650292373E-2</v>
      </c>
      <c r="L1349" s="7">
        <f t="shared" si="174"/>
        <v>164.74388985611597</v>
      </c>
      <c r="M1349" s="6">
        <f t="shared" si="175"/>
        <v>5.1954382646433039E-3</v>
      </c>
      <c r="N1349" s="1"/>
    </row>
    <row r="1350" spans="1:14" x14ac:dyDescent="0.25">
      <c r="A1350" s="3">
        <v>42391</v>
      </c>
      <c r="B1350" s="1">
        <v>1906.900024</v>
      </c>
      <c r="C1350" s="1">
        <v>47.841208999999999</v>
      </c>
      <c r="D1350" s="1">
        <v>745.46002199999998</v>
      </c>
      <c r="E1350" s="1">
        <f t="shared" si="168"/>
        <v>621.09909099881838</v>
      </c>
      <c r="F1350" s="1">
        <f t="shared" si="169"/>
        <v>-124.3609310011816</v>
      </c>
      <c r="G1350" s="1">
        <f t="shared" si="170"/>
        <v>-6.9473411699002554</v>
      </c>
      <c r="H1350" s="1">
        <f t="shared" si="171"/>
        <v>-117.41358983128134</v>
      </c>
      <c r="I1350" s="6">
        <f t="shared" si="172"/>
        <v>3.5855747221556156E-2</v>
      </c>
      <c r="J1350" s="6">
        <f t="shared" si="172"/>
        <v>2.5857733826333051E-2</v>
      </c>
      <c r="K1350" s="6">
        <f t="shared" si="173"/>
        <v>9.9980133952231043E-3</v>
      </c>
      <c r="L1350" s="7">
        <f t="shared" si="174"/>
        <v>166.39100147367859</v>
      </c>
      <c r="M1350" s="6">
        <f t="shared" si="175"/>
        <v>2.0283700930896931E-2</v>
      </c>
      <c r="N1350" s="1"/>
    </row>
    <row r="1351" spans="1:14" x14ac:dyDescent="0.25">
      <c r="A1351" s="3">
        <v>42394</v>
      </c>
      <c r="B1351" s="1">
        <v>1877.079956</v>
      </c>
      <c r="C1351" s="1">
        <v>47.383747</v>
      </c>
      <c r="D1351" s="1">
        <v>733.61999500000002</v>
      </c>
      <c r="E1351" s="1">
        <f t="shared" si="168"/>
        <v>617.82761281200555</v>
      </c>
      <c r="F1351" s="1">
        <f t="shared" si="169"/>
        <v>-115.79238218799446</v>
      </c>
      <c r="G1351" s="1">
        <f t="shared" si="170"/>
        <v>8.5685488131871352</v>
      </c>
      <c r="H1351" s="1">
        <f t="shared" si="171"/>
        <v>-124.3609310011816</v>
      </c>
      <c r="I1351" s="6">
        <f t="shared" si="172"/>
        <v>-9.5620911252473073E-3</v>
      </c>
      <c r="J1351" s="6">
        <f t="shared" si="172"/>
        <v>-1.5882846364093761E-2</v>
      </c>
      <c r="K1351" s="6">
        <f t="shared" si="173"/>
        <v>6.3207552388464538E-3</v>
      </c>
      <c r="L1351" s="7">
        <f t="shared" si="174"/>
        <v>167.44271826794025</v>
      </c>
      <c r="M1351" s="6">
        <f t="shared" si="175"/>
        <v>-1.5637981868314221E-2</v>
      </c>
      <c r="N1351" s="1"/>
    </row>
    <row r="1352" spans="1:14" x14ac:dyDescent="0.25">
      <c r="A1352" s="3">
        <v>42395</v>
      </c>
      <c r="B1352" s="1">
        <v>1903.630005</v>
      </c>
      <c r="C1352" s="1">
        <v>47.731419000000002</v>
      </c>
      <c r="D1352" s="1">
        <v>733.78997800000002</v>
      </c>
      <c r="E1352" s="1">
        <f t="shared" si="168"/>
        <v>620.31394252718542</v>
      </c>
      <c r="F1352" s="1">
        <f t="shared" si="169"/>
        <v>-113.4760354728146</v>
      </c>
      <c r="G1352" s="1">
        <f t="shared" si="170"/>
        <v>2.3163467151798613</v>
      </c>
      <c r="H1352" s="1">
        <f t="shared" si="171"/>
        <v>-115.79238218799446</v>
      </c>
      <c r="I1352" s="6">
        <f t="shared" si="172"/>
        <v>7.3373682330357681E-3</v>
      </c>
      <c r="J1352" s="6">
        <f t="shared" si="172"/>
        <v>2.3170442621323062E-4</v>
      </c>
      <c r="K1352" s="6">
        <f t="shared" si="173"/>
        <v>7.1056638068225375E-3</v>
      </c>
      <c r="L1352" s="7">
        <f t="shared" si="174"/>
        <v>168.63250993085273</v>
      </c>
      <c r="M1352" s="6">
        <f t="shared" si="175"/>
        <v>1.4144335682203524E-2</v>
      </c>
      <c r="N1352" s="1"/>
    </row>
    <row r="1353" spans="1:14" x14ac:dyDescent="0.25">
      <c r="A1353" s="3">
        <v>42396</v>
      </c>
      <c r="B1353" s="1">
        <v>1882.9499510000001</v>
      </c>
      <c r="C1353" s="1">
        <v>46.862247000000004</v>
      </c>
      <c r="D1353" s="1">
        <v>717.580017</v>
      </c>
      <c r="E1353" s="1">
        <f t="shared" si="168"/>
        <v>614.09817545016358</v>
      </c>
      <c r="F1353" s="1">
        <f t="shared" si="169"/>
        <v>-103.48184154983642</v>
      </c>
      <c r="G1353" s="1">
        <f t="shared" si="170"/>
        <v>9.9941939229781838</v>
      </c>
      <c r="H1353" s="1">
        <f t="shared" si="171"/>
        <v>-113.4760354728146</v>
      </c>
      <c r="I1353" s="6">
        <f t="shared" si="172"/>
        <v>-1.8209640907595914E-2</v>
      </c>
      <c r="J1353" s="6">
        <f t="shared" si="172"/>
        <v>-2.2090736431398916E-2</v>
      </c>
      <c r="K1353" s="6">
        <f t="shared" si="173"/>
        <v>3.881095523803002E-3</v>
      </c>
      <c r="L1353" s="7">
        <f t="shared" si="174"/>
        <v>169.28698881031301</v>
      </c>
      <c r="M1353" s="6">
        <f t="shared" si="175"/>
        <v>-1.0863483946818686E-2</v>
      </c>
      <c r="N1353" s="1"/>
    </row>
    <row r="1354" spans="1:14" x14ac:dyDescent="0.25">
      <c r="A1354" s="3">
        <v>42397</v>
      </c>
      <c r="B1354" s="1">
        <v>1893.3599850000001</v>
      </c>
      <c r="C1354" s="1">
        <v>47.630772</v>
      </c>
      <c r="D1354" s="1">
        <v>748.29998799999998</v>
      </c>
      <c r="E1354" s="1">
        <f t="shared" si="168"/>
        <v>619.59417899476489</v>
      </c>
      <c r="F1354" s="1">
        <f t="shared" si="169"/>
        <v>-128.7058090052351</v>
      </c>
      <c r="G1354" s="1">
        <f t="shared" si="170"/>
        <v>-25.223967455398679</v>
      </c>
      <c r="H1354" s="1">
        <f t="shared" si="171"/>
        <v>-103.48184154983642</v>
      </c>
      <c r="I1354" s="6">
        <f t="shared" si="172"/>
        <v>1.6399661757576345E-2</v>
      </c>
      <c r="J1354" s="6">
        <f t="shared" si="172"/>
        <v>4.2810516280026301E-2</v>
      </c>
      <c r="K1354" s="6">
        <f t="shared" si="173"/>
        <v>-2.6410854522449956E-2</v>
      </c>
      <c r="L1354" s="7">
        <f t="shared" si="174"/>
        <v>164.81597477630021</v>
      </c>
      <c r="M1354" s="6">
        <f t="shared" si="175"/>
        <v>5.5285771108635196E-3</v>
      </c>
      <c r="N1354" s="1"/>
    </row>
    <row r="1355" spans="1:14" x14ac:dyDescent="0.25">
      <c r="A1355" s="3">
        <v>42398</v>
      </c>
      <c r="B1355" s="1">
        <v>1940.23999</v>
      </c>
      <c r="C1355" s="1">
        <v>50.402991999999998</v>
      </c>
      <c r="D1355" s="1">
        <v>761.34997599999997</v>
      </c>
      <c r="E1355" s="1">
        <f t="shared" si="168"/>
        <v>639.41933880923352</v>
      </c>
      <c r="F1355" s="1">
        <f t="shared" si="169"/>
        <v>-121.93063719076645</v>
      </c>
      <c r="G1355" s="1">
        <f t="shared" si="170"/>
        <v>6.7751718144686492</v>
      </c>
      <c r="H1355" s="1">
        <f t="shared" si="171"/>
        <v>-128.7058090052351</v>
      </c>
      <c r="I1355" s="6">
        <f t="shared" si="172"/>
        <v>5.8202289897799631E-2</v>
      </c>
      <c r="J1355" s="6">
        <f t="shared" si="172"/>
        <v>1.7439513843744647E-2</v>
      </c>
      <c r="K1355" s="6">
        <f t="shared" si="173"/>
        <v>4.0762776054054983E-2</v>
      </c>
      <c r="L1355" s="7">
        <f t="shared" si="174"/>
        <v>171.5343314462373</v>
      </c>
      <c r="M1355" s="6">
        <f t="shared" si="175"/>
        <v>2.476021748183288E-2</v>
      </c>
      <c r="N1355" s="1"/>
    </row>
    <row r="1356" spans="1:14" x14ac:dyDescent="0.25">
      <c r="A1356" s="3">
        <v>42401</v>
      </c>
      <c r="B1356" s="1">
        <v>1939.380005</v>
      </c>
      <c r="C1356" s="1">
        <v>50.055312999999998</v>
      </c>
      <c r="D1356" s="1">
        <v>770.77002000000005</v>
      </c>
      <c r="E1356" s="1">
        <f t="shared" si="168"/>
        <v>636.93295903449166</v>
      </c>
      <c r="F1356" s="1">
        <f t="shared" si="169"/>
        <v>-133.83706096550839</v>
      </c>
      <c r="G1356" s="1">
        <f t="shared" si="170"/>
        <v>-11.906423774741938</v>
      </c>
      <c r="H1356" s="1">
        <f t="shared" si="171"/>
        <v>-121.93063719076645</v>
      </c>
      <c r="I1356" s="6">
        <f t="shared" si="172"/>
        <v>-6.8979833578133309E-3</v>
      </c>
      <c r="J1356" s="6">
        <f t="shared" si="172"/>
        <v>1.2372817097192623E-2</v>
      </c>
      <c r="K1356" s="6">
        <f t="shared" si="173"/>
        <v>-1.9270800455005954E-2</v>
      </c>
      <c r="L1356" s="7">
        <f t="shared" si="174"/>
        <v>168.22872757375401</v>
      </c>
      <c r="M1356" s="6">
        <f t="shared" si="175"/>
        <v>-4.4323640602828007E-4</v>
      </c>
      <c r="N1356" s="1"/>
    </row>
    <row r="1357" spans="1:14" x14ac:dyDescent="0.25">
      <c r="A1357" s="3">
        <v>42402</v>
      </c>
      <c r="B1357" s="1">
        <v>1903.030029</v>
      </c>
      <c r="C1357" s="1">
        <v>48.490810000000003</v>
      </c>
      <c r="D1357" s="1">
        <v>780.90997300000004</v>
      </c>
      <c r="E1357" s="1">
        <f t="shared" si="168"/>
        <v>625.74462549486805</v>
      </c>
      <c r="F1357" s="1">
        <f t="shared" si="169"/>
        <v>-155.16534750513199</v>
      </c>
      <c r="G1357" s="1">
        <f t="shared" si="170"/>
        <v>-21.328286539623605</v>
      </c>
      <c r="H1357" s="1">
        <f t="shared" si="171"/>
        <v>-133.83706096550839</v>
      </c>
      <c r="I1357" s="6">
        <f t="shared" si="172"/>
        <v>-3.1255483309034493E-2</v>
      </c>
      <c r="J1357" s="6">
        <f t="shared" si="172"/>
        <v>1.3155614173991914E-2</v>
      </c>
      <c r="K1357" s="6">
        <f t="shared" si="173"/>
        <v>-4.4411097483026407E-2</v>
      </c>
      <c r="L1357" s="7">
        <f t="shared" si="174"/>
        <v>160.75750515403053</v>
      </c>
      <c r="M1357" s="6">
        <f t="shared" si="175"/>
        <v>-1.8743091042644822E-2</v>
      </c>
      <c r="N1357" s="1"/>
    </row>
    <row r="1358" spans="1:14" x14ac:dyDescent="0.25">
      <c r="A1358" s="3">
        <v>42403</v>
      </c>
      <c r="B1358" s="1">
        <v>1912.530029</v>
      </c>
      <c r="C1358" s="1">
        <v>47.722267000000002</v>
      </c>
      <c r="D1358" s="1">
        <v>749.38000499999998</v>
      </c>
      <c r="E1358" s="1">
        <f t="shared" si="168"/>
        <v>620.24849322567911</v>
      </c>
      <c r="F1358" s="1">
        <f t="shared" si="169"/>
        <v>-129.13151177432087</v>
      </c>
      <c r="G1358" s="1">
        <f t="shared" si="170"/>
        <v>26.03383573081112</v>
      </c>
      <c r="H1358" s="1">
        <f t="shared" si="171"/>
        <v>-155.16534750513199</v>
      </c>
      <c r="I1358" s="6">
        <f t="shared" si="172"/>
        <v>-1.5849250610579624E-2</v>
      </c>
      <c r="J1358" s="6">
        <f t="shared" si="172"/>
        <v>-4.0375932041016527E-2</v>
      </c>
      <c r="K1358" s="6">
        <f t="shared" si="173"/>
        <v>2.4526681430436903E-2</v>
      </c>
      <c r="L1358" s="7">
        <f t="shared" si="174"/>
        <v>164.70035327049524</v>
      </c>
      <c r="M1358" s="6">
        <f t="shared" si="175"/>
        <v>4.9920389353981243E-3</v>
      </c>
      <c r="N1358" s="1"/>
    </row>
    <row r="1359" spans="1:14" x14ac:dyDescent="0.25">
      <c r="A1359" s="3">
        <v>42404</v>
      </c>
      <c r="B1359" s="1">
        <v>1915.4499510000001</v>
      </c>
      <c r="C1359" s="1">
        <v>47.575890000000001</v>
      </c>
      <c r="D1359" s="1">
        <v>730.03002900000001</v>
      </c>
      <c r="E1359" s="1">
        <f t="shared" si="168"/>
        <v>619.20169772670624</v>
      </c>
      <c r="F1359" s="1">
        <f t="shared" si="169"/>
        <v>-110.82833127329377</v>
      </c>
      <c r="G1359" s="1">
        <f t="shared" si="170"/>
        <v>18.3031805010271</v>
      </c>
      <c r="H1359" s="1">
        <f t="shared" si="171"/>
        <v>-129.13151177432087</v>
      </c>
      <c r="I1359" s="6">
        <f t="shared" si="172"/>
        <v>-3.0672683676155055E-3</v>
      </c>
      <c r="J1359" s="6">
        <f t="shared" si="172"/>
        <v>-2.5821313446974026E-2</v>
      </c>
      <c r="K1359" s="6">
        <f t="shared" si="173"/>
        <v>2.275404507935852E-2</v>
      </c>
      <c r="L1359" s="7">
        <f t="shared" si="174"/>
        <v>168.44795253339834</v>
      </c>
      <c r="M1359" s="6">
        <f t="shared" si="175"/>
        <v>1.5267326294097217E-3</v>
      </c>
      <c r="N1359" s="1"/>
    </row>
    <row r="1360" spans="1:14" x14ac:dyDescent="0.25">
      <c r="A1360" s="3">
        <v>42405</v>
      </c>
      <c r="B1360" s="1">
        <v>1880.0500489999999</v>
      </c>
      <c r="C1360" s="1">
        <v>45.892437000000001</v>
      </c>
      <c r="D1360" s="1">
        <v>703.76000999999997</v>
      </c>
      <c r="E1360" s="1">
        <f t="shared" si="168"/>
        <v>607.1627092030152</v>
      </c>
      <c r="F1360" s="1">
        <f t="shared" si="169"/>
        <v>-96.597300796984769</v>
      </c>
      <c r="G1360" s="1">
        <f t="shared" si="170"/>
        <v>14.231030476309002</v>
      </c>
      <c r="H1360" s="1">
        <f t="shared" si="171"/>
        <v>-110.82833127329377</v>
      </c>
      <c r="I1360" s="6">
        <f t="shared" si="172"/>
        <v>-3.5384582400875719E-2</v>
      </c>
      <c r="J1360" s="6">
        <f t="shared" si="172"/>
        <v>-3.5984847138390896E-2</v>
      </c>
      <c r="K1360" s="6">
        <f t="shared" si="173"/>
        <v>6.0026473751517706E-4</v>
      </c>
      <c r="L1360" s="7">
        <f t="shared" si="174"/>
        <v>168.54906589941078</v>
      </c>
      <c r="M1360" s="6">
        <f t="shared" si="175"/>
        <v>-1.8481246133065898E-2</v>
      </c>
      <c r="N1360" s="1"/>
    </row>
    <row r="1361" spans="1:14" x14ac:dyDescent="0.25">
      <c r="A1361" s="3">
        <v>42408</v>
      </c>
      <c r="B1361" s="1">
        <v>1853.4399410000001</v>
      </c>
      <c r="C1361" s="1">
        <v>45.206226000000001</v>
      </c>
      <c r="D1361" s="1">
        <v>704.15997300000004</v>
      </c>
      <c r="E1361" s="1">
        <f t="shared" si="168"/>
        <v>602.2553631982081</v>
      </c>
      <c r="F1361" s="1">
        <f t="shared" si="169"/>
        <v>-101.90460980179193</v>
      </c>
      <c r="G1361" s="1">
        <f t="shared" si="170"/>
        <v>-5.3073090048071663</v>
      </c>
      <c r="H1361" s="1">
        <f t="shared" si="171"/>
        <v>-96.597300796984769</v>
      </c>
      <c r="I1361" s="6">
        <f t="shared" si="172"/>
        <v>-1.4952594476514758E-2</v>
      </c>
      <c r="J1361" s="6">
        <f t="shared" si="172"/>
        <v>5.6832299976816714E-4</v>
      </c>
      <c r="K1361" s="6">
        <f t="shared" si="173"/>
        <v>-1.5520917476282925E-2</v>
      </c>
      <c r="L1361" s="7">
        <f t="shared" si="174"/>
        <v>165.93302975688144</v>
      </c>
      <c r="M1361" s="6">
        <f t="shared" si="175"/>
        <v>-1.4153935962584518E-2</v>
      </c>
      <c r="N1361" s="1"/>
    </row>
    <row r="1362" spans="1:14" x14ac:dyDescent="0.25">
      <c r="A1362" s="3">
        <v>42409</v>
      </c>
      <c r="B1362" s="1">
        <v>1852.209961</v>
      </c>
      <c r="C1362" s="1">
        <v>45.087296000000002</v>
      </c>
      <c r="D1362" s="1">
        <v>701.02002000000005</v>
      </c>
      <c r="E1362" s="1">
        <f t="shared" si="168"/>
        <v>601.40485124146062</v>
      </c>
      <c r="F1362" s="1">
        <f t="shared" si="169"/>
        <v>-99.615168758539426</v>
      </c>
      <c r="G1362" s="1">
        <f t="shared" si="170"/>
        <v>2.2894410432525092</v>
      </c>
      <c r="H1362" s="1">
        <f t="shared" si="171"/>
        <v>-101.90460980179193</v>
      </c>
      <c r="I1362" s="6">
        <f t="shared" si="172"/>
        <v>-2.6308323105759257E-3</v>
      </c>
      <c r="J1362" s="6">
        <f t="shared" si="172"/>
        <v>-4.4591472398275434E-3</v>
      </c>
      <c r="K1362" s="6">
        <f t="shared" si="173"/>
        <v>1.8283149292516176E-3</v>
      </c>
      <c r="L1362" s="7">
        <f t="shared" si="174"/>
        <v>166.23640759244191</v>
      </c>
      <c r="M1362" s="6">
        <f t="shared" si="175"/>
        <v>-6.6362010054477061E-4</v>
      </c>
      <c r="N1362" s="1"/>
    </row>
    <row r="1363" spans="1:14" x14ac:dyDescent="0.25">
      <c r="A1363" s="3">
        <v>42410</v>
      </c>
      <c r="B1363" s="1">
        <v>1851.8599850000001</v>
      </c>
      <c r="C1363" s="1">
        <v>45.480716999999999</v>
      </c>
      <c r="D1363" s="1">
        <v>706.84997599999997</v>
      </c>
      <c r="E1363" s="1">
        <f t="shared" si="168"/>
        <v>604.2183487991465</v>
      </c>
      <c r="F1363" s="1">
        <f t="shared" si="169"/>
        <v>-102.63162720085347</v>
      </c>
      <c r="G1363" s="1">
        <f t="shared" si="170"/>
        <v>-3.0164584423140468</v>
      </c>
      <c r="H1363" s="1">
        <f t="shared" si="171"/>
        <v>-99.615168758539426</v>
      </c>
      <c r="I1363" s="6">
        <f t="shared" si="172"/>
        <v>8.7257616868396948E-3</v>
      </c>
      <c r="J1363" s="6">
        <f t="shared" si="172"/>
        <v>8.3163901652907324E-3</v>
      </c>
      <c r="K1363" s="6">
        <f t="shared" si="173"/>
        <v>4.0937152154896239E-4</v>
      </c>
      <c r="L1363" s="7">
        <f t="shared" si="174"/>
        <v>166.30446004355485</v>
      </c>
      <c r="M1363" s="6">
        <f t="shared" si="175"/>
        <v>-1.8895050095235622E-4</v>
      </c>
      <c r="N1363" s="1"/>
    </row>
    <row r="1364" spans="1:14" x14ac:dyDescent="0.25">
      <c r="A1364" s="3">
        <v>42411</v>
      </c>
      <c r="B1364" s="1">
        <v>1829.079956</v>
      </c>
      <c r="C1364" s="1">
        <v>45.462418</v>
      </c>
      <c r="D1364" s="1">
        <v>706.35998500000005</v>
      </c>
      <c r="E1364" s="1">
        <f t="shared" si="168"/>
        <v>604.08748595296356</v>
      </c>
      <c r="F1364" s="1">
        <f t="shared" si="169"/>
        <v>-102.27249904703649</v>
      </c>
      <c r="G1364" s="1">
        <f t="shared" si="170"/>
        <v>0.35912815381698238</v>
      </c>
      <c r="H1364" s="1">
        <f t="shared" si="171"/>
        <v>-102.63162720085347</v>
      </c>
      <c r="I1364" s="6">
        <f t="shared" si="172"/>
        <v>-4.0234633943869724E-4</v>
      </c>
      <c r="J1364" s="6">
        <f t="shared" si="172"/>
        <v>-6.9320367353298273E-4</v>
      </c>
      <c r="K1364" s="6">
        <f t="shared" si="173"/>
        <v>2.9085733409428549E-4</v>
      </c>
      <c r="L1364" s="7">
        <f t="shared" si="174"/>
        <v>166.35283091545111</v>
      </c>
      <c r="M1364" s="6">
        <f t="shared" si="175"/>
        <v>-1.2301161634528213E-2</v>
      </c>
      <c r="N1364" s="1"/>
    </row>
    <row r="1365" spans="1:14" x14ac:dyDescent="0.25">
      <c r="A1365" s="3">
        <v>42412</v>
      </c>
      <c r="B1365" s="1">
        <v>1864.780029</v>
      </c>
      <c r="C1365" s="1">
        <v>46.203510000000001</v>
      </c>
      <c r="D1365" s="1">
        <v>706.89001499999995</v>
      </c>
      <c r="E1365" s="1">
        <f t="shared" si="168"/>
        <v>609.38730607446337</v>
      </c>
      <c r="F1365" s="1">
        <f t="shared" si="169"/>
        <v>-97.502708925536581</v>
      </c>
      <c r="G1365" s="1">
        <f t="shared" si="170"/>
        <v>4.7697901214999092</v>
      </c>
      <c r="H1365" s="1">
        <f t="shared" si="171"/>
        <v>-102.27249904703649</v>
      </c>
      <c r="I1365" s="6">
        <f t="shared" si="172"/>
        <v>1.6301200697244056E-2</v>
      </c>
      <c r="J1365" s="6">
        <f t="shared" si="172"/>
        <v>7.503681001974627E-4</v>
      </c>
      <c r="K1365" s="6">
        <f t="shared" si="173"/>
        <v>1.5550832597046593E-2</v>
      </c>
      <c r="L1365" s="7">
        <f t="shared" si="174"/>
        <v>168.93975594106209</v>
      </c>
      <c r="M1365" s="6">
        <f t="shared" si="175"/>
        <v>1.9518049434029239E-2</v>
      </c>
      <c r="N1365" s="1"/>
    </row>
    <row r="1366" spans="1:14" x14ac:dyDescent="0.25">
      <c r="A1366" s="3">
        <v>42416</v>
      </c>
      <c r="B1366" s="1">
        <v>1895.579956</v>
      </c>
      <c r="C1366" s="1">
        <v>47.078921999999999</v>
      </c>
      <c r="D1366" s="1">
        <v>717.64001499999995</v>
      </c>
      <c r="E1366" s="1">
        <f t="shared" si="168"/>
        <v>615.64769767523956</v>
      </c>
      <c r="F1366" s="1">
        <f t="shared" si="169"/>
        <v>-101.99231732476039</v>
      </c>
      <c r="G1366" s="1">
        <f t="shared" si="170"/>
        <v>-4.4896083992238118</v>
      </c>
      <c r="H1366" s="1">
        <f t="shared" si="171"/>
        <v>-97.502708925536581</v>
      </c>
      <c r="I1366" s="6">
        <f t="shared" si="172"/>
        <v>1.8946872218149613E-2</v>
      </c>
      <c r="J1366" s="6">
        <f t="shared" si="172"/>
        <v>1.5207457697644866E-2</v>
      </c>
      <c r="K1366" s="6">
        <f t="shared" si="173"/>
        <v>3.7394145205047469E-3</v>
      </c>
      <c r="L1366" s="7">
        <f t="shared" si="174"/>
        <v>169.57149171751863</v>
      </c>
      <c r="M1366" s="6">
        <f t="shared" si="175"/>
        <v>1.6516654254666641E-2</v>
      </c>
      <c r="N1366" s="1"/>
    </row>
    <row r="1367" spans="1:14" x14ac:dyDescent="0.25">
      <c r="A1367" s="3">
        <v>42417</v>
      </c>
      <c r="B1367" s="1">
        <v>1926.8199460000001</v>
      </c>
      <c r="C1367" s="1">
        <v>48.304501000000002</v>
      </c>
      <c r="D1367" s="1">
        <v>731.96997099999999</v>
      </c>
      <c r="E1367" s="1">
        <f t="shared" si="168"/>
        <v>624.4122616493313</v>
      </c>
      <c r="F1367" s="1">
        <f t="shared" si="169"/>
        <v>-107.55770935066869</v>
      </c>
      <c r="G1367" s="1">
        <f t="shared" si="170"/>
        <v>-5.5653920259082952</v>
      </c>
      <c r="H1367" s="1">
        <f t="shared" si="171"/>
        <v>-101.99231732476039</v>
      </c>
      <c r="I1367" s="6">
        <f t="shared" si="172"/>
        <v>2.6032435492044703E-2</v>
      </c>
      <c r="J1367" s="6">
        <f t="shared" si="172"/>
        <v>1.9968167466247078E-2</v>
      </c>
      <c r="K1367" s="6">
        <f t="shared" si="173"/>
        <v>6.0642680257976256E-3</v>
      </c>
      <c r="L1367" s="7">
        <f t="shared" si="174"/>
        <v>170.59981869282799</v>
      </c>
      <c r="M1367" s="6">
        <f t="shared" si="175"/>
        <v>1.6480439087318555E-2</v>
      </c>
      <c r="N1367" s="1"/>
    </row>
    <row r="1368" spans="1:14" x14ac:dyDescent="0.25">
      <c r="A1368" s="3">
        <v>42418</v>
      </c>
      <c r="B1368" s="1">
        <v>1917.829956</v>
      </c>
      <c r="C1368" s="1">
        <v>48.092556000000002</v>
      </c>
      <c r="D1368" s="1">
        <v>717.51000999999997</v>
      </c>
      <c r="E1368" s="1">
        <f t="shared" si="168"/>
        <v>622.89656538537042</v>
      </c>
      <c r="F1368" s="1">
        <f t="shared" si="169"/>
        <v>-94.613444614629543</v>
      </c>
      <c r="G1368" s="1">
        <f t="shared" si="170"/>
        <v>12.944264736039145</v>
      </c>
      <c r="H1368" s="1">
        <f t="shared" si="171"/>
        <v>-107.55770935066869</v>
      </c>
      <c r="I1368" s="6">
        <f t="shared" si="172"/>
        <v>-4.3876863565984747E-3</v>
      </c>
      <c r="J1368" s="6">
        <f t="shared" si="172"/>
        <v>-1.9754855489829914E-2</v>
      </c>
      <c r="K1368" s="6">
        <f t="shared" si="173"/>
        <v>1.536716913323144E-2</v>
      </c>
      <c r="L1368" s="7">
        <f t="shared" si="174"/>
        <v>173.22145496077928</v>
      </c>
      <c r="M1368" s="6">
        <f t="shared" si="175"/>
        <v>-4.6657135860892485E-3</v>
      </c>
      <c r="N1368" s="1"/>
    </row>
    <row r="1369" spans="1:14" x14ac:dyDescent="0.25">
      <c r="A1369" s="3">
        <v>42419</v>
      </c>
      <c r="B1369" s="1">
        <v>1917.780029</v>
      </c>
      <c r="C1369" s="1">
        <v>47.751601999999998</v>
      </c>
      <c r="D1369" s="1">
        <v>722.10998500000005</v>
      </c>
      <c r="E1369" s="1">
        <f t="shared" si="168"/>
        <v>620.45827854688639</v>
      </c>
      <c r="F1369" s="1">
        <f t="shared" si="169"/>
        <v>-101.65170645311366</v>
      </c>
      <c r="G1369" s="1">
        <f t="shared" si="170"/>
        <v>-7.038261838484118</v>
      </c>
      <c r="H1369" s="1">
        <f t="shared" si="171"/>
        <v>-94.613444614629543</v>
      </c>
      <c r="I1369" s="6">
        <f t="shared" si="172"/>
        <v>-7.0895379318164364E-3</v>
      </c>
      <c r="J1369" s="6">
        <f t="shared" si="172"/>
        <v>6.4110255409539629E-3</v>
      </c>
      <c r="K1369" s="6">
        <f t="shared" si="173"/>
        <v>-1.3500563472770399E-2</v>
      </c>
      <c r="L1369" s="7">
        <f t="shared" si="174"/>
        <v>170.88286771323564</v>
      </c>
      <c r="M1369" s="6">
        <f t="shared" si="175"/>
        <v>-2.6033069221664817E-5</v>
      </c>
      <c r="N1369" s="1"/>
    </row>
    <row r="1370" spans="1:14" x14ac:dyDescent="0.25">
      <c r="A1370" s="3">
        <v>42422</v>
      </c>
      <c r="B1370" s="1">
        <v>1945.5</v>
      </c>
      <c r="C1370" s="1">
        <v>48.516444999999997</v>
      </c>
      <c r="D1370" s="1">
        <v>729.04998799999998</v>
      </c>
      <c r="E1370" s="1">
        <f t="shared" si="168"/>
        <v>625.92795076192624</v>
      </c>
      <c r="F1370" s="1">
        <f t="shared" si="169"/>
        <v>-103.12203723807374</v>
      </c>
      <c r="G1370" s="1">
        <f t="shared" si="170"/>
        <v>-1.4703307849600833</v>
      </c>
      <c r="H1370" s="1">
        <f t="shared" si="171"/>
        <v>-101.65170645311366</v>
      </c>
      <c r="I1370" s="6">
        <f t="shared" si="172"/>
        <v>1.6017117080176613E-2</v>
      </c>
      <c r="J1370" s="6">
        <f t="shared" si="172"/>
        <v>9.6107284820330374E-3</v>
      </c>
      <c r="K1370" s="6">
        <f t="shared" si="173"/>
        <v>6.4063885981435753E-3</v>
      </c>
      <c r="L1370" s="7">
        <f t="shared" si="174"/>
        <v>171.9776097685718</v>
      </c>
      <c r="M1370" s="6">
        <f t="shared" si="175"/>
        <v>1.4454197343192865E-2</v>
      </c>
      <c r="N1370" s="1"/>
    </row>
    <row r="1371" spans="1:14" x14ac:dyDescent="0.25">
      <c r="A1371" s="3">
        <v>42423</v>
      </c>
      <c r="B1371" s="1">
        <v>1921.2700199999999</v>
      </c>
      <c r="C1371" s="1">
        <v>47.161853999999998</v>
      </c>
      <c r="D1371" s="1">
        <v>717.28997800000002</v>
      </c>
      <c r="E1371" s="1">
        <f t="shared" si="168"/>
        <v>616.2407747592132</v>
      </c>
      <c r="F1371" s="1">
        <f t="shared" si="169"/>
        <v>-101.04920324078682</v>
      </c>
      <c r="G1371" s="1">
        <f t="shared" si="170"/>
        <v>2.0728339972869207</v>
      </c>
      <c r="H1371" s="1">
        <f t="shared" si="171"/>
        <v>-103.12203723807374</v>
      </c>
      <c r="I1371" s="6">
        <f t="shared" si="172"/>
        <v>-2.7920244362504287E-2</v>
      </c>
      <c r="J1371" s="6">
        <f t="shared" si="172"/>
        <v>-1.6130594874929183E-2</v>
      </c>
      <c r="K1371" s="6">
        <f t="shared" si="173"/>
        <v>-1.1789649487575105E-2</v>
      </c>
      <c r="L1371" s="7">
        <f t="shared" si="174"/>
        <v>169.95005402968937</v>
      </c>
      <c r="M1371" s="6">
        <f t="shared" si="175"/>
        <v>-1.2454371626831162E-2</v>
      </c>
      <c r="N1371" s="1"/>
    </row>
    <row r="1372" spans="1:14" x14ac:dyDescent="0.25">
      <c r="A1372" s="3">
        <v>42424</v>
      </c>
      <c r="B1372" s="1">
        <v>1929.8000489999999</v>
      </c>
      <c r="C1372" s="1">
        <v>47.327720999999997</v>
      </c>
      <c r="D1372" s="1">
        <v>720.90002400000003</v>
      </c>
      <c r="E1372" s="1">
        <f t="shared" si="168"/>
        <v>617.42695038125851</v>
      </c>
      <c r="F1372" s="1">
        <f t="shared" si="169"/>
        <v>-103.47307361874152</v>
      </c>
      <c r="G1372" s="1">
        <f t="shared" si="170"/>
        <v>-2.4238703779546995</v>
      </c>
      <c r="H1372" s="1">
        <f t="shared" si="171"/>
        <v>-101.04920324078682</v>
      </c>
      <c r="I1372" s="6">
        <f t="shared" si="172"/>
        <v>3.5169736965812159E-3</v>
      </c>
      <c r="J1372" s="6">
        <f t="shared" si="172"/>
        <v>5.0328961936227934E-3</v>
      </c>
      <c r="K1372" s="6">
        <f t="shared" si="173"/>
        <v>-1.5159224970415774E-3</v>
      </c>
      <c r="L1372" s="7">
        <f t="shared" si="174"/>
        <v>169.69242291941234</v>
      </c>
      <c r="M1372" s="6">
        <f t="shared" si="175"/>
        <v>4.4397866573695488E-3</v>
      </c>
      <c r="N1372" s="1"/>
    </row>
    <row r="1373" spans="1:14" x14ac:dyDescent="0.25">
      <c r="A1373" s="3">
        <v>42425</v>
      </c>
      <c r="B1373" s="1">
        <v>1951.6999510000001</v>
      </c>
      <c r="C1373" s="1">
        <v>48.009627999999999</v>
      </c>
      <c r="D1373" s="1">
        <v>729.11999500000002</v>
      </c>
      <c r="E1373" s="1">
        <f t="shared" si="168"/>
        <v>622.30351690686075</v>
      </c>
      <c r="F1373" s="1">
        <f t="shared" si="169"/>
        <v>-106.81647809313927</v>
      </c>
      <c r="G1373" s="1">
        <f t="shared" si="170"/>
        <v>-3.3434044743977438</v>
      </c>
      <c r="H1373" s="1">
        <f t="shared" si="171"/>
        <v>-103.47307361874152</v>
      </c>
      <c r="I1373" s="6">
        <f t="shared" si="172"/>
        <v>1.4408194301179345E-2</v>
      </c>
      <c r="J1373" s="6">
        <f t="shared" si="172"/>
        <v>1.1402373042506575E-2</v>
      </c>
      <c r="K1373" s="6">
        <f t="shared" si="173"/>
        <v>3.0058212586727695E-3</v>
      </c>
      <c r="L1373" s="7">
        <f t="shared" si="174"/>
        <v>170.2024880116592</v>
      </c>
      <c r="M1373" s="6">
        <f t="shared" si="175"/>
        <v>1.1348275180813827E-2</v>
      </c>
      <c r="N1373" s="1"/>
    </row>
    <row r="1374" spans="1:14" x14ac:dyDescent="0.25">
      <c r="A1374" s="3">
        <v>42426</v>
      </c>
      <c r="B1374" s="1">
        <v>1948.0500489999999</v>
      </c>
      <c r="C1374" s="1">
        <v>47.272423000000003</v>
      </c>
      <c r="D1374" s="1">
        <v>724.85998500000005</v>
      </c>
      <c r="E1374" s="1">
        <f t="shared" si="168"/>
        <v>617.03149414494965</v>
      </c>
      <c r="F1374" s="1">
        <f t="shared" si="169"/>
        <v>-107.8284908550504</v>
      </c>
      <c r="G1374" s="1">
        <f t="shared" si="170"/>
        <v>-1.0120127619111372</v>
      </c>
      <c r="H1374" s="1">
        <f t="shared" si="171"/>
        <v>-106.81647809313927</v>
      </c>
      <c r="I1374" s="6">
        <f t="shared" si="172"/>
        <v>-1.535535747121386E-2</v>
      </c>
      <c r="J1374" s="6">
        <f t="shared" si="172"/>
        <v>-5.8426733997329894E-3</v>
      </c>
      <c r="K1374" s="6">
        <f t="shared" si="173"/>
        <v>-9.5126840714808703E-3</v>
      </c>
      <c r="L1374" s="7">
        <f t="shared" si="174"/>
        <v>168.58340551502428</v>
      </c>
      <c r="M1374" s="6">
        <f t="shared" si="175"/>
        <v>-1.8701143063153403E-3</v>
      </c>
      <c r="N1374" s="1"/>
    </row>
    <row r="1375" spans="1:14" x14ac:dyDescent="0.25">
      <c r="A1375" s="3">
        <v>42429</v>
      </c>
      <c r="B1375" s="1">
        <v>1932.2299800000001</v>
      </c>
      <c r="C1375" s="1">
        <v>46.88541</v>
      </c>
      <c r="D1375" s="1">
        <v>717.21997099999999</v>
      </c>
      <c r="E1375" s="1">
        <f t="shared" si="168"/>
        <v>614.26382254050372</v>
      </c>
      <c r="F1375" s="1">
        <f t="shared" si="169"/>
        <v>-102.95614845949626</v>
      </c>
      <c r="G1375" s="1">
        <f t="shared" si="170"/>
        <v>4.8723423955541421</v>
      </c>
      <c r="H1375" s="1">
        <f t="shared" si="171"/>
        <v>-107.8284908550504</v>
      </c>
      <c r="I1375" s="6">
        <f t="shared" si="172"/>
        <v>-8.1868661566174561E-3</v>
      </c>
      <c r="J1375" s="6">
        <f t="shared" si="172"/>
        <v>-1.0539985870512747E-2</v>
      </c>
      <c r="K1375" s="6">
        <f t="shared" si="173"/>
        <v>2.3531197138952908E-3</v>
      </c>
      <c r="L1375" s="7">
        <f t="shared" si="174"/>
        <v>168.9801024499773</v>
      </c>
      <c r="M1375" s="6">
        <f t="shared" si="175"/>
        <v>-8.120976670040303E-3</v>
      </c>
      <c r="N1375" s="1"/>
    </row>
    <row r="1376" spans="1:14" x14ac:dyDescent="0.25">
      <c r="A1376" s="3">
        <v>42430</v>
      </c>
      <c r="B1376" s="1">
        <v>1978.349976</v>
      </c>
      <c r="C1376" s="1">
        <v>48.451942000000003</v>
      </c>
      <c r="D1376" s="1">
        <v>742.169983</v>
      </c>
      <c r="E1376" s="1">
        <f t="shared" si="168"/>
        <v>625.46666620171356</v>
      </c>
      <c r="F1376" s="1">
        <f t="shared" si="169"/>
        <v>-116.70331679828644</v>
      </c>
      <c r="G1376" s="1">
        <f t="shared" si="170"/>
        <v>-13.747168338790175</v>
      </c>
      <c r="H1376" s="1">
        <f t="shared" si="171"/>
        <v>-102.95614845949626</v>
      </c>
      <c r="I1376" s="6">
        <f t="shared" si="172"/>
        <v>3.3411929212094016E-2</v>
      </c>
      <c r="J1376" s="6">
        <f t="shared" si="172"/>
        <v>3.4787112753166705E-2</v>
      </c>
      <c r="K1376" s="6">
        <f t="shared" si="173"/>
        <v>-1.3751835410726887E-3</v>
      </c>
      <c r="L1376" s="7">
        <f t="shared" si="174"/>
        <v>168.74772379431931</v>
      </c>
      <c r="M1376" s="6">
        <f t="shared" si="175"/>
        <v>2.3868792264572836E-2</v>
      </c>
      <c r="N1376" s="1"/>
    </row>
    <row r="1377" spans="1:14" x14ac:dyDescent="0.25">
      <c r="A1377" s="3">
        <v>42431</v>
      </c>
      <c r="B1377" s="1">
        <v>1986.4499510000001</v>
      </c>
      <c r="C1377" s="1">
        <v>48.792892000000002</v>
      </c>
      <c r="D1377" s="1">
        <v>739.47997999999995</v>
      </c>
      <c r="E1377" s="1">
        <f t="shared" si="168"/>
        <v>627.90492443473363</v>
      </c>
      <c r="F1377" s="1">
        <f t="shared" si="169"/>
        <v>-111.57505556526633</v>
      </c>
      <c r="G1377" s="1">
        <f t="shared" si="170"/>
        <v>5.1282612330201118</v>
      </c>
      <c r="H1377" s="1">
        <f t="shared" si="171"/>
        <v>-116.70331679828644</v>
      </c>
      <c r="I1377" s="6">
        <f t="shared" si="172"/>
        <v>7.0368696470410885E-3</v>
      </c>
      <c r="J1377" s="6">
        <f t="shared" si="172"/>
        <v>-3.6245106399028781E-3</v>
      </c>
      <c r="K1377" s="6">
        <f t="shared" si="173"/>
        <v>1.0661380286943967E-2</v>
      </c>
      <c r="L1377" s="7">
        <f t="shared" si="174"/>
        <v>170.54680745024675</v>
      </c>
      <c r="M1377" s="6">
        <f t="shared" si="175"/>
        <v>4.0943084379727601E-3</v>
      </c>
      <c r="N1377" s="1"/>
    </row>
    <row r="1378" spans="1:14" x14ac:dyDescent="0.25">
      <c r="A1378" s="3">
        <v>42432</v>
      </c>
      <c r="B1378" s="1">
        <v>1993.400024</v>
      </c>
      <c r="C1378" s="1">
        <v>48.239998</v>
      </c>
      <c r="D1378" s="1">
        <v>731.59002699999996</v>
      </c>
      <c r="E1378" s="1">
        <f t="shared" si="168"/>
        <v>623.95097708911862</v>
      </c>
      <c r="F1378" s="1">
        <f t="shared" si="169"/>
        <v>-107.63904991088134</v>
      </c>
      <c r="G1378" s="1">
        <f t="shared" si="170"/>
        <v>3.9360056543849851</v>
      </c>
      <c r="H1378" s="1">
        <f t="shared" si="171"/>
        <v>-111.57505556526633</v>
      </c>
      <c r="I1378" s="6">
        <f t="shared" si="172"/>
        <v>-1.1331445572031362E-2</v>
      </c>
      <c r="J1378" s="6">
        <f t="shared" si="172"/>
        <v>-1.0669596491307276E-2</v>
      </c>
      <c r="K1378" s="6">
        <f t="shared" si="173"/>
        <v>-6.6184908072408621E-4</v>
      </c>
      <c r="L1378" s="7">
        <f t="shared" si="174"/>
        <v>170.43393120251537</v>
      </c>
      <c r="M1378" s="6">
        <f t="shared" si="175"/>
        <v>3.4987405529653959E-3</v>
      </c>
      <c r="N1378" s="1"/>
    </row>
    <row r="1379" spans="1:14" x14ac:dyDescent="0.25">
      <c r="A1379" s="3">
        <v>42433</v>
      </c>
      <c r="B1379" s="1">
        <v>1999.98999</v>
      </c>
      <c r="C1379" s="1">
        <v>47.945118000000001</v>
      </c>
      <c r="D1379" s="1">
        <v>730.21997099999999</v>
      </c>
      <c r="E1379" s="1">
        <f t="shared" si="168"/>
        <v>621.84218228708619</v>
      </c>
      <c r="F1379" s="1">
        <f t="shared" si="169"/>
        <v>-108.3777887129138</v>
      </c>
      <c r="G1379" s="1">
        <f t="shared" si="170"/>
        <v>-0.7387388020324579</v>
      </c>
      <c r="H1379" s="1">
        <f t="shared" si="171"/>
        <v>-107.63904991088134</v>
      </c>
      <c r="I1379" s="6">
        <f t="shared" si="172"/>
        <v>-6.1127697393353886E-3</v>
      </c>
      <c r="J1379" s="6">
        <f t="shared" si="172"/>
        <v>-1.8727100554092324E-3</v>
      </c>
      <c r="K1379" s="6">
        <f t="shared" si="173"/>
        <v>-4.2400596839261562E-3</v>
      </c>
      <c r="L1379" s="7">
        <f t="shared" si="174"/>
        <v>169.71128116205054</v>
      </c>
      <c r="M1379" s="6">
        <f t="shared" si="175"/>
        <v>3.305892405266686E-3</v>
      </c>
      <c r="N1379" s="1"/>
    </row>
    <row r="1380" spans="1:14" x14ac:dyDescent="0.25">
      <c r="A1380" s="3">
        <v>42436</v>
      </c>
      <c r="B1380" s="1">
        <v>2001.76001</v>
      </c>
      <c r="C1380" s="1">
        <v>47.023631999999999</v>
      </c>
      <c r="D1380" s="1">
        <v>712.79998799999998</v>
      </c>
      <c r="E1380" s="1">
        <f t="shared" si="168"/>
        <v>615.2522986498584</v>
      </c>
      <c r="F1380" s="1">
        <f t="shared" si="169"/>
        <v>-97.547689350141582</v>
      </c>
      <c r="G1380" s="1">
        <f t="shared" si="170"/>
        <v>10.830099362772216</v>
      </c>
      <c r="H1380" s="1">
        <f t="shared" si="171"/>
        <v>-108.3777887129138</v>
      </c>
      <c r="I1380" s="6">
        <f t="shared" si="172"/>
        <v>-1.9219600210390597E-2</v>
      </c>
      <c r="J1380" s="6">
        <f t="shared" si="172"/>
        <v>-2.3855801938892696E-2</v>
      </c>
      <c r="K1380" s="6">
        <f t="shared" si="173"/>
        <v>4.6362017285020984E-3</v>
      </c>
      <c r="L1380" s="7">
        <f t="shared" si="174"/>
        <v>170.49809689712032</v>
      </c>
      <c r="M1380" s="6">
        <f t="shared" si="175"/>
        <v>8.8501442949717735E-4</v>
      </c>
      <c r="N1380" s="1"/>
    </row>
    <row r="1381" spans="1:14" x14ac:dyDescent="0.25">
      <c r="A1381" s="3">
        <v>42437</v>
      </c>
      <c r="B1381" s="1">
        <v>1979.26001</v>
      </c>
      <c r="C1381" s="1">
        <v>47.594954999999999</v>
      </c>
      <c r="D1381" s="1">
        <v>713.53002900000001</v>
      </c>
      <c r="E1381" s="1">
        <f t="shared" si="168"/>
        <v>619.33803851923449</v>
      </c>
      <c r="F1381" s="1">
        <f t="shared" si="169"/>
        <v>-94.191990480765526</v>
      </c>
      <c r="G1381" s="1">
        <f t="shared" si="170"/>
        <v>3.3556988693760559</v>
      </c>
      <c r="H1381" s="1">
        <f t="shared" si="171"/>
        <v>-97.547689350141582</v>
      </c>
      <c r="I1381" s="6">
        <f t="shared" si="172"/>
        <v>1.21496995383088E-2</v>
      </c>
      <c r="J1381" s="6">
        <f t="shared" si="172"/>
        <v>1.0241877276799816E-3</v>
      </c>
      <c r="K1381" s="6">
        <f t="shared" si="173"/>
        <v>1.1125511810628819E-2</v>
      </c>
      <c r="L1381" s="7">
        <f t="shared" si="174"/>
        <v>172.39497548783896</v>
      </c>
      <c r="M1381" s="6">
        <f t="shared" si="175"/>
        <v>-1.1240108648189029E-2</v>
      </c>
      <c r="N1381" s="1"/>
    </row>
    <row r="1382" spans="1:14" x14ac:dyDescent="0.25">
      <c r="A1382" s="3">
        <v>42438</v>
      </c>
      <c r="B1382" s="1">
        <v>1989.26001</v>
      </c>
      <c r="C1382" s="1">
        <v>48.691535999999999</v>
      </c>
      <c r="D1382" s="1">
        <v>725.40997300000004</v>
      </c>
      <c r="E1382" s="1">
        <f t="shared" si="168"/>
        <v>627.18009058382881</v>
      </c>
      <c r="F1382" s="1">
        <f t="shared" si="169"/>
        <v>-98.229882416171222</v>
      </c>
      <c r="G1382" s="1">
        <f t="shared" si="170"/>
        <v>-4.0378919354056961</v>
      </c>
      <c r="H1382" s="1">
        <f t="shared" si="171"/>
        <v>-94.191990480765526</v>
      </c>
      <c r="I1382" s="6">
        <f t="shared" si="172"/>
        <v>2.303985790090568E-2</v>
      </c>
      <c r="J1382" s="6">
        <f t="shared" si="172"/>
        <v>1.6649536133257925E-2</v>
      </c>
      <c r="K1382" s="6">
        <f t="shared" si="173"/>
        <v>6.3903217676477553E-3</v>
      </c>
      <c r="L1382" s="7">
        <f t="shared" si="174"/>
        <v>173.49663485233199</v>
      </c>
      <c r="M1382" s="6">
        <f t="shared" si="175"/>
        <v>5.0523932931882953E-3</v>
      </c>
      <c r="N1382" s="1"/>
    </row>
    <row r="1383" spans="1:14" x14ac:dyDescent="0.25">
      <c r="A1383" s="3">
        <v>42439</v>
      </c>
      <c r="B1383" s="1">
        <v>1989.5699460000001</v>
      </c>
      <c r="C1383" s="1">
        <v>47.963554000000002</v>
      </c>
      <c r="D1383" s="1">
        <v>732.169983</v>
      </c>
      <c r="E1383" s="1">
        <f t="shared" si="168"/>
        <v>621.97402487040915</v>
      </c>
      <c r="F1383" s="1">
        <f t="shared" si="169"/>
        <v>-110.19595812959085</v>
      </c>
      <c r="G1383" s="1">
        <f t="shared" si="170"/>
        <v>-11.966075713419627</v>
      </c>
      <c r="H1383" s="1">
        <f t="shared" si="171"/>
        <v>-98.229882416171222</v>
      </c>
      <c r="I1383" s="6">
        <f t="shared" si="172"/>
        <v>-1.4950894134865611E-2</v>
      </c>
      <c r="J1383" s="6">
        <f t="shared" si="172"/>
        <v>9.3188820826977103E-3</v>
      </c>
      <c r="K1383" s="6">
        <f t="shared" si="173"/>
        <v>-2.4269776217563321E-2</v>
      </c>
      <c r="L1383" s="7">
        <f t="shared" si="174"/>
        <v>169.2859103499656</v>
      </c>
      <c r="M1383" s="6">
        <f t="shared" si="175"/>
        <v>1.5580467030051892E-4</v>
      </c>
      <c r="N1383" s="1"/>
    </row>
    <row r="1384" spans="1:14" x14ac:dyDescent="0.25">
      <c r="A1384" s="3">
        <v>42440</v>
      </c>
      <c r="B1384" s="1">
        <v>2022.1899410000001</v>
      </c>
      <c r="C1384" s="1">
        <v>48.903464999999997</v>
      </c>
      <c r="D1384" s="1">
        <v>744.86999500000002</v>
      </c>
      <c r="E1384" s="1">
        <f t="shared" si="168"/>
        <v>628.69567242593394</v>
      </c>
      <c r="F1384" s="1">
        <f t="shared" si="169"/>
        <v>-116.17432257406608</v>
      </c>
      <c r="G1384" s="1">
        <f t="shared" si="170"/>
        <v>-5.9783644444752326</v>
      </c>
      <c r="H1384" s="1">
        <f t="shared" si="171"/>
        <v>-110.19595812959085</v>
      </c>
      <c r="I1384" s="6">
        <f t="shared" si="172"/>
        <v>1.9596358518386481E-2</v>
      </c>
      <c r="J1384" s="6">
        <f t="shared" si="172"/>
        <v>1.7345715195756783E-2</v>
      </c>
      <c r="K1384" s="6">
        <f t="shared" si="173"/>
        <v>2.2506433226296974E-3</v>
      </c>
      <c r="L1384" s="7">
        <f t="shared" si="174"/>
        <v>169.66691255371003</v>
      </c>
      <c r="M1384" s="6">
        <f t="shared" si="175"/>
        <v>1.6395500477669467E-2</v>
      </c>
      <c r="N1384" s="1"/>
    </row>
    <row r="1385" spans="1:14" x14ac:dyDescent="0.25">
      <c r="A1385" s="3">
        <v>42443</v>
      </c>
      <c r="B1385" s="1">
        <v>2019.6400149999999</v>
      </c>
      <c r="C1385" s="1">
        <v>48.995617000000003</v>
      </c>
      <c r="D1385" s="1">
        <v>750.23999000000003</v>
      </c>
      <c r="E1385" s="1">
        <f t="shared" si="168"/>
        <v>629.3546851043011</v>
      </c>
      <c r="F1385" s="1">
        <f t="shared" si="169"/>
        <v>-120.88530489569894</v>
      </c>
      <c r="G1385" s="1">
        <f t="shared" si="170"/>
        <v>-4.710982321632855</v>
      </c>
      <c r="H1385" s="1">
        <f t="shared" si="171"/>
        <v>-116.17432257406608</v>
      </c>
      <c r="I1385" s="6">
        <f t="shared" si="172"/>
        <v>1.8843654534501653E-3</v>
      </c>
      <c r="J1385" s="6">
        <f t="shared" si="172"/>
        <v>7.2093050277854953E-3</v>
      </c>
      <c r="K1385" s="6">
        <f t="shared" si="173"/>
        <v>-5.3249395743353301E-3</v>
      </c>
      <c r="L1385" s="7">
        <f t="shared" si="174"/>
        <v>168.76344649659748</v>
      </c>
      <c r="M1385" s="6">
        <f t="shared" si="175"/>
        <v>-1.2609725467921384E-3</v>
      </c>
      <c r="N1385" s="1"/>
    </row>
    <row r="1386" spans="1:14" x14ac:dyDescent="0.25">
      <c r="A1386" s="3">
        <v>42444</v>
      </c>
      <c r="B1386" s="1">
        <v>2015.9300539999999</v>
      </c>
      <c r="C1386" s="1">
        <v>49.382641</v>
      </c>
      <c r="D1386" s="1">
        <v>750.57000700000003</v>
      </c>
      <c r="E1386" s="1">
        <f t="shared" si="168"/>
        <v>632.12243537377276</v>
      </c>
      <c r="F1386" s="1">
        <f t="shared" si="169"/>
        <v>-118.44757162622727</v>
      </c>
      <c r="G1386" s="1">
        <f t="shared" si="170"/>
        <v>2.4377332694716642</v>
      </c>
      <c r="H1386" s="1">
        <f t="shared" si="171"/>
        <v>-120.88530489569894</v>
      </c>
      <c r="I1386" s="6">
        <f t="shared" si="172"/>
        <v>7.899155550995518E-3</v>
      </c>
      <c r="J1386" s="6">
        <f t="shared" si="172"/>
        <v>4.3988191032040547E-4</v>
      </c>
      <c r="K1386" s="6">
        <f t="shared" si="173"/>
        <v>7.4592736406751126E-3</v>
      </c>
      <c r="L1386" s="7">
        <f t="shared" si="174"/>
        <v>170.02229922455905</v>
      </c>
      <c r="M1386" s="6">
        <f t="shared" si="175"/>
        <v>-1.8369417185468695E-3</v>
      </c>
      <c r="N1386" s="1"/>
    </row>
    <row r="1387" spans="1:14" x14ac:dyDescent="0.25">
      <c r="A1387" s="3">
        <v>42445</v>
      </c>
      <c r="B1387" s="1">
        <v>2027.219971</v>
      </c>
      <c r="C1387" s="1">
        <v>50.082977</v>
      </c>
      <c r="D1387" s="1">
        <v>757.35998500000005</v>
      </c>
      <c r="E1387" s="1">
        <f t="shared" si="168"/>
        <v>637.13079442313597</v>
      </c>
      <c r="F1387" s="1">
        <f t="shared" si="169"/>
        <v>-120.22919057686408</v>
      </c>
      <c r="G1387" s="1">
        <f t="shared" si="170"/>
        <v>-1.7816189506368119</v>
      </c>
      <c r="H1387" s="1">
        <f t="shared" si="171"/>
        <v>-118.44757162622727</v>
      </c>
      <c r="I1387" s="6">
        <f t="shared" si="172"/>
        <v>1.418182555282943E-2</v>
      </c>
      <c r="J1387" s="6">
        <f t="shared" si="172"/>
        <v>9.0464286298079788E-3</v>
      </c>
      <c r="K1387" s="6">
        <f t="shared" si="173"/>
        <v>5.1353969230214513E-3</v>
      </c>
      <c r="L1387" s="7">
        <f t="shared" si="174"/>
        <v>170.89543121684187</v>
      </c>
      <c r="M1387" s="6">
        <f t="shared" si="175"/>
        <v>5.6003515487050848E-3</v>
      </c>
      <c r="N1387" s="1"/>
    </row>
    <row r="1388" spans="1:14" x14ac:dyDescent="0.25">
      <c r="A1388" s="3">
        <v>42446</v>
      </c>
      <c r="B1388" s="1">
        <v>2040.589966</v>
      </c>
      <c r="C1388" s="1">
        <v>50.368633000000003</v>
      </c>
      <c r="D1388" s="1">
        <v>758.47997999999995</v>
      </c>
      <c r="E1388" s="1">
        <f t="shared" si="168"/>
        <v>639.17362502531114</v>
      </c>
      <c r="F1388" s="1">
        <f t="shared" si="169"/>
        <v>-119.30635497468882</v>
      </c>
      <c r="G1388" s="1">
        <f t="shared" si="170"/>
        <v>0.92283560217526883</v>
      </c>
      <c r="H1388" s="1">
        <f t="shared" si="171"/>
        <v>-120.22919057686408</v>
      </c>
      <c r="I1388" s="6">
        <f t="shared" si="172"/>
        <v>5.7036545571163E-3</v>
      </c>
      <c r="J1388" s="6">
        <f t="shared" si="172"/>
        <v>1.4788145956772247E-3</v>
      </c>
      <c r="K1388" s="6">
        <f t="shared" si="173"/>
        <v>4.2248399614390753E-3</v>
      </c>
      <c r="L1388" s="7">
        <f t="shared" si="174"/>
        <v>171.61743706387415</v>
      </c>
      <c r="M1388" s="6">
        <f t="shared" si="175"/>
        <v>6.5952364278478726E-3</v>
      </c>
      <c r="N1388" s="1"/>
    </row>
    <row r="1389" spans="1:14" x14ac:dyDescent="0.25">
      <c r="A1389" s="3">
        <v>42447</v>
      </c>
      <c r="B1389" s="1">
        <v>2049.580078</v>
      </c>
      <c r="C1389" s="1">
        <v>49.290492999999998</v>
      </c>
      <c r="D1389" s="1">
        <v>755.40997300000004</v>
      </c>
      <c r="E1389" s="1">
        <f t="shared" si="168"/>
        <v>631.46345130086956</v>
      </c>
      <c r="F1389" s="1">
        <f t="shared" si="169"/>
        <v>-123.94652169913047</v>
      </c>
      <c r="G1389" s="1">
        <f t="shared" si="170"/>
        <v>-4.6401667244416558</v>
      </c>
      <c r="H1389" s="1">
        <f t="shared" si="171"/>
        <v>-119.30635497468882</v>
      </c>
      <c r="I1389" s="6">
        <f t="shared" si="172"/>
        <v>-2.1404988298967864E-2</v>
      </c>
      <c r="J1389" s="6">
        <f t="shared" si="172"/>
        <v>-4.0475781575670666E-3</v>
      </c>
      <c r="K1389" s="6">
        <f t="shared" si="173"/>
        <v>-1.7357410141400798E-2</v>
      </c>
      <c r="L1389" s="7">
        <f t="shared" si="174"/>
        <v>168.63860282134044</v>
      </c>
      <c r="M1389" s="6">
        <f t="shared" si="175"/>
        <v>4.405643539266535E-3</v>
      </c>
      <c r="N1389" s="1"/>
    </row>
    <row r="1390" spans="1:14" x14ac:dyDescent="0.25">
      <c r="A1390" s="3">
        <v>42450</v>
      </c>
      <c r="B1390" s="1">
        <v>2051.6000979999999</v>
      </c>
      <c r="C1390" s="1">
        <v>49.631447000000001</v>
      </c>
      <c r="D1390" s="1">
        <v>762.15997300000004</v>
      </c>
      <c r="E1390" s="1">
        <f t="shared" si="168"/>
        <v>633.90173813935371</v>
      </c>
      <c r="F1390" s="1">
        <f t="shared" si="169"/>
        <v>-128.25823486064633</v>
      </c>
      <c r="G1390" s="1">
        <f t="shared" si="170"/>
        <v>-4.3117131615158542</v>
      </c>
      <c r="H1390" s="1">
        <f t="shared" si="171"/>
        <v>-123.94652169913047</v>
      </c>
      <c r="I1390" s="6">
        <f t="shared" si="172"/>
        <v>6.9172365551304349E-3</v>
      </c>
      <c r="J1390" s="6">
        <f t="shared" si="172"/>
        <v>8.9355452552384307E-3</v>
      </c>
      <c r="K1390" s="6">
        <f t="shared" si="173"/>
        <v>-2.0183087001079958E-3</v>
      </c>
      <c r="L1390" s="7">
        <f t="shared" si="174"/>
        <v>168.29823806209208</v>
      </c>
      <c r="M1390" s="6">
        <f t="shared" si="175"/>
        <v>9.8557749545014062E-4</v>
      </c>
      <c r="N1390" s="1"/>
    </row>
    <row r="1391" spans="1:14" x14ac:dyDescent="0.25">
      <c r="A1391" s="3">
        <v>42451</v>
      </c>
      <c r="B1391" s="1">
        <v>2049.8000489999999</v>
      </c>
      <c r="C1391" s="1">
        <v>49.824959</v>
      </c>
      <c r="D1391" s="1">
        <v>760.04998799999998</v>
      </c>
      <c r="E1391" s="1">
        <f t="shared" si="168"/>
        <v>635.28561327408954</v>
      </c>
      <c r="F1391" s="1">
        <f t="shared" si="169"/>
        <v>-124.76437472591044</v>
      </c>
      <c r="G1391" s="1">
        <f t="shared" si="170"/>
        <v>3.4938601347358826</v>
      </c>
      <c r="H1391" s="1">
        <f t="shared" si="171"/>
        <v>-128.25823486064633</v>
      </c>
      <c r="I1391" s="6">
        <f t="shared" si="172"/>
        <v>3.8989796126636111E-3</v>
      </c>
      <c r="J1391" s="6">
        <f t="shared" si="172"/>
        <v>-2.7684279872305373E-3</v>
      </c>
      <c r="K1391" s="6">
        <f t="shared" si="173"/>
        <v>6.6674075998941484E-3</v>
      </c>
      <c r="L1391" s="7">
        <f t="shared" si="174"/>
        <v>169.42035101359605</v>
      </c>
      <c r="M1391" s="6">
        <f t="shared" si="175"/>
        <v>-8.7738785046598267E-4</v>
      </c>
      <c r="N1391" s="1"/>
    </row>
    <row r="1392" spans="1:14" x14ac:dyDescent="0.25">
      <c r="A1392" s="3">
        <v>42452</v>
      </c>
      <c r="B1392" s="1">
        <v>2036.709961</v>
      </c>
      <c r="C1392" s="1">
        <v>49.732810999999998</v>
      </c>
      <c r="D1392" s="1">
        <v>757.55999799999995</v>
      </c>
      <c r="E1392" s="1">
        <f t="shared" si="168"/>
        <v>634.62662920118635</v>
      </c>
      <c r="F1392" s="1">
        <f t="shared" si="169"/>
        <v>-122.9333687988136</v>
      </c>
      <c r="G1392" s="1">
        <f t="shared" si="170"/>
        <v>1.8310059270968395</v>
      </c>
      <c r="H1392" s="1">
        <f t="shared" si="171"/>
        <v>-124.76437472591044</v>
      </c>
      <c r="I1392" s="6">
        <f t="shared" si="172"/>
        <v>-1.8494345374172605E-3</v>
      </c>
      <c r="J1392" s="6">
        <f t="shared" si="172"/>
        <v>-3.2760871512572676E-3</v>
      </c>
      <c r="K1392" s="6">
        <f t="shared" si="173"/>
        <v>1.4266526138400071E-3</v>
      </c>
      <c r="L1392" s="7">
        <f t="shared" si="174"/>
        <v>169.66205500020729</v>
      </c>
      <c r="M1392" s="6">
        <f t="shared" si="175"/>
        <v>-6.3860316553245866E-3</v>
      </c>
      <c r="N1392" s="1"/>
    </row>
    <row r="1393" spans="1:14" x14ac:dyDescent="0.25">
      <c r="A1393" s="3">
        <v>42453</v>
      </c>
      <c r="B1393" s="1">
        <v>2035.9399410000001</v>
      </c>
      <c r="C1393" s="1">
        <v>49.953972</v>
      </c>
      <c r="D1393" s="1">
        <v>754.84002699999996</v>
      </c>
      <c r="E1393" s="1">
        <f t="shared" si="168"/>
        <v>636.20823245407678</v>
      </c>
      <c r="F1393" s="1">
        <f t="shared" si="169"/>
        <v>-118.63179454592319</v>
      </c>
      <c r="G1393" s="1">
        <f t="shared" si="170"/>
        <v>4.3015742528904184</v>
      </c>
      <c r="H1393" s="1">
        <f t="shared" si="171"/>
        <v>-122.9333687988136</v>
      </c>
      <c r="I1393" s="6">
        <f t="shared" si="172"/>
        <v>4.4469837025702397E-3</v>
      </c>
      <c r="J1393" s="6">
        <f t="shared" si="172"/>
        <v>-3.5904364105561193E-3</v>
      </c>
      <c r="K1393" s="6">
        <f t="shared" si="173"/>
        <v>8.037420113126359E-3</v>
      </c>
      <c r="L1393" s="7">
        <f t="shared" si="174"/>
        <v>171.0257002135003</v>
      </c>
      <c r="M1393" s="6">
        <f t="shared" si="175"/>
        <v>-3.7807052292404553E-4</v>
      </c>
      <c r="N1393" s="1"/>
    </row>
    <row r="1394" spans="1:14" x14ac:dyDescent="0.25">
      <c r="A1394" s="3">
        <v>42457</v>
      </c>
      <c r="B1394" s="1">
        <v>2037.0500489999999</v>
      </c>
      <c r="C1394" s="1">
        <v>49.336562999999998</v>
      </c>
      <c r="D1394" s="1">
        <v>753.28002900000001</v>
      </c>
      <c r="E1394" s="1">
        <f t="shared" si="168"/>
        <v>631.79291473185731</v>
      </c>
      <c r="F1394" s="1">
        <f t="shared" si="169"/>
        <v>-121.4871142681427</v>
      </c>
      <c r="G1394" s="1">
        <f t="shared" si="170"/>
        <v>-2.8553197222195195</v>
      </c>
      <c r="H1394" s="1">
        <f t="shared" si="171"/>
        <v>-118.63179454592319</v>
      </c>
      <c r="I1394" s="6">
        <f t="shared" si="172"/>
        <v>-1.2359557714449632E-2</v>
      </c>
      <c r="J1394" s="6">
        <f t="shared" si="172"/>
        <v>-2.0666604104182529E-3</v>
      </c>
      <c r="K1394" s="6">
        <f t="shared" si="173"/>
        <v>-1.0292897304031379E-2</v>
      </c>
      <c r="L1394" s="7">
        <f t="shared" si="174"/>
        <v>169.2653502448527</v>
      </c>
      <c r="M1394" s="6">
        <f t="shared" si="175"/>
        <v>5.4525576989994384E-4</v>
      </c>
      <c r="N1394" s="1"/>
    </row>
    <row r="1395" spans="1:14" x14ac:dyDescent="0.25">
      <c r="A1395" s="3">
        <v>42458</v>
      </c>
      <c r="B1395" s="1">
        <v>2055.01001</v>
      </c>
      <c r="C1395" s="1">
        <v>50.414710999999997</v>
      </c>
      <c r="D1395" s="1">
        <v>765.89001499999995</v>
      </c>
      <c r="E1395" s="1">
        <f t="shared" si="168"/>
        <v>639.50314566722659</v>
      </c>
      <c r="F1395" s="1">
        <f t="shared" si="169"/>
        <v>-126.38686933277336</v>
      </c>
      <c r="G1395" s="1">
        <f t="shared" si="170"/>
        <v>-4.8997550646306536</v>
      </c>
      <c r="H1395" s="1">
        <f t="shared" si="171"/>
        <v>-121.4871142681427</v>
      </c>
      <c r="I1395" s="6">
        <f t="shared" si="172"/>
        <v>2.1852920723318237E-2</v>
      </c>
      <c r="J1395" s="6">
        <f t="shared" si="172"/>
        <v>1.6740103964710151E-2</v>
      </c>
      <c r="K1395" s="6">
        <f t="shared" si="173"/>
        <v>5.1128167586080853E-3</v>
      </c>
      <c r="L1395" s="7">
        <f t="shared" si="174"/>
        <v>170.13077296423626</v>
      </c>
      <c r="M1395" s="6">
        <f t="shared" si="175"/>
        <v>8.8166518092260837E-3</v>
      </c>
      <c r="N1395" s="1"/>
    </row>
    <row r="1396" spans="1:14" x14ac:dyDescent="0.25">
      <c r="A1396" s="3">
        <v>42459</v>
      </c>
      <c r="B1396" s="1">
        <v>2063.9499510000001</v>
      </c>
      <c r="C1396" s="1">
        <v>50.728023999999998</v>
      </c>
      <c r="D1396" s="1">
        <v>768.34002699999996</v>
      </c>
      <c r="E1396" s="1">
        <f t="shared" si="168"/>
        <v>641.74376159848407</v>
      </c>
      <c r="F1396" s="1">
        <f t="shared" si="169"/>
        <v>-126.59626540151589</v>
      </c>
      <c r="G1396" s="1">
        <f t="shared" si="170"/>
        <v>-0.20939606874253514</v>
      </c>
      <c r="H1396" s="1">
        <f t="shared" si="171"/>
        <v>-126.38686933277336</v>
      </c>
      <c r="I1396" s="6">
        <f t="shared" si="172"/>
        <v>6.2147137965344879E-3</v>
      </c>
      <c r="J1396" s="6">
        <f t="shared" si="172"/>
        <v>3.1989083967884913E-3</v>
      </c>
      <c r="K1396" s="6">
        <f t="shared" si="173"/>
        <v>3.0158053997459966E-3</v>
      </c>
      <c r="L1396" s="7">
        <f t="shared" si="174"/>
        <v>170.64385426800476</v>
      </c>
      <c r="M1396" s="6">
        <f t="shared" si="175"/>
        <v>4.3503150624555342E-3</v>
      </c>
      <c r="N1396" s="1"/>
    </row>
    <row r="1397" spans="1:14" x14ac:dyDescent="0.25">
      <c r="A1397" s="3">
        <v>42460</v>
      </c>
      <c r="B1397" s="1">
        <v>2059.73999</v>
      </c>
      <c r="C1397" s="1">
        <v>50.893883000000002</v>
      </c>
      <c r="D1397" s="1">
        <v>762.90002400000003</v>
      </c>
      <c r="E1397" s="1">
        <f t="shared" si="168"/>
        <v>642.92988000960156</v>
      </c>
      <c r="F1397" s="1">
        <f t="shared" si="169"/>
        <v>-119.97014399039847</v>
      </c>
      <c r="G1397" s="1">
        <f t="shared" si="170"/>
        <v>6.626121411117424</v>
      </c>
      <c r="H1397" s="1">
        <f t="shared" si="171"/>
        <v>-126.59626540151589</v>
      </c>
      <c r="I1397" s="6">
        <f t="shared" si="172"/>
        <v>3.2695734412995225E-3</v>
      </c>
      <c r="J1397" s="6">
        <f t="shared" si="172"/>
        <v>-7.0802025260099377E-3</v>
      </c>
      <c r="K1397" s="6">
        <f t="shared" si="173"/>
        <v>1.034977596730946E-2</v>
      </c>
      <c r="L1397" s="7">
        <f t="shared" si="174"/>
        <v>172.40997992987681</v>
      </c>
      <c r="M1397" s="6">
        <f t="shared" si="175"/>
        <v>-2.039759248018691E-3</v>
      </c>
      <c r="N1397" s="1"/>
    </row>
    <row r="1398" spans="1:14" x14ac:dyDescent="0.25">
      <c r="A1398" s="3">
        <v>42461</v>
      </c>
      <c r="B1398" s="1">
        <v>2072.780029</v>
      </c>
      <c r="C1398" s="1">
        <v>51.207203</v>
      </c>
      <c r="D1398" s="1">
        <v>769.669983</v>
      </c>
      <c r="E1398" s="1">
        <f t="shared" si="168"/>
        <v>645.17054600042093</v>
      </c>
      <c r="F1398" s="1">
        <f t="shared" si="169"/>
        <v>-124.49943699957907</v>
      </c>
      <c r="G1398" s="1">
        <f t="shared" si="170"/>
        <v>-4.5292930091806056</v>
      </c>
      <c r="H1398" s="1">
        <f t="shared" si="171"/>
        <v>-119.97014399039847</v>
      </c>
      <c r="I1398" s="6">
        <f t="shared" si="172"/>
        <v>6.1563390633800896E-3</v>
      </c>
      <c r="J1398" s="6">
        <f t="shared" si="172"/>
        <v>8.8739792725449629E-3</v>
      </c>
      <c r="K1398" s="6">
        <f t="shared" si="173"/>
        <v>-2.7176402091648733E-3</v>
      </c>
      <c r="L1398" s="7">
        <f t="shared" si="174"/>
        <v>171.94143163595808</v>
      </c>
      <c r="M1398" s="6">
        <f t="shared" si="175"/>
        <v>6.3309150976866846E-3</v>
      </c>
      <c r="N1398" s="1"/>
    </row>
    <row r="1399" spans="1:14" x14ac:dyDescent="0.25">
      <c r="A1399" s="3">
        <v>42464</v>
      </c>
      <c r="B1399" s="1">
        <v>2066.1298830000001</v>
      </c>
      <c r="C1399" s="1">
        <v>51.078194000000003</v>
      </c>
      <c r="D1399" s="1">
        <v>765.11999500000002</v>
      </c>
      <c r="E1399" s="1">
        <f t="shared" si="168"/>
        <v>644.24795542589777</v>
      </c>
      <c r="F1399" s="1">
        <f t="shared" si="169"/>
        <v>-120.87203957410225</v>
      </c>
      <c r="G1399" s="1">
        <f t="shared" si="170"/>
        <v>3.6273974254768291</v>
      </c>
      <c r="H1399" s="1">
        <f t="shared" si="171"/>
        <v>-124.49943699957907</v>
      </c>
      <c r="I1399" s="6">
        <f t="shared" si="172"/>
        <v>-2.5193525996722865E-3</v>
      </c>
      <c r="J1399" s="6">
        <f t="shared" si="172"/>
        <v>-5.9116090019064593E-3</v>
      </c>
      <c r="K1399" s="6">
        <f t="shared" si="173"/>
        <v>3.3922564022341728E-3</v>
      </c>
      <c r="L1399" s="7">
        <f t="shared" si="174"/>
        <v>172.52470105823448</v>
      </c>
      <c r="M1399" s="6">
        <f t="shared" si="175"/>
        <v>-3.2083221118298644E-3</v>
      </c>
      <c r="N1399" s="1"/>
    </row>
    <row r="1400" spans="1:14" x14ac:dyDescent="0.25">
      <c r="A1400" s="3">
        <v>42465</v>
      </c>
      <c r="B1400" s="1">
        <v>2045.170044</v>
      </c>
      <c r="C1400" s="1">
        <v>50.276496999999999</v>
      </c>
      <c r="D1400" s="1">
        <v>758.57000700000003</v>
      </c>
      <c r="E1400" s="1">
        <f t="shared" si="168"/>
        <v>638.51472676879985</v>
      </c>
      <c r="F1400" s="1">
        <f t="shared" si="169"/>
        <v>-120.05528023120019</v>
      </c>
      <c r="G1400" s="1">
        <f t="shared" si="170"/>
        <v>0.81675934290205987</v>
      </c>
      <c r="H1400" s="1">
        <f t="shared" si="171"/>
        <v>-120.87203957410225</v>
      </c>
      <c r="I1400" s="6">
        <f t="shared" si="172"/>
        <v>-1.5695484456635378E-2</v>
      </c>
      <c r="J1400" s="6">
        <f t="shared" si="172"/>
        <v>-8.560733012865529E-3</v>
      </c>
      <c r="K1400" s="6">
        <f t="shared" si="173"/>
        <v>-7.1347514437698489E-3</v>
      </c>
      <c r="L1400" s="7">
        <f t="shared" si="174"/>
        <v>171.29378019827328</v>
      </c>
      <c r="M1400" s="6">
        <f t="shared" si="175"/>
        <v>-1.0144492450574583E-2</v>
      </c>
      <c r="N1400" s="1"/>
    </row>
    <row r="1401" spans="1:14" x14ac:dyDescent="0.25">
      <c r="A1401" s="3">
        <v>42466</v>
      </c>
      <c r="B1401" s="1">
        <v>2066.6599120000001</v>
      </c>
      <c r="C1401" s="1">
        <v>50.792518999999999</v>
      </c>
      <c r="D1401" s="1">
        <v>768.07000700000003</v>
      </c>
      <c r="E1401" s="1">
        <f t="shared" si="168"/>
        <v>642.20498894776892</v>
      </c>
      <c r="F1401" s="1">
        <f t="shared" si="169"/>
        <v>-125.86501805223111</v>
      </c>
      <c r="G1401" s="1">
        <f t="shared" si="170"/>
        <v>-5.8097378210309216</v>
      </c>
      <c r="H1401" s="1">
        <f t="shared" si="171"/>
        <v>-120.05528023120019</v>
      </c>
      <c r="I1401" s="6">
        <f t="shared" si="172"/>
        <v>1.0263682451862044E-2</v>
      </c>
      <c r="J1401" s="6">
        <f t="shared" si="172"/>
        <v>1.2523563958942496E-2</v>
      </c>
      <c r="K1401" s="6">
        <f t="shared" si="173"/>
        <v>-2.2598815070804523E-3</v>
      </c>
      <c r="L1401" s="7">
        <f t="shared" si="174"/>
        <v>170.9066765521253</v>
      </c>
      <c r="M1401" s="6">
        <f t="shared" si="175"/>
        <v>1.0507619189438877E-2</v>
      </c>
      <c r="N1401" s="1"/>
    </row>
    <row r="1402" spans="1:14" x14ac:dyDescent="0.25">
      <c r="A1402" s="3">
        <v>42467</v>
      </c>
      <c r="B1402" s="1">
        <v>2041.910034</v>
      </c>
      <c r="C1402" s="1">
        <v>50.184348999999997</v>
      </c>
      <c r="D1402" s="1">
        <v>760.11999500000002</v>
      </c>
      <c r="E1402" s="1">
        <f t="shared" si="168"/>
        <v>637.85574269589665</v>
      </c>
      <c r="F1402" s="1">
        <f t="shared" si="169"/>
        <v>-122.26425230410337</v>
      </c>
      <c r="G1402" s="1">
        <f t="shared" si="170"/>
        <v>3.600765748127742</v>
      </c>
      <c r="H1402" s="1">
        <f t="shared" si="171"/>
        <v>-125.86501805223111</v>
      </c>
      <c r="I1402" s="6">
        <f t="shared" si="172"/>
        <v>-1.1973613673304961E-2</v>
      </c>
      <c r="J1402" s="6">
        <f t="shared" si="172"/>
        <v>-1.0350634613440879E-2</v>
      </c>
      <c r="K1402" s="6">
        <f t="shared" si="173"/>
        <v>-1.6229790598640825E-3</v>
      </c>
      <c r="L1402" s="7">
        <f t="shared" si="174"/>
        <v>170.62929859489023</v>
      </c>
      <c r="M1402" s="6">
        <f t="shared" si="175"/>
        <v>-1.1975786560861179E-2</v>
      </c>
      <c r="N1402" s="1"/>
    </row>
    <row r="1403" spans="1:14" x14ac:dyDescent="0.25">
      <c r="A1403" s="3">
        <v>42468</v>
      </c>
      <c r="B1403" s="1">
        <v>2047.599976</v>
      </c>
      <c r="C1403" s="1">
        <v>50.147483999999999</v>
      </c>
      <c r="D1403" s="1">
        <v>759.46997099999999</v>
      </c>
      <c r="E1403" s="1">
        <f t="shared" si="168"/>
        <v>637.59210758881261</v>
      </c>
      <c r="F1403" s="1">
        <f t="shared" si="169"/>
        <v>-121.87786341118738</v>
      </c>
      <c r="G1403" s="1">
        <f t="shared" si="170"/>
        <v>0.38638889291598844</v>
      </c>
      <c r="H1403" s="1">
        <f t="shared" si="171"/>
        <v>-122.26425230410337</v>
      </c>
      <c r="I1403" s="6">
        <f t="shared" si="172"/>
        <v>-7.3459157555277876E-4</v>
      </c>
      <c r="J1403" s="6">
        <f t="shared" si="172"/>
        <v>-8.551597172496983E-4</v>
      </c>
      <c r="K1403" s="6">
        <f t="shared" si="173"/>
        <v>1.2056814169691954E-4</v>
      </c>
      <c r="L1403" s="7">
        <f t="shared" si="174"/>
        <v>170.64987105234087</v>
      </c>
      <c r="M1403" s="6">
        <f t="shared" si="175"/>
        <v>2.7865782063147826E-3</v>
      </c>
      <c r="N1403" s="1"/>
    </row>
    <row r="1404" spans="1:14" x14ac:dyDescent="0.25">
      <c r="A1404" s="3">
        <v>42471</v>
      </c>
      <c r="B1404" s="1">
        <v>2041.98999</v>
      </c>
      <c r="C1404" s="1">
        <v>50.046120000000002</v>
      </c>
      <c r="D1404" s="1">
        <v>757.53997800000002</v>
      </c>
      <c r="E1404" s="1">
        <f t="shared" si="168"/>
        <v>636.86721652697997</v>
      </c>
      <c r="F1404" s="1">
        <f t="shared" si="169"/>
        <v>-120.67276147302005</v>
      </c>
      <c r="G1404" s="1">
        <f t="shared" si="170"/>
        <v>1.2051019381673314</v>
      </c>
      <c r="H1404" s="1">
        <f t="shared" si="171"/>
        <v>-121.87786341118738</v>
      </c>
      <c r="I1404" s="6">
        <f t="shared" si="172"/>
        <v>-2.0213177594312626E-3</v>
      </c>
      <c r="J1404" s="6">
        <f t="shared" si="172"/>
        <v>-2.5412367489114907E-3</v>
      </c>
      <c r="K1404" s="6">
        <f t="shared" si="173"/>
        <v>5.1991898948022808E-4</v>
      </c>
      <c r="L1404" s="7">
        <f t="shared" si="174"/>
        <v>170.73859516085332</v>
      </c>
      <c r="M1404" s="6">
        <f t="shared" si="175"/>
        <v>-2.7397861231465148E-3</v>
      </c>
      <c r="N1404" s="1"/>
    </row>
    <row r="1405" spans="1:14" x14ac:dyDescent="0.25">
      <c r="A1405" s="3">
        <v>42472</v>
      </c>
      <c r="B1405" s="1">
        <v>2061.719971</v>
      </c>
      <c r="C1405" s="1">
        <v>50.359425000000002</v>
      </c>
      <c r="D1405" s="1">
        <v>764.32000700000003</v>
      </c>
      <c r="E1405" s="1">
        <f t="shared" si="168"/>
        <v>639.10777524730952</v>
      </c>
      <c r="F1405" s="1">
        <f t="shared" si="169"/>
        <v>-125.21223175269051</v>
      </c>
      <c r="G1405" s="1">
        <f t="shared" si="170"/>
        <v>-4.5394702796704678</v>
      </c>
      <c r="H1405" s="1">
        <f t="shared" si="171"/>
        <v>-120.67276147302005</v>
      </c>
      <c r="I1405" s="6">
        <f t="shared" si="172"/>
        <v>6.2603254757811477E-3</v>
      </c>
      <c r="J1405" s="6">
        <f t="shared" si="172"/>
        <v>8.9500609827881661E-3</v>
      </c>
      <c r="K1405" s="6">
        <f t="shared" si="173"/>
        <v>-2.6897355070070184E-3</v>
      </c>
      <c r="L1405" s="7">
        <f t="shared" si="174"/>
        <v>170.27935349903268</v>
      </c>
      <c r="M1405" s="6">
        <f t="shared" si="175"/>
        <v>9.6621340440556924E-3</v>
      </c>
      <c r="N1405" s="1"/>
    </row>
    <row r="1406" spans="1:14" x14ac:dyDescent="0.25">
      <c r="A1406" s="3">
        <v>42473</v>
      </c>
      <c r="B1406" s="1">
        <v>2082.419922</v>
      </c>
      <c r="C1406" s="1">
        <v>51.004455999999998</v>
      </c>
      <c r="D1406" s="1">
        <v>771.90997300000004</v>
      </c>
      <c r="E1406" s="1">
        <f t="shared" si="168"/>
        <v>643.72062800080175</v>
      </c>
      <c r="F1406" s="1">
        <f t="shared" si="169"/>
        <v>-128.18934499919828</v>
      </c>
      <c r="G1406" s="1">
        <f t="shared" si="170"/>
        <v>-2.9771132465077699</v>
      </c>
      <c r="H1406" s="1">
        <f t="shared" si="171"/>
        <v>-125.21223175269051</v>
      </c>
      <c r="I1406" s="6">
        <f t="shared" si="172"/>
        <v>1.2808545768741242E-2</v>
      </c>
      <c r="J1406" s="6">
        <f t="shared" si="172"/>
        <v>9.930351070870147E-3</v>
      </c>
      <c r="K1406" s="6">
        <f t="shared" si="173"/>
        <v>2.8781946978710948E-3</v>
      </c>
      <c r="L1406" s="7">
        <f t="shared" si="174"/>
        <v>170.76945063143052</v>
      </c>
      <c r="M1406" s="6">
        <f t="shared" si="175"/>
        <v>1.0040137017230277E-2</v>
      </c>
      <c r="N1406" s="1"/>
    </row>
    <row r="1407" spans="1:14" x14ac:dyDescent="0.25">
      <c r="A1407" s="3">
        <v>42474</v>
      </c>
      <c r="B1407" s="1">
        <v>2082.780029</v>
      </c>
      <c r="C1407" s="1">
        <v>51.013675999999997</v>
      </c>
      <c r="D1407" s="1">
        <v>775.39001499999995</v>
      </c>
      <c r="E1407" s="1">
        <f t="shared" si="168"/>
        <v>643.78656359519528</v>
      </c>
      <c r="F1407" s="1">
        <f t="shared" si="169"/>
        <v>-131.60345140480467</v>
      </c>
      <c r="G1407" s="1">
        <f t="shared" si="170"/>
        <v>-3.4141064056063897</v>
      </c>
      <c r="H1407" s="1">
        <f t="shared" si="171"/>
        <v>-128.18934499919828</v>
      </c>
      <c r="I1407" s="6">
        <f t="shared" si="172"/>
        <v>1.8076851951920325E-4</v>
      </c>
      <c r="J1407" s="6">
        <f t="shared" si="172"/>
        <v>4.5083521676432259E-3</v>
      </c>
      <c r="K1407" s="6">
        <f t="shared" si="173"/>
        <v>-4.3275836481240226E-3</v>
      </c>
      <c r="L1407" s="7">
        <f t="shared" si="174"/>
        <v>170.0304315492788</v>
      </c>
      <c r="M1407" s="6">
        <f t="shared" si="175"/>
        <v>1.7292717774908262E-4</v>
      </c>
      <c r="N1407" s="1"/>
    </row>
    <row r="1408" spans="1:14" x14ac:dyDescent="0.25">
      <c r="A1408" s="3">
        <v>42475</v>
      </c>
      <c r="B1408" s="1">
        <v>2080.7299800000001</v>
      </c>
      <c r="C1408" s="1">
        <v>51.280914000000003</v>
      </c>
      <c r="D1408" s="1">
        <v>780</v>
      </c>
      <c r="E1408" s="1">
        <f t="shared" si="168"/>
        <v>645.69768033863522</v>
      </c>
      <c r="F1408" s="1">
        <f t="shared" si="169"/>
        <v>-134.30231966136478</v>
      </c>
      <c r="G1408" s="1">
        <f t="shared" si="170"/>
        <v>-2.6988682565601039</v>
      </c>
      <c r="H1408" s="1">
        <f t="shared" si="171"/>
        <v>-131.60345140480467</v>
      </c>
      <c r="I1408" s="6">
        <f t="shared" si="172"/>
        <v>5.2385560295635791E-3</v>
      </c>
      <c r="J1408" s="6">
        <f t="shared" si="172"/>
        <v>5.9453757603520341E-3</v>
      </c>
      <c r="K1408" s="6">
        <f t="shared" si="173"/>
        <v>-7.0681973078845495E-4</v>
      </c>
      <c r="L1408" s="7">
        <f t="shared" si="174"/>
        <v>169.9102506854253</v>
      </c>
      <c r="M1408" s="6">
        <f t="shared" si="175"/>
        <v>-9.8428493237678882E-4</v>
      </c>
      <c r="N1408" s="1"/>
    </row>
    <row r="1409" spans="1:14" x14ac:dyDescent="0.25">
      <c r="A1409" s="3">
        <v>42478</v>
      </c>
      <c r="B1409" s="1">
        <v>2094.3400879999999</v>
      </c>
      <c r="C1409" s="1">
        <v>52.027316999999996</v>
      </c>
      <c r="D1409" s="1">
        <v>787.67999299999997</v>
      </c>
      <c r="E1409" s="1">
        <f t="shared" si="168"/>
        <v>651.03548136488803</v>
      </c>
      <c r="F1409" s="1">
        <f t="shared" si="169"/>
        <v>-136.64451163511194</v>
      </c>
      <c r="G1409" s="1">
        <f t="shared" si="170"/>
        <v>-2.3421919737471626</v>
      </c>
      <c r="H1409" s="1">
        <f t="shared" si="171"/>
        <v>-134.30231966136478</v>
      </c>
      <c r="I1409" s="6">
        <f t="shared" si="172"/>
        <v>1.4555181290255348E-2</v>
      </c>
      <c r="J1409" s="6">
        <f t="shared" si="172"/>
        <v>9.8461448717948041E-3</v>
      </c>
      <c r="K1409" s="6">
        <f t="shared" si="173"/>
        <v>4.7090364184605438E-3</v>
      </c>
      <c r="L1409" s="7">
        <f t="shared" si="174"/>
        <v>170.71036424377272</v>
      </c>
      <c r="M1409" s="6">
        <f t="shared" si="175"/>
        <v>6.5410255683440166E-3</v>
      </c>
      <c r="N1409" s="1"/>
    </row>
    <row r="1410" spans="1:14" x14ac:dyDescent="0.25">
      <c r="A1410" s="3">
        <v>42479</v>
      </c>
      <c r="B1410" s="1">
        <v>2100.8000489999999</v>
      </c>
      <c r="C1410" s="1">
        <v>51.962811000000002</v>
      </c>
      <c r="D1410" s="1">
        <v>776.25</v>
      </c>
      <c r="E1410" s="1">
        <f t="shared" si="168"/>
        <v>650.57417535057743</v>
      </c>
      <c r="F1410" s="1">
        <f t="shared" si="169"/>
        <v>-125.67582464942257</v>
      </c>
      <c r="G1410" s="1">
        <f t="shared" si="170"/>
        <v>10.968686985689374</v>
      </c>
      <c r="H1410" s="1">
        <f t="shared" si="171"/>
        <v>-136.64451163511194</v>
      </c>
      <c r="I1410" s="6">
        <f t="shared" si="172"/>
        <v>-1.2398486741108661E-3</v>
      </c>
      <c r="J1410" s="6">
        <f t="shared" si="172"/>
        <v>-1.4510960163488629E-2</v>
      </c>
      <c r="K1410" s="6">
        <f t="shared" si="173"/>
        <v>1.3271111489377763E-2</v>
      </c>
      <c r="L1410" s="7">
        <f t="shared" si="174"/>
        <v>172.97588052004411</v>
      </c>
      <c r="M1410" s="6">
        <f t="shared" si="175"/>
        <v>3.0844851975158072E-3</v>
      </c>
      <c r="N1410" s="1"/>
    </row>
    <row r="1411" spans="1:14" x14ac:dyDescent="0.25">
      <c r="A1411" s="3">
        <v>42480</v>
      </c>
      <c r="B1411" s="1">
        <v>2102.3999020000001</v>
      </c>
      <c r="C1411" s="1">
        <v>51.225628</v>
      </c>
      <c r="D1411" s="1">
        <v>774.919983</v>
      </c>
      <c r="E1411" s="1">
        <f t="shared" ref="E1411:E1474" si="176">$Q$2+$P$2*C1411</f>
        <v>645.30230991871804</v>
      </c>
      <c r="F1411" s="1">
        <f t="shared" ref="F1411:F1474" si="177">E1411-D1411</f>
        <v>-129.61767308128196</v>
      </c>
      <c r="G1411" s="1">
        <f t="shared" si="170"/>
        <v>-3.9418484318593983</v>
      </c>
      <c r="H1411" s="1">
        <f t="shared" si="171"/>
        <v>-125.67582464942257</v>
      </c>
      <c r="I1411" s="6">
        <f t="shared" si="172"/>
        <v>-1.4186742129866703E-2</v>
      </c>
      <c r="J1411" s="6">
        <f t="shared" si="172"/>
        <v>-1.7133874396135784E-3</v>
      </c>
      <c r="K1411" s="6">
        <f t="shared" si="173"/>
        <v>-1.2473354690253124E-2</v>
      </c>
      <c r="L1411" s="7">
        <f t="shared" si="174"/>
        <v>170.81829100945876</v>
      </c>
      <c r="M1411" s="6">
        <f t="shared" si="175"/>
        <v>7.6154463189470611E-4</v>
      </c>
      <c r="N1411" s="1"/>
    </row>
    <row r="1412" spans="1:14" x14ac:dyDescent="0.25">
      <c r="A1412" s="3">
        <v>42481</v>
      </c>
      <c r="B1412" s="1">
        <v>2091.4799800000001</v>
      </c>
      <c r="C1412" s="1">
        <v>51.400711000000001</v>
      </c>
      <c r="D1412" s="1">
        <v>780</v>
      </c>
      <c r="E1412" s="1">
        <f t="shared" si="176"/>
        <v>646.5543925296929</v>
      </c>
      <c r="F1412" s="1">
        <f t="shared" si="177"/>
        <v>-133.4456074703071</v>
      </c>
      <c r="G1412" s="1">
        <f t="shared" ref="G1412:G1475" si="178">F1412-F1411</f>
        <v>-3.8279343890251312</v>
      </c>
      <c r="H1412" s="1">
        <f t="shared" ref="H1412:H1475" si="179">F1411</f>
        <v>-129.61767308128196</v>
      </c>
      <c r="I1412" s="6">
        <f t="shared" ref="I1412:J1475" si="180">C1412/C1411-1</f>
        <v>3.4178790350798405E-3</v>
      </c>
      <c r="J1412" s="6">
        <f t="shared" si="180"/>
        <v>6.5555374896042462E-3</v>
      </c>
      <c r="K1412" s="6">
        <f t="shared" ref="K1412:K1475" si="181">IF(F1411&gt;0,J1412-I1412,I1412-J1412)</f>
        <v>-3.1376584545244057E-3</v>
      </c>
      <c r="L1412" s="7">
        <f t="shared" ref="L1412:L1475" si="182">L1411*(1+K1412)</f>
        <v>170.28232155448552</v>
      </c>
      <c r="M1412" s="6">
        <f t="shared" ref="M1412:M1475" si="183">B1412/B1411-1</f>
        <v>-5.1940270685952861E-3</v>
      </c>
      <c r="N1412" s="1"/>
    </row>
    <row r="1413" spans="1:14" x14ac:dyDescent="0.25">
      <c r="A1413" s="3">
        <v>42482</v>
      </c>
      <c r="B1413" s="1">
        <v>2091.580078</v>
      </c>
      <c r="C1413" s="1">
        <v>47.714748</v>
      </c>
      <c r="D1413" s="1">
        <v>737.77002000000005</v>
      </c>
      <c r="E1413" s="1">
        <f t="shared" si="176"/>
        <v>620.19472210482832</v>
      </c>
      <c r="F1413" s="1">
        <f t="shared" si="177"/>
        <v>-117.57529789517173</v>
      </c>
      <c r="G1413" s="1">
        <f t="shared" si="178"/>
        <v>15.870309575135366</v>
      </c>
      <c r="H1413" s="1">
        <f t="shared" si="179"/>
        <v>-133.4456074703071</v>
      </c>
      <c r="I1413" s="6">
        <f t="shared" si="180"/>
        <v>-7.1710350465774675E-2</v>
      </c>
      <c r="J1413" s="6">
        <f t="shared" si="180"/>
        <v>-5.4140999999999995E-2</v>
      </c>
      <c r="K1413" s="6">
        <f t="shared" si="181"/>
        <v>-1.756935046577468E-2</v>
      </c>
      <c r="L1413" s="7">
        <f t="shared" si="182"/>
        <v>167.29057176896902</v>
      </c>
      <c r="M1413" s="6">
        <f t="shared" si="183"/>
        <v>4.78598891489046E-5</v>
      </c>
      <c r="N1413" s="1"/>
    </row>
    <row r="1414" spans="1:14" x14ac:dyDescent="0.25">
      <c r="A1414" s="3">
        <v>42485</v>
      </c>
      <c r="B1414" s="1">
        <v>2087.790039</v>
      </c>
      <c r="C1414" s="1">
        <v>48.018836999999998</v>
      </c>
      <c r="D1414" s="1">
        <v>742.21002199999998</v>
      </c>
      <c r="E1414" s="1">
        <f t="shared" si="176"/>
        <v>622.36937383622831</v>
      </c>
      <c r="F1414" s="1">
        <f t="shared" si="177"/>
        <v>-119.84064816377168</v>
      </c>
      <c r="G1414" s="1">
        <f t="shared" si="178"/>
        <v>-2.2653502685999456</v>
      </c>
      <c r="H1414" s="1">
        <f t="shared" si="179"/>
        <v>-117.57529789517173</v>
      </c>
      <c r="I1414" s="6">
        <f t="shared" si="180"/>
        <v>6.3730610083070349E-3</v>
      </c>
      <c r="J1414" s="6">
        <f t="shared" si="180"/>
        <v>6.0181382810864381E-3</v>
      </c>
      <c r="K1414" s="6">
        <f t="shared" si="181"/>
        <v>3.5492272722059681E-4</v>
      </c>
      <c r="L1414" s="7">
        <f t="shared" si="182"/>
        <v>167.34994699493956</v>
      </c>
      <c r="M1414" s="6">
        <f t="shared" si="183"/>
        <v>-1.8120458498649405E-3</v>
      </c>
      <c r="N1414" s="1"/>
    </row>
    <row r="1415" spans="1:14" x14ac:dyDescent="0.25">
      <c r="A1415" s="3">
        <v>42486</v>
      </c>
      <c r="B1415" s="1">
        <v>2091.6999510000001</v>
      </c>
      <c r="C1415" s="1">
        <v>47.401443</v>
      </c>
      <c r="D1415" s="1">
        <v>725.36999500000002</v>
      </c>
      <c r="E1415" s="1">
        <f t="shared" si="176"/>
        <v>617.95416338449866</v>
      </c>
      <c r="F1415" s="1">
        <f t="shared" si="177"/>
        <v>-107.41583161550136</v>
      </c>
      <c r="G1415" s="1">
        <f t="shared" si="178"/>
        <v>12.424816548270314</v>
      </c>
      <c r="H1415" s="1">
        <f t="shared" si="179"/>
        <v>-119.84064816377168</v>
      </c>
      <c r="I1415" s="6">
        <f t="shared" si="180"/>
        <v>-1.2857329301832032E-2</v>
      </c>
      <c r="J1415" s="6">
        <f t="shared" si="180"/>
        <v>-2.2689032081003035E-2</v>
      </c>
      <c r="K1415" s="6">
        <f t="shared" si="181"/>
        <v>9.8317027791710032E-3</v>
      </c>
      <c r="L1415" s="7">
        <f t="shared" si="182"/>
        <v>168.99528193390381</v>
      </c>
      <c r="M1415" s="6">
        <f t="shared" si="183"/>
        <v>1.8727515348586632E-3</v>
      </c>
      <c r="N1415" s="1"/>
    </row>
    <row r="1416" spans="1:14" x14ac:dyDescent="0.25">
      <c r="A1416" s="3">
        <v>42487</v>
      </c>
      <c r="B1416" s="1">
        <v>2095.1499020000001</v>
      </c>
      <c r="C1416" s="1">
        <v>46.940697</v>
      </c>
      <c r="D1416" s="1">
        <v>721.46002199999998</v>
      </c>
      <c r="E1416" s="1">
        <f t="shared" si="176"/>
        <v>614.65920011178684</v>
      </c>
      <c r="F1416" s="1">
        <f t="shared" si="177"/>
        <v>-106.80082188821314</v>
      </c>
      <c r="G1416" s="1">
        <f t="shared" si="178"/>
        <v>0.61500972728822489</v>
      </c>
      <c r="H1416" s="1">
        <f t="shared" si="179"/>
        <v>-107.41583161550136</v>
      </c>
      <c r="I1416" s="6">
        <f t="shared" si="180"/>
        <v>-9.7200838379540855E-3</v>
      </c>
      <c r="J1416" s="6">
        <f t="shared" si="180"/>
        <v>-5.3903153245262736E-3</v>
      </c>
      <c r="K1416" s="6">
        <f t="shared" si="181"/>
        <v>-4.3297685134278119E-3</v>
      </c>
      <c r="L1416" s="7">
        <f t="shared" si="182"/>
        <v>168.26357148326855</v>
      </c>
      <c r="M1416" s="6">
        <f t="shared" si="183"/>
        <v>1.6493527182761536E-3</v>
      </c>
      <c r="N1416" s="1"/>
    </row>
    <row r="1417" spans="1:14" x14ac:dyDescent="0.25">
      <c r="A1417" s="3">
        <v>42488</v>
      </c>
      <c r="B1417" s="1">
        <v>2075.8100589999999</v>
      </c>
      <c r="C1417" s="1">
        <v>45.982346</v>
      </c>
      <c r="D1417" s="1">
        <v>705.05999799999995</v>
      </c>
      <c r="E1417" s="1">
        <f t="shared" si="176"/>
        <v>607.80568136747513</v>
      </c>
      <c r="F1417" s="1">
        <f t="shared" si="177"/>
        <v>-97.254316632524819</v>
      </c>
      <c r="G1417" s="1">
        <f t="shared" si="178"/>
        <v>9.5465052556883165</v>
      </c>
      <c r="H1417" s="1">
        <f t="shared" si="179"/>
        <v>-106.80082188821314</v>
      </c>
      <c r="I1417" s="6">
        <f t="shared" si="180"/>
        <v>-2.0416207283841525E-2</v>
      </c>
      <c r="J1417" s="6">
        <f t="shared" si="180"/>
        <v>-2.2731715548890197E-2</v>
      </c>
      <c r="K1417" s="6">
        <f t="shared" si="181"/>
        <v>2.3155082650486714E-3</v>
      </c>
      <c r="L1417" s="7">
        <f t="shared" si="182"/>
        <v>168.65318717374464</v>
      </c>
      <c r="M1417" s="6">
        <f t="shared" si="183"/>
        <v>-9.2307681572276756E-3</v>
      </c>
      <c r="N1417" s="1"/>
    </row>
    <row r="1418" spans="1:14" x14ac:dyDescent="0.25">
      <c r="A1418" s="3">
        <v>42489</v>
      </c>
      <c r="B1418" s="1">
        <v>2065.3000489999999</v>
      </c>
      <c r="C1418" s="1">
        <v>45.954697000000003</v>
      </c>
      <c r="D1418" s="1">
        <v>707.88000499999998</v>
      </c>
      <c r="E1418" s="1">
        <f t="shared" si="176"/>
        <v>607.60795324932064</v>
      </c>
      <c r="F1418" s="1">
        <f t="shared" si="177"/>
        <v>-100.27205175067934</v>
      </c>
      <c r="G1418" s="1">
        <f t="shared" si="178"/>
        <v>-3.0177351181545191</v>
      </c>
      <c r="H1418" s="1">
        <f t="shared" si="179"/>
        <v>-97.254316632524819</v>
      </c>
      <c r="I1418" s="6">
        <f t="shared" si="180"/>
        <v>-6.0129598433267262E-4</v>
      </c>
      <c r="J1418" s="6">
        <f t="shared" si="180"/>
        <v>3.9996695430166707E-3</v>
      </c>
      <c r="K1418" s="6">
        <f t="shared" si="181"/>
        <v>-4.6009655273493433E-3</v>
      </c>
      <c r="L1418" s="7">
        <f t="shared" si="182"/>
        <v>167.87721967348065</v>
      </c>
      <c r="M1418" s="6">
        <f t="shared" si="183"/>
        <v>-5.0630884817385313E-3</v>
      </c>
      <c r="N1418" s="1"/>
    </row>
    <row r="1419" spans="1:14" x14ac:dyDescent="0.25">
      <c r="A1419" s="3">
        <v>42492</v>
      </c>
      <c r="B1419" s="1">
        <v>2081.429932</v>
      </c>
      <c r="C1419" s="1">
        <v>46.636612</v>
      </c>
      <c r="D1419" s="1">
        <v>714.40997300000004</v>
      </c>
      <c r="E1419" s="1">
        <f t="shared" si="176"/>
        <v>612.48457698585071</v>
      </c>
      <c r="F1419" s="1">
        <f t="shared" si="177"/>
        <v>-101.92539601414933</v>
      </c>
      <c r="G1419" s="1">
        <f t="shared" si="178"/>
        <v>-1.6533442634699895</v>
      </c>
      <c r="H1419" s="1">
        <f t="shared" si="179"/>
        <v>-100.27205175067934</v>
      </c>
      <c r="I1419" s="6">
        <f t="shared" si="180"/>
        <v>1.4838853142693953E-2</v>
      </c>
      <c r="J1419" s="6">
        <f t="shared" si="180"/>
        <v>9.224682084359781E-3</v>
      </c>
      <c r="K1419" s="6">
        <f t="shared" si="181"/>
        <v>5.614171058334172E-3</v>
      </c>
      <c r="L1419" s="7">
        <f t="shared" si="182"/>
        <v>168.81971110152512</v>
      </c>
      <c r="M1419" s="6">
        <f t="shared" si="183"/>
        <v>7.809946553678726E-3</v>
      </c>
      <c r="N1419" s="1"/>
    </row>
    <row r="1420" spans="1:14" x14ac:dyDescent="0.25">
      <c r="A1420" s="3">
        <v>42493</v>
      </c>
      <c r="B1420" s="1">
        <v>2063.3701169999999</v>
      </c>
      <c r="C1420" s="1">
        <v>45.871765000000003</v>
      </c>
      <c r="D1420" s="1">
        <v>708.44000200000005</v>
      </c>
      <c r="E1420" s="1">
        <f t="shared" si="176"/>
        <v>607.014876165347</v>
      </c>
      <c r="F1420" s="1">
        <f t="shared" si="177"/>
        <v>-101.42512583465304</v>
      </c>
      <c r="G1420" s="1">
        <f t="shared" si="178"/>
        <v>0.50027017949628316</v>
      </c>
      <c r="H1420" s="1">
        <f t="shared" si="179"/>
        <v>-101.92539601414933</v>
      </c>
      <c r="I1420" s="6">
        <f t="shared" si="180"/>
        <v>-1.6400140730634449E-2</v>
      </c>
      <c r="J1420" s="6">
        <f t="shared" si="180"/>
        <v>-8.3565056838869056E-3</v>
      </c>
      <c r="K1420" s="6">
        <f t="shared" si="181"/>
        <v>-8.0436350467475437E-3</v>
      </c>
      <c r="L1420" s="7">
        <f t="shared" si="182"/>
        <v>167.46178695672708</v>
      </c>
      <c r="M1420" s="6">
        <f t="shared" si="183"/>
        <v>-8.6766384601026925E-3</v>
      </c>
      <c r="N1420" s="1"/>
    </row>
    <row r="1421" spans="1:14" x14ac:dyDescent="0.25">
      <c r="A1421" s="3">
        <v>42494</v>
      </c>
      <c r="B1421" s="1">
        <v>2051.1201169999999</v>
      </c>
      <c r="C1421" s="1">
        <v>45.954697000000003</v>
      </c>
      <c r="D1421" s="1">
        <v>711.36999500000002</v>
      </c>
      <c r="E1421" s="1">
        <f t="shared" si="176"/>
        <v>607.60795324932064</v>
      </c>
      <c r="F1421" s="1">
        <f t="shared" si="177"/>
        <v>-103.76204175067937</v>
      </c>
      <c r="G1421" s="1">
        <f t="shared" si="178"/>
        <v>-2.336915916026328</v>
      </c>
      <c r="H1421" s="1">
        <f t="shared" si="179"/>
        <v>-101.42512583465304</v>
      </c>
      <c r="I1421" s="6">
        <f t="shared" si="180"/>
        <v>1.8079095059890804E-3</v>
      </c>
      <c r="J1421" s="6">
        <f t="shared" si="180"/>
        <v>4.1358378856759526E-3</v>
      </c>
      <c r="K1421" s="6">
        <f t="shared" si="181"/>
        <v>-2.3279283796868722E-3</v>
      </c>
      <c r="L1421" s="7">
        <f t="shared" si="182"/>
        <v>167.07194791035744</v>
      </c>
      <c r="M1421" s="6">
        <f t="shared" si="183"/>
        <v>-5.9368893147540014E-3</v>
      </c>
      <c r="N1421" s="1"/>
    </row>
    <row r="1422" spans="1:14" x14ac:dyDescent="0.25">
      <c r="A1422" s="3">
        <v>42495</v>
      </c>
      <c r="B1422" s="1">
        <v>2050.6298830000001</v>
      </c>
      <c r="C1422" s="1">
        <v>46.019202999999997</v>
      </c>
      <c r="D1422" s="1">
        <v>714.71002199999998</v>
      </c>
      <c r="E1422" s="1">
        <f t="shared" si="176"/>
        <v>608.06925926363124</v>
      </c>
      <c r="F1422" s="1">
        <f t="shared" si="177"/>
        <v>-106.64076273636874</v>
      </c>
      <c r="G1422" s="1">
        <f t="shared" si="178"/>
        <v>-2.8787209856893696</v>
      </c>
      <c r="H1422" s="1">
        <f t="shared" si="179"/>
        <v>-103.76204175067937</v>
      </c>
      <c r="I1422" s="6">
        <f t="shared" si="180"/>
        <v>1.4036867656856966E-3</v>
      </c>
      <c r="J1422" s="6">
        <f t="shared" si="180"/>
        <v>4.6952036541827447E-3</v>
      </c>
      <c r="K1422" s="6">
        <f t="shared" si="181"/>
        <v>-3.291516888497048E-3</v>
      </c>
      <c r="L1422" s="7">
        <f t="shared" si="182"/>
        <v>166.5220277722164</v>
      </c>
      <c r="M1422" s="6">
        <f t="shared" si="183"/>
        <v>-2.390079429950287E-4</v>
      </c>
      <c r="N1422" s="1"/>
    </row>
    <row r="1423" spans="1:14" x14ac:dyDescent="0.25">
      <c r="A1423" s="3">
        <v>42496</v>
      </c>
      <c r="B1423" s="1">
        <v>2057.139893</v>
      </c>
      <c r="C1423" s="1">
        <v>46.433875999999998</v>
      </c>
      <c r="D1423" s="1">
        <v>725.17999299999997</v>
      </c>
      <c r="E1423" s="1">
        <f t="shared" si="176"/>
        <v>611.03473765125739</v>
      </c>
      <c r="F1423" s="1">
        <f t="shared" si="177"/>
        <v>-114.14525534874258</v>
      </c>
      <c r="G1423" s="1">
        <f t="shared" si="178"/>
        <v>-7.5044926123738378</v>
      </c>
      <c r="H1423" s="1">
        <f t="shared" si="179"/>
        <v>-106.64076273636874</v>
      </c>
      <c r="I1423" s="6">
        <f t="shared" si="180"/>
        <v>9.0108687888401651E-3</v>
      </c>
      <c r="J1423" s="6">
        <f t="shared" si="180"/>
        <v>1.4649257289972573E-2</v>
      </c>
      <c r="K1423" s="6">
        <f t="shared" si="181"/>
        <v>-5.6383885011324075E-3</v>
      </c>
      <c r="L1423" s="7">
        <f t="shared" si="182"/>
        <v>165.58311188564028</v>
      </c>
      <c r="M1423" s="6">
        <f t="shared" si="183"/>
        <v>3.1746391945073338E-3</v>
      </c>
      <c r="N1423" s="1"/>
    </row>
    <row r="1424" spans="1:14" x14ac:dyDescent="0.25">
      <c r="A1424" s="3">
        <v>42499</v>
      </c>
      <c r="B1424" s="1">
        <v>2058.6899410000001</v>
      </c>
      <c r="C1424" s="1">
        <v>46.139007999999997</v>
      </c>
      <c r="D1424" s="1">
        <v>729.13000499999998</v>
      </c>
      <c r="E1424" s="1">
        <f t="shared" si="176"/>
        <v>608.92602866561674</v>
      </c>
      <c r="F1424" s="1">
        <f t="shared" si="177"/>
        <v>-120.20397633438324</v>
      </c>
      <c r="G1424" s="1">
        <f t="shared" si="178"/>
        <v>-6.0587209856406616</v>
      </c>
      <c r="H1424" s="1">
        <f t="shared" si="179"/>
        <v>-114.14525534874258</v>
      </c>
      <c r="I1424" s="6">
        <f t="shared" si="180"/>
        <v>-6.3502775430592795E-3</v>
      </c>
      <c r="J1424" s="6">
        <f t="shared" si="180"/>
        <v>5.4469401226295844E-3</v>
      </c>
      <c r="K1424" s="6">
        <f t="shared" si="181"/>
        <v>-1.1797217665688864E-2</v>
      </c>
      <c r="L1424" s="7">
        <f t="shared" si="182"/>
        <v>163.62969187296326</v>
      </c>
      <c r="M1424" s="6">
        <f t="shared" si="183"/>
        <v>7.5349664127100091E-4</v>
      </c>
      <c r="N1424" s="1"/>
    </row>
    <row r="1425" spans="1:14" x14ac:dyDescent="0.25">
      <c r="A1425" s="3">
        <v>42500</v>
      </c>
      <c r="B1425" s="1">
        <v>2084.389893</v>
      </c>
      <c r="C1425" s="1">
        <v>47.014420000000001</v>
      </c>
      <c r="D1425" s="1">
        <v>739.38000499999998</v>
      </c>
      <c r="E1425" s="1">
        <f t="shared" si="176"/>
        <v>615.18642026639293</v>
      </c>
      <c r="F1425" s="1">
        <f t="shared" si="177"/>
        <v>-124.19358473360705</v>
      </c>
      <c r="G1425" s="1">
        <f t="shared" si="178"/>
        <v>-3.9896083992238118</v>
      </c>
      <c r="H1425" s="1">
        <f t="shared" si="179"/>
        <v>-120.20397633438324</v>
      </c>
      <c r="I1425" s="6">
        <f t="shared" si="180"/>
        <v>1.8973359808689416E-2</v>
      </c>
      <c r="J1425" s="6">
        <f t="shared" si="180"/>
        <v>1.4057849669758093E-2</v>
      </c>
      <c r="K1425" s="6">
        <f t="shared" si="181"/>
        <v>4.9155101389313227E-3</v>
      </c>
      <c r="L1425" s="7">
        <f t="shared" si="182"/>
        <v>164.43401528239502</v>
      </c>
      <c r="M1425" s="6">
        <f t="shared" si="183"/>
        <v>1.2483643839788838E-2</v>
      </c>
      <c r="N1425" s="1"/>
    </row>
    <row r="1426" spans="1:14" x14ac:dyDescent="0.25">
      <c r="A1426" s="3">
        <v>42501</v>
      </c>
      <c r="B1426" s="1">
        <v>2064.459961</v>
      </c>
      <c r="C1426" s="1">
        <v>47.042060999999997</v>
      </c>
      <c r="D1426" s="1">
        <v>730.54998799999998</v>
      </c>
      <c r="E1426" s="1">
        <f t="shared" si="176"/>
        <v>615.38409117361948</v>
      </c>
      <c r="F1426" s="1">
        <f t="shared" si="177"/>
        <v>-115.1658968263805</v>
      </c>
      <c r="G1426" s="1">
        <f t="shared" si="178"/>
        <v>9.0276879072265501</v>
      </c>
      <c r="H1426" s="1">
        <f t="shared" si="179"/>
        <v>-124.19358473360705</v>
      </c>
      <c r="I1426" s="6">
        <f t="shared" si="180"/>
        <v>5.8792600227741687E-4</v>
      </c>
      <c r="J1426" s="6">
        <f t="shared" si="180"/>
        <v>-1.1942461170558749E-2</v>
      </c>
      <c r="K1426" s="6">
        <f t="shared" si="181"/>
        <v>1.2530387172836166E-2</v>
      </c>
      <c r="L1426" s="7">
        <f t="shared" si="182"/>
        <v>166.49443715826749</v>
      </c>
      <c r="M1426" s="6">
        <f t="shared" si="183"/>
        <v>-9.5615182490236261E-3</v>
      </c>
      <c r="N1426" s="1"/>
    </row>
    <row r="1427" spans="1:14" x14ac:dyDescent="0.25">
      <c r="A1427" s="3">
        <v>42502</v>
      </c>
      <c r="B1427" s="1">
        <v>2064.110107</v>
      </c>
      <c r="C1427" s="1">
        <v>47.465941999999998</v>
      </c>
      <c r="D1427" s="1">
        <v>728.07000700000003</v>
      </c>
      <c r="E1427" s="1">
        <f t="shared" si="176"/>
        <v>618.41541933924736</v>
      </c>
      <c r="F1427" s="1">
        <f t="shared" si="177"/>
        <v>-109.65458766075267</v>
      </c>
      <c r="G1427" s="1">
        <f t="shared" si="178"/>
        <v>5.5113091656278357</v>
      </c>
      <c r="H1427" s="1">
        <f t="shared" si="179"/>
        <v>-115.1658968263805</v>
      </c>
      <c r="I1427" s="6">
        <f t="shared" si="180"/>
        <v>9.0106808883225753E-3</v>
      </c>
      <c r="J1427" s="6">
        <f t="shared" si="180"/>
        <v>-3.3946766692711794E-3</v>
      </c>
      <c r="K1427" s="6">
        <f t="shared" si="181"/>
        <v>1.2405357557593755E-2</v>
      </c>
      <c r="L1427" s="7">
        <f t="shared" si="182"/>
        <v>168.55986018256613</v>
      </c>
      <c r="M1427" s="6">
        <f t="shared" si="183"/>
        <v>-1.694651417848414E-4</v>
      </c>
      <c r="N1427" s="1"/>
    </row>
    <row r="1428" spans="1:14" x14ac:dyDescent="0.25">
      <c r="A1428" s="3">
        <v>42503</v>
      </c>
      <c r="B1428" s="1">
        <v>2046.6099850000001</v>
      </c>
      <c r="C1428" s="1">
        <v>47.069710000000001</v>
      </c>
      <c r="D1428" s="1">
        <v>724.830017</v>
      </c>
      <c r="E1428" s="1">
        <f t="shared" si="176"/>
        <v>615.58181929177408</v>
      </c>
      <c r="F1428" s="1">
        <f t="shared" si="177"/>
        <v>-109.24819770822592</v>
      </c>
      <c r="G1428" s="1">
        <f t="shared" si="178"/>
        <v>0.40638995252675159</v>
      </c>
      <c r="H1428" s="1">
        <f t="shared" si="179"/>
        <v>-109.65458766075267</v>
      </c>
      <c r="I1428" s="6">
        <f t="shared" si="180"/>
        <v>-8.3477117129582279E-3</v>
      </c>
      <c r="J1428" s="6">
        <f t="shared" si="180"/>
        <v>-4.4501077765177754E-3</v>
      </c>
      <c r="K1428" s="6">
        <f t="shared" si="181"/>
        <v>-3.8976039364404524E-3</v>
      </c>
      <c r="L1428" s="7">
        <f t="shared" si="182"/>
        <v>167.9028806079927</v>
      </c>
      <c r="M1428" s="6">
        <f t="shared" si="183"/>
        <v>-8.4782889927489391E-3</v>
      </c>
      <c r="N1428" s="1"/>
    </row>
    <row r="1429" spans="1:14" x14ac:dyDescent="0.25">
      <c r="A1429" s="3">
        <v>42506</v>
      </c>
      <c r="B1429" s="1">
        <v>2066.6599120000001</v>
      </c>
      <c r="C1429" s="1">
        <v>47.760829999999999</v>
      </c>
      <c r="D1429" s="1">
        <v>730.29998799999998</v>
      </c>
      <c r="E1429" s="1">
        <f t="shared" si="176"/>
        <v>620.52427135220773</v>
      </c>
      <c r="F1429" s="1">
        <f t="shared" si="177"/>
        <v>-109.77571664779225</v>
      </c>
      <c r="G1429" s="1">
        <f t="shared" si="178"/>
        <v>-0.52751893956633467</v>
      </c>
      <c r="H1429" s="1">
        <f t="shared" si="179"/>
        <v>-109.24819770822592</v>
      </c>
      <c r="I1429" s="6">
        <f t="shared" si="180"/>
        <v>1.4682903293859129E-2</v>
      </c>
      <c r="J1429" s="6">
        <f t="shared" si="180"/>
        <v>7.5465569467441096E-3</v>
      </c>
      <c r="K1429" s="6">
        <f t="shared" si="181"/>
        <v>7.136346347115019E-3</v>
      </c>
      <c r="L1429" s="7">
        <f t="shared" si="182"/>
        <v>169.10109371668963</v>
      </c>
      <c r="M1429" s="6">
        <f t="shared" si="183"/>
        <v>9.7966525849819686E-3</v>
      </c>
      <c r="N1429" s="1"/>
    </row>
    <row r="1430" spans="1:14" x14ac:dyDescent="0.25">
      <c r="A1430" s="3">
        <v>42507</v>
      </c>
      <c r="B1430" s="1">
        <v>2047.209961</v>
      </c>
      <c r="C1430" s="1">
        <v>46.869999</v>
      </c>
      <c r="D1430" s="1">
        <v>720.19000200000005</v>
      </c>
      <c r="E1430" s="1">
        <f t="shared" si="176"/>
        <v>614.15361283928928</v>
      </c>
      <c r="F1430" s="1">
        <f t="shared" si="177"/>
        <v>-106.03638916071077</v>
      </c>
      <c r="G1430" s="1">
        <f t="shared" si="178"/>
        <v>3.7393274870814821</v>
      </c>
      <c r="H1430" s="1">
        <f t="shared" si="179"/>
        <v>-109.77571664779225</v>
      </c>
      <c r="I1430" s="6">
        <f t="shared" si="180"/>
        <v>-1.8651916225073895E-2</v>
      </c>
      <c r="J1430" s="6">
        <f t="shared" si="180"/>
        <v>-1.3843606964429989E-2</v>
      </c>
      <c r="K1430" s="6">
        <f t="shared" si="181"/>
        <v>-4.808309260643906E-3</v>
      </c>
      <c r="L1430" s="7">
        <f t="shared" si="182"/>
        <v>168.28800336178665</v>
      </c>
      <c r="M1430" s="6">
        <f t="shared" si="183"/>
        <v>-9.4112973726661053E-3</v>
      </c>
      <c r="N1430" s="1"/>
    </row>
    <row r="1431" spans="1:14" x14ac:dyDescent="0.25">
      <c r="A1431" s="3">
        <v>42508</v>
      </c>
      <c r="B1431" s="1">
        <v>2047.630005</v>
      </c>
      <c r="C1431" s="1">
        <v>47.148380000000003</v>
      </c>
      <c r="D1431" s="1">
        <v>721.78002900000001</v>
      </c>
      <c r="E1431" s="1">
        <f t="shared" si="176"/>
        <v>616.14441725391418</v>
      </c>
      <c r="F1431" s="1">
        <f t="shared" si="177"/>
        <v>-105.63561174608583</v>
      </c>
      <c r="G1431" s="1">
        <f t="shared" si="178"/>
        <v>0.40077741462494032</v>
      </c>
      <c r="H1431" s="1">
        <f t="shared" si="179"/>
        <v>-106.03638916071077</v>
      </c>
      <c r="I1431" s="6">
        <f t="shared" si="180"/>
        <v>5.9394283323965791E-3</v>
      </c>
      <c r="J1431" s="6">
        <f t="shared" si="180"/>
        <v>2.2077882164213136E-3</v>
      </c>
      <c r="K1431" s="6">
        <f t="shared" si="181"/>
        <v>3.7316401159752655E-3</v>
      </c>
      <c r="L1431" s="7">
        <f t="shared" si="182"/>
        <v>168.91599362616887</v>
      </c>
      <c r="M1431" s="6">
        <f t="shared" si="183"/>
        <v>2.0517875938574903E-4</v>
      </c>
      <c r="N1431" s="1"/>
    </row>
    <row r="1432" spans="1:14" x14ac:dyDescent="0.25">
      <c r="A1432" s="3">
        <v>42509</v>
      </c>
      <c r="B1432" s="1">
        <v>2040.040039</v>
      </c>
      <c r="C1432" s="1">
        <v>46.693691000000001</v>
      </c>
      <c r="D1432" s="1">
        <v>715.30999799999995</v>
      </c>
      <c r="E1432" s="1">
        <f t="shared" si="176"/>
        <v>612.8927698049813</v>
      </c>
      <c r="F1432" s="1">
        <f t="shared" si="177"/>
        <v>-102.41722819501865</v>
      </c>
      <c r="G1432" s="1">
        <f t="shared" si="178"/>
        <v>3.218383551067177</v>
      </c>
      <c r="H1432" s="1">
        <f t="shared" si="179"/>
        <v>-105.63561174608583</v>
      </c>
      <c r="I1432" s="6">
        <f t="shared" si="180"/>
        <v>-9.6437883973956584E-3</v>
      </c>
      <c r="J1432" s="6">
        <f t="shared" si="180"/>
        <v>-8.9639928233592459E-3</v>
      </c>
      <c r="K1432" s="6">
        <f t="shared" si="181"/>
        <v>-6.7979557403641255E-4</v>
      </c>
      <c r="L1432" s="7">
        <f t="shared" si="182"/>
        <v>168.80116528131785</v>
      </c>
      <c r="M1432" s="6">
        <f t="shared" si="183"/>
        <v>-3.7067077457677566E-3</v>
      </c>
      <c r="N1432" s="1"/>
    </row>
    <row r="1433" spans="1:14" x14ac:dyDescent="0.25">
      <c r="A1433" s="3">
        <v>42510</v>
      </c>
      <c r="B1433" s="1">
        <v>2052.320068</v>
      </c>
      <c r="C1433" s="1">
        <v>46.972068999999998</v>
      </c>
      <c r="D1433" s="1">
        <v>721.71002199999998</v>
      </c>
      <c r="E1433" s="1">
        <f t="shared" si="176"/>
        <v>614.88355276550817</v>
      </c>
      <c r="F1433" s="1">
        <f t="shared" si="177"/>
        <v>-106.82646923449181</v>
      </c>
      <c r="G1433" s="1">
        <f t="shared" si="178"/>
        <v>-4.4092410394731587</v>
      </c>
      <c r="H1433" s="1">
        <f t="shared" si="179"/>
        <v>-102.41722819501865</v>
      </c>
      <c r="I1433" s="6">
        <f t="shared" si="180"/>
        <v>5.9617904268907118E-3</v>
      </c>
      <c r="J1433" s="6">
        <f t="shared" si="180"/>
        <v>8.9472033354691671E-3</v>
      </c>
      <c r="K1433" s="6">
        <f t="shared" si="181"/>
        <v>-2.9854129085784553E-3</v>
      </c>
      <c r="L1433" s="7">
        <f t="shared" si="182"/>
        <v>168.29722410350391</v>
      </c>
      <c r="M1433" s="6">
        <f t="shared" si="183"/>
        <v>6.0195039142563189E-3</v>
      </c>
      <c r="N1433" s="1"/>
    </row>
    <row r="1434" spans="1:14" x14ac:dyDescent="0.25">
      <c r="A1434" s="3">
        <v>42513</v>
      </c>
      <c r="B1434" s="1">
        <v>2048.040039</v>
      </c>
      <c r="C1434" s="1">
        <v>46.424602999999998</v>
      </c>
      <c r="D1434" s="1">
        <v>717.25</v>
      </c>
      <c r="E1434" s="1">
        <f t="shared" si="176"/>
        <v>610.9684230344667</v>
      </c>
      <c r="F1434" s="1">
        <f t="shared" si="177"/>
        <v>-106.2815769655333</v>
      </c>
      <c r="G1434" s="1">
        <f t="shared" si="178"/>
        <v>0.54489226895850607</v>
      </c>
      <c r="H1434" s="1">
        <f t="shared" si="179"/>
        <v>-106.82646923449181</v>
      </c>
      <c r="I1434" s="6">
        <f t="shared" si="180"/>
        <v>-1.165513914236993E-2</v>
      </c>
      <c r="J1434" s="6">
        <f t="shared" si="180"/>
        <v>-6.1797977914181956E-3</v>
      </c>
      <c r="K1434" s="6">
        <f t="shared" si="181"/>
        <v>-5.4753413509517346E-3</v>
      </c>
      <c r="L1434" s="7">
        <f t="shared" si="182"/>
        <v>167.3757393531196</v>
      </c>
      <c r="M1434" s="6">
        <f t="shared" si="183"/>
        <v>-2.0854588262010365E-3</v>
      </c>
      <c r="N1434" s="1"/>
    </row>
    <row r="1435" spans="1:14" x14ac:dyDescent="0.25">
      <c r="A1435" s="3">
        <v>42514</v>
      </c>
      <c r="B1435" s="1">
        <v>2076.0600589999999</v>
      </c>
      <c r="C1435" s="1">
        <v>47.872185000000002</v>
      </c>
      <c r="D1435" s="1">
        <v>733.03002900000001</v>
      </c>
      <c r="E1435" s="1">
        <f t="shared" si="176"/>
        <v>621.32061171160922</v>
      </c>
      <c r="F1435" s="1">
        <f t="shared" si="177"/>
        <v>-111.7094172883908</v>
      </c>
      <c r="G1435" s="1">
        <f t="shared" si="178"/>
        <v>-5.4278403228574916</v>
      </c>
      <c r="H1435" s="1">
        <f t="shared" si="179"/>
        <v>-106.2815769655333</v>
      </c>
      <c r="I1435" s="6">
        <f t="shared" si="180"/>
        <v>3.1181354421059959E-2</v>
      </c>
      <c r="J1435" s="6">
        <f t="shared" si="180"/>
        <v>2.2000737539212389E-2</v>
      </c>
      <c r="K1435" s="6">
        <f t="shared" si="181"/>
        <v>9.1806168818475697E-3</v>
      </c>
      <c r="L1435" s="7">
        <f t="shared" si="182"/>
        <v>168.91235189143657</v>
      </c>
      <c r="M1435" s="6">
        <f t="shared" si="183"/>
        <v>1.3681382915580853E-2</v>
      </c>
      <c r="N1435" s="1"/>
    </row>
    <row r="1436" spans="1:14" x14ac:dyDescent="0.25">
      <c r="A1436" s="3">
        <v>42515</v>
      </c>
      <c r="B1436" s="1">
        <v>2090.540039</v>
      </c>
      <c r="C1436" s="1">
        <v>48.363979</v>
      </c>
      <c r="D1436" s="1">
        <v>738.09997599999997</v>
      </c>
      <c r="E1436" s="1">
        <f t="shared" si="176"/>
        <v>624.83761059546293</v>
      </c>
      <c r="F1436" s="1">
        <f t="shared" si="177"/>
        <v>-113.26236540453704</v>
      </c>
      <c r="G1436" s="1">
        <f t="shared" si="178"/>
        <v>-1.55294811614624</v>
      </c>
      <c r="H1436" s="1">
        <f t="shared" si="179"/>
        <v>-111.7094172883908</v>
      </c>
      <c r="I1436" s="6">
        <f t="shared" si="180"/>
        <v>1.0273063575435337E-2</v>
      </c>
      <c r="J1436" s="6">
        <f t="shared" si="180"/>
        <v>6.9164247021591407E-3</v>
      </c>
      <c r="K1436" s="6">
        <f t="shared" si="181"/>
        <v>3.3566388732761965E-3</v>
      </c>
      <c r="L1436" s="7">
        <f t="shared" si="182"/>
        <v>169.47932965797187</v>
      </c>
      <c r="M1436" s="6">
        <f t="shared" si="183"/>
        <v>6.974740416216374E-3</v>
      </c>
      <c r="N1436" s="1"/>
    </row>
    <row r="1437" spans="1:14" x14ac:dyDescent="0.25">
      <c r="A1437" s="3">
        <v>42516</v>
      </c>
      <c r="B1437" s="1">
        <v>2090.1000979999999</v>
      </c>
      <c r="C1437" s="1">
        <v>48.150554999999997</v>
      </c>
      <c r="D1437" s="1">
        <v>736.92999299999997</v>
      </c>
      <c r="E1437" s="1">
        <f t="shared" si="176"/>
        <v>623.31133746120827</v>
      </c>
      <c r="F1437" s="1">
        <f t="shared" si="177"/>
        <v>-113.6186555387917</v>
      </c>
      <c r="G1437" s="1">
        <f t="shared" si="178"/>
        <v>-0.35629013425466383</v>
      </c>
      <c r="H1437" s="1">
        <f t="shared" si="179"/>
        <v>-113.26236540453704</v>
      </c>
      <c r="I1437" s="6">
        <f t="shared" si="180"/>
        <v>-4.4128709922730547E-3</v>
      </c>
      <c r="J1437" s="6">
        <f t="shared" si="180"/>
        <v>-1.5851280829739522E-3</v>
      </c>
      <c r="K1437" s="6">
        <f t="shared" si="181"/>
        <v>-2.8277429092991024E-3</v>
      </c>
      <c r="L1437" s="7">
        <f t="shared" si="182"/>
        <v>169.00008568525877</v>
      </c>
      <c r="M1437" s="6">
        <f t="shared" si="183"/>
        <v>-2.1044370918177346E-4</v>
      </c>
      <c r="N1437" s="1"/>
    </row>
    <row r="1438" spans="1:14" x14ac:dyDescent="0.25">
      <c r="A1438" s="3">
        <v>42517</v>
      </c>
      <c r="B1438" s="1">
        <v>2099.0600589999999</v>
      </c>
      <c r="C1438" s="1">
        <v>48.549568000000001</v>
      </c>
      <c r="D1438" s="1">
        <v>747.59997599999997</v>
      </c>
      <c r="E1438" s="1">
        <f t="shared" si="176"/>
        <v>626.16482545748954</v>
      </c>
      <c r="F1438" s="1">
        <f t="shared" si="177"/>
        <v>-121.43515054251043</v>
      </c>
      <c r="G1438" s="1">
        <f t="shared" si="178"/>
        <v>-7.8164950037187282</v>
      </c>
      <c r="H1438" s="1">
        <f t="shared" si="179"/>
        <v>-113.6186555387917</v>
      </c>
      <c r="I1438" s="6">
        <f t="shared" si="180"/>
        <v>8.2867788335980741E-3</v>
      </c>
      <c r="J1438" s="6">
        <f t="shared" si="180"/>
        <v>1.4478964218247015E-2</v>
      </c>
      <c r="K1438" s="6">
        <f t="shared" si="181"/>
        <v>-6.1921853846489405E-3</v>
      </c>
      <c r="L1438" s="7">
        <f t="shared" si="182"/>
        <v>167.9536058246741</v>
      </c>
      <c r="M1438" s="6">
        <f t="shared" si="183"/>
        <v>4.2868573656227316E-3</v>
      </c>
      <c r="N1438" s="1"/>
    </row>
    <row r="1439" spans="1:14" x14ac:dyDescent="0.25">
      <c r="A1439" s="3">
        <v>42521</v>
      </c>
      <c r="B1439" s="1">
        <v>2096.9499510000001</v>
      </c>
      <c r="C1439" s="1">
        <v>49.180573000000003</v>
      </c>
      <c r="D1439" s="1">
        <v>748.84997599999997</v>
      </c>
      <c r="E1439" s="1">
        <f t="shared" si="176"/>
        <v>630.67737315165846</v>
      </c>
      <c r="F1439" s="1">
        <f t="shared" si="177"/>
        <v>-118.17260284834151</v>
      </c>
      <c r="G1439" s="1">
        <f t="shared" si="178"/>
        <v>3.2625476941689158</v>
      </c>
      <c r="H1439" s="1">
        <f t="shared" si="179"/>
        <v>-121.43515054251043</v>
      </c>
      <c r="I1439" s="6">
        <f t="shared" si="180"/>
        <v>1.2997129037275901E-2</v>
      </c>
      <c r="J1439" s="6">
        <f t="shared" si="180"/>
        <v>1.672017175131657E-3</v>
      </c>
      <c r="K1439" s="6">
        <f t="shared" si="181"/>
        <v>1.1325111862144244E-2</v>
      </c>
      <c r="L1439" s="7">
        <f t="shared" si="182"/>
        <v>169.85569919828902</v>
      </c>
      <c r="M1439" s="6">
        <f t="shared" si="183"/>
        <v>-1.0052632800822137E-3</v>
      </c>
      <c r="N1439" s="1"/>
    </row>
    <row r="1440" spans="1:14" x14ac:dyDescent="0.25">
      <c r="A1440" s="3">
        <v>42522</v>
      </c>
      <c r="B1440" s="1">
        <v>2099.330078</v>
      </c>
      <c r="C1440" s="1">
        <v>49.041367000000001</v>
      </c>
      <c r="D1440" s="1">
        <v>748.46002199999998</v>
      </c>
      <c r="E1440" s="1">
        <f t="shared" si="176"/>
        <v>629.68186009817305</v>
      </c>
      <c r="F1440" s="1">
        <f t="shared" si="177"/>
        <v>-118.77816190182693</v>
      </c>
      <c r="G1440" s="1">
        <f t="shared" si="178"/>
        <v>-0.60555905348542183</v>
      </c>
      <c r="H1440" s="1">
        <f t="shared" si="179"/>
        <v>-118.17260284834151</v>
      </c>
      <c r="I1440" s="6">
        <f t="shared" si="180"/>
        <v>-2.8305078918051674E-3</v>
      </c>
      <c r="J1440" s="6">
        <f t="shared" si="180"/>
        <v>-5.2073714695555218E-4</v>
      </c>
      <c r="K1440" s="6">
        <f t="shared" si="181"/>
        <v>-2.3097707448496152E-3</v>
      </c>
      <c r="L1440" s="7">
        <f t="shared" si="182"/>
        <v>169.46337147343482</v>
      </c>
      <c r="M1440" s="6">
        <f t="shared" si="183"/>
        <v>1.1350423498972528E-3</v>
      </c>
      <c r="N1440" s="1"/>
    </row>
    <row r="1441" spans="1:14" x14ac:dyDescent="0.25">
      <c r="A1441" s="3">
        <v>42523</v>
      </c>
      <c r="B1441" s="1">
        <v>2105.26001</v>
      </c>
      <c r="C1441" s="1">
        <v>48.698048</v>
      </c>
      <c r="D1441" s="1">
        <v>744.27002000000005</v>
      </c>
      <c r="E1441" s="1">
        <f t="shared" si="176"/>
        <v>627.22666027913147</v>
      </c>
      <c r="F1441" s="1">
        <f t="shared" si="177"/>
        <v>-117.04335972086858</v>
      </c>
      <c r="G1441" s="1">
        <f t="shared" si="178"/>
        <v>1.7348021809583543</v>
      </c>
      <c r="H1441" s="1">
        <f t="shared" si="179"/>
        <v>-118.77816190182693</v>
      </c>
      <c r="I1441" s="6">
        <f t="shared" si="180"/>
        <v>-7.0006001260120021E-3</v>
      </c>
      <c r="J1441" s="6">
        <f t="shared" si="180"/>
        <v>-5.5981640660026644E-3</v>
      </c>
      <c r="K1441" s="6">
        <f t="shared" si="181"/>
        <v>-1.4024360600093377E-3</v>
      </c>
      <c r="L1441" s="7">
        <f t="shared" si="182"/>
        <v>169.22570993042973</v>
      </c>
      <c r="M1441" s="6">
        <f t="shared" si="183"/>
        <v>2.8246782448091423E-3</v>
      </c>
      <c r="N1441" s="1"/>
    </row>
    <row r="1442" spans="1:14" x14ac:dyDescent="0.25">
      <c r="A1442" s="3">
        <v>42524</v>
      </c>
      <c r="B1442" s="1">
        <v>2099.1298830000001</v>
      </c>
      <c r="C1442" s="1">
        <v>48.057755</v>
      </c>
      <c r="D1442" s="1">
        <v>735.85998500000005</v>
      </c>
      <c r="E1442" s="1">
        <f t="shared" si="176"/>
        <v>622.64769069768215</v>
      </c>
      <c r="F1442" s="1">
        <f t="shared" si="177"/>
        <v>-113.2122943023179</v>
      </c>
      <c r="G1442" s="1">
        <f t="shared" si="178"/>
        <v>3.8310654185506792</v>
      </c>
      <c r="H1442" s="1">
        <f t="shared" si="179"/>
        <v>-117.04335972086858</v>
      </c>
      <c r="I1442" s="6">
        <f t="shared" si="180"/>
        <v>-1.3148227214363928E-2</v>
      </c>
      <c r="J1442" s="6">
        <f t="shared" si="180"/>
        <v>-1.1299709479094644E-2</v>
      </c>
      <c r="K1442" s="6">
        <f t="shared" si="181"/>
        <v>-1.8485177352692839E-3</v>
      </c>
      <c r="L1442" s="7">
        <f t="shared" si="182"/>
        <v>168.91289320435979</v>
      </c>
      <c r="M1442" s="6">
        <f t="shared" si="183"/>
        <v>-2.9118146788909005E-3</v>
      </c>
      <c r="N1442" s="1"/>
    </row>
    <row r="1443" spans="1:14" x14ac:dyDescent="0.25">
      <c r="A1443" s="3">
        <v>42527</v>
      </c>
      <c r="B1443" s="1">
        <v>2109.4099120000001</v>
      </c>
      <c r="C1443" s="1">
        <v>48.373272</v>
      </c>
      <c r="D1443" s="1">
        <v>730.05999799999995</v>
      </c>
      <c r="E1443" s="1">
        <f t="shared" si="176"/>
        <v>624.90406823957335</v>
      </c>
      <c r="F1443" s="1">
        <f t="shared" si="177"/>
        <v>-105.1559297604266</v>
      </c>
      <c r="G1443" s="1">
        <f t="shared" si="178"/>
        <v>8.0563645418912984</v>
      </c>
      <c r="H1443" s="1">
        <f t="shared" si="179"/>
        <v>-113.2122943023179</v>
      </c>
      <c r="I1443" s="6">
        <f t="shared" si="180"/>
        <v>6.565371187230884E-3</v>
      </c>
      <c r="J1443" s="6">
        <f t="shared" si="180"/>
        <v>-7.8819165578083439E-3</v>
      </c>
      <c r="K1443" s="6">
        <f t="shared" si="181"/>
        <v>1.4447287745039228E-2</v>
      </c>
      <c r="L1443" s="7">
        <f t="shared" si="182"/>
        <v>171.35322637633027</v>
      </c>
      <c r="M1443" s="6">
        <f t="shared" si="183"/>
        <v>4.8972810511886955E-3</v>
      </c>
      <c r="N1443" s="1"/>
    </row>
    <row r="1444" spans="1:14" x14ac:dyDescent="0.25">
      <c r="A1444" s="3">
        <v>42528</v>
      </c>
      <c r="B1444" s="1">
        <v>2112.1298830000001</v>
      </c>
      <c r="C1444" s="1">
        <v>48.345432000000002</v>
      </c>
      <c r="D1444" s="1">
        <v>731.09002699999996</v>
      </c>
      <c r="E1444" s="1">
        <f t="shared" si="176"/>
        <v>624.7049742105155</v>
      </c>
      <c r="F1444" s="1">
        <f t="shared" si="177"/>
        <v>-106.38505278948446</v>
      </c>
      <c r="G1444" s="1">
        <f t="shared" si="178"/>
        <v>-1.2291230290578596</v>
      </c>
      <c r="H1444" s="1">
        <f t="shared" si="179"/>
        <v>-105.1559297604266</v>
      </c>
      <c r="I1444" s="6">
        <f t="shared" si="180"/>
        <v>-5.7552443423714017E-4</v>
      </c>
      <c r="J1444" s="6">
        <f t="shared" si="180"/>
        <v>1.4108826710432787E-3</v>
      </c>
      <c r="K1444" s="6">
        <f t="shared" si="181"/>
        <v>-1.9864071052804189E-3</v>
      </c>
      <c r="L1444" s="7">
        <f t="shared" si="182"/>
        <v>171.0128491099436</v>
      </c>
      <c r="M1444" s="6">
        <f t="shared" si="183"/>
        <v>1.289446391868454E-3</v>
      </c>
      <c r="N1444" s="1"/>
    </row>
    <row r="1445" spans="1:14" x14ac:dyDescent="0.25">
      <c r="A1445" s="3">
        <v>42529</v>
      </c>
      <c r="B1445" s="1">
        <v>2119.1201169999999</v>
      </c>
      <c r="C1445" s="1">
        <v>48.289741999999997</v>
      </c>
      <c r="D1445" s="1">
        <v>742.92999299999997</v>
      </c>
      <c r="E1445" s="1">
        <f t="shared" si="176"/>
        <v>624.30671463873989</v>
      </c>
      <c r="F1445" s="1">
        <f t="shared" si="177"/>
        <v>-118.62327836126008</v>
      </c>
      <c r="G1445" s="1">
        <f t="shared" si="178"/>
        <v>-12.238225571775615</v>
      </c>
      <c r="H1445" s="1">
        <f t="shared" si="179"/>
        <v>-106.38505278948446</v>
      </c>
      <c r="I1445" s="6">
        <f t="shared" si="180"/>
        <v>-1.1519185514777819E-3</v>
      </c>
      <c r="J1445" s="6">
        <f t="shared" si="180"/>
        <v>1.619494940805688E-2</v>
      </c>
      <c r="K1445" s="6">
        <f t="shared" si="181"/>
        <v>-1.7346867959534662E-2</v>
      </c>
      <c r="L1445" s="7">
        <f t="shared" si="182"/>
        <v>168.04631179704958</v>
      </c>
      <c r="M1445" s="6">
        <f t="shared" si="183"/>
        <v>3.3095663558677657E-3</v>
      </c>
      <c r="N1445" s="1"/>
    </row>
    <row r="1446" spans="1:14" x14ac:dyDescent="0.25">
      <c r="A1446" s="3">
        <v>42530</v>
      </c>
      <c r="B1446" s="1">
        <v>2115.4799800000001</v>
      </c>
      <c r="C1446" s="1">
        <v>47.900005</v>
      </c>
      <c r="D1446" s="1">
        <v>742.52002000000005</v>
      </c>
      <c r="E1446" s="1">
        <f t="shared" si="176"/>
        <v>621.51956271334734</v>
      </c>
      <c r="F1446" s="1">
        <f t="shared" si="177"/>
        <v>-121.0004572866527</v>
      </c>
      <c r="G1446" s="1">
        <f t="shared" si="178"/>
        <v>-2.3771789253926272</v>
      </c>
      <c r="H1446" s="1">
        <f t="shared" si="179"/>
        <v>-118.62327836126008</v>
      </c>
      <c r="I1446" s="6">
        <f t="shared" si="180"/>
        <v>-8.0708031117664447E-3</v>
      </c>
      <c r="J1446" s="6">
        <f t="shared" si="180"/>
        <v>-5.5183261392421912E-4</v>
      </c>
      <c r="K1446" s="6">
        <f t="shared" si="181"/>
        <v>-7.5189704978422256E-3</v>
      </c>
      <c r="L1446" s="7">
        <f t="shared" si="182"/>
        <v>166.78277653637636</v>
      </c>
      <c r="M1446" s="6">
        <f t="shared" si="183"/>
        <v>-1.717758691825888E-3</v>
      </c>
      <c r="N1446" s="1"/>
    </row>
    <row r="1447" spans="1:14" x14ac:dyDescent="0.25">
      <c r="A1447" s="3">
        <v>42531</v>
      </c>
      <c r="B1447" s="1">
        <v>2096.070068</v>
      </c>
      <c r="C1447" s="1">
        <v>47.770099999999999</v>
      </c>
      <c r="D1447" s="1">
        <v>733.19000200000005</v>
      </c>
      <c r="E1447" s="1">
        <f t="shared" si="176"/>
        <v>620.59056451490051</v>
      </c>
      <c r="F1447" s="1">
        <f t="shared" si="177"/>
        <v>-112.59943748509954</v>
      </c>
      <c r="G1447" s="1">
        <f t="shared" si="178"/>
        <v>8.4010198015531614</v>
      </c>
      <c r="H1447" s="1">
        <f t="shared" si="179"/>
        <v>-121.0004572866527</v>
      </c>
      <c r="I1447" s="6">
        <f t="shared" si="180"/>
        <v>-2.7120038922752165E-3</v>
      </c>
      <c r="J1447" s="6">
        <f t="shared" si="180"/>
        <v>-1.2565342009229541E-2</v>
      </c>
      <c r="K1447" s="6">
        <f t="shared" si="181"/>
        <v>9.8533381169543244E-3</v>
      </c>
      <c r="L1447" s="7">
        <f t="shared" si="182"/>
        <v>168.42614362567372</v>
      </c>
      <c r="M1447" s="6">
        <f t="shared" si="183"/>
        <v>-9.1751811331252098E-3</v>
      </c>
      <c r="N1447" s="1"/>
    </row>
    <row r="1448" spans="1:14" x14ac:dyDescent="0.25">
      <c r="A1448" s="3">
        <v>42534</v>
      </c>
      <c r="B1448" s="1">
        <v>2079.0600589999999</v>
      </c>
      <c r="C1448" s="1">
        <v>46.526660999999997</v>
      </c>
      <c r="D1448" s="1">
        <v>731.88000499999998</v>
      </c>
      <c r="E1448" s="1">
        <f t="shared" si="176"/>
        <v>611.6982771442938</v>
      </c>
      <c r="F1448" s="1">
        <f t="shared" si="177"/>
        <v>-120.18172785570619</v>
      </c>
      <c r="G1448" s="1">
        <f t="shared" si="178"/>
        <v>-7.5822903706066427</v>
      </c>
      <c r="H1448" s="1">
        <f t="shared" si="179"/>
        <v>-112.59943748509954</v>
      </c>
      <c r="I1448" s="6">
        <f t="shared" si="180"/>
        <v>-2.6029650346137023E-2</v>
      </c>
      <c r="J1448" s="6">
        <f t="shared" si="180"/>
        <v>-1.7867087609305665E-3</v>
      </c>
      <c r="K1448" s="6">
        <f t="shared" si="181"/>
        <v>-2.4242941585206457E-2</v>
      </c>
      <c r="L1448" s="7">
        <f t="shared" si="182"/>
        <v>164.34299846433493</v>
      </c>
      <c r="M1448" s="6">
        <f t="shared" si="183"/>
        <v>-8.1151910232802882E-3</v>
      </c>
      <c r="N1448" s="1"/>
    </row>
    <row r="1449" spans="1:14" x14ac:dyDescent="0.25">
      <c r="A1449" s="3">
        <v>42535</v>
      </c>
      <c r="B1449" s="1">
        <v>2075.320068</v>
      </c>
      <c r="C1449" s="1">
        <v>46.23901</v>
      </c>
      <c r="D1449" s="1">
        <v>733.25</v>
      </c>
      <c r="E1449" s="1">
        <f t="shared" si="176"/>
        <v>609.64117956697623</v>
      </c>
      <c r="F1449" s="1">
        <f t="shared" si="177"/>
        <v>-123.60882043302377</v>
      </c>
      <c r="G1449" s="1">
        <f t="shared" si="178"/>
        <v>-3.4270925773175804</v>
      </c>
      <c r="H1449" s="1">
        <f t="shared" si="179"/>
        <v>-120.18172785570619</v>
      </c>
      <c r="I1449" s="6">
        <f t="shared" si="180"/>
        <v>-6.1824982454682376E-3</v>
      </c>
      <c r="J1449" s="6">
        <f t="shared" si="180"/>
        <v>1.8718847224143964E-3</v>
      </c>
      <c r="K1449" s="6">
        <f t="shared" si="181"/>
        <v>-8.054382967882634E-3</v>
      </c>
      <c r="L1449" s="7">
        <f t="shared" si="182"/>
        <v>163.01931701661303</v>
      </c>
      <c r="M1449" s="6">
        <f t="shared" si="183"/>
        <v>-1.7988855029992257E-3</v>
      </c>
      <c r="N1449" s="1"/>
    </row>
    <row r="1450" spans="1:14" x14ac:dyDescent="0.25">
      <c r="A1450" s="3">
        <v>42536</v>
      </c>
      <c r="B1450" s="1">
        <v>2071.5</v>
      </c>
      <c r="C1450" s="1">
        <v>46.109096999999998</v>
      </c>
      <c r="D1450" s="1">
        <v>732.19000200000005</v>
      </c>
      <c r="E1450" s="1">
        <f t="shared" si="176"/>
        <v>608.71212415760124</v>
      </c>
      <c r="F1450" s="1">
        <f t="shared" si="177"/>
        <v>-123.47787784239881</v>
      </c>
      <c r="G1450" s="1">
        <f t="shared" si="178"/>
        <v>0.13094259062495439</v>
      </c>
      <c r="H1450" s="1">
        <f t="shared" si="179"/>
        <v>-123.60882043302377</v>
      </c>
      <c r="I1450" s="6">
        <f t="shared" si="180"/>
        <v>-2.8095973508083238E-3</v>
      </c>
      <c r="J1450" s="6">
        <f t="shared" si="180"/>
        <v>-1.4456160927377448E-3</v>
      </c>
      <c r="K1450" s="6">
        <f t="shared" si="181"/>
        <v>-1.363981258070579E-3</v>
      </c>
      <c r="L1450" s="7">
        <f t="shared" si="182"/>
        <v>162.7969617234989</v>
      </c>
      <c r="M1450" s="6">
        <f t="shared" si="183"/>
        <v>-1.8407126972377341E-3</v>
      </c>
      <c r="N1450" s="1"/>
    </row>
    <row r="1451" spans="1:14" x14ac:dyDescent="0.25">
      <c r="A1451" s="3">
        <v>42537</v>
      </c>
      <c r="B1451" s="1">
        <v>2077.98999</v>
      </c>
      <c r="C1451" s="1">
        <v>46.758651999999998</v>
      </c>
      <c r="D1451" s="1">
        <v>724.25</v>
      </c>
      <c r="E1451" s="1">
        <f t="shared" si="176"/>
        <v>613.3573296908155</v>
      </c>
      <c r="F1451" s="1">
        <f t="shared" si="177"/>
        <v>-110.8926703091845</v>
      </c>
      <c r="G1451" s="1">
        <f t="shared" si="178"/>
        <v>12.585207533214316</v>
      </c>
      <c r="H1451" s="1">
        <f t="shared" si="179"/>
        <v>-123.47787784239881</v>
      </c>
      <c r="I1451" s="6">
        <f t="shared" si="180"/>
        <v>1.4087350268429555E-2</v>
      </c>
      <c r="J1451" s="6">
        <f t="shared" si="180"/>
        <v>-1.0844182491309251E-2</v>
      </c>
      <c r="K1451" s="6">
        <f t="shared" si="181"/>
        <v>2.4931532759738806E-2</v>
      </c>
      <c r="L1451" s="7">
        <f t="shared" si="182"/>
        <v>166.85573950789424</v>
      </c>
      <c r="M1451" s="6">
        <f t="shared" si="183"/>
        <v>3.1329905865316032E-3</v>
      </c>
      <c r="N1451" s="1"/>
    </row>
    <row r="1452" spans="1:14" x14ac:dyDescent="0.25">
      <c r="A1452" s="3">
        <v>42538</v>
      </c>
      <c r="B1452" s="1">
        <v>2071.219971</v>
      </c>
      <c r="C1452" s="1">
        <v>46.517391000000003</v>
      </c>
      <c r="D1452" s="1">
        <v>704.25</v>
      </c>
      <c r="E1452" s="1">
        <f t="shared" si="176"/>
        <v>611.63198398160114</v>
      </c>
      <c r="F1452" s="1">
        <f t="shared" si="177"/>
        <v>-92.618016018398862</v>
      </c>
      <c r="G1452" s="1">
        <f t="shared" si="178"/>
        <v>18.274654290785634</v>
      </c>
      <c r="H1452" s="1">
        <f t="shared" si="179"/>
        <v>-110.8926703091845</v>
      </c>
      <c r="I1452" s="6">
        <f t="shared" si="180"/>
        <v>-5.1597081968914882E-3</v>
      </c>
      <c r="J1452" s="6">
        <f t="shared" si="180"/>
        <v>-2.7614773904038659E-2</v>
      </c>
      <c r="K1452" s="6">
        <f t="shared" si="181"/>
        <v>2.245506570714717E-2</v>
      </c>
      <c r="L1452" s="7">
        <f t="shared" si="182"/>
        <v>170.60249610215865</v>
      </c>
      <c r="M1452" s="6">
        <f t="shared" si="183"/>
        <v>-3.2579651646926777E-3</v>
      </c>
      <c r="N1452" s="1"/>
    </row>
    <row r="1453" spans="1:14" x14ac:dyDescent="0.25">
      <c r="A1453" s="3">
        <v>42541</v>
      </c>
      <c r="B1453" s="1">
        <v>2083.25</v>
      </c>
      <c r="C1453" s="1">
        <v>46.461716000000003</v>
      </c>
      <c r="D1453" s="1">
        <v>706.13000499999998</v>
      </c>
      <c r="E1453" s="1">
        <f t="shared" si="176"/>
        <v>611.23383168031523</v>
      </c>
      <c r="F1453" s="1">
        <f t="shared" si="177"/>
        <v>-94.896173319684749</v>
      </c>
      <c r="G1453" s="1">
        <f t="shared" si="178"/>
        <v>-2.2781573012858871</v>
      </c>
      <c r="H1453" s="1">
        <f t="shared" si="179"/>
        <v>-92.618016018398862</v>
      </c>
      <c r="I1453" s="6">
        <f t="shared" si="180"/>
        <v>-1.1968642007459396E-3</v>
      </c>
      <c r="J1453" s="6">
        <f t="shared" si="180"/>
        <v>2.6695136670216169E-3</v>
      </c>
      <c r="K1453" s="6">
        <f t="shared" si="181"/>
        <v>-3.8663778677675564E-3</v>
      </c>
      <c r="L1453" s="7">
        <f t="shared" si="182"/>
        <v>169.94288238704337</v>
      </c>
      <c r="M1453" s="6">
        <f t="shared" si="183"/>
        <v>5.8081851123672479E-3</v>
      </c>
      <c r="N1453" s="1"/>
    </row>
    <row r="1454" spans="1:14" x14ac:dyDescent="0.25">
      <c r="A1454" s="3">
        <v>42542</v>
      </c>
      <c r="B1454" s="1">
        <v>2088.8999020000001</v>
      </c>
      <c r="C1454" s="1">
        <v>47.500999</v>
      </c>
      <c r="D1454" s="1">
        <v>708.88000499999998</v>
      </c>
      <c r="E1454" s="1">
        <f t="shared" si="176"/>
        <v>618.66612477662807</v>
      </c>
      <c r="F1454" s="1">
        <f t="shared" si="177"/>
        <v>-90.213880223371916</v>
      </c>
      <c r="G1454" s="1">
        <f t="shared" si="178"/>
        <v>4.6822930963128329</v>
      </c>
      <c r="H1454" s="1">
        <f t="shared" si="179"/>
        <v>-94.896173319684749</v>
      </c>
      <c r="I1454" s="6">
        <f t="shared" si="180"/>
        <v>2.2368588366387554E-2</v>
      </c>
      <c r="J1454" s="6">
        <f t="shared" si="180"/>
        <v>3.8944669969094292E-3</v>
      </c>
      <c r="K1454" s="6">
        <f t="shared" si="181"/>
        <v>1.8474121369478125E-2</v>
      </c>
      <c r="L1454" s="7">
        <f t="shared" si="182"/>
        <v>173.08242782214055</v>
      </c>
      <c r="M1454" s="6">
        <f t="shared" si="183"/>
        <v>2.712061442457836E-3</v>
      </c>
      <c r="N1454" s="1"/>
    </row>
    <row r="1455" spans="1:14" x14ac:dyDescent="0.25">
      <c r="A1455" s="3">
        <v>42543</v>
      </c>
      <c r="B1455" s="1">
        <v>2085.4499510000001</v>
      </c>
      <c r="C1455" s="1">
        <v>47.315421999999998</v>
      </c>
      <c r="D1455" s="1">
        <v>710.46997099999999</v>
      </c>
      <c r="E1455" s="1">
        <f t="shared" si="176"/>
        <v>617.33899573099336</v>
      </c>
      <c r="F1455" s="1">
        <f t="shared" si="177"/>
        <v>-93.130975269006626</v>
      </c>
      <c r="G1455" s="1">
        <f t="shared" si="178"/>
        <v>-2.91709504563471</v>
      </c>
      <c r="H1455" s="1">
        <f t="shared" si="179"/>
        <v>-90.213880223371916</v>
      </c>
      <c r="I1455" s="6">
        <f t="shared" si="180"/>
        <v>-3.9068020443107088E-3</v>
      </c>
      <c r="J1455" s="6">
        <f t="shared" si="180"/>
        <v>2.2429268547361492E-3</v>
      </c>
      <c r="K1455" s="6">
        <f t="shared" si="181"/>
        <v>-6.1497288990468579E-3</v>
      </c>
      <c r="L1455" s="7">
        <f t="shared" si="182"/>
        <v>172.01801781384555</v>
      </c>
      <c r="M1455" s="6">
        <f t="shared" si="183"/>
        <v>-1.6515635798043382E-3</v>
      </c>
      <c r="N1455" s="1"/>
    </row>
    <row r="1456" spans="1:14" x14ac:dyDescent="0.25">
      <c r="A1456" s="3">
        <v>42544</v>
      </c>
      <c r="B1456" s="1">
        <v>2113.320068</v>
      </c>
      <c r="C1456" s="1">
        <v>48.169113000000003</v>
      </c>
      <c r="D1456" s="1">
        <v>714.86999500000002</v>
      </c>
      <c r="E1456" s="1">
        <f t="shared" si="176"/>
        <v>623.44405251118167</v>
      </c>
      <c r="F1456" s="1">
        <f t="shared" si="177"/>
        <v>-91.42594248881835</v>
      </c>
      <c r="G1456" s="1">
        <f t="shared" si="178"/>
        <v>1.7050327801882759</v>
      </c>
      <c r="H1456" s="1">
        <f t="shared" si="179"/>
        <v>-93.130975269006626</v>
      </c>
      <c r="I1456" s="6">
        <f t="shared" si="180"/>
        <v>1.804255280656708E-2</v>
      </c>
      <c r="J1456" s="6">
        <f t="shared" si="180"/>
        <v>6.1931174850458071E-3</v>
      </c>
      <c r="K1456" s="6">
        <f t="shared" si="181"/>
        <v>1.1849435321521273E-2</v>
      </c>
      <c r="L1456" s="7">
        <f t="shared" si="182"/>
        <v>174.05633419006699</v>
      </c>
      <c r="M1456" s="6">
        <f t="shared" si="183"/>
        <v>1.3364078570495375E-2</v>
      </c>
      <c r="N1456" s="1"/>
    </row>
    <row r="1457" spans="1:14" x14ac:dyDescent="0.25">
      <c r="A1457" s="3">
        <v>42545</v>
      </c>
      <c r="B1457" s="1">
        <v>2037.410034</v>
      </c>
      <c r="C1457" s="1">
        <v>46.23901</v>
      </c>
      <c r="D1457" s="1">
        <v>685.20001200000002</v>
      </c>
      <c r="E1457" s="1">
        <f t="shared" si="176"/>
        <v>609.64117956697623</v>
      </c>
      <c r="F1457" s="1">
        <f t="shared" si="177"/>
        <v>-75.558832433023781</v>
      </c>
      <c r="G1457" s="1">
        <f t="shared" si="178"/>
        <v>15.867110055794569</v>
      </c>
      <c r="H1457" s="1">
        <f t="shared" si="179"/>
        <v>-91.42594248881835</v>
      </c>
      <c r="I1457" s="6">
        <f t="shared" si="180"/>
        <v>-4.0069307483407535E-2</v>
      </c>
      <c r="J1457" s="6">
        <f t="shared" si="180"/>
        <v>-4.150402619709892E-2</v>
      </c>
      <c r="K1457" s="6">
        <f t="shared" si="181"/>
        <v>1.4347187136913853E-3</v>
      </c>
      <c r="L1457" s="7">
        <f t="shared" si="182"/>
        <v>174.30605606996599</v>
      </c>
      <c r="M1457" s="6">
        <f t="shared" si="183"/>
        <v>-3.591979991551375E-2</v>
      </c>
      <c r="N1457" s="1"/>
    </row>
    <row r="1458" spans="1:14" x14ac:dyDescent="0.25">
      <c r="A1458" s="3">
        <v>42548</v>
      </c>
      <c r="B1458" s="1">
        <v>2000.540039</v>
      </c>
      <c r="C1458" s="1">
        <v>44.939898999999997</v>
      </c>
      <c r="D1458" s="1">
        <v>681.14001499999995</v>
      </c>
      <c r="E1458" s="1">
        <f t="shared" si="176"/>
        <v>600.35076134918165</v>
      </c>
      <c r="F1458" s="1">
        <f t="shared" si="177"/>
        <v>-80.789253650818296</v>
      </c>
      <c r="G1458" s="1">
        <f t="shared" si="178"/>
        <v>-5.2304212177945146</v>
      </c>
      <c r="H1458" s="1">
        <f t="shared" si="179"/>
        <v>-75.558832433023781</v>
      </c>
      <c r="I1458" s="6">
        <f t="shared" si="180"/>
        <v>-2.8095562599631863E-2</v>
      </c>
      <c r="J1458" s="6">
        <f t="shared" si="180"/>
        <v>-5.9252728092480389E-3</v>
      </c>
      <c r="K1458" s="6">
        <f t="shared" si="181"/>
        <v>-2.2170289790383824E-2</v>
      </c>
      <c r="L1458" s="7">
        <f t="shared" si="182"/>
        <v>170.44164029467595</v>
      </c>
      <c r="M1458" s="6">
        <f t="shared" si="183"/>
        <v>-1.8096502120201086E-2</v>
      </c>
      <c r="N1458" s="1"/>
    </row>
    <row r="1459" spans="1:14" x14ac:dyDescent="0.25">
      <c r="A1459" s="3">
        <v>42549</v>
      </c>
      <c r="B1459" s="1">
        <v>2036.089966</v>
      </c>
      <c r="C1459" s="1">
        <v>45.877110000000002</v>
      </c>
      <c r="D1459" s="1">
        <v>691.26000999999997</v>
      </c>
      <c r="E1459" s="1">
        <f t="shared" si="176"/>
        <v>607.05310021654361</v>
      </c>
      <c r="F1459" s="1">
        <f t="shared" si="177"/>
        <v>-84.206909783456354</v>
      </c>
      <c r="G1459" s="1">
        <f t="shared" si="178"/>
        <v>-3.4176561326380579</v>
      </c>
      <c r="H1459" s="1">
        <f t="shared" si="179"/>
        <v>-80.789253650818296</v>
      </c>
      <c r="I1459" s="6">
        <f t="shared" si="180"/>
        <v>2.0854764270832105E-2</v>
      </c>
      <c r="J1459" s="6">
        <f t="shared" si="180"/>
        <v>1.4857437204008672E-2</v>
      </c>
      <c r="K1459" s="6">
        <f t="shared" si="181"/>
        <v>5.9973270668234324E-3</v>
      </c>
      <c r="L1459" s="7">
        <f t="shared" si="182"/>
        <v>171.46383455732899</v>
      </c>
      <c r="M1459" s="6">
        <f t="shared" si="183"/>
        <v>1.777016520887531E-2</v>
      </c>
      <c r="N1459" s="1"/>
    </row>
    <row r="1460" spans="1:14" x14ac:dyDescent="0.25">
      <c r="A1460" s="3">
        <v>42550</v>
      </c>
      <c r="B1460" s="1">
        <v>2070.7700199999999</v>
      </c>
      <c r="C1460" s="1">
        <v>46.897841999999997</v>
      </c>
      <c r="D1460" s="1">
        <v>695.19000200000005</v>
      </c>
      <c r="E1460" s="1">
        <f t="shared" si="176"/>
        <v>614.35272832244505</v>
      </c>
      <c r="F1460" s="1">
        <f t="shared" si="177"/>
        <v>-80.837273677555004</v>
      </c>
      <c r="G1460" s="1">
        <f t="shared" si="178"/>
        <v>3.3696361059013498</v>
      </c>
      <c r="H1460" s="1">
        <f t="shared" si="179"/>
        <v>-84.206909783456354</v>
      </c>
      <c r="I1460" s="6">
        <f t="shared" si="180"/>
        <v>2.2249265483375025E-2</v>
      </c>
      <c r="J1460" s="6">
        <f t="shared" si="180"/>
        <v>5.6852587205211691E-3</v>
      </c>
      <c r="K1460" s="6">
        <f t="shared" si="181"/>
        <v>1.6564006762853856E-2</v>
      </c>
      <c r="L1460" s="7">
        <f t="shared" si="182"/>
        <v>174.30396267252144</v>
      </c>
      <c r="M1460" s="6">
        <f t="shared" si="183"/>
        <v>1.7032672710494579E-2</v>
      </c>
      <c r="N1460" s="1"/>
    </row>
    <row r="1461" spans="1:14" x14ac:dyDescent="0.25">
      <c r="A1461" s="3">
        <v>42551</v>
      </c>
      <c r="B1461" s="1">
        <v>2098.860107</v>
      </c>
      <c r="C1461" s="1">
        <v>47.482441000000001</v>
      </c>
      <c r="D1461" s="1">
        <v>703.53002900000001</v>
      </c>
      <c r="E1461" s="1">
        <f t="shared" si="176"/>
        <v>618.5334097266549</v>
      </c>
      <c r="F1461" s="1">
        <f t="shared" si="177"/>
        <v>-84.996619273345118</v>
      </c>
      <c r="G1461" s="1">
        <f t="shared" si="178"/>
        <v>-4.1593455957901142</v>
      </c>
      <c r="H1461" s="1">
        <f t="shared" si="179"/>
        <v>-80.837273677555004</v>
      </c>
      <c r="I1461" s="6">
        <f t="shared" si="180"/>
        <v>1.2465371007902792E-2</v>
      </c>
      <c r="J1461" s="6">
        <f t="shared" si="180"/>
        <v>1.1996759124852874E-2</v>
      </c>
      <c r="K1461" s="6">
        <f t="shared" si="181"/>
        <v>4.6861188304991863E-4</v>
      </c>
      <c r="L1461" s="7">
        <f t="shared" si="182"/>
        <v>174.38564358069246</v>
      </c>
      <c r="M1461" s="6">
        <f t="shared" si="183"/>
        <v>1.3565044272757953E-2</v>
      </c>
      <c r="N1461" s="1"/>
    </row>
    <row r="1462" spans="1:14" x14ac:dyDescent="0.25">
      <c r="A1462" s="3">
        <v>42552</v>
      </c>
      <c r="B1462" s="1">
        <v>2102.9499510000001</v>
      </c>
      <c r="C1462" s="1">
        <v>47.473163999999997</v>
      </c>
      <c r="D1462" s="1">
        <v>710.25</v>
      </c>
      <c r="E1462" s="1">
        <f t="shared" si="176"/>
        <v>618.46706650440024</v>
      </c>
      <c r="F1462" s="1">
        <f t="shared" si="177"/>
        <v>-91.782933495599764</v>
      </c>
      <c r="G1462" s="1">
        <f t="shared" si="178"/>
        <v>-6.7863142222546458</v>
      </c>
      <c r="H1462" s="1">
        <f t="shared" si="179"/>
        <v>-84.996619273345118</v>
      </c>
      <c r="I1462" s="6">
        <f t="shared" si="180"/>
        <v>-1.9537748701681235E-4</v>
      </c>
      <c r="J1462" s="6">
        <f t="shared" si="180"/>
        <v>9.5517898639689847E-3</v>
      </c>
      <c r="K1462" s="6">
        <f t="shared" si="181"/>
        <v>-9.747167350985797E-3</v>
      </c>
      <c r="L1462" s="7">
        <f t="shared" si="182"/>
        <v>172.6858775291021</v>
      </c>
      <c r="M1462" s="6">
        <f t="shared" si="183"/>
        <v>1.9486024753911924E-3</v>
      </c>
      <c r="N1462" s="1"/>
    </row>
    <row r="1463" spans="1:14" x14ac:dyDescent="0.25">
      <c r="A1463" s="3">
        <v>42556</v>
      </c>
      <c r="B1463" s="1">
        <v>2088.5500489999999</v>
      </c>
      <c r="C1463" s="1">
        <v>47.482441000000001</v>
      </c>
      <c r="D1463" s="1">
        <v>704.89001499999995</v>
      </c>
      <c r="E1463" s="1">
        <f t="shared" si="176"/>
        <v>618.5334097266549</v>
      </c>
      <c r="F1463" s="1">
        <f t="shared" si="177"/>
        <v>-86.356605273345053</v>
      </c>
      <c r="G1463" s="1">
        <f t="shared" si="178"/>
        <v>5.4263282222547105</v>
      </c>
      <c r="H1463" s="1">
        <f t="shared" si="179"/>
        <v>-91.782933495599764</v>
      </c>
      <c r="I1463" s="6">
        <f t="shared" si="180"/>
        <v>1.9541566683867195E-4</v>
      </c>
      <c r="J1463" s="6">
        <f t="shared" si="180"/>
        <v>-7.5466173882436927E-3</v>
      </c>
      <c r="K1463" s="6">
        <f t="shared" si="181"/>
        <v>7.7420330550823646E-3</v>
      </c>
      <c r="L1463" s="7">
        <f t="shared" si="182"/>
        <v>174.02281730107831</v>
      </c>
      <c r="M1463" s="6">
        <f t="shared" si="183"/>
        <v>-6.8474772750309887E-3</v>
      </c>
      <c r="N1463" s="1"/>
    </row>
    <row r="1464" spans="1:14" x14ac:dyDescent="0.25">
      <c r="A1464" s="3">
        <v>42557</v>
      </c>
      <c r="B1464" s="1">
        <v>2099.7299800000001</v>
      </c>
      <c r="C1464" s="1">
        <v>47.677311000000003</v>
      </c>
      <c r="D1464" s="1">
        <v>708.96997099999999</v>
      </c>
      <c r="E1464" s="1">
        <f t="shared" si="176"/>
        <v>619.92699641640013</v>
      </c>
      <c r="F1464" s="1">
        <f t="shared" si="177"/>
        <v>-89.042974583599857</v>
      </c>
      <c r="G1464" s="1">
        <f t="shared" si="178"/>
        <v>-2.6863693102548041</v>
      </c>
      <c r="H1464" s="1">
        <f t="shared" si="179"/>
        <v>-86.356605273345053</v>
      </c>
      <c r="I1464" s="6">
        <f t="shared" si="180"/>
        <v>4.1040434294437045E-3</v>
      </c>
      <c r="J1464" s="6">
        <f t="shared" si="180"/>
        <v>5.7880746118954551E-3</v>
      </c>
      <c r="K1464" s="6">
        <f t="shared" si="181"/>
        <v>-1.6840311824517507E-3</v>
      </c>
      <c r="L1464" s="7">
        <f t="shared" si="182"/>
        <v>173.72975745028518</v>
      </c>
      <c r="M1464" s="6">
        <f t="shared" si="183"/>
        <v>5.3529629349093888E-3</v>
      </c>
      <c r="N1464" s="1"/>
    </row>
    <row r="1465" spans="1:14" x14ac:dyDescent="0.25">
      <c r="A1465" s="3">
        <v>42558</v>
      </c>
      <c r="B1465" s="1">
        <v>2097.8999020000001</v>
      </c>
      <c r="C1465" s="1">
        <v>47.677311000000003</v>
      </c>
      <c r="D1465" s="1">
        <v>707.26000999999997</v>
      </c>
      <c r="E1465" s="1">
        <f t="shared" si="176"/>
        <v>619.92699641640013</v>
      </c>
      <c r="F1465" s="1">
        <f t="shared" si="177"/>
        <v>-87.333013583599836</v>
      </c>
      <c r="G1465" s="1">
        <f t="shared" si="178"/>
        <v>1.7099610000000212</v>
      </c>
      <c r="H1465" s="1">
        <f t="shared" si="179"/>
        <v>-89.042974583599857</v>
      </c>
      <c r="I1465" s="6">
        <f t="shared" si="180"/>
        <v>0</v>
      </c>
      <c r="J1465" s="6">
        <f t="shared" si="180"/>
        <v>-2.4118948191671485E-3</v>
      </c>
      <c r="K1465" s="6">
        <f t="shared" si="181"/>
        <v>2.4118948191671485E-3</v>
      </c>
      <c r="L1465" s="7">
        <f t="shared" si="182"/>
        <v>174.1487753522147</v>
      </c>
      <c r="M1465" s="6">
        <f t="shared" si="183"/>
        <v>-8.7157778258706298E-4</v>
      </c>
      <c r="N1465" s="1"/>
    </row>
    <row r="1466" spans="1:14" x14ac:dyDescent="0.25">
      <c r="A1466" s="3">
        <v>42559</v>
      </c>
      <c r="B1466" s="1">
        <v>2129.8999020000001</v>
      </c>
      <c r="C1466" s="1">
        <v>48.531005999999998</v>
      </c>
      <c r="D1466" s="1">
        <v>717.78002900000001</v>
      </c>
      <c r="E1466" s="1">
        <f t="shared" si="176"/>
        <v>626.03208180205229</v>
      </c>
      <c r="F1466" s="1">
        <f t="shared" si="177"/>
        <v>-91.747947197947724</v>
      </c>
      <c r="G1466" s="1">
        <f t="shared" si="178"/>
        <v>-4.4149336143478877</v>
      </c>
      <c r="H1466" s="1">
        <f t="shared" si="179"/>
        <v>-87.333013583599836</v>
      </c>
      <c r="I1466" s="6">
        <f t="shared" si="180"/>
        <v>1.7905686837078383E-2</v>
      </c>
      <c r="J1466" s="6">
        <f t="shared" si="180"/>
        <v>1.4874330304635919E-2</v>
      </c>
      <c r="K1466" s="6">
        <f t="shared" si="181"/>
        <v>3.0313565324424641E-3</v>
      </c>
      <c r="L1466" s="7">
        <f t="shared" si="182"/>
        <v>174.6766823799955</v>
      </c>
      <c r="M1466" s="6">
        <f t="shared" si="183"/>
        <v>1.5253349299217511E-2</v>
      </c>
      <c r="N1466" s="1"/>
    </row>
    <row r="1467" spans="1:14" x14ac:dyDescent="0.25">
      <c r="A1467" s="3">
        <v>42562</v>
      </c>
      <c r="B1467" s="1">
        <v>2137.1599120000001</v>
      </c>
      <c r="C1467" s="1">
        <v>48.800114000000001</v>
      </c>
      <c r="D1467" s="1">
        <v>727.20001200000002</v>
      </c>
      <c r="E1467" s="1">
        <f t="shared" si="176"/>
        <v>627.9565715998865</v>
      </c>
      <c r="F1467" s="1">
        <f t="shared" si="177"/>
        <v>-99.243440400113514</v>
      </c>
      <c r="G1467" s="1">
        <f t="shared" si="178"/>
        <v>-7.4954932021657896</v>
      </c>
      <c r="H1467" s="1">
        <f t="shared" si="179"/>
        <v>-91.747947197947724</v>
      </c>
      <c r="I1467" s="6">
        <f t="shared" si="180"/>
        <v>5.5450735968671783E-3</v>
      </c>
      <c r="J1467" s="6">
        <f t="shared" si="180"/>
        <v>1.3123774163964708E-2</v>
      </c>
      <c r="K1467" s="6">
        <f t="shared" si="181"/>
        <v>-7.5787005670975294E-3</v>
      </c>
      <c r="L1467" s="7">
        <f t="shared" si="182"/>
        <v>173.35286010818351</v>
      </c>
      <c r="M1467" s="6">
        <f t="shared" si="183"/>
        <v>3.408615584790109E-3</v>
      </c>
      <c r="N1467" s="1"/>
    </row>
    <row r="1468" spans="1:14" x14ac:dyDescent="0.25">
      <c r="A1468" s="3">
        <v>42563</v>
      </c>
      <c r="B1468" s="1">
        <v>2152.139893</v>
      </c>
      <c r="C1468" s="1">
        <v>49.375435000000003</v>
      </c>
      <c r="D1468" s="1">
        <v>732.51000999999997</v>
      </c>
      <c r="E1468" s="1">
        <f t="shared" si="176"/>
        <v>632.07090263047576</v>
      </c>
      <c r="F1468" s="1">
        <f t="shared" si="177"/>
        <v>-100.43910736952421</v>
      </c>
      <c r="G1468" s="1">
        <f t="shared" si="178"/>
        <v>-1.1956669694106949</v>
      </c>
      <c r="H1468" s="1">
        <f t="shared" si="179"/>
        <v>-99.243440400113514</v>
      </c>
      <c r="I1468" s="6">
        <f t="shared" si="180"/>
        <v>1.178933721343367E-2</v>
      </c>
      <c r="J1468" s="6">
        <f t="shared" si="180"/>
        <v>7.3019773272500199E-3</v>
      </c>
      <c r="K1468" s="6">
        <f t="shared" si="181"/>
        <v>4.4873598861836506E-3</v>
      </c>
      <c r="L1468" s="7">
        <f t="shared" si="182"/>
        <v>174.13075677878817</v>
      </c>
      <c r="M1468" s="6">
        <f t="shared" si="183"/>
        <v>7.0092934627346004E-3</v>
      </c>
      <c r="N1468" s="1"/>
    </row>
    <row r="1469" spans="1:14" x14ac:dyDescent="0.25">
      <c r="A1469" s="3">
        <v>42564</v>
      </c>
      <c r="B1469" s="1">
        <v>2152.429932</v>
      </c>
      <c r="C1469" s="1">
        <v>49.653809000000003</v>
      </c>
      <c r="D1469" s="1">
        <v>729.47997999999995</v>
      </c>
      <c r="E1469" s="1">
        <f t="shared" si="176"/>
        <v>634.06165698553878</v>
      </c>
      <c r="F1469" s="1">
        <f t="shared" si="177"/>
        <v>-95.41832301446118</v>
      </c>
      <c r="G1469" s="1">
        <f t="shared" si="178"/>
        <v>5.0207843550630287</v>
      </c>
      <c r="H1469" s="1">
        <f t="shared" si="179"/>
        <v>-100.43910736952421</v>
      </c>
      <c r="I1469" s="6">
        <f t="shared" si="180"/>
        <v>5.6379047597252541E-3</v>
      </c>
      <c r="J1469" s="6">
        <f t="shared" si="180"/>
        <v>-4.1365031994580193E-3</v>
      </c>
      <c r="K1469" s="6">
        <f t="shared" si="181"/>
        <v>9.7744079591832733E-3</v>
      </c>
      <c r="L1469" s="7">
        <f t="shared" si="182"/>
        <v>175.83278183378536</v>
      </c>
      <c r="M1469" s="6">
        <f t="shared" si="183"/>
        <v>1.3476772627241118E-4</v>
      </c>
      <c r="N1469" s="1"/>
    </row>
    <row r="1470" spans="1:14" x14ac:dyDescent="0.25">
      <c r="A1470" s="3">
        <v>42565</v>
      </c>
      <c r="B1470" s="1">
        <v>2163.75</v>
      </c>
      <c r="C1470" s="1">
        <v>49.867237000000003</v>
      </c>
      <c r="D1470" s="1">
        <v>735.79998799999998</v>
      </c>
      <c r="E1470" s="1">
        <f t="shared" si="176"/>
        <v>635.58795872525729</v>
      </c>
      <c r="F1470" s="1">
        <f t="shared" si="177"/>
        <v>-100.21202927474269</v>
      </c>
      <c r="G1470" s="1">
        <f t="shared" si="178"/>
        <v>-4.7937062602815104</v>
      </c>
      <c r="H1470" s="1">
        <f t="shared" si="179"/>
        <v>-95.41832301446118</v>
      </c>
      <c r="I1470" s="6">
        <f t="shared" si="180"/>
        <v>4.298320799518196E-3</v>
      </c>
      <c r="J1470" s="6">
        <f t="shared" si="180"/>
        <v>8.6637168575893764E-3</v>
      </c>
      <c r="K1470" s="6">
        <f t="shared" si="181"/>
        <v>-4.3653960580711804E-3</v>
      </c>
      <c r="L1470" s="7">
        <f t="shared" si="182"/>
        <v>175.06520210108846</v>
      </c>
      <c r="M1470" s="6">
        <f t="shared" si="183"/>
        <v>5.2592039497805221E-3</v>
      </c>
      <c r="N1470" s="1"/>
    </row>
    <row r="1471" spans="1:14" x14ac:dyDescent="0.25">
      <c r="A1471" s="3">
        <v>42566</v>
      </c>
      <c r="B1471" s="1">
        <v>2161.73999</v>
      </c>
      <c r="C1471" s="1">
        <v>49.830123999999998</v>
      </c>
      <c r="D1471" s="1">
        <v>735.63000499999998</v>
      </c>
      <c r="E1471" s="1">
        <f t="shared" si="176"/>
        <v>635.32255007940864</v>
      </c>
      <c r="F1471" s="1">
        <f t="shared" si="177"/>
        <v>-100.30745492059134</v>
      </c>
      <c r="G1471" s="1">
        <f t="shared" si="178"/>
        <v>-9.5425645848649765E-2</v>
      </c>
      <c r="H1471" s="1">
        <f t="shared" si="179"/>
        <v>-100.21202927474269</v>
      </c>
      <c r="I1471" s="6">
        <f t="shared" si="180"/>
        <v>-7.4423614045437958E-4</v>
      </c>
      <c r="J1471" s="6">
        <f t="shared" si="180"/>
        <v>-2.3101794342517135E-4</v>
      </c>
      <c r="K1471" s="6">
        <f t="shared" si="181"/>
        <v>-5.1321819702920823E-4</v>
      </c>
      <c r="L1471" s="7">
        <f t="shared" si="182"/>
        <v>174.97535545370357</v>
      </c>
      <c r="M1471" s="6">
        <f t="shared" si="183"/>
        <v>-9.2894742923166351E-4</v>
      </c>
      <c r="N1471" s="1"/>
    </row>
    <row r="1472" spans="1:14" x14ac:dyDescent="0.25">
      <c r="A1472" s="3">
        <v>42569</v>
      </c>
      <c r="B1472" s="1">
        <v>2166.889893</v>
      </c>
      <c r="C1472" s="1">
        <v>50.071381000000002</v>
      </c>
      <c r="D1472" s="1">
        <v>753.20001200000002</v>
      </c>
      <c r="E1472" s="1">
        <f t="shared" si="176"/>
        <v>637.04786718315927</v>
      </c>
      <c r="F1472" s="1">
        <f t="shared" si="177"/>
        <v>-116.15214481684075</v>
      </c>
      <c r="G1472" s="1">
        <f t="shared" si="178"/>
        <v>-15.844689896249406</v>
      </c>
      <c r="H1472" s="1">
        <f t="shared" si="179"/>
        <v>-100.30745492059134</v>
      </c>
      <c r="I1472" s="6">
        <f t="shared" si="180"/>
        <v>4.8415893968074553E-3</v>
      </c>
      <c r="J1472" s="6">
        <f t="shared" si="180"/>
        <v>2.3884299009799159E-2</v>
      </c>
      <c r="K1472" s="6">
        <f t="shared" si="181"/>
        <v>-1.9042709612991704E-2</v>
      </c>
      <c r="L1472" s="7">
        <f t="shared" si="182"/>
        <v>171.64335057036868</v>
      </c>
      <c r="M1472" s="6">
        <f t="shared" si="183"/>
        <v>2.382295291673886E-3</v>
      </c>
      <c r="N1472" s="1"/>
    </row>
    <row r="1473" spans="1:14" x14ac:dyDescent="0.25">
      <c r="A1473" s="3">
        <v>42570</v>
      </c>
      <c r="B1473" s="1">
        <v>2163.780029</v>
      </c>
      <c r="C1473" s="1">
        <v>49.26408</v>
      </c>
      <c r="D1473" s="1">
        <v>753.40997300000004</v>
      </c>
      <c r="E1473" s="1">
        <f t="shared" si="176"/>
        <v>631.27456227107416</v>
      </c>
      <c r="F1473" s="1">
        <f t="shared" si="177"/>
        <v>-122.13541072892588</v>
      </c>
      <c r="G1473" s="1">
        <f t="shared" si="178"/>
        <v>-5.9832659120851304</v>
      </c>
      <c r="H1473" s="1">
        <f t="shared" si="179"/>
        <v>-116.15214481684075</v>
      </c>
      <c r="I1473" s="6">
        <f t="shared" si="180"/>
        <v>-1.6123002479200732E-2</v>
      </c>
      <c r="J1473" s="6">
        <f t="shared" si="180"/>
        <v>2.7875862540494012E-4</v>
      </c>
      <c r="K1473" s="6">
        <f t="shared" si="181"/>
        <v>-1.6401761104605672E-2</v>
      </c>
      <c r="L1473" s="7">
        <f t="shared" si="182"/>
        <v>168.82809733911941</v>
      </c>
      <c r="M1473" s="6">
        <f t="shared" si="183"/>
        <v>-1.4351739837110689E-3</v>
      </c>
      <c r="N1473" s="1"/>
    </row>
    <row r="1474" spans="1:14" x14ac:dyDescent="0.25">
      <c r="A1474" s="3">
        <v>42571</v>
      </c>
      <c r="B1474" s="1">
        <v>2173.0200199999999</v>
      </c>
      <c r="C1474" s="1">
        <v>51.880856000000001</v>
      </c>
      <c r="D1474" s="1">
        <v>757.080017</v>
      </c>
      <c r="E1474" s="1">
        <f t="shared" si="176"/>
        <v>649.98808515117241</v>
      </c>
      <c r="F1474" s="1">
        <f t="shared" si="177"/>
        <v>-107.09193184882758</v>
      </c>
      <c r="G1474" s="1">
        <f t="shared" si="178"/>
        <v>15.043478880098291</v>
      </c>
      <c r="H1474" s="1">
        <f t="shared" si="179"/>
        <v>-122.13541072892588</v>
      </c>
      <c r="I1474" s="6">
        <f t="shared" si="180"/>
        <v>5.3117321992007138E-2</v>
      </c>
      <c r="J1474" s="6">
        <f t="shared" si="180"/>
        <v>4.8712442515013166E-3</v>
      </c>
      <c r="K1474" s="6">
        <f t="shared" si="181"/>
        <v>4.8246077740505822E-2</v>
      </c>
      <c r="L1474" s="7">
        <f t="shared" si="182"/>
        <v>176.97339084812424</v>
      </c>
      <c r="M1474" s="6">
        <f t="shared" si="183"/>
        <v>4.270300527854598E-3</v>
      </c>
      <c r="N1474" s="1"/>
    </row>
    <row r="1475" spans="1:14" x14ac:dyDescent="0.25">
      <c r="A1475" s="3">
        <v>42572</v>
      </c>
      <c r="B1475" s="1">
        <v>2165.169922</v>
      </c>
      <c r="C1475" s="1">
        <v>51.778785999999997</v>
      </c>
      <c r="D1475" s="1">
        <v>754.40997300000004</v>
      </c>
      <c r="E1475" s="1">
        <f t="shared" ref="E1475:E1538" si="184">$Q$2+$P$2*C1475</f>
        <v>649.25814522495341</v>
      </c>
      <c r="F1475" s="1">
        <f t="shared" ref="F1475:F1538" si="185">E1475-D1475</f>
        <v>-105.15182777504663</v>
      </c>
      <c r="G1475" s="1">
        <f t="shared" si="178"/>
        <v>1.9401040737809581</v>
      </c>
      <c r="H1475" s="1">
        <f t="shared" si="179"/>
        <v>-107.09193184882758</v>
      </c>
      <c r="I1475" s="6">
        <f t="shared" si="180"/>
        <v>-1.9673923653072967E-3</v>
      </c>
      <c r="J1475" s="6">
        <f t="shared" si="180"/>
        <v>-3.5267659164750498E-3</v>
      </c>
      <c r="K1475" s="6">
        <f t="shared" si="181"/>
        <v>1.5593735511677531E-3</v>
      </c>
      <c r="L1475" s="7">
        <f t="shared" si="182"/>
        <v>177.24935847307327</v>
      </c>
      <c r="M1475" s="6">
        <f t="shared" si="183"/>
        <v>-3.6125290737081261E-3</v>
      </c>
      <c r="N1475" s="1"/>
    </row>
    <row r="1476" spans="1:14" x14ac:dyDescent="0.25">
      <c r="A1476" s="3">
        <v>42573</v>
      </c>
      <c r="B1476" s="1">
        <v>2175.030029</v>
      </c>
      <c r="C1476" s="1">
        <v>52.493301000000002</v>
      </c>
      <c r="D1476" s="1">
        <v>759.28002900000001</v>
      </c>
      <c r="E1476" s="1">
        <f t="shared" si="184"/>
        <v>654.36790349263606</v>
      </c>
      <c r="F1476" s="1">
        <f t="shared" si="185"/>
        <v>-104.91212550736395</v>
      </c>
      <c r="G1476" s="1">
        <f t="shared" ref="G1476:G1539" si="186">F1476-F1475</f>
        <v>0.23970226768267366</v>
      </c>
      <c r="H1476" s="1">
        <f t="shared" ref="H1476:H1539" si="187">F1475</f>
        <v>-105.15182777504663</v>
      </c>
      <c r="I1476" s="6">
        <f t="shared" ref="I1476:J1539" si="188">C1476/C1475-1</f>
        <v>1.379937721985236E-2</v>
      </c>
      <c r="J1476" s="6">
        <f t="shared" si="188"/>
        <v>6.4554501853064661E-3</v>
      </c>
      <c r="K1476" s="6">
        <f t="shared" ref="K1476:K1539" si="189">IF(F1475&gt;0,J1476-I1476,I1476-J1476)</f>
        <v>7.343927034545894E-3</v>
      </c>
      <c r="L1476" s="7">
        <f t="shared" ref="L1476:L1539" si="190">L1475*(1+K1476)</f>
        <v>178.55106482861959</v>
      </c>
      <c r="M1476" s="6">
        <f t="shared" ref="M1476:M1539" si="191">B1476/B1475-1</f>
        <v>4.5539645178942489E-3</v>
      </c>
      <c r="N1476" s="1"/>
    </row>
    <row r="1477" spans="1:14" x14ac:dyDescent="0.25">
      <c r="A1477" s="3">
        <v>42576</v>
      </c>
      <c r="B1477" s="1">
        <v>2168.4799800000001</v>
      </c>
      <c r="C1477" s="1">
        <v>52.641753999999999</v>
      </c>
      <c r="D1477" s="1">
        <v>757.52002000000005</v>
      </c>
      <c r="E1477" s="1">
        <f t="shared" si="184"/>
        <v>655.42954522739637</v>
      </c>
      <c r="F1477" s="1">
        <f t="shared" si="185"/>
        <v>-102.09047477260367</v>
      </c>
      <c r="G1477" s="1">
        <f t="shared" si="186"/>
        <v>2.8216507347602828</v>
      </c>
      <c r="H1477" s="1">
        <f t="shared" si="187"/>
        <v>-104.91212550736395</v>
      </c>
      <c r="I1477" s="6">
        <f t="shared" si="188"/>
        <v>2.8280370480033845E-3</v>
      </c>
      <c r="J1477" s="6">
        <f t="shared" si="188"/>
        <v>-2.3179972247102665E-3</v>
      </c>
      <c r="K1477" s="6">
        <f t="shared" si="189"/>
        <v>5.146034272713651E-3</v>
      </c>
      <c r="L1477" s="7">
        <f t="shared" si="190"/>
        <v>179.46989472765719</v>
      </c>
      <c r="M1477" s="6">
        <f t="shared" si="191"/>
        <v>-3.0114752038671311E-3</v>
      </c>
      <c r="N1477" s="1"/>
    </row>
    <row r="1478" spans="1:14" x14ac:dyDescent="0.25">
      <c r="A1478" s="3">
        <v>42577</v>
      </c>
      <c r="B1478" s="1">
        <v>2169.179932</v>
      </c>
      <c r="C1478" s="1">
        <v>52.669598000000001</v>
      </c>
      <c r="D1478" s="1">
        <v>757.65002400000003</v>
      </c>
      <c r="E1478" s="1">
        <f t="shared" si="184"/>
        <v>655.62866786191819</v>
      </c>
      <c r="F1478" s="1">
        <f t="shared" si="185"/>
        <v>-102.02135613808184</v>
      </c>
      <c r="G1478" s="1">
        <f t="shared" si="186"/>
        <v>6.9118634521828426E-2</v>
      </c>
      <c r="H1478" s="1">
        <f t="shared" si="187"/>
        <v>-102.09047477260367</v>
      </c>
      <c r="I1478" s="6">
        <f t="shared" si="188"/>
        <v>5.2893374335516441E-4</v>
      </c>
      <c r="J1478" s="6">
        <f t="shared" si="188"/>
        <v>1.7161790654718345E-4</v>
      </c>
      <c r="K1478" s="6">
        <f t="shared" si="189"/>
        <v>3.5731583680798096E-4</v>
      </c>
      <c r="L1478" s="7">
        <f t="shared" si="190"/>
        <v>179.53402216327365</v>
      </c>
      <c r="M1478" s="6">
        <f t="shared" si="191"/>
        <v>3.2278462630763727E-4</v>
      </c>
      <c r="N1478" s="1"/>
    </row>
    <row r="1479" spans="1:14" x14ac:dyDescent="0.25">
      <c r="A1479" s="3">
        <v>42578</v>
      </c>
      <c r="B1479" s="1">
        <v>2166.580078</v>
      </c>
      <c r="C1479" s="1">
        <v>52.140678000000001</v>
      </c>
      <c r="D1479" s="1">
        <v>761.96997099999999</v>
      </c>
      <c r="E1479" s="1">
        <f t="shared" si="184"/>
        <v>651.8461673644581</v>
      </c>
      <c r="F1479" s="1">
        <f t="shared" si="185"/>
        <v>-110.12380363554189</v>
      </c>
      <c r="G1479" s="1">
        <f t="shared" si="186"/>
        <v>-8.102447497460048</v>
      </c>
      <c r="H1479" s="1">
        <f t="shared" si="187"/>
        <v>-102.02135613808184</v>
      </c>
      <c r="I1479" s="6">
        <f t="shared" si="188"/>
        <v>-1.0042225877630595E-2</v>
      </c>
      <c r="J1479" s="6">
        <f t="shared" si="188"/>
        <v>5.7017710858013881E-3</v>
      </c>
      <c r="K1479" s="6">
        <f t="shared" si="189"/>
        <v>-1.5743996963431983E-2</v>
      </c>
      <c r="L1479" s="7">
        <f t="shared" si="190"/>
        <v>176.70743906350233</v>
      </c>
      <c r="M1479" s="6">
        <f t="shared" si="191"/>
        <v>-1.1985423438815035E-3</v>
      </c>
      <c r="N1479" s="1"/>
    </row>
    <row r="1480" spans="1:14" x14ac:dyDescent="0.25">
      <c r="A1480" s="3">
        <v>42579</v>
      </c>
      <c r="B1480" s="1">
        <v>2170.0600589999999</v>
      </c>
      <c r="C1480" s="1">
        <v>52.159236999999997</v>
      </c>
      <c r="D1480" s="1">
        <v>765.84002699999996</v>
      </c>
      <c r="E1480" s="1">
        <f t="shared" si="184"/>
        <v>651.97888956579732</v>
      </c>
      <c r="F1480" s="1">
        <f t="shared" si="185"/>
        <v>-113.86113743420265</v>
      </c>
      <c r="G1480" s="1">
        <f t="shared" si="186"/>
        <v>-3.7373337986607567</v>
      </c>
      <c r="H1480" s="1">
        <f t="shared" si="187"/>
        <v>-110.12380363554189</v>
      </c>
      <c r="I1480" s="6">
        <f t="shared" si="188"/>
        <v>3.5594090280133273E-4</v>
      </c>
      <c r="J1480" s="6">
        <f t="shared" si="188"/>
        <v>5.0790138027629883E-3</v>
      </c>
      <c r="K1480" s="6">
        <f t="shared" si="189"/>
        <v>-4.7230728999616556E-3</v>
      </c>
      <c r="L1480" s="7">
        <f t="shared" si="190"/>
        <v>175.87283694683987</v>
      </c>
      <c r="M1480" s="6">
        <f t="shared" si="191"/>
        <v>1.6062092674702377E-3</v>
      </c>
      <c r="N1480" s="1"/>
    </row>
    <row r="1481" spans="1:14" x14ac:dyDescent="0.25">
      <c r="A1481" s="3">
        <v>42580</v>
      </c>
      <c r="B1481" s="1">
        <v>2173.6000979999999</v>
      </c>
      <c r="C1481" s="1">
        <v>52.595363999999996</v>
      </c>
      <c r="D1481" s="1">
        <v>791.34002699999996</v>
      </c>
      <c r="E1481" s="1">
        <f t="shared" si="184"/>
        <v>655.09779335929306</v>
      </c>
      <c r="F1481" s="1">
        <f t="shared" si="185"/>
        <v>-136.2422336407069</v>
      </c>
      <c r="G1481" s="1">
        <f t="shared" si="186"/>
        <v>-22.381096206504253</v>
      </c>
      <c r="H1481" s="1">
        <f t="shared" si="187"/>
        <v>-113.86113743420265</v>
      </c>
      <c r="I1481" s="6">
        <f t="shared" si="188"/>
        <v>8.3614528333686433E-3</v>
      </c>
      <c r="J1481" s="6">
        <f t="shared" si="188"/>
        <v>3.3296770997841785E-2</v>
      </c>
      <c r="K1481" s="6">
        <f t="shared" si="189"/>
        <v>-2.4935318164473141E-2</v>
      </c>
      <c r="L1481" s="7">
        <f t="shared" si="190"/>
        <v>171.48739180108191</v>
      </c>
      <c r="M1481" s="6">
        <f t="shared" si="191"/>
        <v>1.6313092282023156E-3</v>
      </c>
      <c r="N1481" s="1"/>
    </row>
    <row r="1482" spans="1:14" x14ac:dyDescent="0.25">
      <c r="A1482" s="3">
        <v>42583</v>
      </c>
      <c r="B1482" s="1">
        <v>2170.8400879999999</v>
      </c>
      <c r="C1482" s="1">
        <v>52.502575</v>
      </c>
      <c r="D1482" s="1">
        <v>800.94000200000005</v>
      </c>
      <c r="E1482" s="1">
        <f t="shared" si="184"/>
        <v>654.4342252607928</v>
      </c>
      <c r="F1482" s="1">
        <f t="shared" si="185"/>
        <v>-146.50577673920725</v>
      </c>
      <c r="G1482" s="1">
        <f t="shared" si="186"/>
        <v>-10.26354309850035</v>
      </c>
      <c r="H1482" s="1">
        <f t="shared" si="187"/>
        <v>-136.2422336407069</v>
      </c>
      <c r="I1482" s="6">
        <f t="shared" si="188"/>
        <v>-1.7642049211789024E-3</v>
      </c>
      <c r="J1482" s="6">
        <f t="shared" si="188"/>
        <v>1.2131289549947244E-2</v>
      </c>
      <c r="K1482" s="6">
        <f t="shared" si="189"/>
        <v>-1.3895494471126146E-2</v>
      </c>
      <c r="L1482" s="7">
        <f t="shared" si="190"/>
        <v>169.10448969644213</v>
      </c>
      <c r="M1482" s="6">
        <f t="shared" si="191"/>
        <v>-1.2697873921424518E-3</v>
      </c>
      <c r="N1482" s="1"/>
    </row>
    <row r="1483" spans="1:14" x14ac:dyDescent="0.25">
      <c r="A1483" s="3">
        <v>42584</v>
      </c>
      <c r="B1483" s="1">
        <v>2157.030029</v>
      </c>
      <c r="C1483" s="1">
        <v>52.502575</v>
      </c>
      <c r="D1483" s="1">
        <v>800.11999500000002</v>
      </c>
      <c r="E1483" s="1">
        <f t="shared" si="184"/>
        <v>654.4342252607928</v>
      </c>
      <c r="F1483" s="1">
        <f t="shared" si="185"/>
        <v>-145.68576973920722</v>
      </c>
      <c r="G1483" s="1">
        <f t="shared" si="186"/>
        <v>0.82000700000003235</v>
      </c>
      <c r="H1483" s="1">
        <f t="shared" si="187"/>
        <v>-146.50577673920725</v>
      </c>
      <c r="I1483" s="6">
        <f t="shared" si="188"/>
        <v>0</v>
      </c>
      <c r="J1483" s="6">
        <f t="shared" si="188"/>
        <v>-1.0238057756540853E-3</v>
      </c>
      <c r="K1483" s="6">
        <f t="shared" si="189"/>
        <v>1.0238057756540853E-3</v>
      </c>
      <c r="L1483" s="7">
        <f t="shared" si="190"/>
        <v>169.2776198496824</v>
      </c>
      <c r="M1483" s="6">
        <f t="shared" si="191"/>
        <v>-6.3616196680443826E-3</v>
      </c>
      <c r="N1483" s="1"/>
    </row>
    <row r="1484" spans="1:14" x14ac:dyDescent="0.25">
      <c r="A1484" s="3">
        <v>42585</v>
      </c>
      <c r="B1484" s="1">
        <v>2163.790039</v>
      </c>
      <c r="C1484" s="1">
        <v>52.864471000000002</v>
      </c>
      <c r="D1484" s="1">
        <v>798.919983</v>
      </c>
      <c r="E1484" s="1">
        <f t="shared" si="184"/>
        <v>657.02227600576134</v>
      </c>
      <c r="F1484" s="1">
        <f t="shared" si="185"/>
        <v>-141.89770699423866</v>
      </c>
      <c r="G1484" s="1">
        <f t="shared" si="186"/>
        <v>3.7880627449685562</v>
      </c>
      <c r="H1484" s="1">
        <f t="shared" si="187"/>
        <v>-145.68576973920722</v>
      </c>
      <c r="I1484" s="6">
        <f t="shared" si="188"/>
        <v>6.8929190615889535E-3</v>
      </c>
      <c r="J1484" s="6">
        <f t="shared" si="188"/>
        <v>-1.4997900408675324E-3</v>
      </c>
      <c r="K1484" s="6">
        <f t="shared" si="189"/>
        <v>8.3927091024564859E-3</v>
      </c>
      <c r="L1484" s="7">
        <f t="shared" si="190"/>
        <v>170.69831767063698</v>
      </c>
      <c r="M1484" s="6">
        <f t="shared" si="191"/>
        <v>3.1339433893435853E-3</v>
      </c>
      <c r="N1484" s="1"/>
    </row>
    <row r="1485" spans="1:14" x14ac:dyDescent="0.25">
      <c r="A1485" s="3">
        <v>42586</v>
      </c>
      <c r="B1485" s="1">
        <v>2164.25</v>
      </c>
      <c r="C1485" s="1">
        <v>53.254199999999997</v>
      </c>
      <c r="D1485" s="1">
        <v>797.25</v>
      </c>
      <c r="E1485" s="1">
        <f t="shared" si="184"/>
        <v>659.80937072022584</v>
      </c>
      <c r="F1485" s="1">
        <f t="shared" si="185"/>
        <v>-137.44062927977416</v>
      </c>
      <c r="G1485" s="1">
        <f t="shared" si="186"/>
        <v>4.4570777144645035</v>
      </c>
      <c r="H1485" s="1">
        <f t="shared" si="187"/>
        <v>-141.89770699423866</v>
      </c>
      <c r="I1485" s="6">
        <f t="shared" si="188"/>
        <v>7.372229261501495E-3</v>
      </c>
      <c r="J1485" s="6">
        <f t="shared" si="188"/>
        <v>-2.0903007003644225E-3</v>
      </c>
      <c r="K1485" s="6">
        <f t="shared" si="189"/>
        <v>9.4625299618659175E-3</v>
      </c>
      <c r="L1485" s="7">
        <f t="shared" si="190"/>
        <v>172.3135556160355</v>
      </c>
      <c r="M1485" s="6">
        <f t="shared" si="191"/>
        <v>2.1257191858259361E-4</v>
      </c>
      <c r="N1485" s="1"/>
    </row>
    <row r="1486" spans="1:14" x14ac:dyDescent="0.25">
      <c r="A1486" s="3">
        <v>42587</v>
      </c>
      <c r="B1486" s="1">
        <v>2182.8701169999999</v>
      </c>
      <c r="C1486" s="1">
        <v>53.783118999999999</v>
      </c>
      <c r="D1486" s="1">
        <v>806.92999299999997</v>
      </c>
      <c r="E1486" s="1">
        <f t="shared" si="184"/>
        <v>663.59186406632</v>
      </c>
      <c r="F1486" s="1">
        <f t="shared" si="185"/>
        <v>-143.33812893367997</v>
      </c>
      <c r="G1486" s="1">
        <f t="shared" si="186"/>
        <v>-5.8974996539058111</v>
      </c>
      <c r="H1486" s="1">
        <f t="shared" si="187"/>
        <v>-137.44062927977416</v>
      </c>
      <c r="I1486" s="6">
        <f t="shared" si="188"/>
        <v>9.9319678072340434E-3</v>
      </c>
      <c r="J1486" s="6">
        <f t="shared" si="188"/>
        <v>1.214172844151773E-2</v>
      </c>
      <c r="K1486" s="6">
        <f t="shared" si="189"/>
        <v>-2.2097606342836862E-3</v>
      </c>
      <c r="L1486" s="7">
        <f t="shared" si="190"/>
        <v>171.93278390408173</v>
      </c>
      <c r="M1486" s="6">
        <f t="shared" si="191"/>
        <v>8.6034963613259574E-3</v>
      </c>
      <c r="N1486" s="1"/>
    </row>
    <row r="1487" spans="1:14" x14ac:dyDescent="0.25">
      <c r="A1487" s="3">
        <v>42590</v>
      </c>
      <c r="B1487" s="1">
        <v>2180.889893</v>
      </c>
      <c r="C1487" s="1">
        <v>53.875912</v>
      </c>
      <c r="D1487" s="1">
        <v>805.22997999999995</v>
      </c>
      <c r="E1487" s="1">
        <f t="shared" si="184"/>
        <v>664.25546077028434</v>
      </c>
      <c r="F1487" s="1">
        <f t="shared" si="185"/>
        <v>-140.97451922971561</v>
      </c>
      <c r="G1487" s="1">
        <f t="shared" si="186"/>
        <v>2.3636097039643573</v>
      </c>
      <c r="H1487" s="1">
        <f t="shared" si="187"/>
        <v>-143.33812893367997</v>
      </c>
      <c r="I1487" s="6">
        <f t="shared" si="188"/>
        <v>1.7253183103791425E-3</v>
      </c>
      <c r="J1487" s="6">
        <f t="shared" si="188"/>
        <v>-2.1067664044556178E-3</v>
      </c>
      <c r="K1487" s="6">
        <f t="shared" si="189"/>
        <v>3.8320847148347603E-3</v>
      </c>
      <c r="L1487" s="7">
        <f t="shared" si="190"/>
        <v>172.59164489725956</v>
      </c>
      <c r="M1487" s="6">
        <f t="shared" si="191"/>
        <v>-9.0716528875356417E-4</v>
      </c>
      <c r="N1487" s="1"/>
    </row>
    <row r="1488" spans="1:14" x14ac:dyDescent="0.25">
      <c r="A1488" s="3">
        <v>42591</v>
      </c>
      <c r="B1488" s="1">
        <v>2181.73999</v>
      </c>
      <c r="C1488" s="1">
        <v>54.005825000000002</v>
      </c>
      <c r="D1488" s="1">
        <v>807.47997999999995</v>
      </c>
      <c r="E1488" s="1">
        <f t="shared" si="184"/>
        <v>665.18451617965911</v>
      </c>
      <c r="F1488" s="1">
        <f t="shared" si="185"/>
        <v>-142.29546382034084</v>
      </c>
      <c r="G1488" s="1">
        <f t="shared" si="186"/>
        <v>-1.3209445906252313</v>
      </c>
      <c r="H1488" s="1">
        <f t="shared" si="187"/>
        <v>-140.97451922971561</v>
      </c>
      <c r="I1488" s="6">
        <f t="shared" si="188"/>
        <v>2.4113373709571118E-3</v>
      </c>
      <c r="J1488" s="6">
        <f t="shared" si="188"/>
        <v>2.7942327731016459E-3</v>
      </c>
      <c r="K1488" s="6">
        <f t="shared" si="189"/>
        <v>-3.828954021445341E-4</v>
      </c>
      <c r="L1488" s="7">
        <f t="shared" si="190"/>
        <v>172.52556034997983</v>
      </c>
      <c r="M1488" s="6">
        <f t="shared" si="191"/>
        <v>3.89793635491964E-4</v>
      </c>
      <c r="N1488" s="1"/>
    </row>
    <row r="1489" spans="1:14" x14ac:dyDescent="0.25">
      <c r="A1489" s="3">
        <v>42592</v>
      </c>
      <c r="B1489" s="1">
        <v>2175.48999</v>
      </c>
      <c r="C1489" s="1">
        <v>53.838802000000001</v>
      </c>
      <c r="D1489" s="1">
        <v>808.48999000000003</v>
      </c>
      <c r="E1489" s="1">
        <f t="shared" si="184"/>
        <v>663.99007357853372</v>
      </c>
      <c r="F1489" s="1">
        <f t="shared" si="185"/>
        <v>-144.49991642146631</v>
      </c>
      <c r="G1489" s="1">
        <f t="shared" si="186"/>
        <v>-2.2044526011254675</v>
      </c>
      <c r="H1489" s="1">
        <f t="shared" si="187"/>
        <v>-142.29546382034084</v>
      </c>
      <c r="I1489" s="6">
        <f t="shared" si="188"/>
        <v>-3.0926849094519149E-3</v>
      </c>
      <c r="J1489" s="6">
        <f t="shared" si="188"/>
        <v>1.250817388686265E-3</v>
      </c>
      <c r="K1489" s="6">
        <f t="shared" si="189"/>
        <v>-4.3435022981381799E-3</v>
      </c>
      <c r="L1489" s="7">
        <f t="shared" si="190"/>
        <v>171.7761951821121</v>
      </c>
      <c r="M1489" s="6">
        <f t="shared" si="191"/>
        <v>-2.8646859977113914E-3</v>
      </c>
      <c r="N1489" s="1"/>
    </row>
    <row r="1490" spans="1:14" x14ac:dyDescent="0.25">
      <c r="A1490" s="3">
        <v>42593</v>
      </c>
      <c r="B1490" s="1">
        <v>2185.790039</v>
      </c>
      <c r="C1490" s="1">
        <v>54.098621000000001</v>
      </c>
      <c r="D1490" s="1">
        <v>808.20001200000002</v>
      </c>
      <c r="E1490" s="1">
        <f t="shared" si="184"/>
        <v>665.84813433772149</v>
      </c>
      <c r="F1490" s="1">
        <f t="shared" si="185"/>
        <v>-142.35187766227853</v>
      </c>
      <c r="G1490" s="1">
        <f t="shared" si="186"/>
        <v>2.1480387591877843</v>
      </c>
      <c r="H1490" s="1">
        <f t="shared" si="187"/>
        <v>-144.49991642146631</v>
      </c>
      <c r="I1490" s="6">
        <f t="shared" si="188"/>
        <v>4.8258688965627794E-3</v>
      </c>
      <c r="J1490" s="6">
        <f t="shared" si="188"/>
        <v>-3.5866615986179795E-4</v>
      </c>
      <c r="K1490" s="6">
        <f t="shared" si="189"/>
        <v>5.1845350564245773E-3</v>
      </c>
      <c r="L1490" s="7">
        <f t="shared" si="190"/>
        <v>172.66677488789298</v>
      </c>
      <c r="M1490" s="6">
        <f t="shared" si="191"/>
        <v>4.7345880915774519E-3</v>
      </c>
      <c r="N1490" s="1"/>
    </row>
    <row r="1491" spans="1:14" x14ac:dyDescent="0.25">
      <c r="A1491" s="3">
        <v>42594</v>
      </c>
      <c r="B1491" s="1">
        <v>2184.0500489999999</v>
      </c>
      <c r="C1491" s="1">
        <v>53.764564999999997</v>
      </c>
      <c r="D1491" s="1">
        <v>807.04998799999998</v>
      </c>
      <c r="E1491" s="1">
        <f t="shared" si="184"/>
        <v>663.45917762181068</v>
      </c>
      <c r="F1491" s="1">
        <f t="shared" si="185"/>
        <v>-143.5908103781893</v>
      </c>
      <c r="G1491" s="1">
        <f t="shared" si="186"/>
        <v>-1.2389327159107779</v>
      </c>
      <c r="H1491" s="1">
        <f t="shared" si="187"/>
        <v>-142.35187766227853</v>
      </c>
      <c r="I1491" s="6">
        <f t="shared" si="188"/>
        <v>-6.1749448290003839E-3</v>
      </c>
      <c r="J1491" s="6">
        <f t="shared" si="188"/>
        <v>-1.4229447945121043E-3</v>
      </c>
      <c r="K1491" s="6">
        <f t="shared" si="189"/>
        <v>-4.7520000344882796E-3</v>
      </c>
      <c r="L1491" s="7">
        <f t="shared" si="190"/>
        <v>171.84626236767073</v>
      </c>
      <c r="M1491" s="6">
        <f t="shared" si="191"/>
        <v>-7.9604626654627975E-4</v>
      </c>
      <c r="N1491" s="1"/>
    </row>
    <row r="1492" spans="1:14" x14ac:dyDescent="0.25">
      <c r="A1492" s="3">
        <v>42597</v>
      </c>
      <c r="B1492" s="1">
        <v>2190.1499020000001</v>
      </c>
      <c r="C1492" s="1">
        <v>53.931590999999997</v>
      </c>
      <c r="D1492" s="1">
        <v>805.96002199999998</v>
      </c>
      <c r="E1492" s="1">
        <f t="shared" si="184"/>
        <v>664.6536416770341</v>
      </c>
      <c r="F1492" s="1">
        <f t="shared" si="185"/>
        <v>-141.30638032296588</v>
      </c>
      <c r="G1492" s="1">
        <f t="shared" si="186"/>
        <v>2.2844300552234245</v>
      </c>
      <c r="H1492" s="1">
        <f t="shared" si="187"/>
        <v>-143.5908103781893</v>
      </c>
      <c r="I1492" s="6">
        <f t="shared" si="188"/>
        <v>3.1066186437107568E-3</v>
      </c>
      <c r="J1492" s="6">
        <f t="shared" si="188"/>
        <v>-1.3505557477314634E-3</v>
      </c>
      <c r="K1492" s="6">
        <f t="shared" si="189"/>
        <v>4.4571743914422202E-3</v>
      </c>
      <c r="L1492" s="7">
        <f t="shared" si="190"/>
        <v>172.61221112756095</v>
      </c>
      <c r="M1492" s="6">
        <f t="shared" si="191"/>
        <v>2.7929089824627606E-3</v>
      </c>
      <c r="N1492" s="1"/>
    </row>
    <row r="1493" spans="1:14" x14ac:dyDescent="0.25">
      <c r="A1493" s="3">
        <v>42598</v>
      </c>
      <c r="B1493" s="1">
        <v>2178.1499020000001</v>
      </c>
      <c r="C1493" s="1">
        <v>53.632792999999999</v>
      </c>
      <c r="D1493" s="1">
        <v>801.19000200000005</v>
      </c>
      <c r="E1493" s="1">
        <f t="shared" si="184"/>
        <v>662.51682782306739</v>
      </c>
      <c r="F1493" s="1">
        <f t="shared" si="185"/>
        <v>-138.67317417693266</v>
      </c>
      <c r="G1493" s="1">
        <f t="shared" si="186"/>
        <v>2.633206146033217</v>
      </c>
      <c r="H1493" s="1">
        <f t="shared" si="187"/>
        <v>-141.30638032296588</v>
      </c>
      <c r="I1493" s="6">
        <f t="shared" si="188"/>
        <v>-5.5403149519545059E-3</v>
      </c>
      <c r="J1493" s="6">
        <f t="shared" si="188"/>
        <v>-5.9184325150062334E-3</v>
      </c>
      <c r="K1493" s="6">
        <f t="shared" si="189"/>
        <v>3.781175630517275E-4</v>
      </c>
      <c r="L1493" s="7">
        <f t="shared" si="190"/>
        <v>172.67747883618549</v>
      </c>
      <c r="M1493" s="6">
        <f t="shared" si="191"/>
        <v>-5.4790770207289174E-3</v>
      </c>
      <c r="N1493" s="1"/>
    </row>
    <row r="1494" spans="1:14" x14ac:dyDescent="0.25">
      <c r="A1494" s="3">
        <v>42599</v>
      </c>
      <c r="B1494" s="1">
        <v>2182.219971</v>
      </c>
      <c r="C1494" s="1">
        <v>53.744843000000003</v>
      </c>
      <c r="D1494" s="1">
        <v>805.419983</v>
      </c>
      <c r="E1494" s="1">
        <f t="shared" si="184"/>
        <v>663.31813838182939</v>
      </c>
      <c r="F1494" s="1">
        <f t="shared" si="185"/>
        <v>-142.10184461817062</v>
      </c>
      <c r="G1494" s="1">
        <f t="shared" si="186"/>
        <v>-3.4286704412379549</v>
      </c>
      <c r="H1494" s="1">
        <f t="shared" si="187"/>
        <v>-138.67317417693266</v>
      </c>
      <c r="I1494" s="6">
        <f t="shared" si="188"/>
        <v>2.0892068775908434E-3</v>
      </c>
      <c r="J1494" s="6">
        <f t="shared" si="188"/>
        <v>5.279622797889072E-3</v>
      </c>
      <c r="K1494" s="6">
        <f t="shared" si="189"/>
        <v>-3.1904159202982285E-3</v>
      </c>
      <c r="L1494" s="7">
        <f t="shared" si="190"/>
        <v>172.12656585862956</v>
      </c>
      <c r="M1494" s="6">
        <f t="shared" si="191"/>
        <v>1.8685899424382146E-3</v>
      </c>
      <c r="N1494" s="1"/>
    </row>
    <row r="1495" spans="1:14" x14ac:dyDescent="0.25">
      <c r="A1495" s="3">
        <v>42600</v>
      </c>
      <c r="B1495" s="1">
        <v>2187.0200199999999</v>
      </c>
      <c r="C1495" s="1">
        <v>53.782200000000003</v>
      </c>
      <c r="D1495" s="1">
        <v>802.75</v>
      </c>
      <c r="E1495" s="1">
        <f t="shared" si="184"/>
        <v>663.58529196097868</v>
      </c>
      <c r="F1495" s="1">
        <f t="shared" si="185"/>
        <v>-139.16470803902132</v>
      </c>
      <c r="G1495" s="1">
        <f t="shared" si="186"/>
        <v>2.9371365791492963</v>
      </c>
      <c r="H1495" s="1">
        <f t="shared" si="187"/>
        <v>-142.10184461817062</v>
      </c>
      <c r="I1495" s="6">
        <f t="shared" si="188"/>
        <v>6.9508064243484213E-4</v>
      </c>
      <c r="J1495" s="6">
        <f t="shared" si="188"/>
        <v>-3.3150195629054746E-3</v>
      </c>
      <c r="K1495" s="6">
        <f t="shared" si="189"/>
        <v>4.0101002053403167E-3</v>
      </c>
      <c r="L1495" s="7">
        <f t="shared" si="190"/>
        <v>172.81681063572378</v>
      </c>
      <c r="M1495" s="6">
        <f t="shared" si="191"/>
        <v>2.1996173913669814E-3</v>
      </c>
      <c r="N1495" s="1"/>
    </row>
    <row r="1496" spans="1:14" x14ac:dyDescent="0.25">
      <c r="A1496" s="3">
        <v>42601</v>
      </c>
      <c r="B1496" s="1">
        <v>2183.8701169999999</v>
      </c>
      <c r="C1496" s="1">
        <v>53.800868999999999</v>
      </c>
      <c r="D1496" s="1">
        <v>799.65002400000003</v>
      </c>
      <c r="E1496" s="1">
        <f t="shared" si="184"/>
        <v>663.71880081257632</v>
      </c>
      <c r="F1496" s="1">
        <f t="shared" si="185"/>
        <v>-135.93122318742371</v>
      </c>
      <c r="G1496" s="1">
        <f t="shared" si="186"/>
        <v>3.2334848515976091</v>
      </c>
      <c r="H1496" s="1">
        <f t="shared" si="187"/>
        <v>-139.16470803902132</v>
      </c>
      <c r="I1496" s="6">
        <f t="shared" si="188"/>
        <v>3.4712228209321516E-4</v>
      </c>
      <c r="J1496" s="6">
        <f t="shared" si="188"/>
        <v>-3.8616954219868882E-3</v>
      </c>
      <c r="K1496" s="6">
        <f t="shared" si="189"/>
        <v>4.2088177040801034E-3</v>
      </c>
      <c r="L1496" s="7">
        <f t="shared" si="190"/>
        <v>173.54416508789009</v>
      </c>
      <c r="M1496" s="6">
        <f t="shared" si="191"/>
        <v>-1.4402716807320193E-3</v>
      </c>
      <c r="N1496" s="1"/>
    </row>
    <row r="1497" spans="1:14" x14ac:dyDescent="0.25">
      <c r="A1497" s="3">
        <v>42604</v>
      </c>
      <c r="B1497" s="1">
        <v>2182.639893</v>
      </c>
      <c r="C1497" s="1">
        <v>53.847552999999998</v>
      </c>
      <c r="D1497" s="1">
        <v>796.95001200000002</v>
      </c>
      <c r="E1497" s="1">
        <f t="shared" si="184"/>
        <v>664.05265518227952</v>
      </c>
      <c r="F1497" s="1">
        <f t="shared" si="185"/>
        <v>-132.89735681772049</v>
      </c>
      <c r="G1497" s="1">
        <f t="shared" si="186"/>
        <v>3.0338663697032189</v>
      </c>
      <c r="H1497" s="1">
        <f t="shared" si="187"/>
        <v>-135.93122318742371</v>
      </c>
      <c r="I1497" s="6">
        <f t="shared" si="188"/>
        <v>8.6771832625975875E-4</v>
      </c>
      <c r="J1497" s="6">
        <f t="shared" si="188"/>
        <v>-3.3764921140051474E-3</v>
      </c>
      <c r="K1497" s="6">
        <f t="shared" si="189"/>
        <v>4.2442104402649061E-3</v>
      </c>
      <c r="L1497" s="7">
        <f t="shared" si="190"/>
        <v>174.28072304520316</v>
      </c>
      <c r="M1497" s="6">
        <f t="shared" si="191"/>
        <v>-5.6332287823501748E-4</v>
      </c>
      <c r="N1497" s="1"/>
    </row>
    <row r="1498" spans="1:14" x14ac:dyDescent="0.25">
      <c r="A1498" s="3">
        <v>42605</v>
      </c>
      <c r="B1498" s="1">
        <v>2186.8999020000001</v>
      </c>
      <c r="C1498" s="1">
        <v>54.052975000000004</v>
      </c>
      <c r="D1498" s="1">
        <v>796.59002699999996</v>
      </c>
      <c r="E1498" s="1">
        <f t="shared" si="184"/>
        <v>665.52170308591201</v>
      </c>
      <c r="F1498" s="1">
        <f t="shared" si="185"/>
        <v>-131.06832391408796</v>
      </c>
      <c r="G1498" s="1">
        <f t="shared" si="186"/>
        <v>1.8290329036325375</v>
      </c>
      <c r="H1498" s="1">
        <f t="shared" si="187"/>
        <v>-132.89735681772049</v>
      </c>
      <c r="I1498" s="6">
        <f t="shared" si="188"/>
        <v>3.8148808730456008E-3</v>
      </c>
      <c r="J1498" s="6">
        <f t="shared" si="188"/>
        <v>-4.5170336229327646E-4</v>
      </c>
      <c r="K1498" s="6">
        <f t="shared" si="189"/>
        <v>4.2665842353388772E-3</v>
      </c>
      <c r="L1498" s="7">
        <f t="shared" si="190"/>
        <v>175.02430643067129</v>
      </c>
      <c r="M1498" s="6">
        <f t="shared" si="191"/>
        <v>1.9517690543742194E-3</v>
      </c>
      <c r="N1498" s="1"/>
    </row>
    <row r="1499" spans="1:14" x14ac:dyDescent="0.25">
      <c r="A1499" s="3">
        <v>42606</v>
      </c>
      <c r="B1499" s="1">
        <v>2175.4399410000001</v>
      </c>
      <c r="C1499" s="1">
        <v>54.108997000000002</v>
      </c>
      <c r="D1499" s="1">
        <v>793.59997599999997</v>
      </c>
      <c r="E1499" s="1">
        <f t="shared" si="184"/>
        <v>665.92233691119509</v>
      </c>
      <c r="F1499" s="1">
        <f t="shared" si="185"/>
        <v>-127.67763908880488</v>
      </c>
      <c r="G1499" s="1">
        <f t="shared" si="186"/>
        <v>3.3906848252830741</v>
      </c>
      <c r="H1499" s="1">
        <f t="shared" si="187"/>
        <v>-131.06832391408796</v>
      </c>
      <c r="I1499" s="6">
        <f t="shared" si="188"/>
        <v>1.0364276896877023E-3</v>
      </c>
      <c r="J1499" s="6">
        <f t="shared" si="188"/>
        <v>-3.7535631863993002E-3</v>
      </c>
      <c r="K1499" s="6">
        <f t="shared" si="189"/>
        <v>4.7899908760870025E-3</v>
      </c>
      <c r="L1499" s="7">
        <f t="shared" si="190"/>
        <v>175.86267126156767</v>
      </c>
      <c r="M1499" s="6">
        <f t="shared" si="191"/>
        <v>-5.2402768821377954E-3</v>
      </c>
      <c r="N1499" s="1"/>
    </row>
    <row r="1500" spans="1:14" x14ac:dyDescent="0.25">
      <c r="A1500" s="3">
        <v>42607</v>
      </c>
      <c r="B1500" s="1">
        <v>2172.469971</v>
      </c>
      <c r="C1500" s="1">
        <v>54.314411</v>
      </c>
      <c r="D1500" s="1">
        <v>791.29998799999998</v>
      </c>
      <c r="E1500" s="1">
        <f t="shared" si="184"/>
        <v>667.39132760389953</v>
      </c>
      <c r="F1500" s="1">
        <f t="shared" si="185"/>
        <v>-123.90866039610046</v>
      </c>
      <c r="G1500" s="1">
        <f t="shared" si="186"/>
        <v>3.7689786927044224</v>
      </c>
      <c r="H1500" s="1">
        <f t="shared" si="187"/>
        <v>-127.67763908880488</v>
      </c>
      <c r="I1500" s="6">
        <f t="shared" si="188"/>
        <v>3.7963002714687111E-3</v>
      </c>
      <c r="J1500" s="6">
        <f t="shared" si="188"/>
        <v>-2.8981704505495198E-3</v>
      </c>
      <c r="K1500" s="6">
        <f t="shared" si="189"/>
        <v>6.6944707220182309E-3</v>
      </c>
      <c r="L1500" s="7">
        <f t="shared" si="190"/>
        <v>177.03997876542414</v>
      </c>
      <c r="M1500" s="6">
        <f t="shared" si="191"/>
        <v>-1.3652273013957661E-3</v>
      </c>
      <c r="N1500" s="1"/>
    </row>
    <row r="1501" spans="1:14" x14ac:dyDescent="0.25">
      <c r="A1501" s="3">
        <v>42608</v>
      </c>
      <c r="B1501" s="1">
        <v>2169.040039</v>
      </c>
      <c r="C1501" s="1">
        <v>54.183692999999998</v>
      </c>
      <c r="D1501" s="1">
        <v>793.21997099999999</v>
      </c>
      <c r="E1501" s="1">
        <f t="shared" si="184"/>
        <v>666.45651534490571</v>
      </c>
      <c r="F1501" s="1">
        <f t="shared" si="185"/>
        <v>-126.76345565509428</v>
      </c>
      <c r="G1501" s="1">
        <f t="shared" si="186"/>
        <v>-2.8547952589938177</v>
      </c>
      <c r="H1501" s="1">
        <f t="shared" si="187"/>
        <v>-123.90866039610046</v>
      </c>
      <c r="I1501" s="6">
        <f t="shared" si="188"/>
        <v>-2.4066909240717527E-3</v>
      </c>
      <c r="J1501" s="6">
        <f t="shared" si="188"/>
        <v>2.426365511331241E-3</v>
      </c>
      <c r="K1501" s="6">
        <f t="shared" si="189"/>
        <v>-4.8330564354029937E-3</v>
      </c>
      <c r="L1501" s="7">
        <f t="shared" si="190"/>
        <v>176.18433455672829</v>
      </c>
      <c r="M1501" s="6">
        <f t="shared" si="191"/>
        <v>-1.5788167596264557E-3</v>
      </c>
      <c r="N1501" s="1"/>
    </row>
    <row r="1502" spans="1:14" x14ac:dyDescent="0.25">
      <c r="A1502" s="3">
        <v>42611</v>
      </c>
      <c r="B1502" s="1">
        <v>2180.3798830000001</v>
      </c>
      <c r="C1502" s="1">
        <v>54.249054000000001</v>
      </c>
      <c r="D1502" s="1">
        <v>795.82000700000003</v>
      </c>
      <c r="E1502" s="1">
        <f t="shared" si="184"/>
        <v>666.9239357771346</v>
      </c>
      <c r="F1502" s="1">
        <f t="shared" si="185"/>
        <v>-128.89607122286543</v>
      </c>
      <c r="G1502" s="1">
        <f t="shared" si="186"/>
        <v>-2.132615567771154</v>
      </c>
      <c r="H1502" s="1">
        <f t="shared" si="187"/>
        <v>-126.76345565509428</v>
      </c>
      <c r="I1502" s="6">
        <f t="shared" si="188"/>
        <v>1.2062854408982915E-3</v>
      </c>
      <c r="J1502" s="6">
        <f t="shared" si="188"/>
        <v>3.2778246830096336E-3</v>
      </c>
      <c r="K1502" s="6">
        <f t="shared" si="189"/>
        <v>-2.0715392421113421E-3</v>
      </c>
      <c r="L1502" s="7">
        <f t="shared" si="190"/>
        <v>175.81936179384874</v>
      </c>
      <c r="M1502" s="6">
        <f t="shared" si="191"/>
        <v>5.22804733711979E-3</v>
      </c>
      <c r="N1502" s="1"/>
    </row>
    <row r="1503" spans="1:14" x14ac:dyDescent="0.25">
      <c r="A1503" s="3">
        <v>42612</v>
      </c>
      <c r="B1503" s="1">
        <v>2176.1201169999999</v>
      </c>
      <c r="C1503" s="1">
        <v>54.052975000000004</v>
      </c>
      <c r="D1503" s="1">
        <v>791.919983</v>
      </c>
      <c r="E1503" s="1">
        <f t="shared" si="184"/>
        <v>665.52170308591201</v>
      </c>
      <c r="F1503" s="1">
        <f t="shared" si="185"/>
        <v>-126.39827991408799</v>
      </c>
      <c r="G1503" s="1">
        <f t="shared" si="186"/>
        <v>2.4977913087774368</v>
      </c>
      <c r="H1503" s="1">
        <f t="shared" si="187"/>
        <v>-128.89607122286543</v>
      </c>
      <c r="I1503" s="6">
        <f t="shared" si="188"/>
        <v>-3.6144224745374709E-3</v>
      </c>
      <c r="J1503" s="6">
        <f t="shared" si="188"/>
        <v>-4.9006357790650767E-3</v>
      </c>
      <c r="K1503" s="6">
        <f t="shared" si="189"/>
        <v>1.2862133045276058E-3</v>
      </c>
      <c r="L1503" s="7">
        <f t="shared" si="190"/>
        <v>176.04550299618157</v>
      </c>
      <c r="M1503" s="6">
        <f t="shared" si="191"/>
        <v>-1.9536806559319331E-3</v>
      </c>
      <c r="N1503" s="1"/>
    </row>
    <row r="1504" spans="1:14" x14ac:dyDescent="0.25">
      <c r="A1504" s="3">
        <v>42613</v>
      </c>
      <c r="B1504" s="1">
        <v>2170.9499510000001</v>
      </c>
      <c r="C1504" s="1">
        <v>53.651477999999997</v>
      </c>
      <c r="D1504" s="1">
        <v>789.84997599999997</v>
      </c>
      <c r="E1504" s="1">
        <f t="shared" si="184"/>
        <v>662.6504510965209</v>
      </c>
      <c r="F1504" s="1">
        <f t="shared" si="185"/>
        <v>-127.19952490347907</v>
      </c>
      <c r="G1504" s="1">
        <f t="shared" si="186"/>
        <v>-0.8012449893910798</v>
      </c>
      <c r="H1504" s="1">
        <f t="shared" si="187"/>
        <v>-126.39827991408799</v>
      </c>
      <c r="I1504" s="6">
        <f t="shared" si="188"/>
        <v>-7.4278427783115442E-3</v>
      </c>
      <c r="J1504" s="6">
        <f t="shared" si="188"/>
        <v>-2.6139092893682214E-3</v>
      </c>
      <c r="K1504" s="6">
        <f t="shared" si="189"/>
        <v>-4.8139334889433227E-3</v>
      </c>
      <c r="L1504" s="7">
        <f t="shared" si="190"/>
        <v>175.19803165373037</v>
      </c>
      <c r="M1504" s="6">
        <f t="shared" si="191"/>
        <v>-2.3758642547395681E-3</v>
      </c>
      <c r="N1504" s="1"/>
    </row>
    <row r="1505" spans="1:14" x14ac:dyDescent="0.25">
      <c r="A1505" s="3">
        <v>42614</v>
      </c>
      <c r="B1505" s="1">
        <v>2170.860107</v>
      </c>
      <c r="C1505" s="1">
        <v>53.772857999999999</v>
      </c>
      <c r="D1505" s="1">
        <v>791.40002400000003</v>
      </c>
      <c r="E1505" s="1">
        <f t="shared" si="184"/>
        <v>663.51848389993484</v>
      </c>
      <c r="F1505" s="1">
        <f t="shared" si="185"/>
        <v>-127.88154010006519</v>
      </c>
      <c r="G1505" s="1">
        <f t="shared" si="186"/>
        <v>-0.68201519658612142</v>
      </c>
      <c r="H1505" s="1">
        <f t="shared" si="187"/>
        <v>-127.19952490347907</v>
      </c>
      <c r="I1505" s="6">
        <f t="shared" si="188"/>
        <v>2.2623794259684082E-3</v>
      </c>
      <c r="J1505" s="6">
        <f t="shared" si="188"/>
        <v>1.9624587543192185E-3</v>
      </c>
      <c r="K1505" s="6">
        <f t="shared" si="189"/>
        <v>2.9992067164918979E-4</v>
      </c>
      <c r="L1505" s="7">
        <f t="shared" si="190"/>
        <v>175.25057716505557</v>
      </c>
      <c r="M1505" s="6">
        <f t="shared" si="191"/>
        <v>-4.1384648208353525E-5</v>
      </c>
      <c r="N1505" s="1"/>
    </row>
    <row r="1506" spans="1:14" x14ac:dyDescent="0.25">
      <c r="A1506" s="3">
        <v>42615</v>
      </c>
      <c r="B1506" s="1">
        <v>2179.9799800000001</v>
      </c>
      <c r="C1506" s="1">
        <v>53.847552999999998</v>
      </c>
      <c r="D1506" s="1">
        <v>796.86999500000002</v>
      </c>
      <c r="E1506" s="1">
        <f t="shared" si="184"/>
        <v>664.05265518227952</v>
      </c>
      <c r="F1506" s="1">
        <f t="shared" si="185"/>
        <v>-132.81733981772049</v>
      </c>
      <c r="G1506" s="1">
        <f t="shared" si="186"/>
        <v>-4.9357997176552999</v>
      </c>
      <c r="H1506" s="1">
        <f t="shared" si="187"/>
        <v>-127.88154010006519</v>
      </c>
      <c r="I1506" s="6">
        <f t="shared" si="188"/>
        <v>1.3890836897678671E-3</v>
      </c>
      <c r="J1506" s="6">
        <f t="shared" si="188"/>
        <v>6.9117650165753108E-3</v>
      </c>
      <c r="K1506" s="6">
        <f t="shared" si="189"/>
        <v>-5.5226813268074437E-3</v>
      </c>
      <c r="L1506" s="7">
        <f t="shared" si="190"/>
        <v>174.28272407503388</v>
      </c>
      <c r="M1506" s="6">
        <f t="shared" si="191"/>
        <v>4.2010413156485793E-3</v>
      </c>
      <c r="N1506" s="1"/>
    </row>
    <row r="1507" spans="1:14" x14ac:dyDescent="0.25">
      <c r="A1507" s="3">
        <v>42619</v>
      </c>
      <c r="B1507" s="1">
        <v>2186.4799800000001</v>
      </c>
      <c r="C1507" s="1">
        <v>53.791538000000003</v>
      </c>
      <c r="D1507" s="1">
        <v>808.02002000000005</v>
      </c>
      <c r="E1507" s="1">
        <f t="shared" si="184"/>
        <v>663.65207141655856</v>
      </c>
      <c r="F1507" s="1">
        <f t="shared" si="185"/>
        <v>-144.36794858344149</v>
      </c>
      <c r="G1507" s="1">
        <f t="shared" si="186"/>
        <v>-11.550608765720995</v>
      </c>
      <c r="H1507" s="1">
        <f t="shared" si="187"/>
        <v>-132.81733981772049</v>
      </c>
      <c r="I1507" s="6">
        <f t="shared" si="188"/>
        <v>-1.0402515412352153E-3</v>
      </c>
      <c r="J1507" s="6">
        <f t="shared" si="188"/>
        <v>1.3992276117762437E-2</v>
      </c>
      <c r="K1507" s="6">
        <f t="shared" si="189"/>
        <v>-1.5032527658997652E-2</v>
      </c>
      <c r="L1507" s="7">
        <f t="shared" si="190"/>
        <v>171.66281420489048</v>
      </c>
      <c r="M1507" s="6">
        <f t="shared" si="191"/>
        <v>2.981678758352535E-3</v>
      </c>
      <c r="N1507" s="1"/>
    </row>
    <row r="1508" spans="1:14" x14ac:dyDescent="0.25">
      <c r="A1508" s="3">
        <v>42620</v>
      </c>
      <c r="B1508" s="1">
        <v>2186.1599120000001</v>
      </c>
      <c r="C1508" s="1">
        <v>53.838214999999998</v>
      </c>
      <c r="D1508" s="1">
        <v>807.98999000000003</v>
      </c>
      <c r="E1508" s="1">
        <f t="shared" si="184"/>
        <v>663.98587572669976</v>
      </c>
      <c r="F1508" s="1">
        <f t="shared" si="185"/>
        <v>-144.00411427330027</v>
      </c>
      <c r="G1508" s="1">
        <f t="shared" si="186"/>
        <v>0.3638343101412147</v>
      </c>
      <c r="H1508" s="1">
        <f t="shared" si="187"/>
        <v>-144.36794858344149</v>
      </c>
      <c r="I1508" s="6">
        <f t="shared" si="188"/>
        <v>8.6773871384737689E-4</v>
      </c>
      <c r="J1508" s="6">
        <f t="shared" si="188"/>
        <v>-3.7164920740462293E-5</v>
      </c>
      <c r="K1508" s="6">
        <f t="shared" si="189"/>
        <v>9.0490363458783918E-4</v>
      </c>
      <c r="L1508" s="7">
        <f t="shared" si="190"/>
        <v>171.81815250938806</v>
      </c>
      <c r="M1508" s="6">
        <f t="shared" si="191"/>
        <v>-1.4638505859998485E-4</v>
      </c>
      <c r="N1508" s="1"/>
    </row>
    <row r="1509" spans="1:14" x14ac:dyDescent="0.25">
      <c r="A1509" s="3">
        <v>42621</v>
      </c>
      <c r="B1509" s="1">
        <v>2181.3000489999999</v>
      </c>
      <c r="C1509" s="1">
        <v>53.623458999999997</v>
      </c>
      <c r="D1509" s="1">
        <v>802.84002699999996</v>
      </c>
      <c r="E1509" s="1">
        <f t="shared" si="184"/>
        <v>662.45007697295148</v>
      </c>
      <c r="F1509" s="1">
        <f t="shared" si="185"/>
        <v>-140.38995002704849</v>
      </c>
      <c r="G1509" s="1">
        <f t="shared" si="186"/>
        <v>3.6141642462517893</v>
      </c>
      <c r="H1509" s="1">
        <f t="shared" si="187"/>
        <v>-144.00411427330027</v>
      </c>
      <c r="I1509" s="6">
        <f t="shared" si="188"/>
        <v>-3.9889138226444354E-3</v>
      </c>
      <c r="J1509" s="6">
        <f t="shared" si="188"/>
        <v>-6.373795546650407E-3</v>
      </c>
      <c r="K1509" s="6">
        <f t="shared" si="189"/>
        <v>2.3848817240059716E-3</v>
      </c>
      <c r="L1509" s="7">
        <f t="shared" si="190"/>
        <v>172.22791848116017</v>
      </c>
      <c r="M1509" s="6">
        <f t="shared" si="191"/>
        <v>-2.2230135011277463E-3</v>
      </c>
      <c r="N1509" s="1"/>
    </row>
    <row r="1510" spans="1:14" x14ac:dyDescent="0.25">
      <c r="A1510" s="3">
        <v>42622</v>
      </c>
      <c r="B1510" s="1">
        <v>2127.8100589999999</v>
      </c>
      <c r="C1510" s="1">
        <v>52.484324999999998</v>
      </c>
      <c r="D1510" s="1">
        <v>788.47997999999995</v>
      </c>
      <c r="E1510" s="1">
        <f t="shared" si="184"/>
        <v>654.30371283154318</v>
      </c>
      <c r="F1510" s="1">
        <f t="shared" si="185"/>
        <v>-134.17626716845677</v>
      </c>
      <c r="G1510" s="1">
        <f t="shared" si="186"/>
        <v>6.2136828585917101</v>
      </c>
      <c r="H1510" s="1">
        <f t="shared" si="187"/>
        <v>-140.38995002704849</v>
      </c>
      <c r="I1510" s="6">
        <f t="shared" si="188"/>
        <v>-2.1243202531936567E-2</v>
      </c>
      <c r="J1510" s="6">
        <f t="shared" si="188"/>
        <v>-1.7886560855292277E-2</v>
      </c>
      <c r="K1510" s="6">
        <f t="shared" si="189"/>
        <v>-3.3566416766442897E-3</v>
      </c>
      <c r="L1510" s="7">
        <f t="shared" si="190"/>
        <v>171.64981107210463</v>
      </c>
      <c r="M1510" s="6">
        <f t="shared" si="191"/>
        <v>-2.4522068857295465E-2</v>
      </c>
      <c r="N1510" s="1"/>
    </row>
    <row r="1511" spans="1:14" x14ac:dyDescent="0.25">
      <c r="A1511" s="3">
        <v>42625</v>
      </c>
      <c r="B1511" s="1">
        <v>2159.040039</v>
      </c>
      <c r="C1511" s="1">
        <v>53.268653999999998</v>
      </c>
      <c r="D1511" s="1">
        <v>798.82000700000003</v>
      </c>
      <c r="E1511" s="1">
        <f t="shared" si="184"/>
        <v>659.91273656419162</v>
      </c>
      <c r="F1511" s="1">
        <f t="shared" si="185"/>
        <v>-138.90727043580841</v>
      </c>
      <c r="G1511" s="1">
        <f t="shared" si="186"/>
        <v>-4.7310032673516389</v>
      </c>
      <c r="H1511" s="1">
        <f t="shared" si="187"/>
        <v>-134.17626716845677</v>
      </c>
      <c r="I1511" s="6">
        <f t="shared" si="188"/>
        <v>1.4944061869901049E-2</v>
      </c>
      <c r="J1511" s="6">
        <f t="shared" si="188"/>
        <v>1.3113873861451797E-2</v>
      </c>
      <c r="K1511" s="6">
        <f t="shared" si="189"/>
        <v>1.8301880084492517E-3</v>
      </c>
      <c r="L1511" s="7">
        <f t="shared" si="190"/>
        <v>171.96396249798138</v>
      </c>
      <c r="M1511" s="6">
        <f t="shared" si="191"/>
        <v>1.4677052525391865E-2</v>
      </c>
      <c r="N1511" s="1"/>
    </row>
    <row r="1512" spans="1:14" x14ac:dyDescent="0.25">
      <c r="A1512" s="3">
        <v>42626</v>
      </c>
      <c r="B1512" s="1">
        <v>2127.0200199999999</v>
      </c>
      <c r="C1512" s="1">
        <v>52.783115000000002</v>
      </c>
      <c r="D1512" s="1">
        <v>788.71997099999999</v>
      </c>
      <c r="E1512" s="1">
        <f t="shared" si="184"/>
        <v>656.44046947458207</v>
      </c>
      <c r="F1512" s="1">
        <f t="shared" si="185"/>
        <v>-132.27950152541791</v>
      </c>
      <c r="G1512" s="1">
        <f t="shared" si="186"/>
        <v>6.6277689103905004</v>
      </c>
      <c r="H1512" s="1">
        <f t="shared" si="187"/>
        <v>-138.90727043580841</v>
      </c>
      <c r="I1512" s="6">
        <f t="shared" si="188"/>
        <v>-9.1149102434613383E-3</v>
      </c>
      <c r="J1512" s="6">
        <f t="shared" si="188"/>
        <v>-1.2643694338517086E-2</v>
      </c>
      <c r="K1512" s="6">
        <f t="shared" si="189"/>
        <v>3.5287840950557481E-3</v>
      </c>
      <c r="L1512" s="7">
        <f t="shared" si="190"/>
        <v>172.57078619376702</v>
      </c>
      <c r="M1512" s="6">
        <f t="shared" si="191"/>
        <v>-1.4830674013266876E-2</v>
      </c>
      <c r="N1512" s="1"/>
    </row>
    <row r="1513" spans="1:14" x14ac:dyDescent="0.25">
      <c r="A1513" s="3">
        <v>42627</v>
      </c>
      <c r="B1513" s="1">
        <v>2125.7700199999999</v>
      </c>
      <c r="C1513" s="1">
        <v>52.531010000000002</v>
      </c>
      <c r="D1513" s="1">
        <v>790.46002199999998</v>
      </c>
      <c r="E1513" s="1">
        <f t="shared" si="184"/>
        <v>654.63757435261243</v>
      </c>
      <c r="F1513" s="1">
        <f t="shared" si="185"/>
        <v>-135.82244764738755</v>
      </c>
      <c r="G1513" s="1">
        <f t="shared" si="186"/>
        <v>-3.542946121969635</v>
      </c>
      <c r="H1513" s="1">
        <f t="shared" si="187"/>
        <v>-132.27950152541791</v>
      </c>
      <c r="I1513" s="6">
        <f t="shared" si="188"/>
        <v>-4.7762433119000747E-3</v>
      </c>
      <c r="J1513" s="6">
        <f t="shared" si="188"/>
        <v>2.2061708388008139E-3</v>
      </c>
      <c r="K1513" s="6">
        <f t="shared" si="189"/>
        <v>-6.9824141507008886E-3</v>
      </c>
      <c r="L1513" s="7">
        <f t="shared" si="190"/>
        <v>171.36582549425009</v>
      </c>
      <c r="M1513" s="6">
        <f t="shared" si="191"/>
        <v>-5.8767665007686265E-4</v>
      </c>
      <c r="N1513" s="1"/>
    </row>
    <row r="1514" spans="1:14" x14ac:dyDescent="0.25">
      <c r="A1514" s="3">
        <v>42628</v>
      </c>
      <c r="B1514" s="1">
        <v>2147.26001</v>
      </c>
      <c r="C1514" s="1">
        <v>53.399363999999998</v>
      </c>
      <c r="D1514" s="1">
        <v>801.22997999999995</v>
      </c>
      <c r="E1514" s="1">
        <f t="shared" si="184"/>
        <v>660.8474916122575</v>
      </c>
      <c r="F1514" s="1">
        <f t="shared" si="185"/>
        <v>-140.38248838774246</v>
      </c>
      <c r="G1514" s="1">
        <f t="shared" si="186"/>
        <v>-4.560040740354907</v>
      </c>
      <c r="H1514" s="1">
        <f t="shared" si="187"/>
        <v>-135.82244764738755</v>
      </c>
      <c r="I1514" s="6">
        <f t="shared" si="188"/>
        <v>1.65303122860192E-2</v>
      </c>
      <c r="J1514" s="6">
        <f t="shared" si="188"/>
        <v>1.3624924348166534E-2</v>
      </c>
      <c r="K1514" s="6">
        <f t="shared" si="189"/>
        <v>2.9053879378526659E-3</v>
      </c>
      <c r="L1514" s="7">
        <f t="shared" si="190"/>
        <v>171.86370969660126</v>
      </c>
      <c r="M1514" s="6">
        <f t="shared" si="191"/>
        <v>1.0109273250546558E-2</v>
      </c>
      <c r="N1514" s="1"/>
    </row>
    <row r="1515" spans="1:14" x14ac:dyDescent="0.25">
      <c r="A1515" s="3">
        <v>42629</v>
      </c>
      <c r="B1515" s="1">
        <v>2139.1599120000001</v>
      </c>
      <c r="C1515" s="1">
        <v>53.455395000000003</v>
      </c>
      <c r="D1515" s="1">
        <v>797.96997099999999</v>
      </c>
      <c r="E1515" s="1">
        <f t="shared" si="184"/>
        <v>661.24818979983434</v>
      </c>
      <c r="F1515" s="1">
        <f t="shared" si="185"/>
        <v>-136.72178120016565</v>
      </c>
      <c r="G1515" s="1">
        <f t="shared" si="186"/>
        <v>3.6607071875768042</v>
      </c>
      <c r="H1515" s="1">
        <f t="shared" si="187"/>
        <v>-140.38248838774246</v>
      </c>
      <c r="I1515" s="6">
        <f t="shared" si="188"/>
        <v>1.0492821599898949E-3</v>
      </c>
      <c r="J1515" s="6">
        <f t="shared" si="188"/>
        <v>-4.0687556399224833E-3</v>
      </c>
      <c r="K1515" s="6">
        <f t="shared" si="189"/>
        <v>5.1180377999123783E-3</v>
      </c>
      <c r="L1515" s="7">
        <f t="shared" si="190"/>
        <v>172.74331465926164</v>
      </c>
      <c r="M1515" s="6">
        <f t="shared" si="191"/>
        <v>-3.7722949071267164E-3</v>
      </c>
      <c r="N1515" s="1"/>
    </row>
    <row r="1516" spans="1:14" x14ac:dyDescent="0.25">
      <c r="A1516" s="3">
        <v>42632</v>
      </c>
      <c r="B1516" s="1">
        <v>2139.1201169999999</v>
      </c>
      <c r="C1516" s="1">
        <v>53.156609000000003</v>
      </c>
      <c r="D1516" s="1">
        <v>795.39001499999995</v>
      </c>
      <c r="E1516" s="1">
        <f t="shared" si="184"/>
        <v>659.11146176225952</v>
      </c>
      <c r="F1516" s="1">
        <f t="shared" si="185"/>
        <v>-136.27855323774043</v>
      </c>
      <c r="G1516" s="1">
        <f t="shared" si="186"/>
        <v>0.443227962425226</v>
      </c>
      <c r="H1516" s="1">
        <f t="shared" si="187"/>
        <v>-136.72178120016565</v>
      </c>
      <c r="I1516" s="6">
        <f t="shared" si="188"/>
        <v>-5.5894451813516266E-3</v>
      </c>
      <c r="J1516" s="6">
        <f t="shared" si="188"/>
        <v>-3.2331492333813605E-3</v>
      </c>
      <c r="K1516" s="6">
        <f t="shared" si="189"/>
        <v>-2.3562959479702661E-3</v>
      </c>
      <c r="L1516" s="7">
        <f t="shared" si="190"/>
        <v>172.33628028689108</v>
      </c>
      <c r="M1516" s="6">
        <f t="shared" si="191"/>
        <v>-1.8603097307945404E-5</v>
      </c>
      <c r="N1516" s="1"/>
    </row>
    <row r="1517" spans="1:14" x14ac:dyDescent="0.25">
      <c r="A1517" s="3">
        <v>42633</v>
      </c>
      <c r="B1517" s="1">
        <v>2139.76001</v>
      </c>
      <c r="C1517" s="1">
        <v>53.044552000000003</v>
      </c>
      <c r="D1517" s="1">
        <v>799.78002900000001</v>
      </c>
      <c r="E1517" s="1">
        <f t="shared" si="184"/>
        <v>658.31010114393553</v>
      </c>
      <c r="F1517" s="1">
        <f t="shared" si="185"/>
        <v>-141.46992785606449</v>
      </c>
      <c r="G1517" s="1">
        <f t="shared" si="186"/>
        <v>-5.1913746183240619</v>
      </c>
      <c r="H1517" s="1">
        <f t="shared" si="187"/>
        <v>-136.27855323774043</v>
      </c>
      <c r="I1517" s="6">
        <f t="shared" si="188"/>
        <v>-2.1080539580694557E-3</v>
      </c>
      <c r="J1517" s="6">
        <f t="shared" si="188"/>
        <v>5.5193224923750783E-3</v>
      </c>
      <c r="K1517" s="6">
        <f t="shared" si="189"/>
        <v>-7.6273764504445341E-3</v>
      </c>
      <c r="L1517" s="7">
        <f t="shared" si="190"/>
        <v>171.02180660107365</v>
      </c>
      <c r="M1517" s="6">
        <f t="shared" si="191"/>
        <v>2.9913841439510591E-4</v>
      </c>
      <c r="N1517" s="1"/>
    </row>
    <row r="1518" spans="1:14" x14ac:dyDescent="0.25">
      <c r="A1518" s="3">
        <v>42634</v>
      </c>
      <c r="B1518" s="1">
        <v>2163.1201169999999</v>
      </c>
      <c r="C1518" s="1">
        <v>53.931587</v>
      </c>
      <c r="D1518" s="1">
        <v>805.03002900000001</v>
      </c>
      <c r="E1518" s="1">
        <f t="shared" si="184"/>
        <v>664.65361307157013</v>
      </c>
      <c r="F1518" s="1">
        <f t="shared" si="185"/>
        <v>-140.37641592842988</v>
      </c>
      <c r="G1518" s="1">
        <f t="shared" si="186"/>
        <v>1.0935119276346086</v>
      </c>
      <c r="H1518" s="1">
        <f t="shared" si="187"/>
        <v>-141.46992785606449</v>
      </c>
      <c r="I1518" s="6">
        <f t="shared" si="188"/>
        <v>1.6722452477306193E-2</v>
      </c>
      <c r="J1518" s="6">
        <f t="shared" si="188"/>
        <v>6.5643049459040981E-3</v>
      </c>
      <c r="K1518" s="6">
        <f t="shared" si="189"/>
        <v>1.0158147531402095E-2</v>
      </c>
      <c r="L1518" s="7">
        <f t="shared" si="190"/>
        <v>172.75907134361427</v>
      </c>
      <c r="M1518" s="6">
        <f t="shared" si="191"/>
        <v>1.0917162154086668E-2</v>
      </c>
      <c r="N1518" s="1"/>
    </row>
    <row r="1519" spans="1:14" x14ac:dyDescent="0.25">
      <c r="A1519" s="3">
        <v>42635</v>
      </c>
      <c r="B1519" s="1">
        <v>2177.179932</v>
      </c>
      <c r="C1519" s="1">
        <v>53.987617</v>
      </c>
      <c r="D1519" s="1">
        <v>815.95001200000002</v>
      </c>
      <c r="E1519" s="1">
        <f t="shared" si="184"/>
        <v>665.05430410778104</v>
      </c>
      <c r="F1519" s="1">
        <f t="shared" si="185"/>
        <v>-150.89570789221898</v>
      </c>
      <c r="G1519" s="1">
        <f t="shared" si="186"/>
        <v>-10.519291963789101</v>
      </c>
      <c r="H1519" s="1">
        <f t="shared" si="187"/>
        <v>-140.37641592842988</v>
      </c>
      <c r="I1519" s="6">
        <f t="shared" si="188"/>
        <v>1.0389087938391661E-3</v>
      </c>
      <c r="J1519" s="6">
        <f t="shared" si="188"/>
        <v>1.3564690268218493E-2</v>
      </c>
      <c r="K1519" s="6">
        <f t="shared" si="189"/>
        <v>-1.2525781474379327E-2</v>
      </c>
      <c r="L1519" s="7">
        <f t="shared" si="190"/>
        <v>170.59512896824745</v>
      </c>
      <c r="M1519" s="6">
        <f t="shared" si="191"/>
        <v>6.4997846811667426E-3</v>
      </c>
      <c r="N1519" s="1"/>
    </row>
    <row r="1520" spans="1:14" x14ac:dyDescent="0.25">
      <c r="A1520" s="3">
        <v>42636</v>
      </c>
      <c r="B1520" s="1">
        <v>2164.6899410000001</v>
      </c>
      <c r="C1520" s="1">
        <v>53.623458999999997</v>
      </c>
      <c r="D1520" s="1">
        <v>814.96002199999998</v>
      </c>
      <c r="E1520" s="1">
        <f t="shared" si="184"/>
        <v>662.45007697295148</v>
      </c>
      <c r="F1520" s="1">
        <f t="shared" si="185"/>
        <v>-152.5099450270485</v>
      </c>
      <c r="G1520" s="1">
        <f t="shared" si="186"/>
        <v>-1.6142371348295228</v>
      </c>
      <c r="H1520" s="1">
        <f t="shared" si="187"/>
        <v>-150.89570789221898</v>
      </c>
      <c r="I1520" s="6">
        <f t="shared" si="188"/>
        <v>-6.7452134440385558E-3</v>
      </c>
      <c r="J1520" s="6">
        <f t="shared" si="188"/>
        <v>-1.2132973655744062E-3</v>
      </c>
      <c r="K1520" s="6">
        <f t="shared" si="189"/>
        <v>-5.5319160784641497E-3</v>
      </c>
      <c r="L1520" s="7">
        <f t="shared" si="190"/>
        <v>169.65141103140033</v>
      </c>
      <c r="M1520" s="6">
        <f t="shared" si="191"/>
        <v>-5.7367748142553854E-3</v>
      </c>
      <c r="N1520" s="1"/>
    </row>
    <row r="1521" spans="1:14" x14ac:dyDescent="0.25">
      <c r="A1521" s="3">
        <v>42639</v>
      </c>
      <c r="B1521" s="1">
        <v>2146.1000979999999</v>
      </c>
      <c r="C1521" s="1">
        <v>53.128601000000003</v>
      </c>
      <c r="D1521" s="1">
        <v>802.65002400000003</v>
      </c>
      <c r="E1521" s="1">
        <f t="shared" si="184"/>
        <v>658.91116630371596</v>
      </c>
      <c r="F1521" s="1">
        <f t="shared" si="185"/>
        <v>-143.73885769628407</v>
      </c>
      <c r="G1521" s="1">
        <f t="shared" si="186"/>
        <v>8.7710873307644306</v>
      </c>
      <c r="H1521" s="1">
        <f t="shared" si="187"/>
        <v>-152.5099450270485</v>
      </c>
      <c r="I1521" s="6">
        <f t="shared" si="188"/>
        <v>-9.2283864045397124E-3</v>
      </c>
      <c r="J1521" s="6">
        <f t="shared" si="188"/>
        <v>-1.5105032968107945E-2</v>
      </c>
      <c r="K1521" s="6">
        <f t="shared" si="189"/>
        <v>5.876646563568233E-3</v>
      </c>
      <c r="L1521" s="7">
        <f t="shared" si="190"/>
        <v>170.6483924130425</v>
      </c>
      <c r="M1521" s="6">
        <f t="shared" si="191"/>
        <v>-8.5877624540595665E-3</v>
      </c>
      <c r="N1521" s="1"/>
    </row>
    <row r="1522" spans="1:14" x14ac:dyDescent="0.25">
      <c r="A1522" s="3">
        <v>42640</v>
      </c>
      <c r="B1522" s="1">
        <v>2159.929932</v>
      </c>
      <c r="C1522" s="1">
        <v>54.108997000000002</v>
      </c>
      <c r="D1522" s="1">
        <v>810.72997999999995</v>
      </c>
      <c r="E1522" s="1">
        <f t="shared" si="184"/>
        <v>665.92233691119509</v>
      </c>
      <c r="F1522" s="1">
        <f t="shared" si="185"/>
        <v>-144.80764308880487</v>
      </c>
      <c r="G1522" s="1">
        <f t="shared" si="186"/>
        <v>-1.0687853925207946</v>
      </c>
      <c r="H1522" s="1">
        <f t="shared" si="187"/>
        <v>-143.73885769628407</v>
      </c>
      <c r="I1522" s="6">
        <f t="shared" si="188"/>
        <v>1.8453262113941271E-2</v>
      </c>
      <c r="J1522" s="6">
        <f t="shared" si="188"/>
        <v>1.0066599088521144E-2</v>
      </c>
      <c r="K1522" s="6">
        <f t="shared" si="189"/>
        <v>8.3866630254201269E-3</v>
      </c>
      <c r="L1522" s="7">
        <f t="shared" si="190"/>
        <v>172.07956297604034</v>
      </c>
      <c r="M1522" s="6">
        <f t="shared" si="191"/>
        <v>6.4441700612607455E-3</v>
      </c>
      <c r="N1522" s="1"/>
    </row>
    <row r="1523" spans="1:14" x14ac:dyDescent="0.25">
      <c r="A1523" s="3">
        <v>42641</v>
      </c>
      <c r="B1523" s="1">
        <v>2171.3701169999999</v>
      </c>
      <c r="C1523" s="1">
        <v>54.183692999999998</v>
      </c>
      <c r="D1523" s="1">
        <v>810.05999799999995</v>
      </c>
      <c r="E1523" s="1">
        <f t="shared" si="184"/>
        <v>666.45651534490571</v>
      </c>
      <c r="F1523" s="1">
        <f t="shared" si="185"/>
        <v>-143.60348265509424</v>
      </c>
      <c r="G1523" s="1">
        <f t="shared" si="186"/>
        <v>1.2041604337106264</v>
      </c>
      <c r="H1523" s="1">
        <f t="shared" si="187"/>
        <v>-144.80764308880487</v>
      </c>
      <c r="I1523" s="6">
        <f t="shared" si="188"/>
        <v>1.3804728259885213E-3</v>
      </c>
      <c r="J1523" s="6">
        <f t="shared" si="188"/>
        <v>-8.2639351760493973E-4</v>
      </c>
      <c r="K1523" s="6">
        <f t="shared" si="189"/>
        <v>2.206866343593461E-3</v>
      </c>
      <c r="L1523" s="7">
        <f t="shared" si="190"/>
        <v>172.45931957199244</v>
      </c>
      <c r="M1523" s="6">
        <f t="shared" si="191"/>
        <v>5.2965537587632561E-3</v>
      </c>
      <c r="N1523" s="1"/>
    </row>
    <row r="1524" spans="1:14" x14ac:dyDescent="0.25">
      <c r="A1524" s="3">
        <v>42642</v>
      </c>
      <c r="B1524" s="1">
        <v>2151.1298830000001</v>
      </c>
      <c r="C1524" s="1">
        <v>53.595458999999998</v>
      </c>
      <c r="D1524" s="1">
        <v>802.64001499999995</v>
      </c>
      <c r="E1524" s="1">
        <f t="shared" si="184"/>
        <v>662.24983872533585</v>
      </c>
      <c r="F1524" s="1">
        <f t="shared" si="185"/>
        <v>-140.3901762746641</v>
      </c>
      <c r="G1524" s="1">
        <f t="shared" si="186"/>
        <v>3.2133063804301401</v>
      </c>
      <c r="H1524" s="1">
        <f t="shared" si="187"/>
        <v>-143.60348265509424</v>
      </c>
      <c r="I1524" s="6">
        <f t="shared" si="188"/>
        <v>-1.0856292132025769E-2</v>
      </c>
      <c r="J1524" s="6">
        <f t="shared" si="188"/>
        <v>-9.15979435883707E-3</v>
      </c>
      <c r="K1524" s="6">
        <f t="shared" si="189"/>
        <v>-1.6964977731886988E-3</v>
      </c>
      <c r="L1524" s="7">
        <f t="shared" si="190"/>
        <v>172.16674272037292</v>
      </c>
      <c r="M1524" s="6">
        <f t="shared" si="191"/>
        <v>-9.3214113252899633E-3</v>
      </c>
      <c r="N1524" s="1"/>
    </row>
    <row r="1525" spans="1:14" x14ac:dyDescent="0.25">
      <c r="A1525" s="3">
        <v>42643</v>
      </c>
      <c r="B1525" s="1">
        <v>2168.2700199999999</v>
      </c>
      <c r="C1525" s="1">
        <v>53.782200000000003</v>
      </c>
      <c r="D1525" s="1">
        <v>804.05999799999995</v>
      </c>
      <c r="E1525" s="1">
        <f t="shared" si="184"/>
        <v>663.58529196097868</v>
      </c>
      <c r="F1525" s="1">
        <f t="shared" si="185"/>
        <v>-140.47470603902127</v>
      </c>
      <c r="G1525" s="1">
        <f t="shared" si="186"/>
        <v>-8.4529764357171189E-2</v>
      </c>
      <c r="H1525" s="1">
        <f t="shared" si="187"/>
        <v>-140.3901762746641</v>
      </c>
      <c r="I1525" s="6">
        <f t="shared" si="188"/>
        <v>3.4842690683927202E-3</v>
      </c>
      <c r="J1525" s="6">
        <f t="shared" si="188"/>
        <v>1.7691405530038118E-3</v>
      </c>
      <c r="K1525" s="6">
        <f t="shared" si="189"/>
        <v>1.7151285153889084E-3</v>
      </c>
      <c r="L1525" s="7">
        <f t="shared" si="190"/>
        <v>172.46203081021426</v>
      </c>
      <c r="M1525" s="6">
        <f t="shared" si="191"/>
        <v>7.967969361336813E-3</v>
      </c>
      <c r="N1525" s="1"/>
    </row>
    <row r="1526" spans="1:14" x14ac:dyDescent="0.25">
      <c r="A1526" s="3">
        <v>42646</v>
      </c>
      <c r="B1526" s="1">
        <v>2161.1999510000001</v>
      </c>
      <c r="C1526" s="1">
        <v>53.614128000000001</v>
      </c>
      <c r="D1526" s="1">
        <v>800.38000499999998</v>
      </c>
      <c r="E1526" s="1">
        <f t="shared" si="184"/>
        <v>662.3833475769336</v>
      </c>
      <c r="F1526" s="1">
        <f t="shared" si="185"/>
        <v>-137.99665742306638</v>
      </c>
      <c r="G1526" s="1">
        <f t="shared" si="186"/>
        <v>2.47804861595489</v>
      </c>
      <c r="H1526" s="1">
        <f t="shared" si="187"/>
        <v>-140.47470603902127</v>
      </c>
      <c r="I1526" s="6">
        <f t="shared" si="188"/>
        <v>-3.1250488079699323E-3</v>
      </c>
      <c r="J1526" s="6">
        <f t="shared" si="188"/>
        <v>-4.5767641832120676E-3</v>
      </c>
      <c r="K1526" s="6">
        <f t="shared" si="189"/>
        <v>1.4517153752421352E-3</v>
      </c>
      <c r="L1526" s="7">
        <f t="shared" si="190"/>
        <v>172.7123965919869</v>
      </c>
      <c r="M1526" s="6">
        <f t="shared" si="191"/>
        <v>-3.2606958242220596E-3</v>
      </c>
      <c r="N1526" s="1"/>
    </row>
    <row r="1527" spans="1:14" x14ac:dyDescent="0.25">
      <c r="A1527" s="3">
        <v>42647</v>
      </c>
      <c r="B1527" s="1">
        <v>2150.48999</v>
      </c>
      <c r="C1527" s="1">
        <v>53.446055999999999</v>
      </c>
      <c r="D1527" s="1">
        <v>802.78997800000002</v>
      </c>
      <c r="E1527" s="1">
        <f t="shared" si="184"/>
        <v>661.18140319288852</v>
      </c>
      <c r="F1527" s="1">
        <f t="shared" si="185"/>
        <v>-141.60857480711149</v>
      </c>
      <c r="G1527" s="1">
        <f t="shared" si="186"/>
        <v>-3.611917384045114</v>
      </c>
      <c r="H1527" s="1">
        <f t="shared" si="187"/>
        <v>-137.99665742306638</v>
      </c>
      <c r="I1527" s="6">
        <f t="shared" si="188"/>
        <v>-3.1348453527025866E-3</v>
      </c>
      <c r="J1527" s="6">
        <f t="shared" si="188"/>
        <v>3.0110359890862526E-3</v>
      </c>
      <c r="K1527" s="6">
        <f t="shared" si="189"/>
        <v>-6.1458813417888392E-3</v>
      </c>
      <c r="L1527" s="7">
        <f t="shared" si="190"/>
        <v>171.65092669627657</v>
      </c>
      <c r="M1527" s="6">
        <f t="shared" si="191"/>
        <v>-4.9555623000289151E-3</v>
      </c>
      <c r="N1527" s="1"/>
    </row>
    <row r="1528" spans="1:14" x14ac:dyDescent="0.25">
      <c r="A1528" s="3">
        <v>42648</v>
      </c>
      <c r="B1528" s="1">
        <v>2159.7299800000001</v>
      </c>
      <c r="C1528" s="1">
        <v>53.819546000000003</v>
      </c>
      <c r="D1528" s="1">
        <v>801.22997999999995</v>
      </c>
      <c r="E1528" s="1">
        <f t="shared" si="184"/>
        <v>663.85236687510201</v>
      </c>
      <c r="F1528" s="1">
        <f t="shared" si="185"/>
        <v>-137.37761312489795</v>
      </c>
      <c r="G1528" s="1">
        <f t="shared" si="186"/>
        <v>4.2309616822135467</v>
      </c>
      <c r="H1528" s="1">
        <f t="shared" si="187"/>
        <v>-141.60857480711149</v>
      </c>
      <c r="I1528" s="6">
        <f t="shared" si="188"/>
        <v>6.9881676582459473E-3</v>
      </c>
      <c r="J1528" s="6">
        <f t="shared" si="188"/>
        <v>-1.9432205716948259E-3</v>
      </c>
      <c r="K1528" s="6">
        <f t="shared" si="189"/>
        <v>8.9313882299407732E-3</v>
      </c>
      <c r="L1528" s="7">
        <f t="shared" si="190"/>
        <v>173.1840077626301</v>
      </c>
      <c r="M1528" s="6">
        <f t="shared" si="191"/>
        <v>4.2966905416750301E-3</v>
      </c>
      <c r="N1528" s="1"/>
    </row>
    <row r="1529" spans="1:14" x14ac:dyDescent="0.25">
      <c r="A1529" s="3">
        <v>42649</v>
      </c>
      <c r="B1529" s="1">
        <v>2160.7700199999999</v>
      </c>
      <c r="C1529" s="1">
        <v>53.912917999999998</v>
      </c>
      <c r="D1529" s="1">
        <v>803.080017</v>
      </c>
      <c r="E1529" s="1">
        <f t="shared" si="184"/>
        <v>664.52010421997238</v>
      </c>
      <c r="F1529" s="1">
        <f t="shared" si="185"/>
        <v>-138.55991278002762</v>
      </c>
      <c r="G1529" s="1">
        <f t="shared" si="186"/>
        <v>-1.1822996551296683</v>
      </c>
      <c r="H1529" s="1">
        <f t="shared" si="187"/>
        <v>-137.37761312489795</v>
      </c>
      <c r="I1529" s="6">
        <f t="shared" si="188"/>
        <v>1.7349087262830132E-3</v>
      </c>
      <c r="J1529" s="6">
        <f t="shared" si="188"/>
        <v>2.3089962260274266E-3</v>
      </c>
      <c r="K1529" s="6">
        <f t="shared" si="189"/>
        <v>-5.7408749974441342E-4</v>
      </c>
      <c r="L1529" s="7">
        <f t="shared" si="190"/>
        <v>173.08458498861793</v>
      </c>
      <c r="M1529" s="6">
        <f t="shared" si="191"/>
        <v>4.8156019948386586E-4</v>
      </c>
      <c r="N1529" s="1"/>
    </row>
    <row r="1530" spans="1:14" x14ac:dyDescent="0.25">
      <c r="A1530" s="3">
        <v>42650</v>
      </c>
      <c r="B1530" s="1">
        <v>2153.73999</v>
      </c>
      <c r="C1530" s="1">
        <v>53.968936999999997</v>
      </c>
      <c r="D1530" s="1">
        <v>800.71002199999998</v>
      </c>
      <c r="E1530" s="1">
        <f t="shared" si="184"/>
        <v>664.92071659115754</v>
      </c>
      <c r="F1530" s="1">
        <f t="shared" si="185"/>
        <v>-135.78930540884244</v>
      </c>
      <c r="G1530" s="1">
        <f t="shared" si="186"/>
        <v>2.7706073711851786</v>
      </c>
      <c r="H1530" s="1">
        <f t="shared" si="187"/>
        <v>-138.55991278002762</v>
      </c>
      <c r="I1530" s="6">
        <f t="shared" si="188"/>
        <v>1.0390645151130418E-3</v>
      </c>
      <c r="J1530" s="6">
        <f t="shared" si="188"/>
        <v>-2.951131829743936E-3</v>
      </c>
      <c r="K1530" s="6">
        <f t="shared" si="189"/>
        <v>3.9901963448569777E-3</v>
      </c>
      <c r="L1530" s="7">
        <f t="shared" si="190"/>
        <v>173.7752264669906</v>
      </c>
      <c r="M1530" s="6">
        <f t="shared" si="191"/>
        <v>-3.2534836817107449E-3</v>
      </c>
      <c r="N1530" s="1"/>
    </row>
    <row r="1531" spans="1:14" x14ac:dyDescent="0.25">
      <c r="A1531" s="3">
        <v>42653</v>
      </c>
      <c r="B1531" s="1">
        <v>2163.6599120000001</v>
      </c>
      <c r="C1531" s="1">
        <v>54.193035000000002</v>
      </c>
      <c r="D1531" s="1">
        <v>814.169983</v>
      </c>
      <c r="E1531" s="1">
        <f t="shared" si="184"/>
        <v>666.52332340594955</v>
      </c>
      <c r="F1531" s="1">
        <f t="shared" si="185"/>
        <v>-147.64665959405045</v>
      </c>
      <c r="G1531" s="1">
        <f t="shared" si="186"/>
        <v>-11.85735418520801</v>
      </c>
      <c r="H1531" s="1">
        <f t="shared" si="187"/>
        <v>-135.78930540884244</v>
      </c>
      <c r="I1531" s="6">
        <f t="shared" si="188"/>
        <v>4.1523515647530207E-3</v>
      </c>
      <c r="J1531" s="6">
        <f t="shared" si="188"/>
        <v>1.6810031884426646E-2</v>
      </c>
      <c r="K1531" s="6">
        <f t="shared" si="189"/>
        <v>-1.2657680319673625E-2</v>
      </c>
      <c r="L1531" s="7">
        <f t="shared" si="190"/>
        <v>171.57563520289256</v>
      </c>
      <c r="M1531" s="6">
        <f t="shared" si="191"/>
        <v>4.605905098135743E-3</v>
      </c>
      <c r="N1531" s="1"/>
    </row>
    <row r="1532" spans="1:14" x14ac:dyDescent="0.25">
      <c r="A1532" s="3">
        <v>42654</v>
      </c>
      <c r="B1532" s="1">
        <v>2136.7299800000001</v>
      </c>
      <c r="C1532" s="1">
        <v>53.399363999999998</v>
      </c>
      <c r="D1532" s="1">
        <v>809.57000700000003</v>
      </c>
      <c r="E1532" s="1">
        <f t="shared" si="184"/>
        <v>660.8474916122575</v>
      </c>
      <c r="F1532" s="1">
        <f t="shared" si="185"/>
        <v>-148.72251538774253</v>
      </c>
      <c r="G1532" s="1">
        <f t="shared" si="186"/>
        <v>-1.0758557936920852</v>
      </c>
      <c r="H1532" s="1">
        <f t="shared" si="187"/>
        <v>-147.64665959405045</v>
      </c>
      <c r="I1532" s="6">
        <f t="shared" si="188"/>
        <v>-1.4645258380528103E-2</v>
      </c>
      <c r="J1532" s="6">
        <f t="shared" si="188"/>
        <v>-5.6498963312922035E-3</v>
      </c>
      <c r="K1532" s="6">
        <f t="shared" si="189"/>
        <v>-8.9953620492358999E-3</v>
      </c>
      <c r="L1532" s="7">
        <f t="shared" si="190"/>
        <v>170.0322502454149</v>
      </c>
      <c r="M1532" s="6">
        <f t="shared" si="191"/>
        <v>-1.2446471763257416E-2</v>
      </c>
      <c r="N1532" s="1"/>
    </row>
    <row r="1533" spans="1:14" x14ac:dyDescent="0.25">
      <c r="A1533" s="3">
        <v>42655</v>
      </c>
      <c r="B1533" s="1">
        <v>2139.179932</v>
      </c>
      <c r="C1533" s="1">
        <v>53.324672999999997</v>
      </c>
      <c r="D1533" s="1">
        <v>811.77002000000005</v>
      </c>
      <c r="E1533" s="1">
        <f t="shared" si="184"/>
        <v>660.31334893537655</v>
      </c>
      <c r="F1533" s="1">
        <f t="shared" si="185"/>
        <v>-151.45667106462349</v>
      </c>
      <c r="G1533" s="1">
        <f t="shared" si="186"/>
        <v>-2.7341556768809596</v>
      </c>
      <c r="H1533" s="1">
        <f t="shared" si="187"/>
        <v>-148.72251538774253</v>
      </c>
      <c r="I1533" s="6">
        <f t="shared" si="188"/>
        <v>-1.398724524134809E-3</v>
      </c>
      <c r="J1533" s="6">
        <f t="shared" si="188"/>
        <v>2.7175080363370796E-3</v>
      </c>
      <c r="K1533" s="6">
        <f t="shared" si="189"/>
        <v>-4.1162325604718886E-3</v>
      </c>
      <c r="L1533" s="7">
        <f t="shared" si="190"/>
        <v>169.33235796062442</v>
      </c>
      <c r="M1533" s="6">
        <f t="shared" si="191"/>
        <v>1.1465894253985809E-3</v>
      </c>
      <c r="N1533" s="1"/>
    </row>
    <row r="1534" spans="1:14" x14ac:dyDescent="0.25">
      <c r="A1534" s="3">
        <v>42656</v>
      </c>
      <c r="B1534" s="1">
        <v>2132.5500489999999</v>
      </c>
      <c r="C1534" s="1">
        <v>53.147274000000003</v>
      </c>
      <c r="D1534" s="1">
        <v>804.080017</v>
      </c>
      <c r="E1534" s="1">
        <f t="shared" si="184"/>
        <v>659.04470376077757</v>
      </c>
      <c r="F1534" s="1">
        <f t="shared" si="185"/>
        <v>-145.03531323922243</v>
      </c>
      <c r="G1534" s="1">
        <f t="shared" si="186"/>
        <v>6.4213578254010599</v>
      </c>
      <c r="H1534" s="1">
        <f t="shared" si="187"/>
        <v>-151.45667106462349</v>
      </c>
      <c r="I1534" s="6">
        <f t="shared" si="188"/>
        <v>-3.3267714553072425E-3</v>
      </c>
      <c r="J1534" s="6">
        <f t="shared" si="188"/>
        <v>-9.4731300867701984E-3</v>
      </c>
      <c r="K1534" s="6">
        <f t="shared" si="189"/>
        <v>6.1463586314629559E-3</v>
      </c>
      <c r="L1534" s="7">
        <f t="shared" si="190"/>
        <v>170.37313536056169</v>
      </c>
      <c r="M1534" s="6">
        <f t="shared" si="191"/>
        <v>-3.0992638350910706E-3</v>
      </c>
      <c r="N1534" s="1"/>
    </row>
    <row r="1535" spans="1:14" x14ac:dyDescent="0.25">
      <c r="A1535" s="3">
        <v>42657</v>
      </c>
      <c r="B1535" s="1">
        <v>2132.9799800000001</v>
      </c>
      <c r="C1535" s="1">
        <v>53.614128000000001</v>
      </c>
      <c r="D1535" s="1">
        <v>804.59997599999997</v>
      </c>
      <c r="E1535" s="1">
        <f t="shared" si="184"/>
        <v>662.3833475769336</v>
      </c>
      <c r="F1535" s="1">
        <f t="shared" si="185"/>
        <v>-142.21662842306637</v>
      </c>
      <c r="G1535" s="1">
        <f t="shared" si="186"/>
        <v>2.8186848161560647</v>
      </c>
      <c r="H1535" s="1">
        <f t="shared" si="187"/>
        <v>-145.03531323922243</v>
      </c>
      <c r="I1535" s="6">
        <f t="shared" si="188"/>
        <v>8.7841570199818086E-3</v>
      </c>
      <c r="J1535" s="6">
        <f t="shared" si="188"/>
        <v>6.4665081709147643E-4</v>
      </c>
      <c r="K1535" s="6">
        <f t="shared" si="189"/>
        <v>8.1375062028903322E-3</v>
      </c>
      <c r="L1535" s="7">
        <f t="shared" si="190"/>
        <v>171.75954780636414</v>
      </c>
      <c r="M1535" s="6">
        <f t="shared" si="191"/>
        <v>2.0160417815362486E-4</v>
      </c>
      <c r="N1535" s="1"/>
    </row>
    <row r="1536" spans="1:14" x14ac:dyDescent="0.25">
      <c r="A1536" s="3">
        <v>42660</v>
      </c>
      <c r="B1536" s="1">
        <v>2126.5</v>
      </c>
      <c r="C1536" s="1">
        <v>53.427382999999999</v>
      </c>
      <c r="D1536" s="1">
        <v>806.84002699999996</v>
      </c>
      <c r="E1536" s="1">
        <f t="shared" si="184"/>
        <v>661.04786573582692</v>
      </c>
      <c r="F1536" s="1">
        <f t="shared" si="185"/>
        <v>-145.79216126417305</v>
      </c>
      <c r="G1536" s="1">
        <f t="shared" si="186"/>
        <v>-3.5755328411066785</v>
      </c>
      <c r="H1536" s="1">
        <f t="shared" si="187"/>
        <v>-142.21662842306637</v>
      </c>
      <c r="I1536" s="6">
        <f t="shared" si="188"/>
        <v>-3.4831304166693666E-3</v>
      </c>
      <c r="J1536" s="6">
        <f t="shared" si="188"/>
        <v>2.7840555143143764E-3</v>
      </c>
      <c r="K1536" s="6">
        <f t="shared" si="189"/>
        <v>-6.267185930983743E-3</v>
      </c>
      <c r="L1536" s="7">
        <f t="shared" si="190"/>
        <v>170.68309878483996</v>
      </c>
      <c r="M1536" s="6">
        <f t="shared" si="191"/>
        <v>-3.0379938212078406E-3</v>
      </c>
      <c r="N1536" s="1"/>
    </row>
    <row r="1537" spans="1:14" x14ac:dyDescent="0.25">
      <c r="A1537" s="3">
        <v>42661</v>
      </c>
      <c r="B1537" s="1">
        <v>2139.6000979999999</v>
      </c>
      <c r="C1537" s="1">
        <v>53.838214999999998</v>
      </c>
      <c r="D1537" s="1">
        <v>821.48999000000003</v>
      </c>
      <c r="E1537" s="1">
        <f t="shared" si="184"/>
        <v>663.98587572669976</v>
      </c>
      <c r="F1537" s="1">
        <f t="shared" si="185"/>
        <v>-157.50411427330027</v>
      </c>
      <c r="G1537" s="1">
        <f t="shared" si="186"/>
        <v>-11.711953009127228</v>
      </c>
      <c r="H1537" s="1">
        <f t="shared" si="187"/>
        <v>-145.79216126417305</v>
      </c>
      <c r="I1537" s="6">
        <f t="shared" si="188"/>
        <v>7.689540024822028E-3</v>
      </c>
      <c r="J1537" s="6">
        <f t="shared" si="188"/>
        <v>1.8157209000242203E-2</v>
      </c>
      <c r="K1537" s="6">
        <f t="shared" si="189"/>
        <v>-1.0467668975420175E-2</v>
      </c>
      <c r="L1537" s="7">
        <f t="shared" si="190"/>
        <v>168.89644460706131</v>
      </c>
      <c r="M1537" s="6">
        <f t="shared" si="191"/>
        <v>6.1604034798965479E-3</v>
      </c>
      <c r="N1537" s="1"/>
    </row>
    <row r="1538" spans="1:14" x14ac:dyDescent="0.25">
      <c r="A1538" s="3">
        <v>42662</v>
      </c>
      <c r="B1538" s="1">
        <v>2144.290039</v>
      </c>
      <c r="C1538" s="1">
        <v>53.716830999999999</v>
      </c>
      <c r="D1538" s="1">
        <v>826.84002699999996</v>
      </c>
      <c r="E1538" s="1">
        <f t="shared" si="184"/>
        <v>663.11781431782197</v>
      </c>
      <c r="F1538" s="1">
        <f t="shared" si="185"/>
        <v>-163.722212682178</v>
      </c>
      <c r="G1538" s="1">
        <f t="shared" si="186"/>
        <v>-6.2180984088777222</v>
      </c>
      <c r="H1538" s="1">
        <f t="shared" si="187"/>
        <v>-157.50411427330027</v>
      </c>
      <c r="I1538" s="6">
        <f t="shared" si="188"/>
        <v>-2.2546066952627841E-3</v>
      </c>
      <c r="J1538" s="6">
        <f t="shared" si="188"/>
        <v>6.5126015716878705E-3</v>
      </c>
      <c r="K1538" s="6">
        <f t="shared" si="189"/>
        <v>-8.7672082669506546E-3</v>
      </c>
      <c r="L1538" s="7">
        <f t="shared" si="190"/>
        <v>167.4156943016437</v>
      </c>
      <c r="M1538" s="6">
        <f t="shared" si="191"/>
        <v>2.191970828747003E-3</v>
      </c>
      <c r="N1538" s="1"/>
    </row>
    <row r="1539" spans="1:14" x14ac:dyDescent="0.25">
      <c r="A1539" s="3">
        <v>42663</v>
      </c>
      <c r="B1539" s="1">
        <v>2141.3400879999999</v>
      </c>
      <c r="C1539" s="1">
        <v>53.455395000000003</v>
      </c>
      <c r="D1539" s="1">
        <v>821.63000499999998</v>
      </c>
      <c r="E1539" s="1">
        <f t="shared" ref="E1539:E1602" si="192">$Q$2+$P$2*C1539</f>
        <v>661.24818979983434</v>
      </c>
      <c r="F1539" s="1">
        <f t="shared" ref="F1539:F1602" si="193">E1539-D1539</f>
        <v>-160.38181520016565</v>
      </c>
      <c r="G1539" s="1">
        <f t="shared" si="186"/>
        <v>3.3403974820123494</v>
      </c>
      <c r="H1539" s="1">
        <f t="shared" si="187"/>
        <v>-163.722212682178</v>
      </c>
      <c r="I1539" s="6">
        <f t="shared" si="188"/>
        <v>-4.8669289519330805E-3</v>
      </c>
      <c r="J1539" s="6">
        <f t="shared" si="188"/>
        <v>-6.3011245584025932E-3</v>
      </c>
      <c r="K1539" s="6">
        <f t="shared" si="189"/>
        <v>1.4341956064695127E-3</v>
      </c>
      <c r="L1539" s="7">
        <f t="shared" si="190"/>
        <v>167.65580115486515</v>
      </c>
      <c r="M1539" s="6">
        <f t="shared" si="191"/>
        <v>-1.375723874264545E-3</v>
      </c>
      <c r="N1539" s="1"/>
    </row>
    <row r="1540" spans="1:14" x14ac:dyDescent="0.25">
      <c r="A1540" s="3">
        <v>42664</v>
      </c>
      <c r="B1540" s="1">
        <v>2141.1599120000001</v>
      </c>
      <c r="C1540" s="1">
        <v>55.705654000000003</v>
      </c>
      <c r="D1540" s="1">
        <v>824.05999799999995</v>
      </c>
      <c r="E1540" s="1">
        <f t="shared" si="192"/>
        <v>677.34061547274143</v>
      </c>
      <c r="F1540" s="1">
        <f t="shared" si="193"/>
        <v>-146.71938252725852</v>
      </c>
      <c r="G1540" s="1">
        <f t="shared" ref="G1540:G1603" si="194">F1540-F1539</f>
        <v>13.66243267290713</v>
      </c>
      <c r="H1540" s="1">
        <f t="shared" ref="H1540:H1603" si="195">F1539</f>
        <v>-160.38181520016565</v>
      </c>
      <c r="I1540" s="6">
        <f t="shared" ref="I1540:J1603" si="196">C1540/C1539-1</f>
        <v>4.2096012946869044E-2</v>
      </c>
      <c r="J1540" s="6">
        <f t="shared" si="196"/>
        <v>2.9575270927453268E-3</v>
      </c>
      <c r="K1540" s="6">
        <f t="shared" ref="K1540:K1603" si="197">IF(F1539&gt;0,J1540-I1540,I1540-J1540)</f>
        <v>3.9138485854123717E-2</v>
      </c>
      <c r="L1540" s="7">
        <f t="shared" ref="L1540:L1603" si="198">L1539*(1+K1540)</f>
        <v>174.2175953567266</v>
      </c>
      <c r="M1540" s="6">
        <f t="shared" ref="M1540:M1603" si="199">B1540/B1539-1</f>
        <v>-8.4141702203055502E-5</v>
      </c>
      <c r="N1540" s="1"/>
    </row>
    <row r="1541" spans="1:14" x14ac:dyDescent="0.25">
      <c r="A1541" s="3">
        <v>42667</v>
      </c>
      <c r="B1541" s="1">
        <v>2151.330078</v>
      </c>
      <c r="C1541" s="1">
        <v>56.956840999999997</v>
      </c>
      <c r="D1541" s="1">
        <v>835.73999000000003</v>
      </c>
      <c r="E1541" s="1">
        <f t="shared" si="192"/>
        <v>686.28831162700965</v>
      </c>
      <c r="F1541" s="1">
        <f t="shared" si="193"/>
        <v>-149.45167837299039</v>
      </c>
      <c r="G1541" s="1">
        <f t="shared" si="194"/>
        <v>-2.7322958457318691</v>
      </c>
      <c r="H1541" s="1">
        <f t="shared" si="195"/>
        <v>-146.71938252725852</v>
      </c>
      <c r="I1541" s="6">
        <f t="shared" si="196"/>
        <v>2.2460682357306139E-2</v>
      </c>
      <c r="J1541" s="6">
        <f t="shared" si="196"/>
        <v>1.4173715540552356E-2</v>
      </c>
      <c r="K1541" s="6">
        <f t="shared" si="197"/>
        <v>8.2869668167537824E-3</v>
      </c>
      <c r="L1541" s="7">
        <f t="shared" si="198"/>
        <v>175.66133078834244</v>
      </c>
      <c r="M1541" s="6">
        <f t="shared" si="199"/>
        <v>4.749839534638145E-3</v>
      </c>
      <c r="N1541" s="1"/>
    </row>
    <row r="1542" spans="1:14" x14ac:dyDescent="0.25">
      <c r="A1542" s="3">
        <v>42668</v>
      </c>
      <c r="B1542" s="1">
        <v>2143.1599120000001</v>
      </c>
      <c r="C1542" s="1">
        <v>56.947498000000003</v>
      </c>
      <c r="D1542" s="1">
        <v>828.54998799999998</v>
      </c>
      <c r="E1542" s="1">
        <f t="shared" si="192"/>
        <v>686.22149641459987</v>
      </c>
      <c r="F1542" s="1">
        <f t="shared" si="193"/>
        <v>-142.32849158540012</v>
      </c>
      <c r="G1542" s="1">
        <f t="shared" si="194"/>
        <v>7.1231867875902708</v>
      </c>
      <c r="H1542" s="1">
        <f t="shared" si="195"/>
        <v>-149.45167837299039</v>
      </c>
      <c r="I1542" s="6">
        <f t="shared" si="196"/>
        <v>-1.6403648509921709E-4</v>
      </c>
      <c r="J1542" s="6">
        <f t="shared" si="196"/>
        <v>-8.6031565870146043E-3</v>
      </c>
      <c r="K1542" s="6">
        <f t="shared" si="197"/>
        <v>8.4391201019153872E-3</v>
      </c>
      <c r="L1542" s="7">
        <f t="shared" si="198"/>
        <v>177.14375785612754</v>
      </c>
      <c r="M1542" s="6">
        <f t="shared" si="199"/>
        <v>-3.7977277794559727E-3</v>
      </c>
      <c r="N1542" s="1"/>
    </row>
    <row r="1543" spans="1:14" x14ac:dyDescent="0.25">
      <c r="A1543" s="3">
        <v>42669</v>
      </c>
      <c r="B1543" s="1">
        <v>2139.429932</v>
      </c>
      <c r="C1543" s="1">
        <v>56.611355000000003</v>
      </c>
      <c r="D1543" s="1">
        <v>822.09997599999997</v>
      </c>
      <c r="E1543" s="1">
        <f t="shared" si="192"/>
        <v>683.81761479787588</v>
      </c>
      <c r="F1543" s="1">
        <f t="shared" si="193"/>
        <v>-138.28236120212409</v>
      </c>
      <c r="G1543" s="1">
        <f t="shared" si="194"/>
        <v>4.0461303832760223</v>
      </c>
      <c r="H1543" s="1">
        <f t="shared" si="195"/>
        <v>-142.32849158540012</v>
      </c>
      <c r="I1543" s="6">
        <f t="shared" si="196"/>
        <v>-5.9026825023990037E-3</v>
      </c>
      <c r="J1543" s="6">
        <f t="shared" si="196"/>
        <v>-7.7846986825373943E-3</v>
      </c>
      <c r="K1543" s="6">
        <f t="shared" si="197"/>
        <v>1.8820161801383906E-3</v>
      </c>
      <c r="L1543" s="7">
        <f t="shared" si="198"/>
        <v>177.47714527462327</v>
      </c>
      <c r="M1543" s="6">
        <f t="shared" si="199"/>
        <v>-1.7404114266579285E-3</v>
      </c>
      <c r="N1543" s="1"/>
    </row>
    <row r="1544" spans="1:14" x14ac:dyDescent="0.25">
      <c r="A1544" s="3">
        <v>42670</v>
      </c>
      <c r="B1544" s="1">
        <v>2133.040039</v>
      </c>
      <c r="C1544" s="1">
        <v>56.116489000000001</v>
      </c>
      <c r="D1544" s="1">
        <v>817.34997599999997</v>
      </c>
      <c r="E1544" s="1">
        <f t="shared" si="192"/>
        <v>680.27864691771231</v>
      </c>
      <c r="F1544" s="1">
        <f t="shared" si="193"/>
        <v>-137.07132908228766</v>
      </c>
      <c r="G1544" s="1">
        <f t="shared" si="194"/>
        <v>1.2110321198364318</v>
      </c>
      <c r="H1544" s="1">
        <f t="shared" si="195"/>
        <v>-138.28236120212409</v>
      </c>
      <c r="I1544" s="6">
        <f t="shared" si="196"/>
        <v>-8.7414618498355967E-3</v>
      </c>
      <c r="J1544" s="6">
        <f t="shared" si="196"/>
        <v>-5.7778860706352297E-3</v>
      </c>
      <c r="K1544" s="6">
        <f t="shared" si="197"/>
        <v>-2.963575779200367E-3</v>
      </c>
      <c r="L1544" s="7">
        <f t="shared" si="198"/>
        <v>176.95117830552576</v>
      </c>
      <c r="M1544" s="6">
        <f t="shared" si="199"/>
        <v>-2.9867269333876401E-3</v>
      </c>
      <c r="N1544" s="1"/>
    </row>
    <row r="1545" spans="1:14" x14ac:dyDescent="0.25">
      <c r="A1545" s="3">
        <v>42671</v>
      </c>
      <c r="B1545" s="1">
        <v>2126.4099120000001</v>
      </c>
      <c r="C1545" s="1">
        <v>55.901733</v>
      </c>
      <c r="D1545" s="1">
        <v>819.55999799999995</v>
      </c>
      <c r="E1545" s="1">
        <f t="shared" si="192"/>
        <v>678.74284816396403</v>
      </c>
      <c r="F1545" s="1">
        <f t="shared" si="193"/>
        <v>-140.81714983603592</v>
      </c>
      <c r="G1545" s="1">
        <f t="shared" si="194"/>
        <v>-3.7458207537482622</v>
      </c>
      <c r="H1545" s="1">
        <f t="shared" si="195"/>
        <v>-137.07132908228766</v>
      </c>
      <c r="I1545" s="6">
        <f t="shared" si="196"/>
        <v>-3.8269678632246729E-3</v>
      </c>
      <c r="J1545" s="6">
        <f t="shared" si="196"/>
        <v>2.7038870311288932E-3</v>
      </c>
      <c r="K1545" s="6">
        <f t="shared" si="197"/>
        <v>-6.530854894353566E-3</v>
      </c>
      <c r="L1545" s="7">
        <f t="shared" si="198"/>
        <v>175.79553583662749</v>
      </c>
      <c r="M1545" s="6">
        <f t="shared" si="199"/>
        <v>-3.1082993655890956E-3</v>
      </c>
      <c r="N1545" s="1"/>
    </row>
    <row r="1546" spans="1:14" x14ac:dyDescent="0.25">
      <c r="A1546" s="3">
        <v>42674</v>
      </c>
      <c r="B1546" s="1">
        <v>2126.1499020000001</v>
      </c>
      <c r="C1546" s="1">
        <v>55.948417999999997</v>
      </c>
      <c r="D1546" s="1">
        <v>809.90002400000003</v>
      </c>
      <c r="E1546" s="1">
        <f t="shared" si="192"/>
        <v>679.07670968503317</v>
      </c>
      <c r="F1546" s="1">
        <f t="shared" si="193"/>
        <v>-130.82331431496686</v>
      </c>
      <c r="G1546" s="1">
        <f t="shared" si="194"/>
        <v>9.9938355210690588</v>
      </c>
      <c r="H1546" s="1">
        <f t="shared" si="195"/>
        <v>-140.81714983603592</v>
      </c>
      <c r="I1546" s="6">
        <f t="shared" si="196"/>
        <v>8.3512616683978358E-4</v>
      </c>
      <c r="J1546" s="6">
        <f t="shared" si="196"/>
        <v>-1.1786780740364877E-2</v>
      </c>
      <c r="K1546" s="6">
        <f t="shared" si="197"/>
        <v>1.2621906907204661E-2</v>
      </c>
      <c r="L1546" s="7">
        <f t="shared" si="198"/>
        <v>178.01441072465957</v>
      </c>
      <c r="M1546" s="6">
        <f t="shared" si="199"/>
        <v>-1.2227651805640782E-4</v>
      </c>
      <c r="N1546" s="1"/>
    </row>
    <row r="1547" spans="1:14" x14ac:dyDescent="0.25">
      <c r="A1547" s="3">
        <v>42675</v>
      </c>
      <c r="B1547" s="1">
        <v>2111.719971</v>
      </c>
      <c r="C1547" s="1">
        <v>55.836379999999998</v>
      </c>
      <c r="D1547" s="1">
        <v>805.47997999999995</v>
      </c>
      <c r="E1547" s="1">
        <f t="shared" si="192"/>
        <v>678.27548494266307</v>
      </c>
      <c r="F1547" s="1">
        <f t="shared" si="193"/>
        <v>-127.20449505733689</v>
      </c>
      <c r="G1547" s="1">
        <f t="shared" si="194"/>
        <v>3.6188192576299798</v>
      </c>
      <c r="H1547" s="1">
        <f t="shared" si="195"/>
        <v>-130.82331431496686</v>
      </c>
      <c r="I1547" s="6">
        <f t="shared" si="196"/>
        <v>-2.0025231097686724E-3</v>
      </c>
      <c r="J1547" s="6">
        <f t="shared" si="196"/>
        <v>-5.4575180504008447E-3</v>
      </c>
      <c r="K1547" s="6">
        <f t="shared" si="197"/>
        <v>3.4549949406321723E-3</v>
      </c>
      <c r="L1547" s="7">
        <f t="shared" si="198"/>
        <v>178.62944961307289</v>
      </c>
      <c r="M1547" s="6">
        <f t="shared" si="199"/>
        <v>-6.7868831762174509E-3</v>
      </c>
      <c r="N1547" s="1"/>
    </row>
    <row r="1548" spans="1:14" x14ac:dyDescent="0.25">
      <c r="A1548" s="3">
        <v>42676</v>
      </c>
      <c r="B1548" s="1">
        <v>2097.9399410000001</v>
      </c>
      <c r="C1548" s="1">
        <v>55.490898000000001</v>
      </c>
      <c r="D1548" s="1">
        <v>788.419983</v>
      </c>
      <c r="E1548" s="1">
        <f t="shared" si="192"/>
        <v>675.80481671899315</v>
      </c>
      <c r="F1548" s="1">
        <f t="shared" si="193"/>
        <v>-112.61516628100685</v>
      </c>
      <c r="G1548" s="1">
        <f t="shared" si="194"/>
        <v>14.589328776330035</v>
      </c>
      <c r="H1548" s="1">
        <f t="shared" si="195"/>
        <v>-127.20449505733689</v>
      </c>
      <c r="I1548" s="6">
        <f t="shared" si="196"/>
        <v>-6.1873996845783763E-3</v>
      </c>
      <c r="J1548" s="6">
        <f t="shared" si="196"/>
        <v>-2.1179914366090125E-2</v>
      </c>
      <c r="K1548" s="6">
        <f t="shared" si="197"/>
        <v>1.4992514681511748E-2</v>
      </c>
      <c r="L1548" s="7">
        <f t="shared" si="198"/>
        <v>181.30755425894725</v>
      </c>
      <c r="M1548" s="6">
        <f t="shared" si="199"/>
        <v>-6.5255006294582252E-3</v>
      </c>
      <c r="N1548" s="1"/>
    </row>
    <row r="1549" spans="1:14" x14ac:dyDescent="0.25">
      <c r="A1549" s="3">
        <v>42677</v>
      </c>
      <c r="B1549" s="1">
        <v>2088.6599120000001</v>
      </c>
      <c r="C1549" s="1">
        <v>55.28548</v>
      </c>
      <c r="D1549" s="1">
        <v>782.19000200000005</v>
      </c>
      <c r="E1549" s="1">
        <f t="shared" si="192"/>
        <v>674.33579742082475</v>
      </c>
      <c r="F1549" s="1">
        <f t="shared" si="193"/>
        <v>-107.8542045791753</v>
      </c>
      <c r="G1549" s="1">
        <f t="shared" si="194"/>
        <v>4.7609617018315475</v>
      </c>
      <c r="H1549" s="1">
        <f t="shared" si="195"/>
        <v>-112.61516628100685</v>
      </c>
      <c r="I1549" s="6">
        <f t="shared" si="196"/>
        <v>-3.7018323257266283E-3</v>
      </c>
      <c r="J1549" s="6">
        <f t="shared" si="196"/>
        <v>-7.9018557803347544E-3</v>
      </c>
      <c r="K1549" s="6">
        <f t="shared" si="197"/>
        <v>4.2000234546081261E-3</v>
      </c>
      <c r="L1549" s="7">
        <f t="shared" si="198"/>
        <v>182.06905023933246</v>
      </c>
      <c r="M1549" s="6">
        <f t="shared" si="199"/>
        <v>-4.4234006982948326E-3</v>
      </c>
      <c r="N1549" s="1"/>
    </row>
    <row r="1550" spans="1:14" x14ac:dyDescent="0.25">
      <c r="A1550" s="3">
        <v>42678</v>
      </c>
      <c r="B1550" s="1">
        <v>2085.179932</v>
      </c>
      <c r="C1550" s="1">
        <v>54.818623000000002</v>
      </c>
      <c r="D1550" s="1">
        <v>781.09997599999997</v>
      </c>
      <c r="E1550" s="1">
        <f t="shared" si="192"/>
        <v>670.99713215057068</v>
      </c>
      <c r="F1550" s="1">
        <f t="shared" si="193"/>
        <v>-110.10284384942929</v>
      </c>
      <c r="G1550" s="1">
        <f t="shared" si="194"/>
        <v>-2.2486392702539888</v>
      </c>
      <c r="H1550" s="1">
        <f t="shared" si="195"/>
        <v>-107.8542045791753</v>
      </c>
      <c r="I1550" s="6">
        <f t="shared" si="196"/>
        <v>-8.4444776458483251E-3</v>
      </c>
      <c r="J1550" s="6">
        <f t="shared" si="196"/>
        <v>-1.3935565491925983E-3</v>
      </c>
      <c r="K1550" s="6">
        <f t="shared" si="197"/>
        <v>-7.0509210966557267E-3</v>
      </c>
      <c r="L1550" s="7">
        <f t="shared" si="198"/>
        <v>180.78529573195186</v>
      </c>
      <c r="M1550" s="6">
        <f t="shared" si="199"/>
        <v>-1.6661305078947697E-3</v>
      </c>
      <c r="N1550" s="1"/>
    </row>
    <row r="1551" spans="1:14" x14ac:dyDescent="0.25">
      <c r="A1551" s="3">
        <v>42681</v>
      </c>
      <c r="B1551" s="1">
        <v>2131.5200199999999</v>
      </c>
      <c r="C1551" s="1">
        <v>56.415278999999998</v>
      </c>
      <c r="D1551" s="1">
        <v>802.03002900000001</v>
      </c>
      <c r="E1551" s="1">
        <f t="shared" si="192"/>
        <v>682.41540356075109</v>
      </c>
      <c r="F1551" s="1">
        <f t="shared" si="193"/>
        <v>-119.61462543924893</v>
      </c>
      <c r="G1551" s="1">
        <f t="shared" si="194"/>
        <v>-9.5117815898196341</v>
      </c>
      <c r="H1551" s="1">
        <f t="shared" si="195"/>
        <v>-110.10284384942929</v>
      </c>
      <c r="I1551" s="6">
        <f t="shared" si="196"/>
        <v>2.9126160283157621E-2</v>
      </c>
      <c r="J1551" s="6">
        <f t="shared" si="196"/>
        <v>2.6795613420938169E-2</v>
      </c>
      <c r="K1551" s="6">
        <f t="shared" si="197"/>
        <v>2.3305468622194514E-3</v>
      </c>
      <c r="L1551" s="7">
        <f t="shared" si="198"/>
        <v>181.20662433565539</v>
      </c>
      <c r="M1551" s="6">
        <f t="shared" si="199"/>
        <v>2.2223544015960606E-2</v>
      </c>
      <c r="N1551" s="1"/>
    </row>
    <row r="1552" spans="1:14" x14ac:dyDescent="0.25">
      <c r="A1552" s="3">
        <v>42682</v>
      </c>
      <c r="B1552" s="1">
        <v>2139.5600589999999</v>
      </c>
      <c r="C1552" s="1">
        <v>56.461967000000001</v>
      </c>
      <c r="D1552" s="1">
        <v>811.97997999999995</v>
      </c>
      <c r="E1552" s="1">
        <f t="shared" si="192"/>
        <v>682.74928653591826</v>
      </c>
      <c r="F1552" s="1">
        <f t="shared" si="193"/>
        <v>-129.2306934640817</v>
      </c>
      <c r="G1552" s="1">
        <f t="shared" si="194"/>
        <v>-9.6160680248327708</v>
      </c>
      <c r="H1552" s="1">
        <f t="shared" si="195"/>
        <v>-119.61462543924893</v>
      </c>
      <c r="I1552" s="6">
        <f t="shared" si="196"/>
        <v>8.2757722424808833E-4</v>
      </c>
      <c r="J1552" s="6">
        <f t="shared" si="196"/>
        <v>1.2405958181398669E-2</v>
      </c>
      <c r="K1552" s="6">
        <f t="shared" si="197"/>
        <v>-1.157838095715058E-2</v>
      </c>
      <c r="L1552" s="7">
        <f t="shared" si="198"/>
        <v>179.10854500713791</v>
      </c>
      <c r="M1552" s="6">
        <f t="shared" si="199"/>
        <v>3.7719744241482278E-3</v>
      </c>
      <c r="N1552" s="1"/>
    </row>
    <row r="1553" spans="1:14" x14ac:dyDescent="0.25">
      <c r="A1553" s="3">
        <v>42683</v>
      </c>
      <c r="B1553" s="1">
        <v>2163.26001</v>
      </c>
      <c r="C1553" s="1">
        <v>56.181846999999998</v>
      </c>
      <c r="D1553" s="1">
        <v>805.59002699999996</v>
      </c>
      <c r="E1553" s="1">
        <f t="shared" si="192"/>
        <v>680.74604589584317</v>
      </c>
      <c r="F1553" s="1">
        <f t="shared" si="193"/>
        <v>-124.8439811041568</v>
      </c>
      <c r="G1553" s="1">
        <f t="shared" si="194"/>
        <v>4.3867123599248998</v>
      </c>
      <c r="H1553" s="1">
        <f t="shared" si="195"/>
        <v>-129.2306934640817</v>
      </c>
      <c r="I1553" s="6">
        <f t="shared" si="196"/>
        <v>-4.961215750772574E-3</v>
      </c>
      <c r="J1553" s="6">
        <f t="shared" si="196"/>
        <v>-7.8695942725089951E-3</v>
      </c>
      <c r="K1553" s="6">
        <f t="shared" si="197"/>
        <v>2.9083785217364211E-3</v>
      </c>
      <c r="L1553" s="7">
        <f t="shared" si="198"/>
        <v>179.62946045249612</v>
      </c>
      <c r="M1553" s="6">
        <f t="shared" si="199"/>
        <v>1.1077020670818172E-2</v>
      </c>
      <c r="N1553" s="1"/>
    </row>
    <row r="1554" spans="1:14" x14ac:dyDescent="0.25">
      <c r="A1554" s="3">
        <v>42684</v>
      </c>
      <c r="B1554" s="1">
        <v>2167.4799800000001</v>
      </c>
      <c r="C1554" s="1">
        <v>54.809291999999999</v>
      </c>
      <c r="D1554" s="1">
        <v>780.28997800000002</v>
      </c>
      <c r="E1554" s="1">
        <f t="shared" si="192"/>
        <v>670.9304027545528</v>
      </c>
      <c r="F1554" s="1">
        <f t="shared" si="193"/>
        <v>-109.35957524544722</v>
      </c>
      <c r="G1554" s="1">
        <f t="shared" si="194"/>
        <v>15.484405858709579</v>
      </c>
      <c r="H1554" s="1">
        <f t="shared" si="195"/>
        <v>-124.8439811041568</v>
      </c>
      <c r="I1554" s="6">
        <f t="shared" si="196"/>
        <v>-2.4430578083344257E-2</v>
      </c>
      <c r="J1554" s="6">
        <f t="shared" si="196"/>
        <v>-3.1405613465967042E-2</v>
      </c>
      <c r="K1554" s="6">
        <f t="shared" si="197"/>
        <v>6.9750353826227851E-3</v>
      </c>
      <c r="L1554" s="7">
        <f t="shared" si="198"/>
        <v>180.88238229491373</v>
      </c>
      <c r="M1554" s="6">
        <f t="shared" si="199"/>
        <v>1.9507456248868404E-3</v>
      </c>
      <c r="N1554" s="1"/>
    </row>
    <row r="1555" spans="1:14" x14ac:dyDescent="0.25">
      <c r="A1555" s="3">
        <v>42685</v>
      </c>
      <c r="B1555" s="1">
        <v>2164.4499510000001</v>
      </c>
      <c r="C1555" s="1">
        <v>55.108077999999999</v>
      </c>
      <c r="D1555" s="1">
        <v>771.75</v>
      </c>
      <c r="E1555" s="1">
        <f t="shared" si="192"/>
        <v>673.06713079212773</v>
      </c>
      <c r="F1555" s="1">
        <f t="shared" si="193"/>
        <v>-98.682869207872272</v>
      </c>
      <c r="G1555" s="1">
        <f t="shared" si="194"/>
        <v>10.676706037574945</v>
      </c>
      <c r="H1555" s="1">
        <f t="shared" si="195"/>
        <v>-109.35957524544722</v>
      </c>
      <c r="I1555" s="6">
        <f t="shared" si="196"/>
        <v>5.4513749237994347E-3</v>
      </c>
      <c r="J1555" s="6">
        <f t="shared" si="196"/>
        <v>-1.0944620898360458E-2</v>
      </c>
      <c r="K1555" s="6">
        <f t="shared" si="197"/>
        <v>1.6395995822159892E-2</v>
      </c>
      <c r="L1555" s="7">
        <f t="shared" si="198"/>
        <v>183.84812907932348</v>
      </c>
      <c r="M1555" s="6">
        <f t="shared" si="199"/>
        <v>-1.3979501669952876E-3</v>
      </c>
      <c r="N1555" s="1"/>
    </row>
    <row r="1556" spans="1:14" x14ac:dyDescent="0.25">
      <c r="A1556" s="3">
        <v>42688</v>
      </c>
      <c r="B1556" s="1">
        <v>2164.1999510000001</v>
      </c>
      <c r="C1556" s="1">
        <v>54.267727000000001</v>
      </c>
      <c r="D1556" s="1">
        <v>753.21997099999999</v>
      </c>
      <c r="E1556" s="1">
        <f t="shared" si="192"/>
        <v>667.05747323419632</v>
      </c>
      <c r="F1556" s="1">
        <f t="shared" si="193"/>
        <v>-86.162497765803664</v>
      </c>
      <c r="G1556" s="1">
        <f t="shared" si="194"/>
        <v>12.520371442068608</v>
      </c>
      <c r="H1556" s="1">
        <f t="shared" si="195"/>
        <v>-98.682869207872272</v>
      </c>
      <c r="I1556" s="6">
        <f t="shared" si="196"/>
        <v>-1.5249143691783207E-2</v>
      </c>
      <c r="J1556" s="6">
        <f t="shared" si="196"/>
        <v>-2.4010403628117905E-2</v>
      </c>
      <c r="K1556" s="6">
        <f t="shared" si="197"/>
        <v>8.7612599363346977E-3</v>
      </c>
      <c r="L1556" s="7">
        <f t="shared" si="198"/>
        <v>185.45887032699625</v>
      </c>
      <c r="M1556" s="6">
        <f t="shared" si="199"/>
        <v>-1.1550278623184695E-4</v>
      </c>
      <c r="N1556" s="1"/>
    </row>
    <row r="1557" spans="1:14" x14ac:dyDescent="0.25">
      <c r="A1557" s="3">
        <v>42689</v>
      </c>
      <c r="B1557" s="1">
        <v>2180.389893</v>
      </c>
      <c r="C1557" s="1">
        <v>55.339367000000003</v>
      </c>
      <c r="D1557" s="1">
        <v>775.15997300000004</v>
      </c>
      <c r="E1557" s="1">
        <f t="shared" si="192"/>
        <v>674.72116307972703</v>
      </c>
      <c r="F1557" s="1">
        <f t="shared" si="193"/>
        <v>-100.438809920273</v>
      </c>
      <c r="G1557" s="1">
        <f t="shared" si="194"/>
        <v>-14.276312154469338</v>
      </c>
      <c r="H1557" s="1">
        <f t="shared" si="195"/>
        <v>-86.162497765803664</v>
      </c>
      <c r="I1557" s="6">
        <f t="shared" si="196"/>
        <v>1.9747279999400069E-2</v>
      </c>
      <c r="J1557" s="6">
        <f t="shared" si="196"/>
        <v>2.912827971206311E-2</v>
      </c>
      <c r="K1557" s="6">
        <f t="shared" si="197"/>
        <v>-9.3809997126630407E-3</v>
      </c>
      <c r="L1557" s="7">
        <f t="shared" si="198"/>
        <v>183.71908071774789</v>
      </c>
      <c r="M1557" s="6">
        <f t="shared" si="199"/>
        <v>7.4807976927082631E-3</v>
      </c>
      <c r="N1557" s="1"/>
    </row>
    <row r="1558" spans="1:14" x14ac:dyDescent="0.25">
      <c r="A1558" s="3">
        <v>42690</v>
      </c>
      <c r="B1558" s="1">
        <v>2176.9399410000001</v>
      </c>
      <c r="C1558" s="1">
        <v>56.072581999999997</v>
      </c>
      <c r="D1558" s="1">
        <v>779.97997999999995</v>
      </c>
      <c r="E1558" s="1">
        <f t="shared" si="192"/>
        <v>679.9646518913529</v>
      </c>
      <c r="F1558" s="1">
        <f t="shared" si="193"/>
        <v>-100.01532810864705</v>
      </c>
      <c r="G1558" s="1">
        <f t="shared" si="194"/>
        <v>0.42348181162594756</v>
      </c>
      <c r="H1558" s="1">
        <f t="shared" si="195"/>
        <v>-100.438809920273</v>
      </c>
      <c r="I1558" s="6">
        <f t="shared" si="196"/>
        <v>1.3249428747531544E-2</v>
      </c>
      <c r="J1558" s="6">
        <f t="shared" si="196"/>
        <v>6.2180803548790298E-3</v>
      </c>
      <c r="K1558" s="6">
        <f t="shared" si="197"/>
        <v>7.0313483926525144E-3</v>
      </c>
      <c r="L1558" s="7">
        <f t="shared" si="198"/>
        <v>185.01087358065223</v>
      </c>
      <c r="M1558" s="6">
        <f t="shared" si="199"/>
        <v>-1.5822638011099288E-3</v>
      </c>
      <c r="N1558" s="1"/>
    </row>
    <row r="1559" spans="1:14" x14ac:dyDescent="0.25">
      <c r="A1559" s="3">
        <v>42691</v>
      </c>
      <c r="B1559" s="1">
        <v>2187.1201169999999</v>
      </c>
      <c r="C1559" s="1">
        <v>57.003200999999997</v>
      </c>
      <c r="D1559" s="1">
        <v>786.15997300000004</v>
      </c>
      <c r="E1559" s="1">
        <f t="shared" si="192"/>
        <v>686.61984895413332</v>
      </c>
      <c r="F1559" s="1">
        <f t="shared" si="193"/>
        <v>-99.540124045866719</v>
      </c>
      <c r="G1559" s="1">
        <f t="shared" si="194"/>
        <v>0.47520406278033533</v>
      </c>
      <c r="H1559" s="1">
        <f t="shared" si="195"/>
        <v>-100.01532810864705</v>
      </c>
      <c r="I1559" s="6">
        <f t="shared" si="196"/>
        <v>1.6596685346146556E-2</v>
      </c>
      <c r="J1559" s="6">
        <f t="shared" si="196"/>
        <v>7.9232713126817789E-3</v>
      </c>
      <c r="K1559" s="6">
        <f t="shared" si="197"/>
        <v>8.6734140334647769E-3</v>
      </c>
      <c r="L1559" s="7">
        <f t="shared" si="198"/>
        <v>186.61554948791024</v>
      </c>
      <c r="M1559" s="6">
        <f t="shared" si="199"/>
        <v>4.6763697097327306E-3</v>
      </c>
      <c r="N1559" s="1"/>
    </row>
    <row r="1560" spans="1:14" x14ac:dyDescent="0.25">
      <c r="A1560" s="3">
        <v>42692</v>
      </c>
      <c r="B1560" s="1">
        <v>2181.8999020000001</v>
      </c>
      <c r="C1560" s="1">
        <v>56.730601999999998</v>
      </c>
      <c r="D1560" s="1">
        <v>775.96997099999999</v>
      </c>
      <c r="E1560" s="1">
        <f t="shared" si="192"/>
        <v>684.67039373764101</v>
      </c>
      <c r="F1560" s="1">
        <f t="shared" si="193"/>
        <v>-91.29957726235898</v>
      </c>
      <c r="G1560" s="1">
        <f t="shared" si="194"/>
        <v>8.2405467835077388</v>
      </c>
      <c r="H1560" s="1">
        <f t="shared" si="195"/>
        <v>-99.540124045866719</v>
      </c>
      <c r="I1560" s="6">
        <f t="shared" si="196"/>
        <v>-4.7821700398894551E-3</v>
      </c>
      <c r="J1560" s="6">
        <f t="shared" si="196"/>
        <v>-1.2961741057758047E-2</v>
      </c>
      <c r="K1560" s="6">
        <f t="shared" si="197"/>
        <v>8.1795710178685921E-3</v>
      </c>
      <c r="L1560" s="7">
        <f t="shared" si="198"/>
        <v>188.14198462798521</v>
      </c>
      <c r="M1560" s="6">
        <f t="shared" si="199"/>
        <v>-2.3867984933356734E-3</v>
      </c>
      <c r="N1560" s="1"/>
    </row>
    <row r="1561" spans="1:14" x14ac:dyDescent="0.25">
      <c r="A1561" s="3">
        <v>42695</v>
      </c>
      <c r="B1561" s="1">
        <v>2198.179932</v>
      </c>
      <c r="C1561" s="1">
        <v>57.210011000000002</v>
      </c>
      <c r="D1561" s="1">
        <v>784.79998799999998</v>
      </c>
      <c r="E1561" s="1">
        <f t="shared" si="192"/>
        <v>688.09882295375473</v>
      </c>
      <c r="F1561" s="1">
        <f t="shared" si="193"/>
        <v>-96.701165046245251</v>
      </c>
      <c r="G1561" s="1">
        <f t="shared" si="194"/>
        <v>-5.4015877838862707</v>
      </c>
      <c r="H1561" s="1">
        <f t="shared" si="195"/>
        <v>-91.29957726235898</v>
      </c>
      <c r="I1561" s="6">
        <f t="shared" si="196"/>
        <v>8.4506242327553327E-3</v>
      </c>
      <c r="J1561" s="6">
        <f t="shared" si="196"/>
        <v>1.1379328234339514E-2</v>
      </c>
      <c r="K1561" s="6">
        <f t="shared" si="197"/>
        <v>-2.9287040015841814E-3</v>
      </c>
      <c r="L1561" s="7">
        <f t="shared" si="198"/>
        <v>187.59097244473924</v>
      </c>
      <c r="M1561" s="6">
        <f t="shared" si="199"/>
        <v>7.4614009492723898E-3</v>
      </c>
      <c r="N1561" s="1"/>
    </row>
    <row r="1562" spans="1:14" x14ac:dyDescent="0.25">
      <c r="A1562" s="3">
        <v>42696</v>
      </c>
      <c r="B1562" s="1">
        <v>2202.9399410000001</v>
      </c>
      <c r="C1562" s="1">
        <v>57.454411</v>
      </c>
      <c r="D1562" s="1">
        <v>785</v>
      </c>
      <c r="E1562" s="1">
        <f t="shared" si="192"/>
        <v>689.84661680080001</v>
      </c>
      <c r="F1562" s="1">
        <f t="shared" si="193"/>
        <v>-95.153383199199993</v>
      </c>
      <c r="G1562" s="1">
        <f t="shared" si="194"/>
        <v>1.5477818470452576</v>
      </c>
      <c r="H1562" s="1">
        <f t="shared" si="195"/>
        <v>-96.701165046245251</v>
      </c>
      <c r="I1562" s="6">
        <f t="shared" si="196"/>
        <v>4.2719796016119638E-3</v>
      </c>
      <c r="J1562" s="6">
        <f t="shared" si="196"/>
        <v>2.548572923779524E-4</v>
      </c>
      <c r="K1562" s="6">
        <f t="shared" si="197"/>
        <v>4.0171223092340114E-3</v>
      </c>
      <c r="L1562" s="7">
        <f t="shared" si="198"/>
        <v>188.34454832515789</v>
      </c>
      <c r="M1562" s="6">
        <f t="shared" si="199"/>
        <v>2.1654319242507825E-3</v>
      </c>
      <c r="N1562" s="1"/>
    </row>
    <row r="1563" spans="1:14" x14ac:dyDescent="0.25">
      <c r="A1563" s="3">
        <v>42697</v>
      </c>
      <c r="B1563" s="1">
        <v>2204.719971</v>
      </c>
      <c r="C1563" s="1">
        <v>56.777602999999999</v>
      </c>
      <c r="D1563" s="1">
        <v>779</v>
      </c>
      <c r="E1563" s="1">
        <f t="shared" si="192"/>
        <v>685.00651509036186</v>
      </c>
      <c r="F1563" s="1">
        <f t="shared" si="193"/>
        <v>-93.993484909638141</v>
      </c>
      <c r="G1563" s="1">
        <f t="shared" si="194"/>
        <v>1.1598982895618519</v>
      </c>
      <c r="H1563" s="1">
        <f t="shared" si="195"/>
        <v>-95.153383199199993</v>
      </c>
      <c r="I1563" s="6">
        <f t="shared" si="196"/>
        <v>-1.1779913643183981E-2</v>
      </c>
      <c r="J1563" s="6">
        <f t="shared" si="196"/>
        <v>-7.6433121019108263E-3</v>
      </c>
      <c r="K1563" s="6">
        <f t="shared" si="197"/>
        <v>-4.1366015412731549E-3</v>
      </c>
      <c r="L1563" s="7">
        <f t="shared" si="198"/>
        <v>187.56544197626565</v>
      </c>
      <c r="M1563" s="6">
        <f t="shared" si="199"/>
        <v>8.0802475222818693E-4</v>
      </c>
      <c r="N1563" s="1"/>
    </row>
    <row r="1564" spans="1:14" x14ac:dyDescent="0.25">
      <c r="A1564" s="3">
        <v>42699</v>
      </c>
      <c r="B1564" s="1">
        <v>2213.3500979999999</v>
      </c>
      <c r="C1564" s="1">
        <v>56.899802999999999</v>
      </c>
      <c r="D1564" s="1">
        <v>780.22997999999995</v>
      </c>
      <c r="E1564" s="1">
        <f t="shared" si="192"/>
        <v>685.88041201388455</v>
      </c>
      <c r="F1564" s="1">
        <f t="shared" si="193"/>
        <v>-94.349567986115403</v>
      </c>
      <c r="G1564" s="1">
        <f t="shared" si="194"/>
        <v>-0.35608307647726178</v>
      </c>
      <c r="H1564" s="1">
        <f t="shared" si="195"/>
        <v>-93.993484909638141</v>
      </c>
      <c r="I1564" s="6">
        <f t="shared" si="196"/>
        <v>2.1522571144823033E-3</v>
      </c>
      <c r="J1564" s="6">
        <f t="shared" si="196"/>
        <v>1.578921694480151E-3</v>
      </c>
      <c r="K1564" s="6">
        <f t="shared" si="197"/>
        <v>5.7333542000215232E-4</v>
      </c>
      <c r="L1564" s="7">
        <f t="shared" si="198"/>
        <v>187.67297988771901</v>
      </c>
      <c r="M1564" s="6">
        <f t="shared" si="199"/>
        <v>3.9143869124047548E-3</v>
      </c>
      <c r="N1564" s="1"/>
    </row>
    <row r="1565" spans="1:14" x14ac:dyDescent="0.25">
      <c r="A1565" s="3">
        <v>42702</v>
      </c>
      <c r="B1565" s="1">
        <v>2201.719971</v>
      </c>
      <c r="C1565" s="1">
        <v>56.975002000000003</v>
      </c>
      <c r="D1565" s="1">
        <v>785.78997800000002</v>
      </c>
      <c r="E1565" s="1">
        <f t="shared" si="192"/>
        <v>686.41818758468639</v>
      </c>
      <c r="F1565" s="1">
        <f t="shared" si="193"/>
        <v>-99.371790415313626</v>
      </c>
      <c r="G1565" s="1">
        <f t="shared" si="194"/>
        <v>-5.0222224291982229</v>
      </c>
      <c r="H1565" s="1">
        <f t="shared" si="195"/>
        <v>-94.349567986115403</v>
      </c>
      <c r="I1565" s="6">
        <f t="shared" si="196"/>
        <v>1.3216038726884261E-3</v>
      </c>
      <c r="J1565" s="6">
        <f t="shared" si="196"/>
        <v>7.1261014604950823E-3</v>
      </c>
      <c r="K1565" s="6">
        <f t="shared" si="197"/>
        <v>-5.8044975878066563E-3</v>
      </c>
      <c r="L1565" s="7">
        <f t="shared" si="198"/>
        <v>186.58363252866425</v>
      </c>
      <c r="M1565" s="6">
        <f t="shared" si="199"/>
        <v>-5.2545356518649555E-3</v>
      </c>
      <c r="N1565" s="1"/>
    </row>
    <row r="1566" spans="1:14" x14ac:dyDescent="0.25">
      <c r="A1566" s="3">
        <v>42703</v>
      </c>
      <c r="B1566" s="1">
        <v>2204.6599120000001</v>
      </c>
      <c r="C1566" s="1">
        <v>57.426215999999997</v>
      </c>
      <c r="D1566" s="1">
        <v>789.44000200000005</v>
      </c>
      <c r="E1566" s="1">
        <f t="shared" si="192"/>
        <v>689.64498403681705</v>
      </c>
      <c r="F1566" s="1">
        <f t="shared" si="193"/>
        <v>-99.795017963183</v>
      </c>
      <c r="G1566" s="1">
        <f t="shared" si="194"/>
        <v>-0.42322754786937367</v>
      </c>
      <c r="H1566" s="1">
        <f t="shared" si="195"/>
        <v>-99.371790415313626</v>
      </c>
      <c r="I1566" s="6">
        <f t="shared" si="196"/>
        <v>7.9195082783849458E-3</v>
      </c>
      <c r="J1566" s="6">
        <f t="shared" si="196"/>
        <v>4.645037608255187E-3</v>
      </c>
      <c r="K1566" s="6">
        <f t="shared" si="197"/>
        <v>3.2744706701297588E-3</v>
      </c>
      <c r="L1566" s="7">
        <f t="shared" si="198"/>
        <v>187.19459516090564</v>
      </c>
      <c r="M1566" s="6">
        <f t="shared" si="199"/>
        <v>1.3352928795322683E-3</v>
      </c>
      <c r="N1566" s="1"/>
    </row>
    <row r="1567" spans="1:14" x14ac:dyDescent="0.25">
      <c r="A1567" s="3">
        <v>42704</v>
      </c>
      <c r="B1567" s="1">
        <v>2198.8100589999999</v>
      </c>
      <c r="C1567" s="1">
        <v>56.645992</v>
      </c>
      <c r="D1567" s="1">
        <v>775.88000499999998</v>
      </c>
      <c r="E1567" s="1">
        <f t="shared" si="192"/>
        <v>684.06531666154228</v>
      </c>
      <c r="F1567" s="1">
        <f t="shared" si="193"/>
        <v>-91.8146883384577</v>
      </c>
      <c r="G1567" s="1">
        <f t="shared" si="194"/>
        <v>7.9803296247253002</v>
      </c>
      <c r="H1567" s="1">
        <f t="shared" si="195"/>
        <v>-99.795017963183</v>
      </c>
      <c r="I1567" s="6">
        <f t="shared" si="196"/>
        <v>-1.3586547300974861E-2</v>
      </c>
      <c r="J1567" s="6">
        <f t="shared" si="196"/>
        <v>-1.7176729030257687E-2</v>
      </c>
      <c r="K1567" s="6">
        <f t="shared" si="197"/>
        <v>3.5901817292828264E-3</v>
      </c>
      <c r="L1567" s="7">
        <f t="shared" si="198"/>
        <v>187.8666577762728</v>
      </c>
      <c r="M1567" s="6">
        <f t="shared" si="199"/>
        <v>-2.6534038053485087E-3</v>
      </c>
      <c r="N1567" s="1"/>
    </row>
    <row r="1568" spans="1:14" x14ac:dyDescent="0.25">
      <c r="A1568" s="3">
        <v>42705</v>
      </c>
      <c r="B1568" s="1">
        <v>2191.080078</v>
      </c>
      <c r="C1568" s="1">
        <v>55.649563000000001</v>
      </c>
      <c r="D1568" s="1">
        <v>764.330017</v>
      </c>
      <c r="E1568" s="1">
        <f t="shared" si="192"/>
        <v>676.93948820320531</v>
      </c>
      <c r="F1568" s="1">
        <f t="shared" si="193"/>
        <v>-87.390528796794683</v>
      </c>
      <c r="G1568" s="1">
        <f t="shared" si="194"/>
        <v>4.4241595416630162</v>
      </c>
      <c r="H1568" s="1">
        <f t="shared" si="195"/>
        <v>-91.8146883384577</v>
      </c>
      <c r="I1568" s="6">
        <f t="shared" si="196"/>
        <v>-1.7590459003701375E-2</v>
      </c>
      <c r="J1568" s="6">
        <f t="shared" si="196"/>
        <v>-1.4886307064969406E-2</v>
      </c>
      <c r="K1568" s="6">
        <f t="shared" si="197"/>
        <v>-2.704151938731969E-3</v>
      </c>
      <c r="L1568" s="7">
        <f t="shared" si="198"/>
        <v>187.35863778942399</v>
      </c>
      <c r="M1568" s="6">
        <f t="shared" si="199"/>
        <v>-3.5155292147042161E-3</v>
      </c>
      <c r="N1568" s="1"/>
    </row>
    <row r="1569" spans="1:14" x14ac:dyDescent="0.25">
      <c r="A1569" s="3">
        <v>42706</v>
      </c>
      <c r="B1569" s="1">
        <v>2191.9499510000001</v>
      </c>
      <c r="C1569" s="1">
        <v>55.696564000000002</v>
      </c>
      <c r="D1569" s="1">
        <v>764.46002199999998</v>
      </c>
      <c r="E1569" s="1">
        <f t="shared" si="192"/>
        <v>677.27560955592617</v>
      </c>
      <c r="F1569" s="1">
        <f t="shared" si="193"/>
        <v>-87.184412444073814</v>
      </c>
      <c r="G1569" s="1">
        <f t="shared" si="194"/>
        <v>0.20611635272086914</v>
      </c>
      <c r="H1569" s="1">
        <f t="shared" si="195"/>
        <v>-87.390528796794683</v>
      </c>
      <c r="I1569" s="6">
        <f t="shared" si="196"/>
        <v>8.4458884250371291E-4</v>
      </c>
      <c r="J1569" s="6">
        <f t="shared" si="196"/>
        <v>1.7009014052637994E-4</v>
      </c>
      <c r="K1569" s="6">
        <f t="shared" si="197"/>
        <v>6.7449870197733297E-4</v>
      </c>
      <c r="L1569" s="7">
        <f t="shared" si="198"/>
        <v>187.48501094741721</v>
      </c>
      <c r="M1569" s="6">
        <f t="shared" si="199"/>
        <v>3.9700648494522817E-4</v>
      </c>
      <c r="N1569" s="1"/>
    </row>
    <row r="1570" spans="1:14" x14ac:dyDescent="0.25">
      <c r="A1570" s="3">
        <v>42709</v>
      </c>
      <c r="B1570" s="1">
        <v>2204.709961</v>
      </c>
      <c r="C1570" s="1">
        <v>56.608395000000002</v>
      </c>
      <c r="D1570" s="1">
        <v>778.21997099999999</v>
      </c>
      <c r="E1570" s="1">
        <f t="shared" si="192"/>
        <v>683.79644675455643</v>
      </c>
      <c r="F1570" s="1">
        <f t="shared" si="193"/>
        <v>-94.423524245443559</v>
      </c>
      <c r="G1570" s="1">
        <f t="shared" si="194"/>
        <v>-7.2391118013697451</v>
      </c>
      <c r="H1570" s="1">
        <f t="shared" si="195"/>
        <v>-87.184412444073814</v>
      </c>
      <c r="I1570" s="6">
        <f t="shared" si="196"/>
        <v>1.6371404885946017E-2</v>
      </c>
      <c r="J1570" s="6">
        <f t="shared" si="196"/>
        <v>1.7999566496624375E-2</v>
      </c>
      <c r="K1570" s="6">
        <f t="shared" si="197"/>
        <v>-1.6281616106783581E-3</v>
      </c>
      <c r="L1570" s="7">
        <f t="shared" si="198"/>
        <v>187.17975505001502</v>
      </c>
      <c r="M1570" s="6">
        <f t="shared" si="199"/>
        <v>5.8213053606350762E-3</v>
      </c>
      <c r="N1570" s="1"/>
    </row>
    <row r="1571" spans="1:14" x14ac:dyDescent="0.25">
      <c r="A1571" s="3">
        <v>42710</v>
      </c>
      <c r="B1571" s="1">
        <v>2212.2299800000001</v>
      </c>
      <c r="C1571" s="1">
        <v>56.354590999999999</v>
      </c>
      <c r="D1571" s="1">
        <v>776.17999299999997</v>
      </c>
      <c r="E1571" s="1">
        <f t="shared" si="192"/>
        <v>681.98140146177616</v>
      </c>
      <c r="F1571" s="1">
        <f t="shared" si="193"/>
        <v>-94.198591538223809</v>
      </c>
      <c r="G1571" s="1">
        <f t="shared" si="194"/>
        <v>0.22493270721975023</v>
      </c>
      <c r="H1571" s="1">
        <f t="shared" si="195"/>
        <v>-94.423524245443559</v>
      </c>
      <c r="I1571" s="6">
        <f t="shared" si="196"/>
        <v>-4.4835046109327203E-3</v>
      </c>
      <c r="J1571" s="6">
        <f t="shared" si="196"/>
        <v>-2.6213385366847808E-3</v>
      </c>
      <c r="K1571" s="6">
        <f t="shared" si="197"/>
        <v>-1.8621660742479396E-3</v>
      </c>
      <c r="L1571" s="7">
        <f t="shared" si="198"/>
        <v>186.83119526037484</v>
      </c>
      <c r="M1571" s="6">
        <f t="shared" si="199"/>
        <v>3.4108881136405422E-3</v>
      </c>
      <c r="N1571" s="1"/>
    </row>
    <row r="1572" spans="1:14" x14ac:dyDescent="0.25">
      <c r="A1572" s="3">
        <v>42711</v>
      </c>
      <c r="B1572" s="1">
        <v>2241.3500979999999</v>
      </c>
      <c r="C1572" s="1">
        <v>57.689422999999998</v>
      </c>
      <c r="D1572" s="1">
        <v>791.46997099999999</v>
      </c>
      <c r="E1572" s="1">
        <f t="shared" si="192"/>
        <v>691.52727362396627</v>
      </c>
      <c r="F1572" s="1">
        <f t="shared" si="193"/>
        <v>-99.942697376033721</v>
      </c>
      <c r="G1572" s="1">
        <f t="shared" si="194"/>
        <v>-5.7441058378099115</v>
      </c>
      <c r="H1572" s="1">
        <f t="shared" si="195"/>
        <v>-94.198591538223809</v>
      </c>
      <c r="I1572" s="6">
        <f t="shared" si="196"/>
        <v>2.3686304457430918E-2</v>
      </c>
      <c r="J1572" s="6">
        <f t="shared" si="196"/>
        <v>1.9699010716448528E-2</v>
      </c>
      <c r="K1572" s="6">
        <f t="shared" si="197"/>
        <v>3.9872937409823894E-3</v>
      </c>
      <c r="L1572" s="7">
        <f t="shared" si="198"/>
        <v>187.5761461158568</v>
      </c>
      <c r="M1572" s="6">
        <f t="shared" si="199"/>
        <v>1.3163241734930109E-2</v>
      </c>
      <c r="N1572" s="1"/>
    </row>
    <row r="1573" spans="1:14" x14ac:dyDescent="0.25">
      <c r="A1573" s="3">
        <v>42712</v>
      </c>
      <c r="B1573" s="1">
        <v>2246.1899410000001</v>
      </c>
      <c r="C1573" s="1">
        <v>57.351008999999998</v>
      </c>
      <c r="D1573" s="1">
        <v>795.169983</v>
      </c>
      <c r="E1573" s="1">
        <f t="shared" si="192"/>
        <v>689.10715125508727</v>
      </c>
      <c r="F1573" s="1">
        <f t="shared" si="193"/>
        <v>-106.06283174491273</v>
      </c>
      <c r="G1573" s="1">
        <f t="shared" si="194"/>
        <v>-6.1201343688790075</v>
      </c>
      <c r="H1573" s="1">
        <f t="shared" si="195"/>
        <v>-99.942697376033721</v>
      </c>
      <c r="I1573" s="6">
        <f t="shared" si="196"/>
        <v>-5.8661359812872682E-3</v>
      </c>
      <c r="J1573" s="6">
        <f t="shared" si="196"/>
        <v>4.674860873527642E-3</v>
      </c>
      <c r="K1573" s="6">
        <f t="shared" si="197"/>
        <v>-1.054099685481491E-2</v>
      </c>
      <c r="L1573" s="7">
        <f t="shared" si="198"/>
        <v>185.59890654961126</v>
      </c>
      <c r="M1573" s="6">
        <f t="shared" si="199"/>
        <v>2.1593427123762776E-3</v>
      </c>
      <c r="N1573" s="1"/>
    </row>
    <row r="1574" spans="1:14" x14ac:dyDescent="0.25">
      <c r="A1574" s="3">
        <v>42713</v>
      </c>
      <c r="B1574" s="1">
        <v>2259.530029</v>
      </c>
      <c r="C1574" s="1">
        <v>58.253444999999999</v>
      </c>
      <c r="D1574" s="1">
        <v>809.45001200000002</v>
      </c>
      <c r="E1574" s="1">
        <f t="shared" si="192"/>
        <v>695.56080137027652</v>
      </c>
      <c r="F1574" s="1">
        <f t="shared" si="193"/>
        <v>-113.88921062972349</v>
      </c>
      <c r="G1574" s="1">
        <f t="shared" si="194"/>
        <v>-7.8263788848107652</v>
      </c>
      <c r="H1574" s="1">
        <f t="shared" si="195"/>
        <v>-106.06283174491273</v>
      </c>
      <c r="I1574" s="6">
        <f t="shared" si="196"/>
        <v>1.5735311649006878E-2</v>
      </c>
      <c r="J1574" s="6">
        <f t="shared" si="196"/>
        <v>1.7958460838932266E-2</v>
      </c>
      <c r="K1574" s="6">
        <f t="shared" si="197"/>
        <v>-2.2231491899253886E-3</v>
      </c>
      <c r="L1574" s="7">
        <f t="shared" si="198"/>
        <v>185.18629249086445</v>
      </c>
      <c r="M1574" s="6">
        <f t="shared" si="199"/>
        <v>5.9389848367235043E-3</v>
      </c>
      <c r="N1574" s="1"/>
    </row>
    <row r="1575" spans="1:14" x14ac:dyDescent="0.25">
      <c r="A1575" s="3">
        <v>42716</v>
      </c>
      <c r="B1575" s="1">
        <v>2256.959961</v>
      </c>
      <c r="C1575" s="1">
        <v>58.441443999999997</v>
      </c>
      <c r="D1575" s="1">
        <v>807.90002400000003</v>
      </c>
      <c r="E1575" s="1">
        <f t="shared" si="192"/>
        <v>696.90525102433003</v>
      </c>
      <c r="F1575" s="1">
        <f t="shared" si="193"/>
        <v>-110.99477297567</v>
      </c>
      <c r="G1575" s="1">
        <f t="shared" si="194"/>
        <v>2.8944376540534904</v>
      </c>
      <c r="H1575" s="1">
        <f t="shared" si="195"/>
        <v>-113.88921062972349</v>
      </c>
      <c r="I1575" s="6">
        <f t="shared" si="196"/>
        <v>3.2272597783702395E-3</v>
      </c>
      <c r="J1575" s="6">
        <f t="shared" si="196"/>
        <v>-1.9148656211274151E-3</v>
      </c>
      <c r="K1575" s="6">
        <f t="shared" si="197"/>
        <v>5.1421253994976546E-3</v>
      </c>
      <c r="L1575" s="7">
        <f t="shared" si="198"/>
        <v>186.13854362912053</v>
      </c>
      <c r="M1575" s="6">
        <f t="shared" si="199"/>
        <v>-1.1374347616602831E-3</v>
      </c>
      <c r="N1575" s="1"/>
    </row>
    <row r="1576" spans="1:14" x14ac:dyDescent="0.25">
      <c r="A1576" s="3">
        <v>42717</v>
      </c>
      <c r="B1576" s="1">
        <v>2271.719971</v>
      </c>
      <c r="C1576" s="1">
        <v>59.202866</v>
      </c>
      <c r="D1576" s="1">
        <v>815.34002699999996</v>
      </c>
      <c r="E1576" s="1">
        <f t="shared" si="192"/>
        <v>702.35045841633087</v>
      </c>
      <c r="F1576" s="1">
        <f t="shared" si="193"/>
        <v>-112.9895685836691</v>
      </c>
      <c r="G1576" s="1">
        <f t="shared" si="194"/>
        <v>-1.9947956079990945</v>
      </c>
      <c r="H1576" s="1">
        <f t="shared" si="195"/>
        <v>-110.99477297567</v>
      </c>
      <c r="I1576" s="6">
        <f t="shared" si="196"/>
        <v>1.3028801957734037E-2</v>
      </c>
      <c r="J1576" s="6">
        <f t="shared" si="196"/>
        <v>9.2090639670534546E-3</v>
      </c>
      <c r="K1576" s="6">
        <f t="shared" si="197"/>
        <v>3.8197379906805828E-3</v>
      </c>
      <c r="L1576" s="7">
        <f t="shared" si="198"/>
        <v>186.84954409575064</v>
      </c>
      <c r="M1576" s="6">
        <f t="shared" si="199"/>
        <v>6.539774854251279E-3</v>
      </c>
      <c r="N1576" s="1"/>
    </row>
    <row r="1577" spans="1:14" x14ac:dyDescent="0.25">
      <c r="A1577" s="3">
        <v>42718</v>
      </c>
      <c r="B1577" s="1">
        <v>2253.280029</v>
      </c>
      <c r="C1577" s="1">
        <v>58.920859999999998</v>
      </c>
      <c r="D1577" s="1">
        <v>817.89001499999995</v>
      </c>
      <c r="E1577" s="1">
        <f t="shared" si="192"/>
        <v>700.33373030000553</v>
      </c>
      <c r="F1577" s="1">
        <f t="shared" si="193"/>
        <v>-117.55628469999442</v>
      </c>
      <c r="G1577" s="1">
        <f t="shared" si="194"/>
        <v>-4.566716116325324</v>
      </c>
      <c r="H1577" s="1">
        <f t="shared" si="195"/>
        <v>-112.9895685836691</v>
      </c>
      <c r="I1577" s="6">
        <f t="shared" si="196"/>
        <v>-4.7633842591336961E-3</v>
      </c>
      <c r="J1577" s="6">
        <f t="shared" si="196"/>
        <v>3.1275147981910667E-3</v>
      </c>
      <c r="K1577" s="6">
        <f t="shared" si="197"/>
        <v>-7.8908990573247628E-3</v>
      </c>
      <c r="L1577" s="7">
        <f t="shared" si="198"/>
        <v>185.37513320438393</v>
      </c>
      <c r="M1577" s="6">
        <f t="shared" si="199"/>
        <v>-8.1171721142561104E-3</v>
      </c>
      <c r="N1577" s="1"/>
    </row>
    <row r="1578" spans="1:14" x14ac:dyDescent="0.25">
      <c r="A1578" s="3">
        <v>42719</v>
      </c>
      <c r="B1578" s="1">
        <v>2262.030029</v>
      </c>
      <c r="C1578" s="1">
        <v>58.826855000000002</v>
      </c>
      <c r="D1578" s="1">
        <v>815.65002400000003</v>
      </c>
      <c r="E1578" s="1">
        <f t="shared" si="192"/>
        <v>699.6614661404659</v>
      </c>
      <c r="F1578" s="1">
        <f t="shared" si="193"/>
        <v>-115.98855785953413</v>
      </c>
      <c r="G1578" s="1">
        <f t="shared" si="194"/>
        <v>1.5677268404602955</v>
      </c>
      <c r="H1578" s="1">
        <f t="shared" si="195"/>
        <v>-117.55628469999442</v>
      </c>
      <c r="I1578" s="6">
        <f t="shared" si="196"/>
        <v>-1.5954451445548967E-3</v>
      </c>
      <c r="J1578" s="6">
        <f t="shared" si="196"/>
        <v>-2.7387435460988208E-3</v>
      </c>
      <c r="K1578" s="6">
        <f t="shared" si="197"/>
        <v>1.143298401543924E-3</v>
      </c>
      <c r="L1578" s="7">
        <f t="shared" si="198"/>
        <v>185.58707229786248</v>
      </c>
      <c r="M1578" s="6">
        <f t="shared" si="199"/>
        <v>3.8832279554188442E-3</v>
      </c>
      <c r="N1578" s="1"/>
    </row>
    <row r="1579" spans="1:14" x14ac:dyDescent="0.25">
      <c r="A1579" s="3">
        <v>42720</v>
      </c>
      <c r="B1579" s="1">
        <v>2258.070068</v>
      </c>
      <c r="C1579" s="1">
        <v>58.563643999999996</v>
      </c>
      <c r="D1579" s="1">
        <v>809.84002699999996</v>
      </c>
      <c r="E1579" s="1">
        <f t="shared" si="192"/>
        <v>697.77914794785272</v>
      </c>
      <c r="F1579" s="1">
        <f t="shared" si="193"/>
        <v>-112.06087905214724</v>
      </c>
      <c r="G1579" s="1">
        <f t="shared" si="194"/>
        <v>3.9276788073868829</v>
      </c>
      <c r="H1579" s="1">
        <f t="shared" si="195"/>
        <v>-115.98855785953413</v>
      </c>
      <c r="I1579" s="6">
        <f t="shared" si="196"/>
        <v>-4.4743340435249301E-3</v>
      </c>
      <c r="J1579" s="6">
        <f t="shared" si="196"/>
        <v>-7.1231494256660532E-3</v>
      </c>
      <c r="K1579" s="6">
        <f t="shared" si="197"/>
        <v>2.6488153821411231E-3</v>
      </c>
      <c r="L1579" s="7">
        <f t="shared" si="198"/>
        <v>186.07865818969159</v>
      </c>
      <c r="M1579" s="6">
        <f t="shared" si="199"/>
        <v>-1.7506226483432474E-3</v>
      </c>
      <c r="N1579" s="1"/>
    </row>
    <row r="1580" spans="1:14" x14ac:dyDescent="0.25">
      <c r="A1580" s="3">
        <v>42723</v>
      </c>
      <c r="B1580" s="1">
        <v>2262.530029</v>
      </c>
      <c r="C1580" s="1">
        <v>59.804478000000003</v>
      </c>
      <c r="D1580" s="1">
        <v>812.5</v>
      </c>
      <c r="E1580" s="1">
        <f t="shared" si="192"/>
        <v>706.65280601006521</v>
      </c>
      <c r="F1580" s="1">
        <f t="shared" si="193"/>
        <v>-105.84719398993479</v>
      </c>
      <c r="G1580" s="1">
        <f t="shared" si="194"/>
        <v>6.2136850622124484</v>
      </c>
      <c r="H1580" s="1">
        <f t="shared" si="195"/>
        <v>-112.06087905214724</v>
      </c>
      <c r="I1580" s="6">
        <f t="shared" si="196"/>
        <v>2.1187786743598336E-2</v>
      </c>
      <c r="J1580" s="6">
        <f t="shared" si="196"/>
        <v>3.2845659776212788E-3</v>
      </c>
      <c r="K1580" s="6">
        <f t="shared" si="197"/>
        <v>1.7903220765977057E-2</v>
      </c>
      <c r="L1580" s="7">
        <f t="shared" si="198"/>
        <v>189.41006548709842</v>
      </c>
      <c r="M1580" s="6">
        <f t="shared" si="199"/>
        <v>1.9751207295131135E-3</v>
      </c>
      <c r="N1580" s="1"/>
    </row>
    <row r="1581" spans="1:14" x14ac:dyDescent="0.25">
      <c r="A1581" s="3">
        <v>42724</v>
      </c>
      <c r="B1581" s="1">
        <v>2270.76001</v>
      </c>
      <c r="C1581" s="1">
        <v>59.729278999999998</v>
      </c>
      <c r="D1581" s="1">
        <v>815.20001200000002</v>
      </c>
      <c r="E1581" s="1">
        <f t="shared" si="192"/>
        <v>706.11503043926325</v>
      </c>
      <c r="F1581" s="1">
        <f t="shared" si="193"/>
        <v>-109.08498156073676</v>
      </c>
      <c r="G1581" s="1">
        <f t="shared" si="194"/>
        <v>-3.2377875708019701</v>
      </c>
      <c r="H1581" s="1">
        <f t="shared" si="195"/>
        <v>-105.84719398993479</v>
      </c>
      <c r="I1581" s="6">
        <f t="shared" si="196"/>
        <v>-1.2574142023278334E-3</v>
      </c>
      <c r="J1581" s="6">
        <f t="shared" si="196"/>
        <v>3.3230916923077114E-3</v>
      </c>
      <c r="K1581" s="6">
        <f t="shared" si="197"/>
        <v>-4.5805058946355448E-3</v>
      </c>
      <c r="L1581" s="7">
        <f t="shared" si="198"/>
        <v>188.54247156563147</v>
      </c>
      <c r="M1581" s="6">
        <f t="shared" si="199"/>
        <v>3.6375123841505541E-3</v>
      </c>
      <c r="N1581" s="1"/>
    </row>
    <row r="1582" spans="1:14" x14ac:dyDescent="0.25">
      <c r="A1582" s="3">
        <v>42725</v>
      </c>
      <c r="B1582" s="1">
        <v>2265.179932</v>
      </c>
      <c r="C1582" s="1">
        <v>59.729278999999998</v>
      </c>
      <c r="D1582" s="1">
        <v>812.20001200000002</v>
      </c>
      <c r="E1582" s="1">
        <f t="shared" si="192"/>
        <v>706.11503043926325</v>
      </c>
      <c r="F1582" s="1">
        <f t="shared" si="193"/>
        <v>-106.08498156073676</v>
      </c>
      <c r="G1582" s="1">
        <f t="shared" si="194"/>
        <v>3</v>
      </c>
      <c r="H1582" s="1">
        <f t="shared" si="195"/>
        <v>-109.08498156073676</v>
      </c>
      <c r="I1582" s="6">
        <f t="shared" si="196"/>
        <v>0</v>
      </c>
      <c r="J1582" s="6">
        <f t="shared" si="196"/>
        <v>-3.6800784541696219E-3</v>
      </c>
      <c r="K1582" s="6">
        <f t="shared" si="197"/>
        <v>3.6800784541696219E-3</v>
      </c>
      <c r="L1582" s="7">
        <f t="shared" si="198"/>
        <v>189.23632265293602</v>
      </c>
      <c r="M1582" s="6">
        <f t="shared" si="199"/>
        <v>-2.4573614012164402E-3</v>
      </c>
      <c r="N1582" s="1"/>
    </row>
    <row r="1583" spans="1:14" x14ac:dyDescent="0.25">
      <c r="A1583" s="3">
        <v>42726</v>
      </c>
      <c r="B1583" s="1">
        <v>2260.959961</v>
      </c>
      <c r="C1583" s="1">
        <v>59.738689000000001</v>
      </c>
      <c r="D1583" s="1">
        <v>809.67999299999997</v>
      </c>
      <c r="E1583" s="1">
        <f t="shared" si="192"/>
        <v>706.18232479319408</v>
      </c>
      <c r="F1583" s="1">
        <f t="shared" si="193"/>
        <v>-103.49766820680588</v>
      </c>
      <c r="G1583" s="1">
        <f t="shared" si="194"/>
        <v>2.587313353930881</v>
      </c>
      <c r="H1583" s="1">
        <f t="shared" si="195"/>
        <v>-106.08498156073676</v>
      </c>
      <c r="I1583" s="6">
        <f t="shared" si="196"/>
        <v>1.5754417527791276E-4</v>
      </c>
      <c r="J1583" s="6">
        <f t="shared" si="196"/>
        <v>-3.1027074153749945E-3</v>
      </c>
      <c r="K1583" s="6">
        <f t="shared" si="197"/>
        <v>3.2602515906529073E-3</v>
      </c>
      <c r="L1583" s="7">
        <f t="shared" si="198"/>
        <v>189.85328067487455</v>
      </c>
      <c r="M1583" s="6">
        <f t="shared" si="199"/>
        <v>-1.8629738593322065E-3</v>
      </c>
      <c r="N1583" s="1"/>
    </row>
    <row r="1584" spans="1:14" x14ac:dyDescent="0.25">
      <c r="A1584" s="3">
        <v>42727</v>
      </c>
      <c r="B1584" s="1">
        <v>2263.790039</v>
      </c>
      <c r="C1584" s="1">
        <v>59.447277</v>
      </c>
      <c r="D1584" s="1">
        <v>807.79998799999998</v>
      </c>
      <c r="E1584" s="1">
        <f t="shared" si="192"/>
        <v>704.09833092840199</v>
      </c>
      <c r="F1584" s="1">
        <f t="shared" si="193"/>
        <v>-103.70165707159799</v>
      </c>
      <c r="G1584" s="1">
        <f t="shared" si="194"/>
        <v>-0.20398886479210887</v>
      </c>
      <c r="H1584" s="1">
        <f t="shared" si="195"/>
        <v>-103.49766820680588</v>
      </c>
      <c r="I1584" s="6">
        <f t="shared" si="196"/>
        <v>-4.8781117376044403E-3</v>
      </c>
      <c r="J1584" s="6">
        <f t="shared" si="196"/>
        <v>-2.3219111454566566E-3</v>
      </c>
      <c r="K1584" s="6">
        <f t="shared" si="197"/>
        <v>-2.5562005921477837E-3</v>
      </c>
      <c r="L1584" s="7">
        <f t="shared" si="198"/>
        <v>189.36797760639223</v>
      </c>
      <c r="M1584" s="6">
        <f t="shared" si="199"/>
        <v>1.2517152222140115E-3</v>
      </c>
      <c r="N1584" s="1"/>
    </row>
    <row r="1585" spans="1:14" x14ac:dyDescent="0.25">
      <c r="A1585" s="3">
        <v>42731</v>
      </c>
      <c r="B1585" s="1">
        <v>2268.8798830000001</v>
      </c>
      <c r="C1585" s="1">
        <v>59.484870999999998</v>
      </c>
      <c r="D1585" s="1">
        <v>809.92999299999997</v>
      </c>
      <c r="E1585" s="1">
        <f t="shared" si="192"/>
        <v>704.36717938129004</v>
      </c>
      <c r="F1585" s="1">
        <f t="shared" si="193"/>
        <v>-105.56281361870992</v>
      </c>
      <c r="G1585" s="1">
        <f t="shared" si="194"/>
        <v>-1.861156547111932</v>
      </c>
      <c r="H1585" s="1">
        <f t="shared" si="195"/>
        <v>-103.70165707159799</v>
      </c>
      <c r="I1585" s="6">
        <f t="shared" si="196"/>
        <v>6.3239229611800063E-4</v>
      </c>
      <c r="J1585" s="6">
        <f t="shared" si="196"/>
        <v>2.6367975137924216E-3</v>
      </c>
      <c r="K1585" s="6">
        <f t="shared" si="197"/>
        <v>-2.0044052176744209E-3</v>
      </c>
      <c r="L1585" s="7">
        <f t="shared" si="198"/>
        <v>188.98840744401753</v>
      </c>
      <c r="M1585" s="6">
        <f t="shared" si="199"/>
        <v>2.2483728227060684E-3</v>
      </c>
      <c r="N1585" s="1"/>
    </row>
    <row r="1586" spans="1:14" x14ac:dyDescent="0.25">
      <c r="A1586" s="3">
        <v>42732</v>
      </c>
      <c r="B1586" s="1">
        <v>2249.919922</v>
      </c>
      <c r="C1586" s="1">
        <v>59.212268999999999</v>
      </c>
      <c r="D1586" s="1">
        <v>804.57000700000003</v>
      </c>
      <c r="E1586" s="1">
        <f t="shared" si="192"/>
        <v>702.41770271069981</v>
      </c>
      <c r="F1586" s="1">
        <f t="shared" si="193"/>
        <v>-102.15230428930022</v>
      </c>
      <c r="G1586" s="1">
        <f t="shared" si="194"/>
        <v>3.410509329409706</v>
      </c>
      <c r="H1586" s="1">
        <f t="shared" si="195"/>
        <v>-105.56281361870992</v>
      </c>
      <c r="I1586" s="6">
        <f t="shared" si="196"/>
        <v>-4.582711459523825E-3</v>
      </c>
      <c r="J1586" s="6">
        <f t="shared" si="196"/>
        <v>-6.6178386358386465E-3</v>
      </c>
      <c r="K1586" s="6">
        <f t="shared" si="197"/>
        <v>2.0351271763148215E-3</v>
      </c>
      <c r="L1586" s="7">
        <f t="shared" si="198"/>
        <v>189.3730228880153</v>
      </c>
      <c r="M1586" s="6">
        <f t="shared" si="199"/>
        <v>-8.3565292028286997E-3</v>
      </c>
      <c r="N1586" s="1"/>
    </row>
    <row r="1587" spans="1:14" x14ac:dyDescent="0.25">
      <c r="A1587" s="3">
        <v>42733</v>
      </c>
      <c r="B1587" s="1">
        <v>2249.26001</v>
      </c>
      <c r="C1587" s="1">
        <v>59.127670000000002</v>
      </c>
      <c r="D1587" s="1">
        <v>802.88000499999998</v>
      </c>
      <c r="E1587" s="1">
        <f t="shared" si="192"/>
        <v>701.81270429962694</v>
      </c>
      <c r="F1587" s="1">
        <f t="shared" si="193"/>
        <v>-101.06730070037304</v>
      </c>
      <c r="G1587" s="1">
        <f t="shared" si="194"/>
        <v>1.0850035889271794</v>
      </c>
      <c r="H1587" s="1">
        <f t="shared" si="195"/>
        <v>-102.15230428930022</v>
      </c>
      <c r="I1587" s="6">
        <f t="shared" si="196"/>
        <v>-1.4287410604041373E-3</v>
      </c>
      <c r="J1587" s="6">
        <f t="shared" si="196"/>
        <v>-2.1005033561983799E-3</v>
      </c>
      <c r="K1587" s="6">
        <f t="shared" si="197"/>
        <v>6.7176229579424263E-4</v>
      </c>
      <c r="L1587" s="7">
        <f t="shared" si="198"/>
        <v>189.50023654463203</v>
      </c>
      <c r="M1587" s="6">
        <f t="shared" si="199"/>
        <v>-2.9330466100030428E-4</v>
      </c>
      <c r="N1587" s="1"/>
    </row>
    <row r="1588" spans="1:14" x14ac:dyDescent="0.25">
      <c r="A1588" s="3">
        <v>42734</v>
      </c>
      <c r="B1588" s="1">
        <v>2238.830078</v>
      </c>
      <c r="C1588" s="1">
        <v>58.413238999999997</v>
      </c>
      <c r="D1588" s="1">
        <v>792.45001200000002</v>
      </c>
      <c r="E1588" s="1">
        <f t="shared" si="192"/>
        <v>696.70354674668715</v>
      </c>
      <c r="F1588" s="1">
        <f t="shared" si="193"/>
        <v>-95.746465253312863</v>
      </c>
      <c r="G1588" s="1">
        <f t="shared" si="194"/>
        <v>5.3208354470601762</v>
      </c>
      <c r="H1588" s="1">
        <f t="shared" si="195"/>
        <v>-101.06730070037304</v>
      </c>
      <c r="I1588" s="6">
        <f t="shared" si="196"/>
        <v>-1.2082853932854243E-2</v>
      </c>
      <c r="J1588" s="6">
        <f t="shared" si="196"/>
        <v>-1.2990724560390521E-2</v>
      </c>
      <c r="K1588" s="6">
        <f t="shared" si="197"/>
        <v>9.0787062753627801E-4</v>
      </c>
      <c r="L1588" s="7">
        <f t="shared" si="198"/>
        <v>189.67227824330209</v>
      </c>
      <c r="M1588" s="6">
        <f t="shared" si="199"/>
        <v>-4.6370503870737378E-3</v>
      </c>
      <c r="N1588" s="1"/>
    </row>
    <row r="1589" spans="1:14" x14ac:dyDescent="0.25">
      <c r="A1589" s="3">
        <v>42738</v>
      </c>
      <c r="B1589" s="1">
        <v>2257.830078</v>
      </c>
      <c r="C1589" s="1">
        <v>58.826855000000002</v>
      </c>
      <c r="D1589" s="1">
        <v>808.01000999999997</v>
      </c>
      <c r="E1589" s="1">
        <f t="shared" si="192"/>
        <v>699.6614661404659</v>
      </c>
      <c r="F1589" s="1">
        <f t="shared" si="193"/>
        <v>-108.34854385953406</v>
      </c>
      <c r="G1589" s="1">
        <f t="shared" si="194"/>
        <v>-12.602078606221198</v>
      </c>
      <c r="H1589" s="1">
        <f t="shared" si="195"/>
        <v>-95.746465253312863</v>
      </c>
      <c r="I1589" s="6">
        <f t="shared" si="196"/>
        <v>7.0808605562859839E-3</v>
      </c>
      <c r="J1589" s="6">
        <f t="shared" si="196"/>
        <v>1.9635305400184544E-2</v>
      </c>
      <c r="K1589" s="6">
        <f t="shared" si="197"/>
        <v>-1.255444484389856E-2</v>
      </c>
      <c r="L1589" s="7">
        <f t="shared" si="198"/>
        <v>187.29104808767997</v>
      </c>
      <c r="M1589" s="6">
        <f t="shared" si="199"/>
        <v>8.486575281753117E-3</v>
      </c>
      <c r="N1589" s="1"/>
    </row>
    <row r="1590" spans="1:14" x14ac:dyDescent="0.25">
      <c r="A1590" s="3">
        <v>42739</v>
      </c>
      <c r="B1590" s="1">
        <v>2270.75</v>
      </c>
      <c r="C1590" s="1">
        <v>58.563643999999996</v>
      </c>
      <c r="D1590" s="1">
        <v>807.77002000000005</v>
      </c>
      <c r="E1590" s="1">
        <f t="shared" si="192"/>
        <v>697.77914794785272</v>
      </c>
      <c r="F1590" s="1">
        <f t="shared" si="193"/>
        <v>-109.99087205214732</v>
      </c>
      <c r="G1590" s="1">
        <f t="shared" si="194"/>
        <v>-1.6423281926132631</v>
      </c>
      <c r="H1590" s="1">
        <f t="shared" si="195"/>
        <v>-108.34854385953406</v>
      </c>
      <c r="I1590" s="6">
        <f t="shared" si="196"/>
        <v>-4.4743340435249301E-3</v>
      </c>
      <c r="J1590" s="6">
        <f t="shared" si="196"/>
        <v>-2.9701364714518341E-4</v>
      </c>
      <c r="K1590" s="6">
        <f t="shared" si="197"/>
        <v>-4.1773203963797467E-3</v>
      </c>
      <c r="L1590" s="7">
        <f t="shared" si="198"/>
        <v>186.50867337244395</v>
      </c>
      <c r="M1590" s="6">
        <f t="shared" si="199"/>
        <v>5.7222738442055388E-3</v>
      </c>
      <c r="N1590" s="1"/>
    </row>
    <row r="1591" spans="1:14" x14ac:dyDescent="0.25">
      <c r="A1591" s="3">
        <v>42740</v>
      </c>
      <c r="B1591" s="1">
        <v>2269</v>
      </c>
      <c r="C1591" s="1">
        <v>58.563643999999996</v>
      </c>
      <c r="D1591" s="1">
        <v>813.02002000000005</v>
      </c>
      <c r="E1591" s="1">
        <f t="shared" si="192"/>
        <v>697.77914794785272</v>
      </c>
      <c r="F1591" s="1">
        <f t="shared" si="193"/>
        <v>-115.24087205214732</v>
      </c>
      <c r="G1591" s="1">
        <f t="shared" si="194"/>
        <v>-5.25</v>
      </c>
      <c r="H1591" s="1">
        <f t="shared" si="195"/>
        <v>-109.99087205214732</v>
      </c>
      <c r="I1591" s="6">
        <f t="shared" si="196"/>
        <v>0</v>
      </c>
      <c r="J1591" s="6">
        <f t="shared" si="196"/>
        <v>6.4993746611194947E-3</v>
      </c>
      <c r="K1591" s="6">
        <f t="shared" si="197"/>
        <v>-6.4993746611194947E-3</v>
      </c>
      <c r="L1591" s="7">
        <f t="shared" si="198"/>
        <v>185.29648362664807</v>
      </c>
      <c r="M1591" s="6">
        <f t="shared" si="199"/>
        <v>-7.7067048332046806E-4</v>
      </c>
      <c r="N1591" s="1"/>
    </row>
    <row r="1592" spans="1:14" x14ac:dyDescent="0.25">
      <c r="A1592" s="3">
        <v>42741</v>
      </c>
      <c r="B1592" s="1">
        <v>2276.9799800000001</v>
      </c>
      <c r="C1592" s="1">
        <v>59.071261999999997</v>
      </c>
      <c r="D1592" s="1">
        <v>825.21002199999998</v>
      </c>
      <c r="E1592" s="1">
        <f t="shared" si="192"/>
        <v>701.40931004707318</v>
      </c>
      <c r="F1592" s="1">
        <f t="shared" si="193"/>
        <v>-123.8007119529268</v>
      </c>
      <c r="G1592" s="1">
        <f t="shared" si="194"/>
        <v>-8.5598399007794796</v>
      </c>
      <c r="H1592" s="1">
        <f t="shared" si="195"/>
        <v>-115.24087205214732</v>
      </c>
      <c r="I1592" s="6">
        <f t="shared" si="196"/>
        <v>8.66780079463636E-3</v>
      </c>
      <c r="J1592" s="6">
        <f t="shared" si="196"/>
        <v>1.4993483186305667E-2</v>
      </c>
      <c r="K1592" s="6">
        <f t="shared" si="197"/>
        <v>-6.3256823916693072E-3</v>
      </c>
      <c r="L1592" s="7">
        <f t="shared" si="198"/>
        <v>184.12435692293275</v>
      </c>
      <c r="M1592" s="6">
        <f t="shared" si="199"/>
        <v>3.5169590127810402E-3</v>
      </c>
      <c r="N1592" s="1"/>
    </row>
    <row r="1593" spans="1:14" x14ac:dyDescent="0.25">
      <c r="A1593" s="3">
        <v>42744</v>
      </c>
      <c r="B1593" s="1">
        <v>2268.8999020000001</v>
      </c>
      <c r="C1593" s="1">
        <v>58.883254999999998</v>
      </c>
      <c r="D1593" s="1">
        <v>827.17999299999997</v>
      </c>
      <c r="E1593" s="1">
        <f t="shared" si="192"/>
        <v>700.06480318209174</v>
      </c>
      <c r="F1593" s="1">
        <f t="shared" si="193"/>
        <v>-127.11518981790823</v>
      </c>
      <c r="G1593" s="1">
        <f t="shared" si="194"/>
        <v>-3.314477864981427</v>
      </c>
      <c r="H1593" s="1">
        <f t="shared" si="195"/>
        <v>-123.8007119529268</v>
      </c>
      <c r="I1593" s="6">
        <f t="shared" si="196"/>
        <v>-3.1827151415860788E-3</v>
      </c>
      <c r="J1593" s="6">
        <f t="shared" si="196"/>
        <v>2.3872359126535514E-3</v>
      </c>
      <c r="K1593" s="6">
        <f t="shared" si="197"/>
        <v>-5.5699510542396302E-3</v>
      </c>
      <c r="L1593" s="7">
        <f t="shared" si="198"/>
        <v>183.09879326697867</v>
      </c>
      <c r="M1593" s="6">
        <f t="shared" si="199"/>
        <v>-3.5485942217199362E-3</v>
      </c>
      <c r="N1593" s="1"/>
    </row>
    <row r="1594" spans="1:14" x14ac:dyDescent="0.25">
      <c r="A1594" s="3">
        <v>42745</v>
      </c>
      <c r="B1594" s="1">
        <v>2268.8999020000001</v>
      </c>
      <c r="C1594" s="1">
        <v>58.864449</v>
      </c>
      <c r="D1594" s="1">
        <v>826.01000999999997</v>
      </c>
      <c r="E1594" s="1">
        <f t="shared" si="192"/>
        <v>699.93031459335384</v>
      </c>
      <c r="F1594" s="1">
        <f t="shared" si="193"/>
        <v>-126.07969540664612</v>
      </c>
      <c r="G1594" s="1">
        <f t="shared" si="194"/>
        <v>1.035494411262107</v>
      </c>
      <c r="H1594" s="1">
        <f t="shared" si="195"/>
        <v>-127.11518981790823</v>
      </c>
      <c r="I1594" s="6">
        <f t="shared" si="196"/>
        <v>-3.193777246179863E-4</v>
      </c>
      <c r="J1594" s="6">
        <f t="shared" si="196"/>
        <v>-1.414423716604607E-3</v>
      </c>
      <c r="K1594" s="6">
        <f t="shared" si="197"/>
        <v>1.0950459919866207E-3</v>
      </c>
      <c r="L1594" s="7">
        <f t="shared" si="198"/>
        <v>183.29929486668325</v>
      </c>
      <c r="M1594" s="6">
        <f t="shared" si="199"/>
        <v>0</v>
      </c>
      <c r="N1594" s="1"/>
    </row>
    <row r="1595" spans="1:14" x14ac:dyDescent="0.25">
      <c r="A1595" s="3">
        <v>42746</v>
      </c>
      <c r="B1595" s="1">
        <v>2275.320068</v>
      </c>
      <c r="C1595" s="1">
        <v>59.400264999999997</v>
      </c>
      <c r="D1595" s="1">
        <v>829.85998500000005</v>
      </c>
      <c r="E1595" s="1">
        <f t="shared" si="192"/>
        <v>703.76213091065529</v>
      </c>
      <c r="F1595" s="1">
        <f t="shared" si="193"/>
        <v>-126.09785408934476</v>
      </c>
      <c r="G1595" s="1">
        <f t="shared" si="194"/>
        <v>-1.8158682698640405E-2</v>
      </c>
      <c r="H1595" s="1">
        <f t="shared" si="195"/>
        <v>-126.07969540664612</v>
      </c>
      <c r="I1595" s="6">
        <f t="shared" si="196"/>
        <v>9.1025399728110745E-3</v>
      </c>
      <c r="J1595" s="6">
        <f t="shared" si="196"/>
        <v>4.6609301986546559E-3</v>
      </c>
      <c r="K1595" s="6">
        <f t="shared" si="197"/>
        <v>4.4416097741564187E-3</v>
      </c>
      <c r="L1595" s="7">
        <f t="shared" si="198"/>
        <v>184.11343880635908</v>
      </c>
      <c r="M1595" s="6">
        <f t="shared" si="199"/>
        <v>2.8296382728654201E-3</v>
      </c>
      <c r="N1595" s="1"/>
    </row>
    <row r="1596" spans="1:14" x14ac:dyDescent="0.25">
      <c r="A1596" s="3">
        <v>42747</v>
      </c>
      <c r="B1596" s="1">
        <v>2270.4399410000001</v>
      </c>
      <c r="C1596" s="1">
        <v>58.855049000000001</v>
      </c>
      <c r="D1596" s="1">
        <v>829.53002900000001</v>
      </c>
      <c r="E1596" s="1">
        <f t="shared" si="192"/>
        <v>699.86309175308293</v>
      </c>
      <c r="F1596" s="1">
        <f t="shared" si="193"/>
        <v>-129.66693724691709</v>
      </c>
      <c r="G1596" s="1">
        <f t="shared" si="194"/>
        <v>-3.5690831575723223</v>
      </c>
      <c r="H1596" s="1">
        <f t="shared" si="195"/>
        <v>-126.09785408934476</v>
      </c>
      <c r="I1596" s="6">
        <f t="shared" si="196"/>
        <v>-9.1786795900656859E-3</v>
      </c>
      <c r="J1596" s="6">
        <f t="shared" si="196"/>
        <v>-3.9760442238945259E-4</v>
      </c>
      <c r="K1596" s="6">
        <f t="shared" si="197"/>
        <v>-8.7810751676762333E-3</v>
      </c>
      <c r="L1596" s="7">
        <f t="shared" si="198"/>
        <v>182.49672486082108</v>
      </c>
      <c r="M1596" s="6">
        <f t="shared" si="199"/>
        <v>-2.1448090176998669E-3</v>
      </c>
      <c r="N1596" s="1"/>
    </row>
    <row r="1597" spans="1:14" x14ac:dyDescent="0.25">
      <c r="A1597" s="3">
        <v>42748</v>
      </c>
      <c r="B1597" s="1">
        <v>2274.639893</v>
      </c>
      <c r="C1597" s="1">
        <v>58.939663000000003</v>
      </c>
      <c r="D1597" s="1">
        <v>830.94000200000005</v>
      </c>
      <c r="E1597" s="1">
        <f t="shared" si="192"/>
        <v>700.46819743464562</v>
      </c>
      <c r="F1597" s="1">
        <f t="shared" si="193"/>
        <v>-130.47180456535443</v>
      </c>
      <c r="G1597" s="1">
        <f t="shared" si="194"/>
        <v>-0.8048673184373456</v>
      </c>
      <c r="H1597" s="1">
        <f t="shared" si="195"/>
        <v>-129.66693724691709</v>
      </c>
      <c r="I1597" s="6">
        <f t="shared" si="196"/>
        <v>1.4376676502299013E-3</v>
      </c>
      <c r="J1597" s="6">
        <f t="shared" si="196"/>
        <v>1.6997250861428004E-3</v>
      </c>
      <c r="K1597" s="6">
        <f t="shared" si="197"/>
        <v>-2.6205743591289909E-4</v>
      </c>
      <c r="L1597" s="7">
        <f t="shared" si="198"/>
        <v>182.44890023704156</v>
      </c>
      <c r="M1597" s="6">
        <f t="shared" si="199"/>
        <v>1.8498406076092877E-3</v>
      </c>
      <c r="N1597" s="1"/>
    </row>
    <row r="1598" spans="1:14" x14ac:dyDescent="0.25">
      <c r="A1598" s="3">
        <v>42752</v>
      </c>
      <c r="B1598" s="1">
        <v>2267.889893</v>
      </c>
      <c r="C1598" s="1">
        <v>58.779850000000003</v>
      </c>
      <c r="D1598" s="1">
        <v>827.46002199999998</v>
      </c>
      <c r="E1598" s="1">
        <f t="shared" si="192"/>
        <v>699.32531618228109</v>
      </c>
      <c r="F1598" s="1">
        <f t="shared" si="193"/>
        <v>-128.1347058177189</v>
      </c>
      <c r="G1598" s="1">
        <f t="shared" si="194"/>
        <v>2.3370987476355367</v>
      </c>
      <c r="H1598" s="1">
        <f t="shared" si="195"/>
        <v>-130.47180456535443</v>
      </c>
      <c r="I1598" s="6">
        <f t="shared" si="196"/>
        <v>-2.7114678277003756E-3</v>
      </c>
      <c r="J1598" s="6">
        <f t="shared" si="196"/>
        <v>-4.1880039372567124E-3</v>
      </c>
      <c r="K1598" s="6">
        <f t="shared" si="197"/>
        <v>1.4765361095563367E-3</v>
      </c>
      <c r="L1598" s="7">
        <f t="shared" si="198"/>
        <v>182.71829262639039</v>
      </c>
      <c r="M1598" s="6">
        <f t="shared" si="199"/>
        <v>-2.9675026894465661E-3</v>
      </c>
      <c r="N1598" s="1"/>
    </row>
    <row r="1599" spans="1:14" x14ac:dyDescent="0.25">
      <c r="A1599" s="3">
        <v>42753</v>
      </c>
      <c r="B1599" s="1">
        <v>2271.889893</v>
      </c>
      <c r="C1599" s="1">
        <v>58.751652</v>
      </c>
      <c r="D1599" s="1">
        <v>829.02002000000005</v>
      </c>
      <c r="E1599" s="1">
        <f t="shared" si="192"/>
        <v>699.12366196420021</v>
      </c>
      <c r="F1599" s="1">
        <f t="shared" si="193"/>
        <v>-129.89635803579984</v>
      </c>
      <c r="G1599" s="1">
        <f t="shared" si="194"/>
        <v>-1.7616522180809397</v>
      </c>
      <c r="H1599" s="1">
        <f t="shared" si="195"/>
        <v>-128.1347058177189</v>
      </c>
      <c r="I1599" s="6">
        <f t="shared" si="196"/>
        <v>-4.7972221773284751E-4</v>
      </c>
      <c r="J1599" s="6">
        <f t="shared" si="196"/>
        <v>1.8852850391848364E-3</v>
      </c>
      <c r="K1599" s="6">
        <f t="shared" si="197"/>
        <v>-2.3650072569176839E-3</v>
      </c>
      <c r="L1599" s="7">
        <f t="shared" si="198"/>
        <v>182.28616253835736</v>
      </c>
      <c r="M1599" s="6">
        <f t="shared" si="199"/>
        <v>1.7637540571728838E-3</v>
      </c>
      <c r="N1599" s="1"/>
    </row>
    <row r="1600" spans="1:14" x14ac:dyDescent="0.25">
      <c r="A1600" s="3">
        <v>42754</v>
      </c>
      <c r="B1600" s="1">
        <v>2263.6899410000001</v>
      </c>
      <c r="C1600" s="1">
        <v>58.563643999999996</v>
      </c>
      <c r="D1600" s="1">
        <v>824.36999500000002</v>
      </c>
      <c r="E1600" s="1">
        <f t="shared" si="192"/>
        <v>697.77914794785272</v>
      </c>
      <c r="F1600" s="1">
        <f t="shared" si="193"/>
        <v>-126.5908470521473</v>
      </c>
      <c r="G1600" s="1">
        <f t="shared" si="194"/>
        <v>3.3055109836525389</v>
      </c>
      <c r="H1600" s="1">
        <f t="shared" si="195"/>
        <v>-129.89635803579984</v>
      </c>
      <c r="I1600" s="6">
        <f t="shared" si="196"/>
        <v>-3.2000461876374731E-3</v>
      </c>
      <c r="J1600" s="6">
        <f t="shared" si="196"/>
        <v>-5.6090623722211408E-3</v>
      </c>
      <c r="K1600" s="6">
        <f t="shared" si="197"/>
        <v>2.4090161845836677E-3</v>
      </c>
      <c r="L1600" s="7">
        <f t="shared" si="198"/>
        <v>182.7252928541379</v>
      </c>
      <c r="M1600" s="6">
        <f t="shared" si="199"/>
        <v>-3.6093087192583528E-3</v>
      </c>
      <c r="N1600" s="1"/>
    </row>
    <row r="1601" spans="1:14" x14ac:dyDescent="0.25">
      <c r="A1601" s="3">
        <v>42755</v>
      </c>
      <c r="B1601" s="1">
        <v>2271.3100589999999</v>
      </c>
      <c r="C1601" s="1">
        <v>58.977257000000002</v>
      </c>
      <c r="D1601" s="1">
        <v>828.169983</v>
      </c>
      <c r="E1601" s="1">
        <f t="shared" si="192"/>
        <v>700.73704588753344</v>
      </c>
      <c r="F1601" s="1">
        <f t="shared" si="193"/>
        <v>-127.43293711246656</v>
      </c>
      <c r="G1601" s="1">
        <f t="shared" si="194"/>
        <v>-0.84209006031926492</v>
      </c>
      <c r="H1601" s="1">
        <f t="shared" si="195"/>
        <v>-126.5908470521473</v>
      </c>
      <c r="I1601" s="6">
        <f t="shared" si="196"/>
        <v>7.0626240402664742E-3</v>
      </c>
      <c r="J1601" s="6">
        <f t="shared" si="196"/>
        <v>4.6095661208531702E-3</v>
      </c>
      <c r="K1601" s="6">
        <f t="shared" si="197"/>
        <v>2.453057919413304E-3</v>
      </c>
      <c r="L1601" s="7">
        <f t="shared" si="198"/>
        <v>183.17352858085087</v>
      </c>
      <c r="M1601" s="6">
        <f t="shared" si="199"/>
        <v>3.3662375142391454E-3</v>
      </c>
      <c r="N1601" s="1"/>
    </row>
    <row r="1602" spans="1:14" x14ac:dyDescent="0.25">
      <c r="A1602" s="3">
        <v>42758</v>
      </c>
      <c r="B1602" s="1">
        <v>2265.1999510000001</v>
      </c>
      <c r="C1602" s="1">
        <v>59.184071000000003</v>
      </c>
      <c r="D1602" s="1">
        <v>844.42999299999997</v>
      </c>
      <c r="E1602" s="1">
        <f t="shared" si="192"/>
        <v>702.21604849261882</v>
      </c>
      <c r="F1602" s="1">
        <f t="shared" si="193"/>
        <v>-142.21394450738114</v>
      </c>
      <c r="G1602" s="1">
        <f t="shared" si="194"/>
        <v>-14.781007394914582</v>
      </c>
      <c r="H1602" s="1">
        <f t="shared" si="195"/>
        <v>-127.43293711246656</v>
      </c>
      <c r="I1602" s="6">
        <f t="shared" si="196"/>
        <v>3.5066737674829263E-3</v>
      </c>
      <c r="J1602" s="6">
        <f t="shared" si="196"/>
        <v>1.9633662573834254E-2</v>
      </c>
      <c r="K1602" s="6">
        <f t="shared" si="197"/>
        <v>-1.6126988806351328E-2</v>
      </c>
      <c r="L1602" s="7">
        <f t="shared" si="198"/>
        <v>180.2194911358076</v>
      </c>
      <c r="M1602" s="6">
        <f t="shared" si="199"/>
        <v>-2.6901250121218467E-3</v>
      </c>
      <c r="N1602" s="1"/>
    </row>
    <row r="1603" spans="1:14" x14ac:dyDescent="0.25">
      <c r="A1603" s="3">
        <v>42759</v>
      </c>
      <c r="B1603" s="1">
        <v>2280.070068</v>
      </c>
      <c r="C1603" s="1">
        <v>59.710484000000001</v>
      </c>
      <c r="D1603" s="1">
        <v>849.53002900000001</v>
      </c>
      <c r="E1603" s="1">
        <f t="shared" ref="E1603:E1666" si="200">$Q$2+$P$2*C1603</f>
        <v>705.98062051555121</v>
      </c>
      <c r="F1603" s="1">
        <f t="shared" ref="F1603:F1666" si="201">E1603-D1603</f>
        <v>-143.5494084844488</v>
      </c>
      <c r="G1603" s="1">
        <f t="shared" si="194"/>
        <v>-1.3354639770676613</v>
      </c>
      <c r="H1603" s="1">
        <f t="shared" si="195"/>
        <v>-142.21394450738114</v>
      </c>
      <c r="I1603" s="6">
        <f t="shared" si="196"/>
        <v>8.8945047392903209E-3</v>
      </c>
      <c r="J1603" s="6">
        <f t="shared" si="196"/>
        <v>6.0396196751386633E-3</v>
      </c>
      <c r="K1603" s="6">
        <f t="shared" si="197"/>
        <v>2.8548850641516577E-3</v>
      </c>
      <c r="L1603" s="7">
        <f t="shared" si="198"/>
        <v>180.73399706932022</v>
      </c>
      <c r="M1603" s="6">
        <f t="shared" si="199"/>
        <v>6.5645935553879653E-3</v>
      </c>
      <c r="N1603" s="1"/>
    </row>
    <row r="1604" spans="1:14" x14ac:dyDescent="0.25">
      <c r="A1604" s="3">
        <v>42760</v>
      </c>
      <c r="B1604" s="1">
        <v>2298.3701169999999</v>
      </c>
      <c r="C1604" s="1">
        <v>59.860878</v>
      </c>
      <c r="D1604" s="1">
        <v>858.45001200000002</v>
      </c>
      <c r="E1604" s="1">
        <f t="shared" si="200"/>
        <v>707.05614305169092</v>
      </c>
      <c r="F1604" s="1">
        <f t="shared" si="201"/>
        <v>-151.39386894830909</v>
      </c>
      <c r="G1604" s="1">
        <f t="shared" ref="G1604:G1667" si="202">F1604-F1603</f>
        <v>-7.8444604638602868</v>
      </c>
      <c r="H1604" s="1">
        <f t="shared" ref="H1604:H1667" si="203">F1603</f>
        <v>-143.5494084844488</v>
      </c>
      <c r="I1604" s="6">
        <f t="shared" ref="I1604:J1667" si="204">C1604/C1603-1</f>
        <v>2.5187201631122758E-3</v>
      </c>
      <c r="J1604" s="6">
        <f t="shared" si="204"/>
        <v>1.0499903117609621E-2</v>
      </c>
      <c r="K1604" s="6">
        <f t="shared" ref="K1604:K1667" si="205">IF(F1603&gt;0,J1604-I1604,I1604-J1604)</f>
        <v>-7.9811829544973456E-3</v>
      </c>
      <c r="L1604" s="7">
        <f t="shared" ref="L1604:L1667" si="206">L1603*(1+K1604)</f>
        <v>179.29152597261239</v>
      </c>
      <c r="M1604" s="6">
        <f t="shared" ref="M1604:M1667" si="207">B1604/B1603-1</f>
        <v>8.0260906262639153E-3</v>
      </c>
      <c r="N1604" s="1"/>
    </row>
    <row r="1605" spans="1:14" x14ac:dyDescent="0.25">
      <c r="A1605" s="3">
        <v>42761</v>
      </c>
      <c r="B1605" s="1">
        <v>2296.679932</v>
      </c>
      <c r="C1605" s="1">
        <v>60.415497000000002</v>
      </c>
      <c r="D1605" s="1">
        <v>856.97997999999995</v>
      </c>
      <c r="E1605" s="1">
        <f t="shared" si="200"/>
        <v>711.02242650363223</v>
      </c>
      <c r="F1605" s="1">
        <f t="shared" si="201"/>
        <v>-145.95755349636772</v>
      </c>
      <c r="G1605" s="1">
        <f t="shared" si="202"/>
        <v>5.4363154519413683</v>
      </c>
      <c r="H1605" s="1">
        <f t="shared" si="203"/>
        <v>-151.39386894830909</v>
      </c>
      <c r="I1605" s="6">
        <f t="shared" si="204"/>
        <v>9.2651330640356466E-3</v>
      </c>
      <c r="J1605" s="6">
        <f t="shared" si="204"/>
        <v>-1.7124258599230391E-3</v>
      </c>
      <c r="K1605" s="6">
        <f t="shared" si="205"/>
        <v>1.0977558923958686E-2</v>
      </c>
      <c r="L1605" s="7">
        <f t="shared" si="206"/>
        <v>181.25970926354321</v>
      </c>
      <c r="M1605" s="6">
        <f t="shared" si="207"/>
        <v>-7.3538416963325748E-4</v>
      </c>
      <c r="N1605" s="1"/>
    </row>
    <row r="1606" spans="1:14" x14ac:dyDescent="0.25">
      <c r="A1606" s="3">
        <v>42762</v>
      </c>
      <c r="B1606" s="1">
        <v>2294.6899410000001</v>
      </c>
      <c r="C1606" s="1">
        <v>61.834938000000001</v>
      </c>
      <c r="D1606" s="1">
        <v>845.03002900000001</v>
      </c>
      <c r="E1606" s="1">
        <f t="shared" si="200"/>
        <v>721.17336859055513</v>
      </c>
      <c r="F1606" s="1">
        <f t="shared" si="201"/>
        <v>-123.85666040944488</v>
      </c>
      <c r="G1606" s="1">
        <f t="shared" si="202"/>
        <v>22.100893086922838</v>
      </c>
      <c r="H1606" s="1">
        <f t="shared" si="203"/>
        <v>-145.95755349636772</v>
      </c>
      <c r="I1606" s="6">
        <f t="shared" si="204"/>
        <v>2.349465071850676E-2</v>
      </c>
      <c r="J1606" s="6">
        <f t="shared" si="204"/>
        <v>-1.3944259234620504E-2</v>
      </c>
      <c r="K1606" s="6">
        <f t="shared" si="205"/>
        <v>3.7438909953127264E-2</v>
      </c>
      <c r="L1606" s="7">
        <f t="shared" si="206"/>
        <v>188.04587519679106</v>
      </c>
      <c r="M1606" s="6">
        <f t="shared" si="207"/>
        <v>-8.6646422615233032E-4</v>
      </c>
      <c r="N1606" s="1"/>
    </row>
    <row r="1607" spans="1:14" x14ac:dyDescent="0.25">
      <c r="A1607" s="3">
        <v>42765</v>
      </c>
      <c r="B1607" s="1">
        <v>2280.8999020000001</v>
      </c>
      <c r="C1607" s="1">
        <v>61.223914999999998</v>
      </c>
      <c r="D1607" s="1">
        <v>823.830017</v>
      </c>
      <c r="E1607" s="1">
        <f t="shared" si="200"/>
        <v>716.80371949152391</v>
      </c>
      <c r="F1607" s="1">
        <f t="shared" si="201"/>
        <v>-107.02629750847609</v>
      </c>
      <c r="G1607" s="1">
        <f t="shared" si="202"/>
        <v>16.830362900968794</v>
      </c>
      <c r="H1607" s="1">
        <f t="shared" si="203"/>
        <v>-123.85666040944488</v>
      </c>
      <c r="I1607" s="6">
        <f t="shared" si="204"/>
        <v>-9.881517144886609E-3</v>
      </c>
      <c r="J1607" s="6">
        <f t="shared" si="204"/>
        <v>-2.5087880042662936E-2</v>
      </c>
      <c r="K1607" s="6">
        <f t="shared" si="205"/>
        <v>1.5206362897776327E-2</v>
      </c>
      <c r="L1607" s="7">
        <f t="shared" si="206"/>
        <v>190.90536901646342</v>
      </c>
      <c r="M1607" s="6">
        <f t="shared" si="207"/>
        <v>-6.0095434915230506E-3</v>
      </c>
      <c r="N1607" s="1"/>
    </row>
    <row r="1608" spans="1:14" x14ac:dyDescent="0.25">
      <c r="A1608" s="3">
        <v>42766</v>
      </c>
      <c r="B1608" s="1">
        <v>2278.8701169999999</v>
      </c>
      <c r="C1608" s="1">
        <v>60.772713000000003</v>
      </c>
      <c r="D1608" s="1">
        <v>820.19000200000005</v>
      </c>
      <c r="E1608" s="1">
        <f t="shared" si="200"/>
        <v>713.57700885578515</v>
      </c>
      <c r="F1608" s="1">
        <f t="shared" si="201"/>
        <v>-106.6129931442149</v>
      </c>
      <c r="G1608" s="1">
        <f t="shared" si="202"/>
        <v>0.41330436426119377</v>
      </c>
      <c r="H1608" s="1">
        <f t="shared" si="203"/>
        <v>-107.02629750847609</v>
      </c>
      <c r="I1608" s="6">
        <f t="shared" si="204"/>
        <v>-7.3697018558841476E-3</v>
      </c>
      <c r="J1608" s="6">
        <f t="shared" si="204"/>
        <v>-4.4184054051042976E-3</v>
      </c>
      <c r="K1608" s="6">
        <f t="shared" si="205"/>
        <v>-2.95129645077985E-3</v>
      </c>
      <c r="L1608" s="7">
        <f t="shared" si="206"/>
        <v>190.34195067845033</v>
      </c>
      <c r="M1608" s="6">
        <f t="shared" si="207"/>
        <v>-8.8990533877453259E-4</v>
      </c>
      <c r="N1608" s="1"/>
    </row>
    <row r="1609" spans="1:14" x14ac:dyDescent="0.25">
      <c r="A1609" s="3">
        <v>42767</v>
      </c>
      <c r="B1609" s="1">
        <v>2279.5500489999999</v>
      </c>
      <c r="C1609" s="1">
        <v>59.766883999999997</v>
      </c>
      <c r="D1609" s="1">
        <v>815.23999000000003</v>
      </c>
      <c r="E1609" s="1">
        <f t="shared" si="200"/>
        <v>706.38395755717715</v>
      </c>
      <c r="F1609" s="1">
        <f t="shared" si="201"/>
        <v>-108.85603244282288</v>
      </c>
      <c r="G1609" s="1">
        <f t="shared" si="202"/>
        <v>-2.2430392986079823</v>
      </c>
      <c r="H1609" s="1">
        <f t="shared" si="203"/>
        <v>-106.6129931442149</v>
      </c>
      <c r="I1609" s="6">
        <f t="shared" si="204"/>
        <v>-1.6550668060515972E-2</v>
      </c>
      <c r="J1609" s="6">
        <f t="shared" si="204"/>
        <v>-6.0352015849127749E-3</v>
      </c>
      <c r="K1609" s="6">
        <f t="shared" si="205"/>
        <v>-1.0515466475603197E-2</v>
      </c>
      <c r="L1609" s="7">
        <f t="shared" si="206"/>
        <v>188.34041627719017</v>
      </c>
      <c r="M1609" s="6">
        <f t="shared" si="207"/>
        <v>2.9836364737412246E-4</v>
      </c>
      <c r="N1609" s="1"/>
    </row>
    <row r="1610" spans="1:14" x14ac:dyDescent="0.25">
      <c r="A1610" s="3">
        <v>42768</v>
      </c>
      <c r="B1610" s="1">
        <v>2280.8500979999999</v>
      </c>
      <c r="C1610" s="1">
        <v>59.38147</v>
      </c>
      <c r="D1610" s="1">
        <v>818.26000999999997</v>
      </c>
      <c r="E1610" s="1">
        <f t="shared" si="200"/>
        <v>703.62772098694336</v>
      </c>
      <c r="F1610" s="1">
        <f t="shared" si="201"/>
        <v>-114.63228901305661</v>
      </c>
      <c r="G1610" s="1">
        <f t="shared" si="202"/>
        <v>-5.776256570233727</v>
      </c>
      <c r="H1610" s="1">
        <f t="shared" si="203"/>
        <v>-108.85603244282288</v>
      </c>
      <c r="I1610" s="6">
        <f t="shared" si="204"/>
        <v>-6.4486212799717002E-3</v>
      </c>
      <c r="J1610" s="6">
        <f t="shared" si="204"/>
        <v>3.7044551752176691E-3</v>
      </c>
      <c r="K1610" s="6">
        <f t="shared" si="205"/>
        <v>-1.0153076455189369E-2</v>
      </c>
      <c r="L1610" s="7">
        <f t="shared" si="206"/>
        <v>186.42818163112568</v>
      </c>
      <c r="M1610" s="6">
        <f t="shared" si="207"/>
        <v>5.7030947864911141E-4</v>
      </c>
      <c r="N1610" s="1"/>
    </row>
    <row r="1611" spans="1:14" x14ac:dyDescent="0.25">
      <c r="A1611" s="3">
        <v>42769</v>
      </c>
      <c r="B1611" s="1">
        <v>2297.419922</v>
      </c>
      <c r="C1611" s="1">
        <v>59.860878</v>
      </c>
      <c r="D1611" s="1">
        <v>820.13000499999998</v>
      </c>
      <c r="E1611" s="1">
        <f t="shared" si="200"/>
        <v>707.05614305169092</v>
      </c>
      <c r="F1611" s="1">
        <f t="shared" si="201"/>
        <v>-113.07386194830906</v>
      </c>
      <c r="G1611" s="1">
        <f t="shared" si="202"/>
        <v>1.5584270647475478</v>
      </c>
      <c r="H1611" s="1">
        <f t="shared" si="203"/>
        <v>-114.63228901305661</v>
      </c>
      <c r="I1611" s="6">
        <f t="shared" si="204"/>
        <v>8.0733602586799957E-3</v>
      </c>
      <c r="J1611" s="6">
        <f t="shared" si="204"/>
        <v>2.2853310404353788E-3</v>
      </c>
      <c r="K1611" s="6">
        <f t="shared" si="205"/>
        <v>5.7880292182446169E-3</v>
      </c>
      <c r="L1611" s="7">
        <f t="shared" si="206"/>
        <v>187.50723339351086</v>
      </c>
      <c r="M1611" s="6">
        <f t="shared" si="207"/>
        <v>7.2647580016458324E-3</v>
      </c>
      <c r="N1611" s="1"/>
    </row>
    <row r="1612" spans="1:14" x14ac:dyDescent="0.25">
      <c r="A1612" s="3">
        <v>42772</v>
      </c>
      <c r="B1612" s="1">
        <v>2292.5600589999999</v>
      </c>
      <c r="C1612" s="1">
        <v>59.823284000000001</v>
      </c>
      <c r="D1612" s="1">
        <v>821.61999500000002</v>
      </c>
      <c r="E1612" s="1">
        <f t="shared" si="200"/>
        <v>706.78729459880299</v>
      </c>
      <c r="F1612" s="1">
        <f t="shared" si="201"/>
        <v>-114.83270040119703</v>
      </c>
      <c r="G1612" s="1">
        <f t="shared" si="202"/>
        <v>-1.7588384528879715</v>
      </c>
      <c r="H1612" s="1">
        <f t="shared" si="203"/>
        <v>-113.07386194830906</v>
      </c>
      <c r="I1612" s="6">
        <f t="shared" si="204"/>
        <v>-6.2802286327967582E-4</v>
      </c>
      <c r="J1612" s="6">
        <f t="shared" si="204"/>
        <v>1.8167729395537346E-3</v>
      </c>
      <c r="K1612" s="6">
        <f t="shared" si="205"/>
        <v>-2.4447958028334105E-3</v>
      </c>
      <c r="L1612" s="7">
        <f t="shared" si="206"/>
        <v>187.04881649630948</v>
      </c>
      <c r="M1612" s="6">
        <f t="shared" si="207"/>
        <v>-2.1153568633501818E-3</v>
      </c>
      <c r="N1612" s="1"/>
    </row>
    <row r="1613" spans="1:14" x14ac:dyDescent="0.25">
      <c r="A1613" s="3">
        <v>42773</v>
      </c>
      <c r="B1613" s="1">
        <v>2293.080078</v>
      </c>
      <c r="C1613" s="1">
        <v>59.625874000000003</v>
      </c>
      <c r="D1613" s="1">
        <v>829.22997999999995</v>
      </c>
      <c r="E1613" s="1">
        <f t="shared" si="200"/>
        <v>705.37554343945271</v>
      </c>
      <c r="F1613" s="1">
        <f t="shared" si="201"/>
        <v>-123.85443656054724</v>
      </c>
      <c r="G1613" s="1">
        <f t="shared" si="202"/>
        <v>-9.0217361593502119</v>
      </c>
      <c r="H1613" s="1">
        <f t="shared" si="203"/>
        <v>-114.83270040119703</v>
      </c>
      <c r="I1613" s="6">
        <f t="shared" si="204"/>
        <v>-3.2998857100522416E-3</v>
      </c>
      <c r="J1613" s="6">
        <f t="shared" si="204"/>
        <v>9.2621711330187484E-3</v>
      </c>
      <c r="K1613" s="6">
        <f t="shared" si="205"/>
        <v>-1.256205684307099E-2</v>
      </c>
      <c r="L1613" s="7">
        <f t="shared" si="206"/>
        <v>184.69909863105369</v>
      </c>
      <c r="M1613" s="6">
        <f t="shared" si="207"/>
        <v>2.268289539280044E-4</v>
      </c>
      <c r="N1613" s="1"/>
    </row>
    <row r="1614" spans="1:14" x14ac:dyDescent="0.25">
      <c r="A1614" s="3">
        <v>42774</v>
      </c>
      <c r="B1614" s="1">
        <v>2294.669922</v>
      </c>
      <c r="C1614" s="1">
        <v>59.541279000000003</v>
      </c>
      <c r="D1614" s="1">
        <v>829.88000499999998</v>
      </c>
      <c r="E1614" s="1">
        <f t="shared" si="200"/>
        <v>704.7705736338437</v>
      </c>
      <c r="F1614" s="1">
        <f t="shared" si="201"/>
        <v>-125.10943136615629</v>
      </c>
      <c r="G1614" s="1">
        <f t="shared" si="202"/>
        <v>-1.2549948056090443</v>
      </c>
      <c r="H1614" s="1">
        <f t="shared" si="203"/>
        <v>-123.85443656054724</v>
      </c>
      <c r="I1614" s="6">
        <f t="shared" si="204"/>
        <v>-1.4187632704554254E-3</v>
      </c>
      <c r="J1614" s="6">
        <f t="shared" si="204"/>
        <v>7.8388989264488451E-4</v>
      </c>
      <c r="K1614" s="6">
        <f t="shared" si="205"/>
        <v>-2.2026531631003099E-3</v>
      </c>
      <c r="L1614" s="7">
        <f t="shared" si="206"/>
        <v>184.29227057723222</v>
      </c>
      <c r="M1614" s="6">
        <f t="shared" si="207"/>
        <v>6.9332249460152262E-4</v>
      </c>
      <c r="N1614" s="1"/>
    </row>
    <row r="1615" spans="1:14" x14ac:dyDescent="0.25">
      <c r="A1615" s="3">
        <v>42775</v>
      </c>
      <c r="B1615" s="1">
        <v>2307.8701169999999</v>
      </c>
      <c r="C1615" s="1">
        <v>60.218094000000001</v>
      </c>
      <c r="D1615" s="1">
        <v>830.05999799999995</v>
      </c>
      <c r="E1615" s="1">
        <f t="shared" si="200"/>
        <v>709.61072540384384</v>
      </c>
      <c r="F1615" s="1">
        <f t="shared" si="201"/>
        <v>-120.44927259615611</v>
      </c>
      <c r="G1615" s="1">
        <f t="shared" si="202"/>
        <v>4.6601587700001801</v>
      </c>
      <c r="H1615" s="1">
        <f t="shared" si="203"/>
        <v>-125.10943136615629</v>
      </c>
      <c r="I1615" s="6">
        <f t="shared" si="204"/>
        <v>1.1367155885247282E-2</v>
      </c>
      <c r="J1615" s="6">
        <f t="shared" si="204"/>
        <v>2.1689039248506958E-4</v>
      </c>
      <c r="K1615" s="6">
        <f t="shared" si="205"/>
        <v>1.1150265492762212E-2</v>
      </c>
      <c r="L1615" s="7">
        <f t="shared" si="206"/>
        <v>186.34717832243231</v>
      </c>
      <c r="M1615" s="6">
        <f t="shared" si="207"/>
        <v>5.7525463132819254E-3</v>
      </c>
      <c r="N1615" s="1"/>
    </row>
    <row r="1616" spans="1:14" x14ac:dyDescent="0.25">
      <c r="A1616" s="3">
        <v>42776</v>
      </c>
      <c r="B1616" s="1">
        <v>2316.1000979999999</v>
      </c>
      <c r="C1616" s="1">
        <v>60.161696999999997</v>
      </c>
      <c r="D1616" s="1">
        <v>834.84997599999997</v>
      </c>
      <c r="E1616" s="1">
        <f t="shared" si="200"/>
        <v>709.20740981631593</v>
      </c>
      <c r="F1616" s="1">
        <f t="shared" si="201"/>
        <v>-125.64256618368404</v>
      </c>
      <c r="G1616" s="1">
        <f t="shared" si="202"/>
        <v>-5.1932935875279327</v>
      </c>
      <c r="H1616" s="1">
        <f t="shared" si="203"/>
        <v>-120.44927259615611</v>
      </c>
      <c r="I1616" s="6">
        <f t="shared" si="204"/>
        <v>-9.3654574985391204E-4</v>
      </c>
      <c r="J1616" s="6">
        <f t="shared" si="204"/>
        <v>5.7706406904818319E-3</v>
      </c>
      <c r="K1616" s="6">
        <f t="shared" si="205"/>
        <v>-6.707186440335744E-3</v>
      </c>
      <c r="L1616" s="7">
        <f t="shared" si="206"/>
        <v>185.09731305479326</v>
      </c>
      <c r="M1616" s="6">
        <f t="shared" si="207"/>
        <v>3.5660503333254656E-3</v>
      </c>
      <c r="N1616" s="1"/>
    </row>
    <row r="1617" spans="1:14" x14ac:dyDescent="0.25">
      <c r="A1617" s="3">
        <v>42779</v>
      </c>
      <c r="B1617" s="1">
        <v>2328.25</v>
      </c>
      <c r="C1617" s="1">
        <v>60.838512000000001</v>
      </c>
      <c r="D1617" s="1">
        <v>838.96002199999998</v>
      </c>
      <c r="E1617" s="1">
        <f t="shared" si="200"/>
        <v>714.04756158631608</v>
      </c>
      <c r="F1617" s="1">
        <f t="shared" si="201"/>
        <v>-124.9124604136839</v>
      </c>
      <c r="G1617" s="1">
        <f t="shared" si="202"/>
        <v>0.73010577000013654</v>
      </c>
      <c r="H1617" s="1">
        <f t="shared" si="203"/>
        <v>-125.64256618368404</v>
      </c>
      <c r="I1617" s="6">
        <f t="shared" si="204"/>
        <v>1.1249931995768181E-2</v>
      </c>
      <c r="J1617" s="6">
        <f t="shared" si="204"/>
        <v>4.9230953083239104E-3</v>
      </c>
      <c r="K1617" s="6">
        <f t="shared" si="205"/>
        <v>6.3268366874442705E-3</v>
      </c>
      <c r="L1617" s="7">
        <f t="shared" si="206"/>
        <v>186.26839352577568</v>
      </c>
      <c r="M1617" s="6">
        <f t="shared" si="207"/>
        <v>5.2458449487964298E-3</v>
      </c>
      <c r="N1617" s="1"/>
    </row>
    <row r="1618" spans="1:14" x14ac:dyDescent="0.25">
      <c r="A1618" s="3">
        <v>42780</v>
      </c>
      <c r="B1618" s="1">
        <v>2337.580078</v>
      </c>
      <c r="C1618" s="1">
        <v>61.065494999999999</v>
      </c>
      <c r="D1618" s="1">
        <v>840.03002900000001</v>
      </c>
      <c r="E1618" s="1">
        <f t="shared" si="200"/>
        <v>715.67080009197844</v>
      </c>
      <c r="F1618" s="1">
        <f t="shared" si="201"/>
        <v>-124.35922890802158</v>
      </c>
      <c r="G1618" s="1">
        <f t="shared" si="202"/>
        <v>0.55323150566232471</v>
      </c>
      <c r="H1618" s="1">
        <f t="shared" si="203"/>
        <v>-124.9124604136839</v>
      </c>
      <c r="I1618" s="6">
        <f t="shared" si="204"/>
        <v>3.7309097895095178E-3</v>
      </c>
      <c r="J1618" s="6">
        <f t="shared" si="204"/>
        <v>1.2753968865515386E-3</v>
      </c>
      <c r="K1618" s="6">
        <f t="shared" si="205"/>
        <v>2.4555129029579792E-3</v>
      </c>
      <c r="L1618" s="7">
        <f t="shared" si="206"/>
        <v>186.72577796949147</v>
      </c>
      <c r="M1618" s="6">
        <f t="shared" si="207"/>
        <v>4.0073351229463761E-3</v>
      </c>
      <c r="N1618" s="1"/>
    </row>
    <row r="1619" spans="1:14" x14ac:dyDescent="0.25">
      <c r="A1619" s="3">
        <v>42781</v>
      </c>
      <c r="B1619" s="1">
        <v>2349.25</v>
      </c>
      <c r="C1619" s="1">
        <v>61.027659999999997</v>
      </c>
      <c r="D1619" s="1">
        <v>837.32000700000003</v>
      </c>
      <c r="E1619" s="1">
        <f t="shared" si="200"/>
        <v>715.40022815988777</v>
      </c>
      <c r="F1619" s="1">
        <f t="shared" si="201"/>
        <v>-121.91977884011226</v>
      </c>
      <c r="G1619" s="1">
        <f t="shared" si="202"/>
        <v>2.4394500679093198</v>
      </c>
      <c r="H1619" s="1">
        <f t="shared" si="203"/>
        <v>-124.35922890802158</v>
      </c>
      <c r="I1619" s="6">
        <f t="shared" si="204"/>
        <v>-6.1958066498934983E-4</v>
      </c>
      <c r="J1619" s="6">
        <f t="shared" si="204"/>
        <v>-3.2261013373844349E-3</v>
      </c>
      <c r="K1619" s="6">
        <f t="shared" si="205"/>
        <v>2.6065206723950851E-3</v>
      </c>
      <c r="L1619" s="7">
        <f t="shared" si="206"/>
        <v>187.21248256983802</v>
      </c>
      <c r="M1619" s="6">
        <f t="shared" si="207"/>
        <v>4.9923089736394477E-3</v>
      </c>
      <c r="N1619" s="1"/>
    </row>
    <row r="1620" spans="1:14" x14ac:dyDescent="0.25">
      <c r="A1620" s="3">
        <v>42782</v>
      </c>
      <c r="B1620" s="1">
        <v>2347.219971</v>
      </c>
      <c r="C1620" s="1">
        <v>61.018191999999999</v>
      </c>
      <c r="D1620" s="1">
        <v>842.169983</v>
      </c>
      <c r="E1620" s="1">
        <f t="shared" si="200"/>
        <v>715.33251902672964</v>
      </c>
      <c r="F1620" s="1">
        <f t="shared" si="201"/>
        <v>-126.83746397327036</v>
      </c>
      <c r="G1620" s="1">
        <f t="shared" si="202"/>
        <v>-4.917685133158102</v>
      </c>
      <c r="H1620" s="1">
        <f t="shared" si="203"/>
        <v>-121.91977884011226</v>
      </c>
      <c r="I1620" s="6">
        <f t="shared" si="204"/>
        <v>-1.5514276641115377E-4</v>
      </c>
      <c r="J1620" s="6">
        <f t="shared" si="204"/>
        <v>5.7922609748413123E-3</v>
      </c>
      <c r="K1620" s="6">
        <f t="shared" si="205"/>
        <v>-5.9474037412524661E-3</v>
      </c>
      <c r="L1620" s="7">
        <f t="shared" si="206"/>
        <v>186.09905435059301</v>
      </c>
      <c r="M1620" s="6">
        <f t="shared" si="207"/>
        <v>-8.641179099713181E-4</v>
      </c>
      <c r="N1620" s="1"/>
    </row>
    <row r="1621" spans="1:14" x14ac:dyDescent="0.25">
      <c r="A1621" s="3">
        <v>42783</v>
      </c>
      <c r="B1621" s="1">
        <v>2351.1599120000001</v>
      </c>
      <c r="C1621" s="1">
        <v>61.112777999999999</v>
      </c>
      <c r="D1621" s="1">
        <v>846.54998799999998</v>
      </c>
      <c r="E1621" s="1">
        <f t="shared" si="200"/>
        <v>716.00893812990739</v>
      </c>
      <c r="F1621" s="1">
        <f t="shared" si="201"/>
        <v>-130.54104987009259</v>
      </c>
      <c r="G1621" s="1">
        <f t="shared" si="202"/>
        <v>-3.7035858968222328</v>
      </c>
      <c r="H1621" s="1">
        <f t="shared" si="203"/>
        <v>-126.83746397327036</v>
      </c>
      <c r="I1621" s="6">
        <f t="shared" si="204"/>
        <v>1.5501278700620347E-3</v>
      </c>
      <c r="J1621" s="6">
        <f t="shared" si="204"/>
        <v>5.200856226669881E-3</v>
      </c>
      <c r="K1621" s="6">
        <f t="shared" si="205"/>
        <v>-3.6507283566078463E-3</v>
      </c>
      <c r="L1621" s="7">
        <f t="shared" si="206"/>
        <v>185.41965725573741</v>
      </c>
      <c r="M1621" s="6">
        <f t="shared" si="207"/>
        <v>1.6785563554666538E-3</v>
      </c>
      <c r="N1621" s="1"/>
    </row>
    <row r="1622" spans="1:14" x14ac:dyDescent="0.25">
      <c r="A1622" s="3">
        <v>42787</v>
      </c>
      <c r="B1622" s="1">
        <v>2365.3798830000001</v>
      </c>
      <c r="C1622" s="1">
        <v>60.989834000000002</v>
      </c>
      <c r="D1622" s="1">
        <v>849.27002000000005</v>
      </c>
      <c r="E1622" s="1">
        <f t="shared" si="200"/>
        <v>715.12972059009098</v>
      </c>
      <c r="F1622" s="1">
        <f t="shared" si="201"/>
        <v>-134.14029940990906</v>
      </c>
      <c r="G1622" s="1">
        <f t="shared" si="202"/>
        <v>-3.5992495398164692</v>
      </c>
      <c r="H1622" s="1">
        <f t="shared" si="203"/>
        <v>-130.54104987009259</v>
      </c>
      <c r="I1622" s="6">
        <f t="shared" si="204"/>
        <v>-2.011756035701695E-3</v>
      </c>
      <c r="J1622" s="6">
        <f t="shared" si="204"/>
        <v>3.2130790131204012E-3</v>
      </c>
      <c r="K1622" s="6">
        <f t="shared" si="205"/>
        <v>-5.2248350488220963E-3</v>
      </c>
      <c r="L1622" s="7">
        <f t="shared" si="206"/>
        <v>184.45087013176706</v>
      </c>
      <c r="M1622" s="6">
        <f t="shared" si="207"/>
        <v>6.0480662873771962E-3</v>
      </c>
      <c r="N1622" s="1"/>
    </row>
    <row r="1623" spans="1:14" x14ac:dyDescent="0.25">
      <c r="A1623" s="3">
        <v>42788</v>
      </c>
      <c r="B1623" s="1">
        <v>2362.820068</v>
      </c>
      <c r="C1623" s="1">
        <v>60.866881999999997</v>
      </c>
      <c r="D1623" s="1">
        <v>851.35998500000005</v>
      </c>
      <c r="E1623" s="1">
        <f t="shared" si="200"/>
        <v>714.25044583934664</v>
      </c>
      <c r="F1623" s="1">
        <f t="shared" si="201"/>
        <v>-137.10953916065341</v>
      </c>
      <c r="G1623" s="1">
        <f t="shared" si="202"/>
        <v>-2.9692397507443502</v>
      </c>
      <c r="H1623" s="1">
        <f t="shared" si="203"/>
        <v>-134.14029940990906</v>
      </c>
      <c r="I1623" s="6">
        <f t="shared" si="204"/>
        <v>-2.0159425257659791E-3</v>
      </c>
      <c r="J1623" s="6">
        <f t="shared" si="204"/>
        <v>2.4608957702285661E-3</v>
      </c>
      <c r="K1623" s="6">
        <f t="shared" si="205"/>
        <v>-4.4768382959945452E-3</v>
      </c>
      <c r="L1623" s="7">
        <f t="shared" si="206"/>
        <v>183.62511341263166</v>
      </c>
      <c r="M1623" s="6">
        <f t="shared" si="207"/>
        <v>-1.0822003765219579E-3</v>
      </c>
      <c r="N1623" s="1"/>
    </row>
    <row r="1624" spans="1:14" x14ac:dyDescent="0.25">
      <c r="A1624" s="3">
        <v>42789</v>
      </c>
      <c r="B1624" s="1">
        <v>2363.8100589999999</v>
      </c>
      <c r="C1624" s="1">
        <v>61.112777999999999</v>
      </c>
      <c r="D1624" s="1">
        <v>851</v>
      </c>
      <c r="E1624" s="1">
        <f t="shared" si="200"/>
        <v>716.00893812990739</v>
      </c>
      <c r="F1624" s="1">
        <f t="shared" si="201"/>
        <v>-134.99106187009261</v>
      </c>
      <c r="G1624" s="1">
        <f t="shared" si="202"/>
        <v>2.1184772905608042</v>
      </c>
      <c r="H1624" s="1">
        <f t="shared" si="203"/>
        <v>-137.10953916065341</v>
      </c>
      <c r="I1624" s="6">
        <f t="shared" si="204"/>
        <v>4.0398980844789101E-3</v>
      </c>
      <c r="J1624" s="6">
        <f t="shared" si="204"/>
        <v>-4.2283523579045301E-4</v>
      </c>
      <c r="K1624" s="6">
        <f t="shared" si="205"/>
        <v>4.4627333202693631E-3</v>
      </c>
      <c r="L1624" s="7">
        <f t="shared" si="206"/>
        <v>184.44458332469645</v>
      </c>
      <c r="M1624" s="6">
        <f t="shared" si="207"/>
        <v>4.1898704577958412E-4</v>
      </c>
      <c r="N1624" s="1"/>
    </row>
    <row r="1625" spans="1:14" x14ac:dyDescent="0.25">
      <c r="A1625" s="3">
        <v>42790</v>
      </c>
      <c r="B1625" s="1">
        <v>2367.3400879999999</v>
      </c>
      <c r="C1625" s="1">
        <v>61.112777999999999</v>
      </c>
      <c r="D1625" s="1">
        <v>847.80999799999995</v>
      </c>
      <c r="E1625" s="1">
        <f t="shared" si="200"/>
        <v>716.00893812990739</v>
      </c>
      <c r="F1625" s="1">
        <f t="shared" si="201"/>
        <v>-131.80105987009256</v>
      </c>
      <c r="G1625" s="1">
        <f t="shared" si="202"/>
        <v>3.1900020000000495</v>
      </c>
      <c r="H1625" s="1">
        <f t="shared" si="203"/>
        <v>-134.99106187009261</v>
      </c>
      <c r="I1625" s="6">
        <f t="shared" si="204"/>
        <v>0</v>
      </c>
      <c r="J1625" s="6">
        <f t="shared" si="204"/>
        <v>-3.7485334900118072E-3</v>
      </c>
      <c r="K1625" s="6">
        <f t="shared" si="205"/>
        <v>3.7485334900118072E-3</v>
      </c>
      <c r="L1625" s="7">
        <f t="shared" si="206"/>
        <v>185.13598002234036</v>
      </c>
      <c r="M1625" s="6">
        <f t="shared" si="207"/>
        <v>1.4933640655938607E-3</v>
      </c>
      <c r="N1625" s="1"/>
    </row>
    <row r="1626" spans="1:14" x14ac:dyDescent="0.25">
      <c r="A1626" s="3">
        <v>42793</v>
      </c>
      <c r="B1626" s="1">
        <v>2369.75</v>
      </c>
      <c r="C1626" s="1">
        <v>60.743949999999998</v>
      </c>
      <c r="D1626" s="1">
        <v>849.669983</v>
      </c>
      <c r="E1626" s="1">
        <f t="shared" si="200"/>
        <v>713.3713141159219</v>
      </c>
      <c r="F1626" s="1">
        <f t="shared" si="201"/>
        <v>-136.2986688840781</v>
      </c>
      <c r="G1626" s="1">
        <f t="shared" si="202"/>
        <v>-4.4976090139855387</v>
      </c>
      <c r="H1626" s="1">
        <f t="shared" si="203"/>
        <v>-131.80105987009256</v>
      </c>
      <c r="I1626" s="6">
        <f t="shared" si="204"/>
        <v>-6.0352026543450954E-3</v>
      </c>
      <c r="J1626" s="6">
        <f t="shared" si="204"/>
        <v>2.1938700939925226E-3</v>
      </c>
      <c r="K1626" s="6">
        <f t="shared" si="205"/>
        <v>-8.229072748337618E-3</v>
      </c>
      <c r="L1626" s="7">
        <f t="shared" si="206"/>
        <v>183.61248257440175</v>
      </c>
      <c r="M1626" s="6">
        <f t="shared" si="207"/>
        <v>1.0179830148679958E-3</v>
      </c>
      <c r="N1626" s="1"/>
    </row>
    <row r="1627" spans="1:14" x14ac:dyDescent="0.25">
      <c r="A1627" s="3">
        <v>42794</v>
      </c>
      <c r="B1627" s="1">
        <v>2363.639893</v>
      </c>
      <c r="C1627" s="1">
        <v>60.507506999999997</v>
      </c>
      <c r="D1627" s="1">
        <v>844.92999299999997</v>
      </c>
      <c r="E1627" s="1">
        <f t="shared" si="200"/>
        <v>711.68042368802935</v>
      </c>
      <c r="F1627" s="1">
        <f t="shared" si="201"/>
        <v>-133.24956931197062</v>
      </c>
      <c r="G1627" s="1">
        <f t="shared" si="202"/>
        <v>3.0490995721074796</v>
      </c>
      <c r="H1627" s="1">
        <f t="shared" si="203"/>
        <v>-136.2986688840781</v>
      </c>
      <c r="I1627" s="6">
        <f t="shared" si="204"/>
        <v>-3.8924534871374039E-3</v>
      </c>
      <c r="J1627" s="6">
        <f t="shared" si="204"/>
        <v>-5.578624754124184E-3</v>
      </c>
      <c r="K1627" s="6">
        <f t="shared" si="205"/>
        <v>1.6861712669867801E-3</v>
      </c>
      <c r="L1627" s="7">
        <f t="shared" si="206"/>
        <v>183.9220846667788</v>
      </c>
      <c r="M1627" s="6">
        <f t="shared" si="207"/>
        <v>-2.5783762000211041E-3</v>
      </c>
      <c r="N1627" s="1"/>
    </row>
    <row r="1628" spans="1:14" x14ac:dyDescent="0.25">
      <c r="A1628" s="3">
        <v>42795</v>
      </c>
      <c r="B1628" s="1">
        <v>2395.959961</v>
      </c>
      <c r="C1628" s="1">
        <v>61.415416999999998</v>
      </c>
      <c r="D1628" s="1">
        <v>856.75</v>
      </c>
      <c r="E1628" s="1">
        <f t="shared" si="200"/>
        <v>718.17322038062741</v>
      </c>
      <c r="F1628" s="1">
        <f t="shared" si="201"/>
        <v>-138.57677961937259</v>
      </c>
      <c r="G1628" s="1">
        <f t="shared" si="202"/>
        <v>-5.3272103074019697</v>
      </c>
      <c r="H1628" s="1">
        <f t="shared" si="203"/>
        <v>-133.24956931197062</v>
      </c>
      <c r="I1628" s="6">
        <f t="shared" si="204"/>
        <v>1.5004915009967368E-2</v>
      </c>
      <c r="J1628" s="6">
        <f t="shared" si="204"/>
        <v>1.3989332960038459E-2</v>
      </c>
      <c r="K1628" s="6">
        <f t="shared" si="205"/>
        <v>1.0155820499289092E-3</v>
      </c>
      <c r="L1628" s="7">
        <f t="shared" si="206"/>
        <v>184.10887263455189</v>
      </c>
      <c r="M1628" s="6">
        <f t="shared" si="207"/>
        <v>1.3673854505382499E-2</v>
      </c>
      <c r="N1628" s="1"/>
    </row>
    <row r="1629" spans="1:14" x14ac:dyDescent="0.25">
      <c r="A1629" s="3">
        <v>42796</v>
      </c>
      <c r="B1629" s="1">
        <v>2381.919922</v>
      </c>
      <c r="C1629" s="1">
        <v>60.535885</v>
      </c>
      <c r="D1629" s="1">
        <v>849.84997599999997</v>
      </c>
      <c r="E1629" s="1">
        <f t="shared" si="200"/>
        <v>711.88336515198785</v>
      </c>
      <c r="F1629" s="1">
        <f t="shared" si="201"/>
        <v>-137.96661084801212</v>
      </c>
      <c r="G1629" s="1">
        <f t="shared" si="202"/>
        <v>0.61016877136046332</v>
      </c>
      <c r="H1629" s="1">
        <f t="shared" si="203"/>
        <v>-138.57677961937259</v>
      </c>
      <c r="I1629" s="6">
        <f t="shared" si="204"/>
        <v>-1.432102952260339E-2</v>
      </c>
      <c r="J1629" s="6">
        <f t="shared" si="204"/>
        <v>-8.0537192880070219E-3</v>
      </c>
      <c r="K1629" s="6">
        <f t="shared" si="205"/>
        <v>-6.2673102345963683E-3</v>
      </c>
      <c r="L1629" s="7">
        <f t="shared" si="206"/>
        <v>182.95500521280937</v>
      </c>
      <c r="M1629" s="6">
        <f t="shared" si="207"/>
        <v>-5.8598804773599689E-3</v>
      </c>
      <c r="N1629" s="1"/>
    </row>
    <row r="1630" spans="1:14" x14ac:dyDescent="0.25">
      <c r="A1630" s="3">
        <v>42797</v>
      </c>
      <c r="B1630" s="1">
        <v>2383.1201169999999</v>
      </c>
      <c r="C1630" s="1">
        <v>60.762852000000002</v>
      </c>
      <c r="D1630" s="1">
        <v>849.080017</v>
      </c>
      <c r="E1630" s="1">
        <f t="shared" si="200"/>
        <v>713.50648923579456</v>
      </c>
      <c r="F1630" s="1">
        <f t="shared" si="201"/>
        <v>-135.57352776420544</v>
      </c>
      <c r="G1630" s="1">
        <f t="shared" si="202"/>
        <v>2.3930830838066868</v>
      </c>
      <c r="H1630" s="1">
        <f t="shared" si="203"/>
        <v>-137.96661084801212</v>
      </c>
      <c r="I1630" s="6">
        <f t="shared" si="204"/>
        <v>3.7492968013930206E-3</v>
      </c>
      <c r="J1630" s="6">
        <f t="shared" si="204"/>
        <v>-9.0599402452651301E-4</v>
      </c>
      <c r="K1630" s="6">
        <f t="shared" si="205"/>
        <v>4.6552908259195336E-3</v>
      </c>
      <c r="L1630" s="7">
        <f t="shared" si="206"/>
        <v>183.80671397013259</v>
      </c>
      <c r="M1630" s="6">
        <f t="shared" si="207"/>
        <v>5.0387714083699464E-4</v>
      </c>
      <c r="N1630" s="1"/>
    </row>
    <row r="1631" spans="1:14" x14ac:dyDescent="0.25">
      <c r="A1631" s="3">
        <v>42800</v>
      </c>
      <c r="B1631" s="1">
        <v>2375.3100589999999</v>
      </c>
      <c r="C1631" s="1">
        <v>60.781768999999997</v>
      </c>
      <c r="D1631" s="1">
        <v>847.27002000000005</v>
      </c>
      <c r="E1631" s="1">
        <f t="shared" si="200"/>
        <v>713.64177162615681</v>
      </c>
      <c r="F1631" s="1">
        <f t="shared" si="201"/>
        <v>-133.62824837384323</v>
      </c>
      <c r="G1631" s="1">
        <f t="shared" si="202"/>
        <v>1.9452793903622023</v>
      </c>
      <c r="H1631" s="1">
        <f t="shared" si="203"/>
        <v>-135.57352776420544</v>
      </c>
      <c r="I1631" s="6">
        <f t="shared" si="204"/>
        <v>3.113250839508197E-4</v>
      </c>
      <c r="J1631" s="6">
        <f t="shared" si="204"/>
        <v>-2.1317154611588673E-3</v>
      </c>
      <c r="K1631" s="6">
        <f t="shared" si="205"/>
        <v>2.443040545109687E-3</v>
      </c>
      <c r="L1631" s="7">
        <f t="shared" si="206"/>
        <v>184.25576122482499</v>
      </c>
      <c r="M1631" s="6">
        <f t="shared" si="207"/>
        <v>-3.2772405991149389E-3</v>
      </c>
      <c r="N1631" s="1"/>
    </row>
    <row r="1632" spans="1:14" x14ac:dyDescent="0.25">
      <c r="A1632" s="3">
        <v>42801</v>
      </c>
      <c r="B1632" s="1">
        <v>2368.389893</v>
      </c>
      <c r="C1632" s="1">
        <v>60.904719999999998</v>
      </c>
      <c r="D1632" s="1">
        <v>851.15002400000003</v>
      </c>
      <c r="E1632" s="1">
        <f t="shared" si="200"/>
        <v>714.52103922553522</v>
      </c>
      <c r="F1632" s="1">
        <f t="shared" si="201"/>
        <v>-136.62898477446481</v>
      </c>
      <c r="G1632" s="1">
        <f t="shared" si="202"/>
        <v>-3.0007364006215766</v>
      </c>
      <c r="H1632" s="1">
        <f t="shared" si="203"/>
        <v>-133.62824837384323</v>
      </c>
      <c r="I1632" s="6">
        <f t="shared" si="204"/>
        <v>2.0228269433881785E-3</v>
      </c>
      <c r="J1632" s="6">
        <f t="shared" si="204"/>
        <v>4.5794184951806205E-3</v>
      </c>
      <c r="K1632" s="6">
        <f t="shared" si="205"/>
        <v>-2.556591551792442E-3</v>
      </c>
      <c r="L1632" s="7">
        <f t="shared" si="206"/>
        <v>183.78469450230853</v>
      </c>
      <c r="M1632" s="6">
        <f t="shared" si="207"/>
        <v>-2.9133737609452481E-3</v>
      </c>
      <c r="N1632" s="1"/>
    </row>
    <row r="1633" spans="1:14" x14ac:dyDescent="0.25">
      <c r="A1633" s="3">
        <v>42802</v>
      </c>
      <c r="B1633" s="1">
        <v>2362.9799800000001</v>
      </c>
      <c r="C1633" s="1">
        <v>61.462691999999997</v>
      </c>
      <c r="D1633" s="1">
        <v>853.64001499999995</v>
      </c>
      <c r="E1633" s="1">
        <f t="shared" si="200"/>
        <v>718.51130120762855</v>
      </c>
      <c r="F1633" s="1">
        <f t="shared" si="201"/>
        <v>-135.1287137923714</v>
      </c>
      <c r="G1633" s="1">
        <f t="shared" si="202"/>
        <v>1.5002709820934115</v>
      </c>
      <c r="H1633" s="1">
        <f t="shared" si="203"/>
        <v>-136.62898477446481</v>
      </c>
      <c r="I1633" s="6">
        <f t="shared" si="204"/>
        <v>9.1613917607700213E-3</v>
      </c>
      <c r="J1633" s="6">
        <f t="shared" si="204"/>
        <v>2.9254431413843207E-3</v>
      </c>
      <c r="K1633" s="6">
        <f t="shared" si="205"/>
        <v>6.2359486193857006E-3</v>
      </c>
      <c r="L1633" s="7">
        <f t="shared" si="206"/>
        <v>184.93076641425441</v>
      </c>
      <c r="M1633" s="6">
        <f t="shared" si="207"/>
        <v>-2.2842155406883613E-3</v>
      </c>
      <c r="N1633" s="1"/>
    </row>
    <row r="1634" spans="1:14" x14ac:dyDescent="0.25">
      <c r="A1634" s="3">
        <v>42803</v>
      </c>
      <c r="B1634" s="1">
        <v>2364.8701169999999</v>
      </c>
      <c r="C1634" s="1">
        <v>61.216808</v>
      </c>
      <c r="D1634" s="1">
        <v>857.84002699999996</v>
      </c>
      <c r="E1634" s="1">
        <f t="shared" si="200"/>
        <v>716.75289473345947</v>
      </c>
      <c r="F1634" s="1">
        <f t="shared" si="201"/>
        <v>-141.08713226654049</v>
      </c>
      <c r="G1634" s="1">
        <f t="shared" si="202"/>
        <v>-5.9584184741690933</v>
      </c>
      <c r="H1634" s="1">
        <f t="shared" si="203"/>
        <v>-135.1287137923714</v>
      </c>
      <c r="I1634" s="6">
        <f t="shared" si="204"/>
        <v>-4.0005406857219761E-3</v>
      </c>
      <c r="J1634" s="6">
        <f t="shared" si="204"/>
        <v>4.9201208075981828E-3</v>
      </c>
      <c r="K1634" s="6">
        <f t="shared" si="205"/>
        <v>-8.9206614933201589E-3</v>
      </c>
      <c r="L1634" s="7">
        <f t="shared" si="206"/>
        <v>183.28106164737258</v>
      </c>
      <c r="M1634" s="6">
        <f t="shared" si="207"/>
        <v>7.9989547774328429E-4</v>
      </c>
      <c r="N1634" s="1"/>
    </row>
    <row r="1635" spans="1:14" x14ac:dyDescent="0.25">
      <c r="A1635" s="3">
        <v>42804</v>
      </c>
      <c r="B1635" s="1">
        <v>2372.6000979999999</v>
      </c>
      <c r="C1635" s="1">
        <v>61.405937000000002</v>
      </c>
      <c r="D1635" s="1">
        <v>861.40997300000004</v>
      </c>
      <c r="E1635" s="1">
        <f t="shared" si="200"/>
        <v>718.10542543107749</v>
      </c>
      <c r="F1635" s="1">
        <f t="shared" si="201"/>
        <v>-143.30454756892254</v>
      </c>
      <c r="G1635" s="1">
        <f t="shared" si="202"/>
        <v>-2.2174153023820509</v>
      </c>
      <c r="H1635" s="1">
        <f t="shared" si="203"/>
        <v>-141.08713226654049</v>
      </c>
      <c r="I1635" s="6">
        <f t="shared" si="204"/>
        <v>3.0894946368325016E-3</v>
      </c>
      <c r="J1635" s="6">
        <f t="shared" si="204"/>
        <v>4.1615521398374877E-3</v>
      </c>
      <c r="K1635" s="6">
        <f t="shared" si="205"/>
        <v>-1.0720575030049861E-3</v>
      </c>
      <c r="L1635" s="7">
        <f t="shared" si="206"/>
        <v>183.0845738100748</v>
      </c>
      <c r="M1635" s="6">
        <f t="shared" si="207"/>
        <v>3.2686704206004169E-3</v>
      </c>
      <c r="N1635" s="1"/>
    </row>
    <row r="1636" spans="1:14" x14ac:dyDescent="0.25">
      <c r="A1636" s="3">
        <v>42807</v>
      </c>
      <c r="B1636" s="1">
        <v>2373.469971</v>
      </c>
      <c r="C1636" s="1">
        <v>61.197887000000001</v>
      </c>
      <c r="D1636" s="1">
        <v>864.580017</v>
      </c>
      <c r="E1636" s="1">
        <f t="shared" si="200"/>
        <v>716.61758373763325</v>
      </c>
      <c r="F1636" s="1">
        <f t="shared" si="201"/>
        <v>-147.96243326236674</v>
      </c>
      <c r="G1636" s="1">
        <f t="shared" si="202"/>
        <v>-4.6578856934442001</v>
      </c>
      <c r="H1636" s="1">
        <f t="shared" si="203"/>
        <v>-143.30454756892254</v>
      </c>
      <c r="I1636" s="6">
        <f t="shared" si="204"/>
        <v>-3.3881088729253994E-3</v>
      </c>
      <c r="J1636" s="6">
        <f t="shared" si="204"/>
        <v>3.6800641963312675E-3</v>
      </c>
      <c r="K1636" s="6">
        <f t="shared" si="205"/>
        <v>-7.0681730692566669E-3</v>
      </c>
      <c r="L1636" s="7">
        <f t="shared" si="206"/>
        <v>181.79050035607409</v>
      </c>
      <c r="M1636" s="6">
        <f t="shared" si="207"/>
        <v>3.666327927462909E-4</v>
      </c>
      <c r="N1636" s="1"/>
    </row>
    <row r="1637" spans="1:14" x14ac:dyDescent="0.25">
      <c r="A1637" s="3">
        <v>42808</v>
      </c>
      <c r="B1637" s="1">
        <v>2365.4499510000001</v>
      </c>
      <c r="C1637" s="1">
        <v>60.914172999999998</v>
      </c>
      <c r="D1637" s="1">
        <v>865.90997300000004</v>
      </c>
      <c r="E1637" s="1">
        <f t="shared" si="200"/>
        <v>714.58864108820353</v>
      </c>
      <c r="F1637" s="1">
        <f t="shared" si="201"/>
        <v>-151.32133191179651</v>
      </c>
      <c r="G1637" s="1">
        <f t="shared" si="202"/>
        <v>-3.3588986494297615</v>
      </c>
      <c r="H1637" s="1">
        <f t="shared" si="203"/>
        <v>-147.96243326236674</v>
      </c>
      <c r="I1637" s="6">
        <f t="shared" si="204"/>
        <v>-4.6360097367414976E-3</v>
      </c>
      <c r="J1637" s="6">
        <f t="shared" si="204"/>
        <v>1.5382682618723109E-3</v>
      </c>
      <c r="K1637" s="6">
        <f t="shared" si="205"/>
        <v>-6.1742779986138085E-3</v>
      </c>
      <c r="L1637" s="7">
        <f t="shared" si="206"/>
        <v>180.66807526936859</v>
      </c>
      <c r="M1637" s="6">
        <f t="shared" si="207"/>
        <v>-3.3790273725775588E-3</v>
      </c>
      <c r="N1637" s="1"/>
    </row>
    <row r="1638" spans="1:14" x14ac:dyDescent="0.25">
      <c r="A1638" s="3">
        <v>42809</v>
      </c>
      <c r="B1638" s="1">
        <v>2385.26001</v>
      </c>
      <c r="C1638" s="1">
        <v>61.235717999999999</v>
      </c>
      <c r="D1638" s="1">
        <v>868.39001499999995</v>
      </c>
      <c r="E1638" s="1">
        <f t="shared" si="200"/>
        <v>716.88812706425995</v>
      </c>
      <c r="F1638" s="1">
        <f t="shared" si="201"/>
        <v>-151.50188793574</v>
      </c>
      <c r="G1638" s="1">
        <f t="shared" si="202"/>
        <v>-0.18055602394349535</v>
      </c>
      <c r="H1638" s="1">
        <f t="shared" si="203"/>
        <v>-151.32133191179651</v>
      </c>
      <c r="I1638" s="6">
        <f t="shared" si="204"/>
        <v>5.2786565780020833E-3</v>
      </c>
      <c r="J1638" s="6">
        <f t="shared" si="204"/>
        <v>2.8640875810768129E-3</v>
      </c>
      <c r="K1638" s="6">
        <f t="shared" si="205"/>
        <v>2.4145689969252704E-3</v>
      </c>
      <c r="L1638" s="7">
        <f t="shared" si="206"/>
        <v>181.10431080264817</v>
      </c>
      <c r="M1638" s="6">
        <f t="shared" si="207"/>
        <v>8.3747529689330857E-3</v>
      </c>
      <c r="N1638" s="1"/>
    </row>
    <row r="1639" spans="1:14" x14ac:dyDescent="0.25">
      <c r="A1639" s="3">
        <v>42810</v>
      </c>
      <c r="B1639" s="1">
        <v>2381.3798830000001</v>
      </c>
      <c r="C1639" s="1">
        <v>61.131686999999999</v>
      </c>
      <c r="D1639" s="1">
        <v>870</v>
      </c>
      <c r="E1639" s="1">
        <f t="shared" si="200"/>
        <v>716.14416330934182</v>
      </c>
      <c r="F1639" s="1">
        <f t="shared" si="201"/>
        <v>-153.85583669065818</v>
      </c>
      <c r="G1639" s="1">
        <f t="shared" si="202"/>
        <v>-2.3539487549181786</v>
      </c>
      <c r="H1639" s="1">
        <f t="shared" si="203"/>
        <v>-151.50188793574</v>
      </c>
      <c r="I1639" s="6">
        <f t="shared" si="204"/>
        <v>-1.698861439005217E-3</v>
      </c>
      <c r="J1639" s="6">
        <f t="shared" si="204"/>
        <v>1.8539883833188497E-3</v>
      </c>
      <c r="K1639" s="6">
        <f t="shared" si="205"/>
        <v>-3.5528498223240668E-3</v>
      </c>
      <c r="L1639" s="7">
        <f t="shared" si="206"/>
        <v>180.46087438419087</v>
      </c>
      <c r="M1639" s="6">
        <f t="shared" si="207"/>
        <v>-1.6267102889130358E-3</v>
      </c>
      <c r="N1639" s="1"/>
    </row>
    <row r="1640" spans="1:14" x14ac:dyDescent="0.25">
      <c r="A1640" s="3">
        <v>42811</v>
      </c>
      <c r="B1640" s="1">
        <v>2378.25</v>
      </c>
      <c r="C1640" s="1">
        <v>61.349204999999998</v>
      </c>
      <c r="D1640" s="1">
        <v>872.36999500000002</v>
      </c>
      <c r="E1640" s="1">
        <f t="shared" si="200"/>
        <v>717.6997141359443</v>
      </c>
      <c r="F1640" s="1">
        <f t="shared" si="201"/>
        <v>-154.67028086405571</v>
      </c>
      <c r="G1640" s="1">
        <f t="shared" si="202"/>
        <v>-0.81444417339753272</v>
      </c>
      <c r="H1640" s="1">
        <f t="shared" si="203"/>
        <v>-153.85583669065818</v>
      </c>
      <c r="I1640" s="6">
        <f t="shared" si="204"/>
        <v>3.5581874257779589E-3</v>
      </c>
      <c r="J1640" s="6">
        <f t="shared" si="204"/>
        <v>2.7241321839079902E-3</v>
      </c>
      <c r="K1640" s="6">
        <f t="shared" si="205"/>
        <v>8.3405524186996871E-4</v>
      </c>
      <c r="L1640" s="7">
        <f t="shared" si="206"/>
        <v>180.61138872242344</v>
      </c>
      <c r="M1640" s="6">
        <f t="shared" si="207"/>
        <v>-1.3143148736342036E-3</v>
      </c>
      <c r="N1640" s="1"/>
    </row>
    <row r="1641" spans="1:14" x14ac:dyDescent="0.25">
      <c r="A1641" s="3">
        <v>42814</v>
      </c>
      <c r="B1641" s="1">
        <v>2373.469971</v>
      </c>
      <c r="C1641" s="1">
        <v>61.405937000000002</v>
      </c>
      <c r="D1641" s="1">
        <v>867.90997300000004</v>
      </c>
      <c r="E1641" s="1">
        <f t="shared" si="200"/>
        <v>718.10542543107749</v>
      </c>
      <c r="F1641" s="1">
        <f t="shared" si="201"/>
        <v>-149.80454756892254</v>
      </c>
      <c r="G1641" s="1">
        <f t="shared" si="202"/>
        <v>4.8657332951331682</v>
      </c>
      <c r="H1641" s="1">
        <f t="shared" si="203"/>
        <v>-154.67028086405571</v>
      </c>
      <c r="I1641" s="6">
        <f t="shared" si="204"/>
        <v>9.2473895953504304E-4</v>
      </c>
      <c r="J1641" s="6">
        <f t="shared" si="204"/>
        <v>-5.1125348482440325E-3</v>
      </c>
      <c r="K1641" s="6">
        <f t="shared" si="205"/>
        <v>6.0372738077790755E-3</v>
      </c>
      <c r="L1641" s="7">
        <f t="shared" si="206"/>
        <v>181.70178912894394</v>
      </c>
      <c r="M1641" s="6">
        <f t="shared" si="207"/>
        <v>-2.0098934090192477E-3</v>
      </c>
      <c r="N1641" s="1"/>
    </row>
    <row r="1642" spans="1:14" x14ac:dyDescent="0.25">
      <c r="A1642" s="3">
        <v>42815</v>
      </c>
      <c r="B1642" s="1">
        <v>2344.0200199999999</v>
      </c>
      <c r="C1642" s="1">
        <v>60.725028999999999</v>
      </c>
      <c r="D1642" s="1">
        <v>850.14001499999995</v>
      </c>
      <c r="E1642" s="1">
        <f t="shared" si="200"/>
        <v>713.23600312009557</v>
      </c>
      <c r="F1642" s="1">
        <f t="shared" si="201"/>
        <v>-136.90401187990437</v>
      </c>
      <c r="G1642" s="1">
        <f t="shared" si="202"/>
        <v>12.90053568901817</v>
      </c>
      <c r="H1642" s="1">
        <f t="shared" si="203"/>
        <v>-149.80454756892254</v>
      </c>
      <c r="I1642" s="6">
        <f t="shared" si="204"/>
        <v>-1.10886346380481E-2</v>
      </c>
      <c r="J1642" s="6">
        <f t="shared" si="204"/>
        <v>-2.0474425404488406E-2</v>
      </c>
      <c r="K1642" s="6">
        <f t="shared" si="205"/>
        <v>9.3857907664403051E-3</v>
      </c>
      <c r="L1642" s="7">
        <f t="shared" si="206"/>
        <v>183.40720410359606</v>
      </c>
      <c r="M1642" s="6">
        <f t="shared" si="207"/>
        <v>-1.2407972866659844E-2</v>
      </c>
      <c r="N1642" s="1"/>
    </row>
    <row r="1643" spans="1:14" x14ac:dyDescent="0.25">
      <c r="A1643" s="3">
        <v>42816</v>
      </c>
      <c r="B1643" s="1">
        <v>2348.4499510000001</v>
      </c>
      <c r="C1643" s="1">
        <v>61.500518999999997</v>
      </c>
      <c r="D1643" s="1">
        <v>849.79998799999998</v>
      </c>
      <c r="E1643" s="1">
        <f t="shared" si="200"/>
        <v>718.78181592879127</v>
      </c>
      <c r="F1643" s="1">
        <f t="shared" si="201"/>
        <v>-131.01817207120871</v>
      </c>
      <c r="G1643" s="1">
        <f t="shared" si="202"/>
        <v>5.885839808695664</v>
      </c>
      <c r="H1643" s="1">
        <f t="shared" si="203"/>
        <v>-136.90401187990437</v>
      </c>
      <c r="I1643" s="6">
        <f t="shared" si="204"/>
        <v>1.2770516750185479E-2</v>
      </c>
      <c r="J1643" s="6">
        <f t="shared" si="204"/>
        <v>-3.9996588091428809E-4</v>
      </c>
      <c r="K1643" s="6">
        <f t="shared" si="205"/>
        <v>1.3170482631099767E-2</v>
      </c>
      <c r="L1643" s="7">
        <f t="shared" si="206"/>
        <v>185.82276549966102</v>
      </c>
      <c r="M1643" s="6">
        <f t="shared" si="207"/>
        <v>1.8898861623204422E-3</v>
      </c>
      <c r="N1643" s="1"/>
    </row>
    <row r="1644" spans="1:14" x14ac:dyDescent="0.25">
      <c r="A1644" s="3">
        <v>42817</v>
      </c>
      <c r="B1644" s="1">
        <v>2345.959961</v>
      </c>
      <c r="C1644" s="1">
        <v>61.349204999999998</v>
      </c>
      <c r="D1644" s="1">
        <v>839.65002400000003</v>
      </c>
      <c r="E1644" s="1">
        <f t="shared" si="200"/>
        <v>717.6997141359443</v>
      </c>
      <c r="F1644" s="1">
        <f t="shared" si="201"/>
        <v>-121.95030986405573</v>
      </c>
      <c r="G1644" s="1">
        <f t="shared" si="202"/>
        <v>9.0678622071529844</v>
      </c>
      <c r="H1644" s="1">
        <f t="shared" si="203"/>
        <v>-131.01817207120871</v>
      </c>
      <c r="I1644" s="6">
        <f t="shared" si="204"/>
        <v>-2.4603694807843191E-3</v>
      </c>
      <c r="J1644" s="6">
        <f t="shared" si="204"/>
        <v>-1.1943944626179426E-2</v>
      </c>
      <c r="K1644" s="6">
        <f t="shared" si="205"/>
        <v>9.4835751453951067E-3</v>
      </c>
      <c r="L1644" s="7">
        <f t="shared" si="206"/>
        <v>187.58502966000219</v>
      </c>
      <c r="M1644" s="6">
        <f t="shared" si="207"/>
        <v>-1.0602695616058755E-3</v>
      </c>
      <c r="N1644" s="1"/>
    </row>
    <row r="1645" spans="1:14" x14ac:dyDescent="0.25">
      <c r="A1645" s="3">
        <v>42818</v>
      </c>
      <c r="B1645" s="1">
        <v>2343.9799800000001</v>
      </c>
      <c r="C1645" s="1">
        <v>61.453246999999998</v>
      </c>
      <c r="D1645" s="1">
        <v>835.14001499999995</v>
      </c>
      <c r="E1645" s="1">
        <f t="shared" si="200"/>
        <v>718.44375655588817</v>
      </c>
      <c r="F1645" s="1">
        <f t="shared" si="201"/>
        <v>-116.69625844411178</v>
      </c>
      <c r="G1645" s="1">
        <f t="shared" si="202"/>
        <v>5.2540514199439485</v>
      </c>
      <c r="H1645" s="1">
        <f t="shared" si="203"/>
        <v>-121.95030986405573</v>
      </c>
      <c r="I1645" s="6">
        <f t="shared" si="204"/>
        <v>1.6958980968049264E-3</v>
      </c>
      <c r="J1645" s="6">
        <f t="shared" si="204"/>
        <v>-5.3712962199594649E-3</v>
      </c>
      <c r="K1645" s="6">
        <f t="shared" si="205"/>
        <v>7.0671943167643914E-3</v>
      </c>
      <c r="L1645" s="7">
        <f t="shared" si="206"/>
        <v>188.91072951552545</v>
      </c>
      <c r="M1645" s="6">
        <f t="shared" si="207"/>
        <v>-8.4399607534479948E-4</v>
      </c>
      <c r="N1645" s="1"/>
    </row>
    <row r="1646" spans="1:14" x14ac:dyDescent="0.25">
      <c r="A1646" s="3">
        <v>42821</v>
      </c>
      <c r="B1646" s="1">
        <v>2341.5900879999999</v>
      </c>
      <c r="C1646" s="1">
        <v>61.566723000000003</v>
      </c>
      <c r="D1646" s="1">
        <v>838.51000999999997</v>
      </c>
      <c r="E1646" s="1">
        <f t="shared" si="200"/>
        <v>719.25526496254656</v>
      </c>
      <c r="F1646" s="1">
        <f t="shared" si="201"/>
        <v>-119.2547450374534</v>
      </c>
      <c r="G1646" s="1">
        <f t="shared" si="202"/>
        <v>-2.5584865933416268</v>
      </c>
      <c r="H1646" s="1">
        <f t="shared" si="203"/>
        <v>-116.69625844411178</v>
      </c>
      <c r="I1646" s="6">
        <f t="shared" si="204"/>
        <v>1.8465419736080069E-3</v>
      </c>
      <c r="J1646" s="6">
        <f t="shared" si="204"/>
        <v>4.0352455150889366E-3</v>
      </c>
      <c r="K1646" s="6">
        <f t="shared" si="205"/>
        <v>-2.1887035414809297E-3</v>
      </c>
      <c r="L1646" s="7">
        <f t="shared" si="206"/>
        <v>188.49725993281106</v>
      </c>
      <c r="M1646" s="6">
        <f t="shared" si="207"/>
        <v>-1.0195872065427158E-3</v>
      </c>
      <c r="N1646" s="1"/>
    </row>
    <row r="1647" spans="1:14" x14ac:dyDescent="0.25">
      <c r="A1647" s="3">
        <v>42822</v>
      </c>
      <c r="B1647" s="1">
        <v>2358.570068</v>
      </c>
      <c r="C1647" s="1">
        <v>61.746409999999997</v>
      </c>
      <c r="D1647" s="1">
        <v>840.63000499999998</v>
      </c>
      <c r="E1647" s="1">
        <f t="shared" si="200"/>
        <v>720.54027246252213</v>
      </c>
      <c r="F1647" s="1">
        <f t="shared" si="201"/>
        <v>-120.08973253747786</v>
      </c>
      <c r="G1647" s="1">
        <f t="shared" si="202"/>
        <v>-0.83498750002445377</v>
      </c>
      <c r="H1647" s="1">
        <f t="shared" si="203"/>
        <v>-119.2547450374534</v>
      </c>
      <c r="I1647" s="6">
        <f t="shared" si="204"/>
        <v>2.9185733988146279E-3</v>
      </c>
      <c r="J1647" s="6">
        <f t="shared" si="204"/>
        <v>2.5282882430943676E-3</v>
      </c>
      <c r="K1647" s="6">
        <f t="shared" si="205"/>
        <v>3.9028515572026024E-4</v>
      </c>
      <c r="L1647" s="7">
        <f t="shared" si="206"/>
        <v>188.57082761525677</v>
      </c>
      <c r="M1647" s="6">
        <f t="shared" si="207"/>
        <v>7.251474152977444E-3</v>
      </c>
      <c r="N1647" s="1"/>
    </row>
    <row r="1648" spans="1:14" x14ac:dyDescent="0.25">
      <c r="A1648" s="3">
        <v>42823</v>
      </c>
      <c r="B1648" s="1">
        <v>2361.1298830000001</v>
      </c>
      <c r="C1648" s="1">
        <v>61.916640999999998</v>
      </c>
      <c r="D1648" s="1">
        <v>849.86999500000002</v>
      </c>
      <c r="E1648" s="1">
        <f t="shared" si="200"/>
        <v>721.75765664573169</v>
      </c>
      <c r="F1648" s="1">
        <f t="shared" si="201"/>
        <v>-128.11233835426833</v>
      </c>
      <c r="G1648" s="1">
        <f t="shared" si="202"/>
        <v>-8.0226058167904739</v>
      </c>
      <c r="H1648" s="1">
        <f t="shared" si="203"/>
        <v>-120.08973253747786</v>
      </c>
      <c r="I1648" s="6">
        <f t="shared" si="204"/>
        <v>2.7569376098139919E-3</v>
      </c>
      <c r="J1648" s="6">
        <f t="shared" si="204"/>
        <v>1.099174422164495E-2</v>
      </c>
      <c r="K1648" s="6">
        <f t="shared" si="205"/>
        <v>-8.2348066118309582E-3</v>
      </c>
      <c r="L1648" s="7">
        <f t="shared" si="206"/>
        <v>187.01798331721221</v>
      </c>
      <c r="M1648" s="6">
        <f t="shared" si="207"/>
        <v>1.0853249749627203E-3</v>
      </c>
      <c r="N1648" s="1"/>
    </row>
    <row r="1649" spans="1:14" x14ac:dyDescent="0.25">
      <c r="A1649" s="3">
        <v>42824</v>
      </c>
      <c r="B1649" s="1">
        <v>2368.0600589999999</v>
      </c>
      <c r="C1649" s="1">
        <v>62.143616000000002</v>
      </c>
      <c r="D1649" s="1">
        <v>849.47997999999995</v>
      </c>
      <c r="E1649" s="1">
        <f t="shared" si="200"/>
        <v>723.38083794046622</v>
      </c>
      <c r="F1649" s="1">
        <f t="shared" si="201"/>
        <v>-126.09914205953373</v>
      </c>
      <c r="G1649" s="1">
        <f t="shared" si="202"/>
        <v>2.0131962947345983</v>
      </c>
      <c r="H1649" s="1">
        <f t="shared" si="203"/>
        <v>-128.11233835426833</v>
      </c>
      <c r="I1649" s="6">
        <f t="shared" si="204"/>
        <v>3.6658157860987028E-3</v>
      </c>
      <c r="J1649" s="6">
        <f t="shared" si="204"/>
        <v>-4.5891136561426737E-4</v>
      </c>
      <c r="K1649" s="6">
        <f t="shared" si="205"/>
        <v>4.1247271517129702E-3</v>
      </c>
      <c r="L1649" s="7">
        <f t="shared" si="206"/>
        <v>187.78938147085935</v>
      </c>
      <c r="M1649" s="6">
        <f t="shared" si="207"/>
        <v>2.9351100292689392E-3</v>
      </c>
      <c r="N1649" s="1"/>
    </row>
    <row r="1650" spans="1:14" x14ac:dyDescent="0.25">
      <c r="A1650" s="3">
        <v>42825</v>
      </c>
      <c r="B1650" s="1">
        <v>2362.719971</v>
      </c>
      <c r="C1650" s="1">
        <v>62.285477</v>
      </c>
      <c r="D1650" s="1">
        <v>847.79998799999998</v>
      </c>
      <c r="E1650" s="1">
        <f t="shared" si="200"/>
        <v>724.39533787064499</v>
      </c>
      <c r="F1650" s="1">
        <f t="shared" si="201"/>
        <v>-123.40465012935499</v>
      </c>
      <c r="G1650" s="1">
        <f t="shared" si="202"/>
        <v>2.6944919301787422</v>
      </c>
      <c r="H1650" s="1">
        <f t="shared" si="203"/>
        <v>-126.09914205953373</v>
      </c>
      <c r="I1650" s="6">
        <f t="shared" si="204"/>
        <v>2.2827928133437592E-3</v>
      </c>
      <c r="J1650" s="6">
        <f t="shared" si="204"/>
        <v>-1.9776710923781193E-3</v>
      </c>
      <c r="K1650" s="6">
        <f t="shared" si="205"/>
        <v>4.2604639057218785E-3</v>
      </c>
      <c r="L1650" s="7">
        <f t="shared" si="206"/>
        <v>188.58945135249377</v>
      </c>
      <c r="M1650" s="6">
        <f t="shared" si="207"/>
        <v>-2.2550475355151978E-3</v>
      </c>
      <c r="N1650" s="1"/>
    </row>
    <row r="1651" spans="1:14" x14ac:dyDescent="0.25">
      <c r="A1651" s="3">
        <v>42828</v>
      </c>
      <c r="B1651" s="1">
        <v>2358.8400879999999</v>
      </c>
      <c r="C1651" s="1">
        <v>61.992302000000002</v>
      </c>
      <c r="D1651" s="1">
        <v>856.75</v>
      </c>
      <c r="E1651" s="1">
        <f t="shared" si="200"/>
        <v>722.29873614761914</v>
      </c>
      <c r="F1651" s="1">
        <f t="shared" si="201"/>
        <v>-134.45126385238086</v>
      </c>
      <c r="G1651" s="1">
        <f t="shared" si="202"/>
        <v>-11.046613723025871</v>
      </c>
      <c r="H1651" s="1">
        <f t="shared" si="203"/>
        <v>-123.40465012935499</v>
      </c>
      <c r="I1651" s="6">
        <f t="shared" si="204"/>
        <v>-4.7069560051695714E-3</v>
      </c>
      <c r="J1651" s="6">
        <f t="shared" si="204"/>
        <v>1.0556749382732988E-2</v>
      </c>
      <c r="K1651" s="6">
        <f t="shared" si="205"/>
        <v>-1.526370538790256E-2</v>
      </c>
      <c r="L1651" s="7">
        <f t="shared" si="206"/>
        <v>185.71087752778311</v>
      </c>
      <c r="M1651" s="6">
        <f t="shared" si="207"/>
        <v>-1.6421256211577306E-3</v>
      </c>
      <c r="N1651" s="1"/>
    </row>
    <row r="1652" spans="1:14" x14ac:dyDescent="0.25">
      <c r="A1652" s="3">
        <v>42829</v>
      </c>
      <c r="B1652" s="1">
        <v>2360.1599120000001</v>
      </c>
      <c r="C1652" s="1">
        <v>62.162537</v>
      </c>
      <c r="D1652" s="1">
        <v>852.57000700000003</v>
      </c>
      <c r="E1652" s="1">
        <f t="shared" si="200"/>
        <v>723.51614893629244</v>
      </c>
      <c r="F1652" s="1">
        <f t="shared" si="201"/>
        <v>-129.05385806370759</v>
      </c>
      <c r="G1652" s="1">
        <f t="shared" si="202"/>
        <v>5.397405788673268</v>
      </c>
      <c r="H1652" s="1">
        <f t="shared" si="203"/>
        <v>-134.45126385238086</v>
      </c>
      <c r="I1652" s="6">
        <f t="shared" si="204"/>
        <v>2.7460667616441281E-3</v>
      </c>
      <c r="J1652" s="6">
        <f t="shared" si="204"/>
        <v>-4.8788946600525351E-3</v>
      </c>
      <c r="K1652" s="6">
        <f t="shared" si="205"/>
        <v>7.6249614216966632E-3</v>
      </c>
      <c r="L1652" s="7">
        <f t="shared" si="206"/>
        <v>187.1269158045219</v>
      </c>
      <c r="M1652" s="6">
        <f t="shared" si="207"/>
        <v>5.5952245627599595E-4</v>
      </c>
      <c r="N1652" s="1"/>
    </row>
    <row r="1653" spans="1:14" x14ac:dyDescent="0.25">
      <c r="A1653" s="3">
        <v>42830</v>
      </c>
      <c r="B1653" s="1">
        <v>2352.9499510000001</v>
      </c>
      <c r="C1653" s="1">
        <v>62.001759</v>
      </c>
      <c r="D1653" s="1">
        <v>848.90997300000004</v>
      </c>
      <c r="E1653" s="1">
        <f t="shared" si="200"/>
        <v>722.3663666157513</v>
      </c>
      <c r="F1653" s="1">
        <f t="shared" si="201"/>
        <v>-126.54360638424873</v>
      </c>
      <c r="G1653" s="1">
        <f t="shared" si="202"/>
        <v>2.510251679458861</v>
      </c>
      <c r="H1653" s="1">
        <f t="shared" si="203"/>
        <v>-129.05385806370759</v>
      </c>
      <c r="I1653" s="6">
        <f t="shared" si="204"/>
        <v>-2.5864130995811863E-3</v>
      </c>
      <c r="J1653" s="6">
        <f t="shared" si="204"/>
        <v>-4.2929424797369942E-3</v>
      </c>
      <c r="K1653" s="6">
        <f t="shared" si="205"/>
        <v>1.7065293801558079E-3</v>
      </c>
      <c r="L1653" s="7">
        <f t="shared" si="206"/>
        <v>187.44625338416023</v>
      </c>
      <c r="M1653" s="6">
        <f t="shared" si="207"/>
        <v>-3.0548612250135276E-3</v>
      </c>
      <c r="N1653" s="1"/>
    </row>
    <row r="1654" spans="1:14" x14ac:dyDescent="0.25">
      <c r="A1654" s="3">
        <v>42831</v>
      </c>
      <c r="B1654" s="1">
        <v>2357.48999</v>
      </c>
      <c r="C1654" s="1">
        <v>62.162537</v>
      </c>
      <c r="D1654" s="1">
        <v>845.09997599999997</v>
      </c>
      <c r="E1654" s="1">
        <f t="shared" si="200"/>
        <v>723.51614893629244</v>
      </c>
      <c r="F1654" s="1">
        <f t="shared" si="201"/>
        <v>-121.58382706370753</v>
      </c>
      <c r="G1654" s="1">
        <f t="shared" si="202"/>
        <v>4.9597793205412017</v>
      </c>
      <c r="H1654" s="1">
        <f t="shared" si="203"/>
        <v>-126.54360638424873</v>
      </c>
      <c r="I1654" s="6">
        <f t="shared" si="204"/>
        <v>2.5931199790638626E-3</v>
      </c>
      <c r="J1654" s="6">
        <f t="shared" si="204"/>
        <v>-4.4881048888326669E-3</v>
      </c>
      <c r="K1654" s="6">
        <f t="shared" si="205"/>
        <v>7.0812248678965295E-3</v>
      </c>
      <c r="L1654" s="7">
        <f t="shared" si="206"/>
        <v>188.77360245501819</v>
      </c>
      <c r="M1654" s="6">
        <f t="shared" si="207"/>
        <v>1.9295093795217433E-3</v>
      </c>
      <c r="N1654" s="1"/>
    </row>
    <row r="1655" spans="1:14" x14ac:dyDescent="0.25">
      <c r="A1655" s="3">
        <v>42832</v>
      </c>
      <c r="B1655" s="1">
        <v>2355.540039</v>
      </c>
      <c r="C1655" s="1">
        <v>62.115242000000002</v>
      </c>
      <c r="D1655" s="1">
        <v>842.09997599999997</v>
      </c>
      <c r="E1655" s="1">
        <f t="shared" si="200"/>
        <v>723.17792508197158</v>
      </c>
      <c r="F1655" s="1">
        <f t="shared" si="201"/>
        <v>-118.92205091802839</v>
      </c>
      <c r="G1655" s="1">
        <f t="shared" si="202"/>
        <v>2.6617761456791413</v>
      </c>
      <c r="H1655" s="1">
        <f t="shared" si="203"/>
        <v>-121.58382706370753</v>
      </c>
      <c r="I1655" s="6">
        <f t="shared" si="204"/>
        <v>-7.6082802090260415E-4</v>
      </c>
      <c r="J1655" s="6">
        <f t="shared" si="204"/>
        <v>-3.5498758551615328E-3</v>
      </c>
      <c r="K1655" s="6">
        <f t="shared" si="205"/>
        <v>2.7890478342589287E-3</v>
      </c>
      <c r="L1655" s="7">
        <f t="shared" si="206"/>
        <v>189.30010106211063</v>
      </c>
      <c r="M1655" s="6">
        <f t="shared" si="207"/>
        <v>-8.2713012919310991E-4</v>
      </c>
      <c r="N1655" s="1"/>
    </row>
    <row r="1656" spans="1:14" x14ac:dyDescent="0.25">
      <c r="A1656" s="3">
        <v>42835</v>
      </c>
      <c r="B1656" s="1">
        <v>2357.1599120000001</v>
      </c>
      <c r="C1656" s="1">
        <v>61.973370000000003</v>
      </c>
      <c r="D1656" s="1">
        <v>841.70001200000002</v>
      </c>
      <c r="E1656" s="1">
        <f t="shared" si="200"/>
        <v>722.16334648676707</v>
      </c>
      <c r="F1656" s="1">
        <f t="shared" si="201"/>
        <v>-119.53666551323295</v>
      </c>
      <c r="G1656" s="1">
        <f t="shared" si="202"/>
        <v>-0.61461459520455719</v>
      </c>
      <c r="H1656" s="1">
        <f t="shared" si="203"/>
        <v>-118.92205091802839</v>
      </c>
      <c r="I1656" s="6">
        <f t="shared" si="204"/>
        <v>-2.2840126743770561E-3</v>
      </c>
      <c r="J1656" s="6">
        <f t="shared" si="204"/>
        <v>-4.7496023203774662E-4</v>
      </c>
      <c r="K1656" s="6">
        <f t="shared" si="205"/>
        <v>-1.8090524423393095E-3</v>
      </c>
      <c r="L1656" s="7">
        <f t="shared" si="206"/>
        <v>188.95764725194914</v>
      </c>
      <c r="M1656" s="6">
        <f t="shared" si="207"/>
        <v>6.8768646390227062E-4</v>
      </c>
      <c r="N1656" s="1"/>
    </row>
    <row r="1657" spans="1:14" x14ac:dyDescent="0.25">
      <c r="A1657" s="3">
        <v>42836</v>
      </c>
      <c r="B1657" s="1">
        <v>2353.780029</v>
      </c>
      <c r="C1657" s="1">
        <v>61.926093999999999</v>
      </c>
      <c r="D1657" s="1">
        <v>839.88000499999998</v>
      </c>
      <c r="E1657" s="1">
        <f t="shared" si="200"/>
        <v>721.82525850839988</v>
      </c>
      <c r="F1657" s="1">
        <f t="shared" si="201"/>
        <v>-118.0547464916001</v>
      </c>
      <c r="G1657" s="1">
        <f t="shared" si="202"/>
        <v>1.4819190216328479</v>
      </c>
      <c r="H1657" s="1">
        <f t="shared" si="203"/>
        <v>-119.53666551323295</v>
      </c>
      <c r="I1657" s="6">
        <f t="shared" si="204"/>
        <v>-7.6284378274094067E-4</v>
      </c>
      <c r="J1657" s="6">
        <f t="shared" si="204"/>
        <v>-2.1622988880271032E-3</v>
      </c>
      <c r="K1657" s="6">
        <f t="shared" si="205"/>
        <v>1.3994551052861626E-3</v>
      </c>
      <c r="L1657" s="7">
        <f t="shared" si="206"/>
        <v>189.22208499607873</v>
      </c>
      <c r="M1657" s="6">
        <f t="shared" si="207"/>
        <v>-1.4338793828936325E-3</v>
      </c>
      <c r="N1657" s="1"/>
    </row>
    <row r="1658" spans="1:14" x14ac:dyDescent="0.25">
      <c r="A1658" s="3">
        <v>42837</v>
      </c>
      <c r="B1658" s="1">
        <v>2344.929932</v>
      </c>
      <c r="C1658" s="1">
        <v>61.689667</v>
      </c>
      <c r="D1658" s="1">
        <v>841.46002199999998</v>
      </c>
      <c r="E1658" s="1">
        <f t="shared" si="200"/>
        <v>720.13448250236308</v>
      </c>
      <c r="F1658" s="1">
        <f t="shared" si="201"/>
        <v>-121.3255394976369</v>
      </c>
      <c r="G1658" s="1">
        <f t="shared" si="202"/>
        <v>-3.2707930060367971</v>
      </c>
      <c r="H1658" s="1">
        <f t="shared" si="203"/>
        <v>-118.0547464916001</v>
      </c>
      <c r="I1658" s="6">
        <f t="shared" si="204"/>
        <v>-3.8178897574260295E-3</v>
      </c>
      <c r="J1658" s="6">
        <f t="shared" si="204"/>
        <v>1.8812413566149377E-3</v>
      </c>
      <c r="K1658" s="6">
        <f t="shared" si="205"/>
        <v>-5.6991311140409673E-3</v>
      </c>
      <c r="L1658" s="7">
        <f t="shared" si="206"/>
        <v>188.14368352401388</v>
      </c>
      <c r="M1658" s="6">
        <f t="shared" si="207"/>
        <v>-3.7599507562140477E-3</v>
      </c>
      <c r="N1658" s="1"/>
    </row>
    <row r="1659" spans="1:14" x14ac:dyDescent="0.25">
      <c r="A1659" s="3">
        <v>42838</v>
      </c>
      <c r="B1659" s="1">
        <v>2328.9499510000001</v>
      </c>
      <c r="C1659" s="1">
        <v>61.424861999999997</v>
      </c>
      <c r="D1659" s="1">
        <v>840.17999299999997</v>
      </c>
      <c r="E1659" s="1">
        <f t="shared" si="200"/>
        <v>718.24076503236779</v>
      </c>
      <c r="F1659" s="1">
        <f t="shared" si="201"/>
        <v>-121.93922796763218</v>
      </c>
      <c r="G1659" s="1">
        <f t="shared" si="202"/>
        <v>-0.61368846999528159</v>
      </c>
      <c r="H1659" s="1">
        <f t="shared" si="203"/>
        <v>-121.3255394976369</v>
      </c>
      <c r="I1659" s="6">
        <f t="shared" si="204"/>
        <v>-4.292534112722679E-3</v>
      </c>
      <c r="J1659" s="6">
        <f t="shared" si="204"/>
        <v>-1.5212000172718509E-3</v>
      </c>
      <c r="K1659" s="6">
        <f t="shared" si="205"/>
        <v>-2.7713340954508281E-3</v>
      </c>
      <c r="L1659" s="7">
        <f t="shared" si="206"/>
        <v>187.62227451902007</v>
      </c>
      <c r="M1659" s="6">
        <f t="shared" si="207"/>
        <v>-6.8146944528830744E-3</v>
      </c>
      <c r="N1659" s="1"/>
    </row>
    <row r="1660" spans="1:14" x14ac:dyDescent="0.25">
      <c r="A1660" s="3">
        <v>42842</v>
      </c>
      <c r="B1660" s="1">
        <v>2349.01001</v>
      </c>
      <c r="C1660" s="1">
        <v>61.926093999999999</v>
      </c>
      <c r="D1660" s="1">
        <v>855.13000499999998</v>
      </c>
      <c r="E1660" s="1">
        <f t="shared" si="200"/>
        <v>721.82525850839988</v>
      </c>
      <c r="F1660" s="1">
        <f t="shared" si="201"/>
        <v>-133.3047464916001</v>
      </c>
      <c r="G1660" s="1">
        <f t="shared" si="202"/>
        <v>-11.365518523967921</v>
      </c>
      <c r="H1660" s="1">
        <f t="shared" si="203"/>
        <v>-121.93922796763218</v>
      </c>
      <c r="I1660" s="6">
        <f t="shared" si="204"/>
        <v>8.1600834528534616E-3</v>
      </c>
      <c r="J1660" s="6">
        <f t="shared" si="204"/>
        <v>1.7793820520075165E-2</v>
      </c>
      <c r="K1660" s="6">
        <f t="shared" si="205"/>
        <v>-9.6337370672217038E-3</v>
      </c>
      <c r="L1660" s="7">
        <f t="shared" si="206"/>
        <v>185.81477085834973</v>
      </c>
      <c r="M1660" s="6">
        <f t="shared" si="207"/>
        <v>8.6133491152897701E-3</v>
      </c>
      <c r="N1660" s="1"/>
    </row>
    <row r="1661" spans="1:14" x14ac:dyDescent="0.25">
      <c r="A1661" s="3">
        <v>42843</v>
      </c>
      <c r="B1661" s="1">
        <v>2342.1899410000001</v>
      </c>
      <c r="C1661" s="1">
        <v>61.840988000000003</v>
      </c>
      <c r="D1661" s="1">
        <v>853.98999000000003</v>
      </c>
      <c r="E1661" s="1">
        <f t="shared" si="200"/>
        <v>721.21663435477205</v>
      </c>
      <c r="F1661" s="1">
        <f t="shared" si="201"/>
        <v>-132.77335564522798</v>
      </c>
      <c r="G1661" s="1">
        <f t="shared" si="202"/>
        <v>0.53139084637211909</v>
      </c>
      <c r="H1661" s="1">
        <f t="shared" si="203"/>
        <v>-133.3047464916001</v>
      </c>
      <c r="I1661" s="6">
        <f t="shared" si="204"/>
        <v>-1.3743156479398833E-3</v>
      </c>
      <c r="J1661" s="6">
        <f t="shared" si="204"/>
        <v>-1.3331481685056046E-3</v>
      </c>
      <c r="K1661" s="6">
        <f t="shared" si="205"/>
        <v>-4.1167479434278675E-5</v>
      </c>
      <c r="L1661" s="7">
        <f t="shared" si="206"/>
        <v>185.80712133259183</v>
      </c>
      <c r="M1661" s="6">
        <f t="shared" si="207"/>
        <v>-2.9033801350211164E-3</v>
      </c>
      <c r="N1661" s="1"/>
    </row>
    <row r="1662" spans="1:14" x14ac:dyDescent="0.25">
      <c r="A1662" s="3">
        <v>42844</v>
      </c>
      <c r="B1662" s="1">
        <v>2338.169922</v>
      </c>
      <c r="C1662" s="1">
        <v>61.509974999999997</v>
      </c>
      <c r="D1662" s="1">
        <v>856.51000999999997</v>
      </c>
      <c r="E1662" s="1">
        <f t="shared" si="200"/>
        <v>718.84943924555751</v>
      </c>
      <c r="F1662" s="1">
        <f t="shared" si="201"/>
        <v>-137.66057075444246</v>
      </c>
      <c r="G1662" s="1">
        <f t="shared" si="202"/>
        <v>-4.8872151092144804</v>
      </c>
      <c r="H1662" s="1">
        <f t="shared" si="203"/>
        <v>-132.77335564522798</v>
      </c>
      <c r="I1662" s="6">
        <f t="shared" si="204"/>
        <v>-5.3526473412748299E-3</v>
      </c>
      <c r="J1662" s="6">
        <f t="shared" si="204"/>
        <v>2.950877679491315E-3</v>
      </c>
      <c r="K1662" s="6">
        <f t="shared" si="205"/>
        <v>-8.3035250207661448E-3</v>
      </c>
      <c r="L1662" s="7">
        <f t="shared" si="206"/>
        <v>184.26426725157012</v>
      </c>
      <c r="M1662" s="6">
        <f t="shared" si="207"/>
        <v>-1.7163505528009493E-3</v>
      </c>
      <c r="N1662" s="1"/>
    </row>
    <row r="1663" spans="1:14" x14ac:dyDescent="0.25">
      <c r="A1663" s="3">
        <v>42845</v>
      </c>
      <c r="B1663" s="1">
        <v>2355.8400879999999</v>
      </c>
      <c r="C1663" s="1">
        <v>61.945014999999998</v>
      </c>
      <c r="D1663" s="1">
        <v>860.080017</v>
      </c>
      <c r="E1663" s="1">
        <f t="shared" si="200"/>
        <v>721.96056950422621</v>
      </c>
      <c r="F1663" s="1">
        <f t="shared" si="201"/>
        <v>-138.11944749577378</v>
      </c>
      <c r="G1663" s="1">
        <f t="shared" si="202"/>
        <v>-0.4588767413313235</v>
      </c>
      <c r="H1663" s="1">
        <f t="shared" si="203"/>
        <v>-137.66057075444246</v>
      </c>
      <c r="I1663" s="6">
        <f t="shared" si="204"/>
        <v>7.0726739849917841E-3</v>
      </c>
      <c r="J1663" s="6">
        <f t="shared" si="204"/>
        <v>4.1680855545400686E-3</v>
      </c>
      <c r="K1663" s="6">
        <f t="shared" si="205"/>
        <v>2.9045884304517156E-3</v>
      </c>
      <c r="L1663" s="7">
        <f t="shared" si="206"/>
        <v>184.7994791103747</v>
      </c>
      <c r="M1663" s="6">
        <f t="shared" si="207"/>
        <v>7.5572634109009051E-3</v>
      </c>
      <c r="N1663" s="1"/>
    </row>
    <row r="1664" spans="1:14" x14ac:dyDescent="0.25">
      <c r="A1664" s="3">
        <v>42846</v>
      </c>
      <c r="B1664" s="1">
        <v>2348.6899410000001</v>
      </c>
      <c r="C1664" s="1">
        <v>62.796168999999999</v>
      </c>
      <c r="D1664" s="1">
        <v>858.95001200000002</v>
      </c>
      <c r="E1664" s="1">
        <f t="shared" si="200"/>
        <v>728.04748326890729</v>
      </c>
      <c r="F1664" s="1">
        <f t="shared" si="201"/>
        <v>-130.90252873109273</v>
      </c>
      <c r="G1664" s="1">
        <f t="shared" si="202"/>
        <v>7.2169187646810542</v>
      </c>
      <c r="H1664" s="1">
        <f t="shared" si="203"/>
        <v>-138.11944749577378</v>
      </c>
      <c r="I1664" s="6">
        <f t="shared" si="204"/>
        <v>1.3740476130323032E-2</v>
      </c>
      <c r="J1664" s="6">
        <f t="shared" si="204"/>
        <v>-1.3138370589534931E-3</v>
      </c>
      <c r="K1664" s="6">
        <f t="shared" si="205"/>
        <v>1.5054313189276525E-2</v>
      </c>
      <c r="L1664" s="7">
        <f t="shared" si="206"/>
        <v>187.58150834611743</v>
      </c>
      <c r="M1664" s="6">
        <f t="shared" si="207"/>
        <v>-3.0350731513657525E-3</v>
      </c>
      <c r="N1664" s="1"/>
    </row>
    <row r="1665" spans="1:14" x14ac:dyDescent="0.25">
      <c r="A1665" s="3">
        <v>42849</v>
      </c>
      <c r="B1665" s="1">
        <v>2374.1499020000001</v>
      </c>
      <c r="C1665" s="1">
        <v>63.864829999999998</v>
      </c>
      <c r="D1665" s="1">
        <v>878.92999299999997</v>
      </c>
      <c r="E1665" s="1">
        <f t="shared" si="200"/>
        <v>735.68986919516487</v>
      </c>
      <c r="F1665" s="1">
        <f t="shared" si="201"/>
        <v>-143.24012380483509</v>
      </c>
      <c r="G1665" s="1">
        <f t="shared" si="202"/>
        <v>-12.337595073742364</v>
      </c>
      <c r="H1665" s="1">
        <f t="shared" si="203"/>
        <v>-130.90252873109273</v>
      </c>
      <c r="I1665" s="6">
        <f t="shared" si="204"/>
        <v>1.7017933052571932E-2</v>
      </c>
      <c r="J1665" s="6">
        <f t="shared" si="204"/>
        <v>2.3260935701576058E-2</v>
      </c>
      <c r="K1665" s="6">
        <f t="shared" si="205"/>
        <v>-6.2430026490041257E-3</v>
      </c>
      <c r="L1665" s="7">
        <f t="shared" si="206"/>
        <v>186.41043649260843</v>
      </c>
      <c r="M1665" s="6">
        <f t="shared" si="207"/>
        <v>1.0840068991465168E-2</v>
      </c>
      <c r="N1665" s="1"/>
    </row>
    <row r="1666" spans="1:14" x14ac:dyDescent="0.25">
      <c r="A1666" s="3">
        <v>42850</v>
      </c>
      <c r="B1666" s="1">
        <v>2388.610107</v>
      </c>
      <c r="C1666" s="1">
        <v>64.233681000000004</v>
      </c>
      <c r="D1666" s="1">
        <v>888.84002699999996</v>
      </c>
      <c r="E1666" s="1">
        <f t="shared" si="200"/>
        <v>738.327657690568</v>
      </c>
      <c r="F1666" s="1">
        <f t="shared" si="201"/>
        <v>-150.51236930943196</v>
      </c>
      <c r="G1666" s="1">
        <f t="shared" si="202"/>
        <v>-7.2722455045968672</v>
      </c>
      <c r="H1666" s="1">
        <f t="shared" si="203"/>
        <v>-143.24012380483509</v>
      </c>
      <c r="I1666" s="6">
        <f t="shared" si="204"/>
        <v>5.7754949007147172E-3</v>
      </c>
      <c r="J1666" s="6">
        <f t="shared" si="204"/>
        <v>1.1275111873443544E-2</v>
      </c>
      <c r="K1666" s="6">
        <f t="shared" si="205"/>
        <v>-5.4996169727288269E-3</v>
      </c>
      <c r="L1666" s="7">
        <f t="shared" si="206"/>
        <v>185.38525049217989</v>
      </c>
      <c r="M1666" s="6">
        <f t="shared" si="207"/>
        <v>6.090687444722187E-3</v>
      </c>
      <c r="N1666" s="1"/>
    </row>
    <row r="1667" spans="1:14" x14ac:dyDescent="0.25">
      <c r="A1667" s="3">
        <v>42851</v>
      </c>
      <c r="B1667" s="1">
        <v>2387.4499510000001</v>
      </c>
      <c r="C1667" s="1">
        <v>64.148551999999995</v>
      </c>
      <c r="D1667" s="1">
        <v>889.14001499999995</v>
      </c>
      <c r="E1667" s="1">
        <f t="shared" ref="E1667:E1730" si="208">$Q$2+$P$2*C1667</f>
        <v>737.71886905552242</v>
      </c>
      <c r="F1667" s="1">
        <f t="shared" ref="F1667:F1730" si="209">E1667-D1667</f>
        <v>-151.42114594447753</v>
      </c>
      <c r="G1667" s="1">
        <f t="shared" si="202"/>
        <v>-0.90877663504556949</v>
      </c>
      <c r="H1667" s="1">
        <f t="shared" si="203"/>
        <v>-150.51236930943196</v>
      </c>
      <c r="I1667" s="6">
        <f t="shared" si="204"/>
        <v>-1.3253015968368587E-3</v>
      </c>
      <c r="J1667" s="6">
        <f t="shared" si="204"/>
        <v>3.3750505252605478E-4</v>
      </c>
      <c r="K1667" s="6">
        <f t="shared" si="205"/>
        <v>-1.6628066493629134E-3</v>
      </c>
      <c r="L1667" s="7">
        <f t="shared" si="206"/>
        <v>185.0769906649677</v>
      </c>
      <c r="M1667" s="6">
        <f t="shared" si="207"/>
        <v>-4.8570337896503002E-4</v>
      </c>
      <c r="N1667" s="1"/>
    </row>
    <row r="1668" spans="1:14" x14ac:dyDescent="0.25">
      <c r="A1668" s="3">
        <v>42852</v>
      </c>
      <c r="B1668" s="1">
        <v>2388.7700199999999</v>
      </c>
      <c r="C1668" s="1">
        <v>64.564673999999997</v>
      </c>
      <c r="D1668" s="1">
        <v>891.44000200000005</v>
      </c>
      <c r="E1668" s="1">
        <f t="shared" si="208"/>
        <v>740.69470977246283</v>
      </c>
      <c r="F1668" s="1">
        <f t="shared" si="209"/>
        <v>-150.74529222753722</v>
      </c>
      <c r="G1668" s="1">
        <f t="shared" ref="G1668:G1731" si="210">F1668-F1667</f>
        <v>0.67585371694030982</v>
      </c>
      <c r="H1668" s="1">
        <f t="shared" ref="H1668:H1731" si="211">F1667</f>
        <v>-151.42114594447753</v>
      </c>
      <c r="I1668" s="6">
        <f t="shared" ref="I1668:J1731" si="212">C1668/C1667-1</f>
        <v>6.4868494615435424E-3</v>
      </c>
      <c r="J1668" s="6">
        <f t="shared" si="212"/>
        <v>2.5867545731816932E-3</v>
      </c>
      <c r="K1668" s="6">
        <f t="shared" ref="K1668:K1731" si="213">IF(F1667&gt;0,J1668-I1668,I1668-J1668)</f>
        <v>3.9000948883618491E-3</v>
      </c>
      <c r="L1668" s="7">
        <f t="shared" ref="L1668:L1731" si="214">L1667*(1+K1668)</f>
        <v>185.79880849021353</v>
      </c>
      <c r="M1668" s="6">
        <f t="shared" ref="M1668:M1731" si="215">B1668/B1667-1</f>
        <v>5.5292007250118402E-4</v>
      </c>
      <c r="N1668" s="1"/>
    </row>
    <row r="1669" spans="1:14" x14ac:dyDescent="0.25">
      <c r="A1669" s="3">
        <v>42853</v>
      </c>
      <c r="B1669" s="1">
        <v>2384.1999510000001</v>
      </c>
      <c r="C1669" s="1">
        <v>64.744361999999995</v>
      </c>
      <c r="D1669" s="1">
        <v>924.52002000000005</v>
      </c>
      <c r="E1669" s="1">
        <f t="shared" si="208"/>
        <v>741.97972442380444</v>
      </c>
      <c r="F1669" s="1">
        <f t="shared" si="209"/>
        <v>-182.5402955761956</v>
      </c>
      <c r="G1669" s="1">
        <f t="shared" si="210"/>
        <v>-31.795003348658383</v>
      </c>
      <c r="H1669" s="1">
        <f t="shared" si="211"/>
        <v>-150.74529222753722</v>
      </c>
      <c r="I1669" s="6">
        <f t="shared" si="212"/>
        <v>2.7830698874125037E-3</v>
      </c>
      <c r="J1669" s="6">
        <f t="shared" si="212"/>
        <v>3.7108518717785755E-2</v>
      </c>
      <c r="K1669" s="6">
        <f t="shared" si="213"/>
        <v>-3.4325448830373251E-2</v>
      </c>
      <c r="L1669" s="7">
        <f t="shared" si="214"/>
        <v>179.42118099663838</v>
      </c>
      <c r="M1669" s="6">
        <f t="shared" si="215"/>
        <v>-1.9131473359665918E-3</v>
      </c>
      <c r="N1669" s="1"/>
    </row>
    <row r="1670" spans="1:14" x14ac:dyDescent="0.25">
      <c r="A1670" s="3">
        <v>42856</v>
      </c>
      <c r="B1670" s="1">
        <v>2388.330078</v>
      </c>
      <c r="C1670" s="1">
        <v>65.642798999999997</v>
      </c>
      <c r="D1670" s="1">
        <v>932.82000700000003</v>
      </c>
      <c r="E1670" s="1">
        <f t="shared" si="208"/>
        <v>748.40477622641447</v>
      </c>
      <c r="F1670" s="1">
        <f t="shared" si="209"/>
        <v>-184.41523077358556</v>
      </c>
      <c r="G1670" s="1">
        <f t="shared" si="210"/>
        <v>-1.8749351973899593</v>
      </c>
      <c r="H1670" s="1">
        <f t="shared" si="211"/>
        <v>-182.5402955761956</v>
      </c>
      <c r="I1670" s="6">
        <f t="shared" si="212"/>
        <v>1.3876683192893369E-2</v>
      </c>
      <c r="J1670" s="6">
        <f t="shared" si="212"/>
        <v>8.9776173803137738E-3</v>
      </c>
      <c r="K1670" s="6">
        <f t="shared" si="213"/>
        <v>4.8990658125795949E-3</v>
      </c>
      <c r="L1670" s="7">
        <f t="shared" si="214"/>
        <v>180.30017717051166</v>
      </c>
      <c r="M1670" s="6">
        <f t="shared" si="215"/>
        <v>1.7322905313656989E-3</v>
      </c>
      <c r="N1670" s="1"/>
    </row>
    <row r="1671" spans="1:14" x14ac:dyDescent="0.25">
      <c r="A1671" s="3">
        <v>42857</v>
      </c>
      <c r="B1671" s="1">
        <v>2391.169922</v>
      </c>
      <c r="C1671" s="1">
        <v>65.538773000000006</v>
      </c>
      <c r="D1671" s="1">
        <v>937.09002699999996</v>
      </c>
      <c r="E1671" s="1">
        <f t="shared" si="208"/>
        <v>747.66084822832647</v>
      </c>
      <c r="F1671" s="1">
        <f t="shared" si="209"/>
        <v>-189.42917877167349</v>
      </c>
      <c r="G1671" s="1">
        <f t="shared" si="210"/>
        <v>-5.0139479980879287</v>
      </c>
      <c r="H1671" s="1">
        <f t="shared" si="211"/>
        <v>-184.41523077358556</v>
      </c>
      <c r="I1671" s="6">
        <f t="shared" si="212"/>
        <v>-1.5847282807058827E-3</v>
      </c>
      <c r="J1671" s="6">
        <f t="shared" si="212"/>
        <v>4.5775390407121197E-3</v>
      </c>
      <c r="K1671" s="6">
        <f t="shared" si="213"/>
        <v>-6.1622673214180024E-3</v>
      </c>
      <c r="L1671" s="7">
        <f t="shared" si="214"/>
        <v>179.18911928068795</v>
      </c>
      <c r="M1671" s="6">
        <f t="shared" si="215"/>
        <v>1.1890500505600254E-3</v>
      </c>
      <c r="N1671" s="1"/>
    </row>
    <row r="1672" spans="1:14" x14ac:dyDescent="0.25">
      <c r="A1672" s="3">
        <v>42858</v>
      </c>
      <c r="B1672" s="1">
        <v>2388.1298830000001</v>
      </c>
      <c r="C1672" s="1">
        <v>65.330719000000002</v>
      </c>
      <c r="D1672" s="1">
        <v>948.45001200000002</v>
      </c>
      <c r="E1672" s="1">
        <f t="shared" si="208"/>
        <v>746.17297792941815</v>
      </c>
      <c r="F1672" s="1">
        <f t="shared" si="209"/>
        <v>-202.27703407058186</v>
      </c>
      <c r="G1672" s="1">
        <f t="shared" si="210"/>
        <v>-12.847855298908371</v>
      </c>
      <c r="H1672" s="1">
        <f t="shared" si="211"/>
        <v>-189.42917877167349</v>
      </c>
      <c r="I1672" s="6">
        <f t="shared" si="212"/>
        <v>-3.1745177774384903E-3</v>
      </c>
      <c r="J1672" s="6">
        <f t="shared" si="212"/>
        <v>1.2122618609407221E-2</v>
      </c>
      <c r="K1672" s="6">
        <f t="shared" si="213"/>
        <v>-1.5297136386845711E-2</v>
      </c>
      <c r="L1672" s="7">
        <f t="shared" si="214"/>
        <v>176.4480388840125</v>
      </c>
      <c r="M1672" s="6">
        <f t="shared" si="215"/>
        <v>-1.2713605051778432E-3</v>
      </c>
      <c r="N1672" s="1"/>
    </row>
    <row r="1673" spans="1:14" x14ac:dyDescent="0.25">
      <c r="A1673" s="3">
        <v>42859</v>
      </c>
      <c r="B1673" s="1">
        <v>2389.5200199999999</v>
      </c>
      <c r="C1673" s="1">
        <v>65.075355999999999</v>
      </c>
      <c r="D1673" s="1">
        <v>954.71997099999999</v>
      </c>
      <c r="E1673" s="1">
        <f t="shared" si="208"/>
        <v>744.34678365706532</v>
      </c>
      <c r="F1673" s="1">
        <f t="shared" si="209"/>
        <v>-210.37318734293467</v>
      </c>
      <c r="G1673" s="1">
        <f t="shared" si="210"/>
        <v>-8.096153272352808</v>
      </c>
      <c r="H1673" s="1">
        <f t="shared" si="211"/>
        <v>-202.27703407058186</v>
      </c>
      <c r="I1673" s="6">
        <f t="shared" si="212"/>
        <v>-3.9087737577172543E-3</v>
      </c>
      <c r="J1673" s="6">
        <f t="shared" si="212"/>
        <v>6.6107427072286118E-3</v>
      </c>
      <c r="K1673" s="6">
        <f t="shared" si="213"/>
        <v>-1.0519516464945866E-2</v>
      </c>
      <c r="L1673" s="7">
        <f t="shared" si="214"/>
        <v>174.59189083376472</v>
      </c>
      <c r="M1673" s="6">
        <f t="shared" si="215"/>
        <v>5.8210276161929642E-4</v>
      </c>
      <c r="N1673" s="1"/>
    </row>
    <row r="1674" spans="1:14" x14ac:dyDescent="0.25">
      <c r="A1674" s="3">
        <v>42860</v>
      </c>
      <c r="B1674" s="1">
        <v>2399.290039</v>
      </c>
      <c r="C1674" s="1">
        <v>65.255058000000005</v>
      </c>
      <c r="D1674" s="1">
        <v>950.28002900000001</v>
      </c>
      <c r="E1674" s="1">
        <f t="shared" si="208"/>
        <v>745.6318984275307</v>
      </c>
      <c r="F1674" s="1">
        <f t="shared" si="209"/>
        <v>-204.64813057246931</v>
      </c>
      <c r="G1674" s="1">
        <f t="shared" si="210"/>
        <v>5.7250567704653577</v>
      </c>
      <c r="H1674" s="1">
        <f t="shared" si="211"/>
        <v>-210.37318734293467</v>
      </c>
      <c r="I1674" s="6">
        <f t="shared" si="212"/>
        <v>2.7614447472250614E-3</v>
      </c>
      <c r="J1674" s="6">
        <f t="shared" si="212"/>
        <v>-4.6505175704552038E-3</v>
      </c>
      <c r="K1674" s="6">
        <f t="shared" si="213"/>
        <v>7.4119623176802651E-3</v>
      </c>
      <c r="L1674" s="7">
        <f t="shared" si="214"/>
        <v>175.88595934959713</v>
      </c>
      <c r="M1674" s="6">
        <f t="shared" si="215"/>
        <v>4.0886951849017361E-3</v>
      </c>
      <c r="N1674" s="1"/>
    </row>
    <row r="1675" spans="1:14" x14ac:dyDescent="0.25">
      <c r="A1675" s="3">
        <v>42863</v>
      </c>
      <c r="B1675" s="1">
        <v>2399.3798830000001</v>
      </c>
      <c r="C1675" s="1">
        <v>65.198295999999999</v>
      </c>
      <c r="D1675" s="1">
        <v>958.69000200000005</v>
      </c>
      <c r="E1675" s="1">
        <f t="shared" si="208"/>
        <v>745.22597259141776</v>
      </c>
      <c r="F1675" s="1">
        <f t="shared" si="209"/>
        <v>-213.46402940858229</v>
      </c>
      <c r="G1675" s="1">
        <f t="shared" si="210"/>
        <v>-8.8158988361129786</v>
      </c>
      <c r="H1675" s="1">
        <f t="shared" si="211"/>
        <v>-204.64813057246931</v>
      </c>
      <c r="I1675" s="6">
        <f t="shared" si="212"/>
        <v>-8.6984828057323771E-4</v>
      </c>
      <c r="J1675" s="6">
        <f t="shared" si="212"/>
        <v>8.8499944683149145E-3</v>
      </c>
      <c r="K1675" s="6">
        <f t="shared" si="213"/>
        <v>-9.7198427488881523E-3</v>
      </c>
      <c r="L1675" s="7">
        <f t="shared" si="214"/>
        <v>174.17637548298171</v>
      </c>
      <c r="M1675" s="6">
        <f t="shared" si="215"/>
        <v>3.744607718947357E-5</v>
      </c>
      <c r="N1675" s="1"/>
    </row>
    <row r="1676" spans="1:14" x14ac:dyDescent="0.25">
      <c r="A1676" s="3">
        <v>42864</v>
      </c>
      <c r="B1676" s="1">
        <v>2396.919922</v>
      </c>
      <c r="C1676" s="1">
        <v>65.292891999999995</v>
      </c>
      <c r="D1676" s="1">
        <v>956.71002199999998</v>
      </c>
      <c r="E1676" s="1">
        <f t="shared" si="208"/>
        <v>745.90246320825531</v>
      </c>
      <c r="F1676" s="1">
        <f t="shared" si="209"/>
        <v>-210.80755879174467</v>
      </c>
      <c r="G1676" s="1">
        <f t="shared" si="210"/>
        <v>2.6564706168376233</v>
      </c>
      <c r="H1676" s="1">
        <f t="shared" si="211"/>
        <v>-213.46402940858229</v>
      </c>
      <c r="I1676" s="6">
        <f t="shared" si="212"/>
        <v>1.4508968148492229E-3</v>
      </c>
      <c r="J1676" s="6">
        <f t="shared" si="212"/>
        <v>-2.0652974328192464E-3</v>
      </c>
      <c r="K1676" s="6">
        <f t="shared" si="213"/>
        <v>3.5161942476684693E-3</v>
      </c>
      <c r="L1676" s="7">
        <f t="shared" si="214"/>
        <v>174.78881345253473</v>
      </c>
      <c r="M1676" s="6">
        <f t="shared" si="215"/>
        <v>-1.0252486558836038E-3</v>
      </c>
      <c r="N1676" s="1"/>
    </row>
    <row r="1677" spans="1:14" x14ac:dyDescent="0.25">
      <c r="A1677" s="3">
        <v>42865</v>
      </c>
      <c r="B1677" s="1">
        <v>2399.6298830000001</v>
      </c>
      <c r="C1677" s="1">
        <v>65.548225000000002</v>
      </c>
      <c r="D1677" s="1">
        <v>954.84002699999996</v>
      </c>
      <c r="E1677" s="1">
        <f t="shared" si="208"/>
        <v>747.72844293962862</v>
      </c>
      <c r="F1677" s="1">
        <f t="shared" si="209"/>
        <v>-207.11158406037134</v>
      </c>
      <c r="G1677" s="1">
        <f t="shared" si="210"/>
        <v>3.695974731373326</v>
      </c>
      <c r="H1677" s="1">
        <f t="shared" si="211"/>
        <v>-210.80755879174467</v>
      </c>
      <c r="I1677" s="6">
        <f t="shared" si="212"/>
        <v>3.9105788115496587E-3</v>
      </c>
      <c r="J1677" s="6">
        <f t="shared" si="212"/>
        <v>-1.9546100249799858E-3</v>
      </c>
      <c r="K1677" s="6">
        <f t="shared" si="213"/>
        <v>5.8651888365296445E-3</v>
      </c>
      <c r="L1677" s="7">
        <f t="shared" si="214"/>
        <v>175.81398284994677</v>
      </c>
      <c r="M1677" s="6">
        <f t="shared" si="215"/>
        <v>1.1306013918641611E-3</v>
      </c>
      <c r="N1677" s="1"/>
    </row>
    <row r="1678" spans="1:14" x14ac:dyDescent="0.25">
      <c r="A1678" s="3">
        <v>42866</v>
      </c>
      <c r="B1678" s="1">
        <v>2394.4399410000001</v>
      </c>
      <c r="C1678" s="1">
        <v>64.744361999999995</v>
      </c>
      <c r="D1678" s="1">
        <v>955.89001499999995</v>
      </c>
      <c r="E1678" s="1">
        <f t="shared" si="208"/>
        <v>741.97972442380444</v>
      </c>
      <c r="F1678" s="1">
        <f t="shared" si="209"/>
        <v>-213.91029057619551</v>
      </c>
      <c r="G1678" s="1">
        <f t="shared" si="210"/>
        <v>-6.7987065158241649</v>
      </c>
      <c r="H1678" s="1">
        <f t="shared" si="211"/>
        <v>-207.11158406037134</v>
      </c>
      <c r="I1678" s="6">
        <f t="shared" si="212"/>
        <v>-1.2263688299721465E-2</v>
      </c>
      <c r="J1678" s="6">
        <f t="shared" si="212"/>
        <v>1.0996480774889683E-3</v>
      </c>
      <c r="K1678" s="6">
        <f t="shared" si="213"/>
        <v>-1.3363336377210433E-2</v>
      </c>
      <c r="L1678" s="7">
        <f t="shared" si="214"/>
        <v>173.46452145730584</v>
      </c>
      <c r="M1678" s="6">
        <f t="shared" si="215"/>
        <v>-2.1628093718817354E-3</v>
      </c>
      <c r="N1678" s="1"/>
    </row>
    <row r="1679" spans="1:14" x14ac:dyDescent="0.25">
      <c r="A1679" s="3">
        <v>42867</v>
      </c>
      <c r="B1679" s="1">
        <v>2390.8999020000001</v>
      </c>
      <c r="C1679" s="1">
        <v>64.668700999999999</v>
      </c>
      <c r="D1679" s="1">
        <v>955.14001499999995</v>
      </c>
      <c r="E1679" s="1">
        <f t="shared" si="208"/>
        <v>741.43864492191699</v>
      </c>
      <c r="F1679" s="1">
        <f t="shared" si="209"/>
        <v>-213.70137007808296</v>
      </c>
      <c r="G1679" s="1">
        <f t="shared" si="210"/>
        <v>0.20892049811254765</v>
      </c>
      <c r="H1679" s="1">
        <f t="shared" si="211"/>
        <v>-213.91029057619551</v>
      </c>
      <c r="I1679" s="6">
        <f t="shared" si="212"/>
        <v>-1.1686114074302978E-3</v>
      </c>
      <c r="J1679" s="6">
        <f t="shared" si="212"/>
        <v>-7.8460909543032198E-4</v>
      </c>
      <c r="K1679" s="6">
        <f t="shared" si="213"/>
        <v>-3.8400231199997581E-4</v>
      </c>
      <c r="L1679" s="7">
        <f t="shared" si="214"/>
        <v>173.39791068001625</v>
      </c>
      <c r="M1679" s="6">
        <f t="shared" si="215"/>
        <v>-1.4784413421209397E-3</v>
      </c>
      <c r="N1679" s="1"/>
    </row>
    <row r="1680" spans="1:14" x14ac:dyDescent="0.25">
      <c r="A1680" s="3">
        <v>42870</v>
      </c>
      <c r="B1680" s="1">
        <v>2402.320068</v>
      </c>
      <c r="C1680" s="1">
        <v>64.715987999999996</v>
      </c>
      <c r="D1680" s="1">
        <v>959.21997099999999</v>
      </c>
      <c r="E1680" s="1">
        <f t="shared" si="208"/>
        <v>741.77681156530991</v>
      </c>
      <c r="F1680" s="1">
        <f t="shared" si="209"/>
        <v>-217.44315943469007</v>
      </c>
      <c r="G1680" s="1">
        <f t="shared" si="210"/>
        <v>-3.7417893566071143</v>
      </c>
      <c r="H1680" s="1">
        <f t="shared" si="211"/>
        <v>-213.70137007808296</v>
      </c>
      <c r="I1680" s="6">
        <f t="shared" si="212"/>
        <v>7.3121926478769694E-4</v>
      </c>
      <c r="J1680" s="6">
        <f t="shared" si="212"/>
        <v>4.2715789684510952E-3</v>
      </c>
      <c r="K1680" s="6">
        <f t="shared" si="213"/>
        <v>-3.5403597036633982E-3</v>
      </c>
      <c r="L1680" s="7">
        <f t="shared" si="214"/>
        <v>172.7840197043453</v>
      </c>
      <c r="M1680" s="6">
        <f t="shared" si="215"/>
        <v>4.7765136426025645E-3</v>
      </c>
      <c r="N1680" s="1"/>
    </row>
    <row r="1681" spans="1:14" x14ac:dyDescent="0.25">
      <c r="A1681" s="3">
        <v>42871</v>
      </c>
      <c r="B1681" s="1">
        <v>2400.669922</v>
      </c>
      <c r="C1681" s="1">
        <v>66.019065999999995</v>
      </c>
      <c r="D1681" s="1">
        <v>964.60998500000005</v>
      </c>
      <c r="E1681" s="1">
        <f t="shared" si="208"/>
        <v>751.09559925197186</v>
      </c>
      <c r="F1681" s="1">
        <f t="shared" si="209"/>
        <v>-213.51438574802819</v>
      </c>
      <c r="G1681" s="1">
        <f t="shared" si="210"/>
        <v>3.9287736866618843</v>
      </c>
      <c r="H1681" s="1">
        <f t="shared" si="211"/>
        <v>-217.44315943469007</v>
      </c>
      <c r="I1681" s="6">
        <f t="shared" si="212"/>
        <v>2.0135333482044659E-2</v>
      </c>
      <c r="J1681" s="6">
        <f t="shared" si="212"/>
        <v>5.6191636568834191E-3</v>
      </c>
      <c r="K1681" s="6">
        <f t="shared" si="213"/>
        <v>1.451616982516124E-2</v>
      </c>
      <c r="L1681" s="7">
        <f t="shared" si="214"/>
        <v>175.29218187744758</v>
      </c>
      <c r="M1681" s="6">
        <f t="shared" si="215"/>
        <v>-6.8689681361810973E-4</v>
      </c>
      <c r="N1681" s="1"/>
    </row>
    <row r="1682" spans="1:14" x14ac:dyDescent="0.25">
      <c r="A1682" s="3">
        <v>42872</v>
      </c>
      <c r="B1682" s="1">
        <v>2357.030029</v>
      </c>
      <c r="C1682" s="1">
        <v>64.183357000000001</v>
      </c>
      <c r="D1682" s="1">
        <v>942.169983</v>
      </c>
      <c r="E1682" s="1">
        <f t="shared" si="208"/>
        <v>737.96777234867477</v>
      </c>
      <c r="F1682" s="1">
        <f t="shared" si="209"/>
        <v>-204.20221065132523</v>
      </c>
      <c r="G1682" s="1">
        <f t="shared" si="210"/>
        <v>9.3121750967029584</v>
      </c>
      <c r="H1682" s="1">
        <f t="shared" si="211"/>
        <v>-213.51438574802819</v>
      </c>
      <c r="I1682" s="6">
        <f t="shared" si="212"/>
        <v>-2.7805740238736387E-2</v>
      </c>
      <c r="J1682" s="6">
        <f t="shared" si="212"/>
        <v>-2.3263290188728525E-2</v>
      </c>
      <c r="K1682" s="6">
        <f t="shared" si="213"/>
        <v>-4.5424500500078624E-3</v>
      </c>
      <c r="L1682" s="7">
        <f t="shared" si="214"/>
        <v>174.49592589711239</v>
      </c>
      <c r="M1682" s="6">
        <f t="shared" si="215"/>
        <v>-1.8178214589219199E-2</v>
      </c>
      <c r="N1682" s="1"/>
    </row>
    <row r="1683" spans="1:14" x14ac:dyDescent="0.25">
      <c r="A1683" s="3">
        <v>42873</v>
      </c>
      <c r="B1683" s="1">
        <v>2365.719971</v>
      </c>
      <c r="C1683" s="1">
        <v>64.402100000000004</v>
      </c>
      <c r="D1683" s="1">
        <v>950.5</v>
      </c>
      <c r="E1683" s="1">
        <f t="shared" si="208"/>
        <v>739.53208359861037</v>
      </c>
      <c r="F1683" s="1">
        <f t="shared" si="209"/>
        <v>-210.96791640138963</v>
      </c>
      <c r="G1683" s="1">
        <f t="shared" si="210"/>
        <v>-6.7657057500643987</v>
      </c>
      <c r="H1683" s="1">
        <f t="shared" si="211"/>
        <v>-204.20221065132523</v>
      </c>
      <c r="I1683" s="6">
        <f t="shared" si="212"/>
        <v>3.4080953416009141E-3</v>
      </c>
      <c r="J1683" s="6">
        <f t="shared" si="212"/>
        <v>8.8413101142068573E-3</v>
      </c>
      <c r="K1683" s="6">
        <f t="shared" si="213"/>
        <v>-5.4332147726059432E-3</v>
      </c>
      <c r="L1683" s="7">
        <f t="shared" si="214"/>
        <v>173.54785205476864</v>
      </c>
      <c r="M1683" s="6">
        <f t="shared" si="215"/>
        <v>3.6868185356495609E-3</v>
      </c>
      <c r="N1683" s="1"/>
    </row>
    <row r="1684" spans="1:14" x14ac:dyDescent="0.25">
      <c r="A1684" s="3">
        <v>42874</v>
      </c>
      <c r="B1684" s="1">
        <v>2381.7299800000001</v>
      </c>
      <c r="C1684" s="1">
        <v>64.383094999999997</v>
      </c>
      <c r="D1684" s="1">
        <v>954.65002400000003</v>
      </c>
      <c r="E1684" s="1">
        <f t="shared" si="208"/>
        <v>739.39617188804118</v>
      </c>
      <c r="F1684" s="1">
        <f t="shared" si="209"/>
        <v>-215.25385211195885</v>
      </c>
      <c r="G1684" s="1">
        <f t="shared" si="210"/>
        <v>-4.2859357105692197</v>
      </c>
      <c r="H1684" s="1">
        <f t="shared" si="211"/>
        <v>-210.96791640138963</v>
      </c>
      <c r="I1684" s="6">
        <f t="shared" si="212"/>
        <v>-2.9509907285640846E-4</v>
      </c>
      <c r="J1684" s="6">
        <f t="shared" si="212"/>
        <v>4.3661483429773273E-3</v>
      </c>
      <c r="K1684" s="6">
        <f t="shared" si="213"/>
        <v>-4.6612474158337358E-3</v>
      </c>
      <c r="L1684" s="7">
        <f t="shared" si="214"/>
        <v>172.73890257785484</v>
      </c>
      <c r="M1684" s="6">
        <f t="shared" si="215"/>
        <v>6.767499617984285E-3</v>
      </c>
      <c r="N1684" s="1"/>
    </row>
    <row r="1685" spans="1:14" x14ac:dyDescent="0.25">
      <c r="A1685" s="3">
        <v>42877</v>
      </c>
      <c r="B1685" s="1">
        <v>2394.0200199999999</v>
      </c>
      <c r="C1685" s="1">
        <v>65.105957000000004</v>
      </c>
      <c r="D1685" s="1">
        <v>964.07000700000003</v>
      </c>
      <c r="E1685" s="1">
        <f t="shared" si="208"/>
        <v>744.5656226076112</v>
      </c>
      <c r="F1685" s="1">
        <f t="shared" si="209"/>
        <v>-219.50438439238883</v>
      </c>
      <c r="G1685" s="1">
        <f t="shared" si="210"/>
        <v>-4.2505322804299794</v>
      </c>
      <c r="H1685" s="1">
        <f t="shared" si="211"/>
        <v>-215.25385211195885</v>
      </c>
      <c r="I1685" s="6">
        <f t="shared" si="212"/>
        <v>1.1227512439406784E-2</v>
      </c>
      <c r="J1685" s="6">
        <f t="shared" si="212"/>
        <v>9.8674726477563368E-3</v>
      </c>
      <c r="K1685" s="6">
        <f t="shared" si="213"/>
        <v>1.360039791650447E-3</v>
      </c>
      <c r="L1685" s="7">
        <f t="shared" si="214"/>
        <v>172.97383435892675</v>
      </c>
      <c r="M1685" s="6">
        <f t="shared" si="215"/>
        <v>5.1601315443825513E-3</v>
      </c>
      <c r="N1685" s="1"/>
    </row>
    <row r="1686" spans="1:14" x14ac:dyDescent="0.25">
      <c r="A1686" s="3">
        <v>42878</v>
      </c>
      <c r="B1686" s="1">
        <v>2398.419922</v>
      </c>
      <c r="C1686" s="1">
        <v>65.324721999999994</v>
      </c>
      <c r="D1686" s="1">
        <v>970.54998799999998</v>
      </c>
      <c r="E1686" s="1">
        <f t="shared" si="208"/>
        <v>746.1300911875984</v>
      </c>
      <c r="F1686" s="1">
        <f t="shared" si="209"/>
        <v>-224.41989681240159</v>
      </c>
      <c r="G1686" s="1">
        <f t="shared" si="210"/>
        <v>-4.9155124200127602</v>
      </c>
      <c r="H1686" s="1">
        <f t="shared" si="211"/>
        <v>-219.50438439238883</v>
      </c>
      <c r="I1686" s="6">
        <f t="shared" si="212"/>
        <v>3.3601379978178691E-3</v>
      </c>
      <c r="J1686" s="6">
        <f t="shared" si="212"/>
        <v>6.7214838683389289E-3</v>
      </c>
      <c r="K1686" s="6">
        <f t="shared" si="213"/>
        <v>-3.3613458705210597E-3</v>
      </c>
      <c r="L1686" s="7">
        <f t="shared" si="214"/>
        <v>172.39240947509617</v>
      </c>
      <c r="M1686" s="6">
        <f t="shared" si="215"/>
        <v>1.8378718487075396E-3</v>
      </c>
      <c r="N1686" s="1"/>
    </row>
    <row r="1687" spans="1:14" x14ac:dyDescent="0.25">
      <c r="A1687" s="3">
        <v>42879</v>
      </c>
      <c r="B1687" s="1">
        <v>2404.389893</v>
      </c>
      <c r="C1687" s="1">
        <v>65.410331999999997</v>
      </c>
      <c r="D1687" s="1">
        <v>977.60998500000005</v>
      </c>
      <c r="E1687" s="1">
        <f t="shared" si="208"/>
        <v>746.74231962968338</v>
      </c>
      <c r="F1687" s="1">
        <f t="shared" si="209"/>
        <v>-230.86766537031667</v>
      </c>
      <c r="G1687" s="1">
        <f t="shared" si="210"/>
        <v>-6.447768557915083</v>
      </c>
      <c r="H1687" s="1">
        <f t="shared" si="211"/>
        <v>-224.41989681240159</v>
      </c>
      <c r="I1687" s="6">
        <f t="shared" si="212"/>
        <v>1.3105298787188246E-3</v>
      </c>
      <c r="J1687" s="6">
        <f t="shared" si="212"/>
        <v>7.2742229532642977E-3</v>
      </c>
      <c r="K1687" s="6">
        <f t="shared" si="213"/>
        <v>-5.963693074545473E-3</v>
      </c>
      <c r="L1687" s="7">
        <f t="shared" si="214"/>
        <v>171.36431405660534</v>
      </c>
      <c r="M1687" s="6">
        <f t="shared" si="215"/>
        <v>2.489126672622799E-3</v>
      </c>
      <c r="N1687" s="1"/>
    </row>
    <row r="1688" spans="1:14" x14ac:dyDescent="0.25">
      <c r="A1688" s="3">
        <v>42880</v>
      </c>
      <c r="B1688" s="1">
        <v>2415.070068</v>
      </c>
      <c r="C1688" s="1">
        <v>66.218802999999994</v>
      </c>
      <c r="D1688" s="1">
        <v>991.85998500000005</v>
      </c>
      <c r="E1688" s="1">
        <f t="shared" si="208"/>
        <v>752.52399163997234</v>
      </c>
      <c r="F1688" s="1">
        <f t="shared" si="209"/>
        <v>-239.33599336002771</v>
      </c>
      <c r="G1688" s="1">
        <f t="shared" si="210"/>
        <v>-8.4683279897110424</v>
      </c>
      <c r="H1688" s="1">
        <f t="shared" si="211"/>
        <v>-230.86766537031667</v>
      </c>
      <c r="I1688" s="6">
        <f t="shared" si="212"/>
        <v>1.2359989244512537E-2</v>
      </c>
      <c r="J1688" s="6">
        <f t="shared" si="212"/>
        <v>1.4576365031705452E-2</v>
      </c>
      <c r="K1688" s="6">
        <f t="shared" si="213"/>
        <v>-2.2163757871929146E-3</v>
      </c>
      <c r="L1688" s="7">
        <f t="shared" si="214"/>
        <v>170.98450634014137</v>
      </c>
      <c r="M1688" s="6">
        <f t="shared" si="215"/>
        <v>4.4419480513928633E-3</v>
      </c>
      <c r="N1688" s="1"/>
    </row>
    <row r="1689" spans="1:14" x14ac:dyDescent="0.25">
      <c r="A1689" s="3">
        <v>42881</v>
      </c>
      <c r="B1689" s="1">
        <v>2415.820068</v>
      </c>
      <c r="C1689" s="1">
        <v>66.542175</v>
      </c>
      <c r="D1689" s="1">
        <v>993.27002000000005</v>
      </c>
      <c r="E1689" s="1">
        <f t="shared" si="208"/>
        <v>754.83654316168577</v>
      </c>
      <c r="F1689" s="1">
        <f t="shared" si="209"/>
        <v>-238.43347683831428</v>
      </c>
      <c r="G1689" s="1">
        <f t="shared" si="210"/>
        <v>0.90251652171343721</v>
      </c>
      <c r="H1689" s="1">
        <f t="shared" si="211"/>
        <v>-239.33599336002771</v>
      </c>
      <c r="I1689" s="6">
        <f t="shared" si="212"/>
        <v>4.8833863698805047E-3</v>
      </c>
      <c r="J1689" s="6">
        <f t="shared" si="212"/>
        <v>1.4216069015022814E-3</v>
      </c>
      <c r="K1689" s="6">
        <f t="shared" si="213"/>
        <v>3.4617794683782233E-3</v>
      </c>
      <c r="L1689" s="7">
        <f t="shared" si="214"/>
        <v>171.57641699360045</v>
      </c>
      <c r="M1689" s="6">
        <f t="shared" si="215"/>
        <v>3.1054999601765054E-4</v>
      </c>
      <c r="N1689" s="1"/>
    </row>
    <row r="1690" spans="1:14" x14ac:dyDescent="0.25">
      <c r="A1690" s="3">
        <v>42885</v>
      </c>
      <c r="B1690" s="1">
        <v>2412.9099120000001</v>
      </c>
      <c r="C1690" s="1">
        <v>66.970214999999996</v>
      </c>
      <c r="D1690" s="1">
        <v>996.169983</v>
      </c>
      <c r="E1690" s="1">
        <f t="shared" si="208"/>
        <v>757.89761385845054</v>
      </c>
      <c r="F1690" s="1">
        <f t="shared" si="209"/>
        <v>-238.27236914154946</v>
      </c>
      <c r="G1690" s="1">
        <f t="shared" si="210"/>
        <v>0.16110769676481596</v>
      </c>
      <c r="H1690" s="1">
        <f t="shared" si="211"/>
        <v>-238.43347683831428</v>
      </c>
      <c r="I1690" s="6">
        <f t="shared" si="212"/>
        <v>6.4326120990183533E-3</v>
      </c>
      <c r="J1690" s="6">
        <f t="shared" si="212"/>
        <v>2.9196119298959822E-3</v>
      </c>
      <c r="K1690" s="6">
        <f t="shared" si="213"/>
        <v>3.5130001691223711E-3</v>
      </c>
      <c r="L1690" s="7">
        <f t="shared" si="214"/>
        <v>172.17916497551639</v>
      </c>
      <c r="M1690" s="6">
        <f t="shared" si="215"/>
        <v>-1.2046244828196606E-3</v>
      </c>
      <c r="N1690" s="1"/>
    </row>
    <row r="1691" spans="1:14" x14ac:dyDescent="0.25">
      <c r="A1691" s="3">
        <v>42886</v>
      </c>
      <c r="B1691" s="1">
        <v>2411.8000489999999</v>
      </c>
      <c r="C1691" s="1">
        <v>66.428039999999996</v>
      </c>
      <c r="D1691" s="1">
        <v>987.09002699999996</v>
      </c>
      <c r="E1691" s="1">
        <f t="shared" si="208"/>
        <v>754.02032200484234</v>
      </c>
      <c r="F1691" s="1">
        <f t="shared" si="209"/>
        <v>-233.06970499515762</v>
      </c>
      <c r="G1691" s="1">
        <f t="shared" si="210"/>
        <v>5.2026641463918395</v>
      </c>
      <c r="H1691" s="1">
        <f t="shared" si="211"/>
        <v>-238.27236914154946</v>
      </c>
      <c r="I1691" s="6">
        <f t="shared" si="212"/>
        <v>-8.0957631687459397E-3</v>
      </c>
      <c r="J1691" s="6">
        <f t="shared" si="212"/>
        <v>-9.1148660920854496E-3</v>
      </c>
      <c r="K1691" s="6">
        <f t="shared" si="213"/>
        <v>1.0191029233395099E-3</v>
      </c>
      <c r="L1691" s="7">
        <f t="shared" si="214"/>
        <v>172.35463326588109</v>
      </c>
      <c r="M1691" s="6">
        <f t="shared" si="215"/>
        <v>-4.5996868531250623E-4</v>
      </c>
      <c r="N1691" s="1"/>
    </row>
    <row r="1692" spans="1:14" x14ac:dyDescent="0.25">
      <c r="A1692" s="3">
        <v>42887</v>
      </c>
      <c r="B1692" s="1">
        <v>2430.0600589999999</v>
      </c>
      <c r="C1692" s="1">
        <v>66.675338999999994</v>
      </c>
      <c r="D1692" s="1">
        <v>988.28997800000002</v>
      </c>
      <c r="E1692" s="1">
        <f t="shared" si="208"/>
        <v>755.78884766188185</v>
      </c>
      <c r="F1692" s="1">
        <f t="shared" si="209"/>
        <v>-232.50113033811817</v>
      </c>
      <c r="G1692" s="1">
        <f t="shared" si="210"/>
        <v>0.56857465703944854</v>
      </c>
      <c r="H1692" s="1">
        <f t="shared" si="211"/>
        <v>-233.06970499515762</v>
      </c>
      <c r="I1692" s="6">
        <f t="shared" si="212"/>
        <v>3.7228104276447738E-3</v>
      </c>
      <c r="J1692" s="6">
        <f t="shared" si="212"/>
        <v>1.2156449433968763E-3</v>
      </c>
      <c r="K1692" s="6">
        <f t="shared" si="213"/>
        <v>2.5071654842478974E-3</v>
      </c>
      <c r="L1692" s="7">
        <f t="shared" si="214"/>
        <v>172.78675485345551</v>
      </c>
      <c r="M1692" s="6">
        <f t="shared" si="215"/>
        <v>7.5711127079423068E-3</v>
      </c>
      <c r="N1692" s="1"/>
    </row>
    <row r="1693" spans="1:14" x14ac:dyDescent="0.25">
      <c r="A1693" s="3">
        <v>42888</v>
      </c>
      <c r="B1693" s="1">
        <v>2439.070068</v>
      </c>
      <c r="C1693" s="1">
        <v>68.254242000000005</v>
      </c>
      <c r="D1693" s="1">
        <v>996.11999500000002</v>
      </c>
      <c r="E1693" s="1">
        <f t="shared" si="208"/>
        <v>767.08016087170802</v>
      </c>
      <c r="F1693" s="1">
        <f t="shared" si="209"/>
        <v>-229.039834128292</v>
      </c>
      <c r="G1693" s="1">
        <f t="shared" si="210"/>
        <v>3.4612962098261733</v>
      </c>
      <c r="H1693" s="1">
        <f t="shared" si="211"/>
        <v>-232.50113033811817</v>
      </c>
      <c r="I1693" s="6">
        <f t="shared" si="212"/>
        <v>2.3680464526772305E-2</v>
      </c>
      <c r="J1693" s="6">
        <f t="shared" si="212"/>
        <v>7.922793081283297E-3</v>
      </c>
      <c r="K1693" s="6">
        <f t="shared" si="213"/>
        <v>1.5757671445489008E-2</v>
      </c>
      <c r="L1693" s="7">
        <f t="shared" si="214"/>
        <v>175.50947176656851</v>
      </c>
      <c r="M1693" s="6">
        <f t="shared" si="215"/>
        <v>3.707730994808367E-3</v>
      </c>
      <c r="N1693" s="1"/>
    </row>
    <row r="1694" spans="1:14" x14ac:dyDescent="0.25">
      <c r="A1694" s="3">
        <v>42891</v>
      </c>
      <c r="B1694" s="1">
        <v>2436.1000979999999</v>
      </c>
      <c r="C1694" s="1">
        <v>68.748847999999995</v>
      </c>
      <c r="D1694" s="1">
        <v>1003.880005</v>
      </c>
      <c r="E1694" s="1">
        <f t="shared" si="208"/>
        <v>770.61726939671507</v>
      </c>
      <c r="F1694" s="1">
        <f t="shared" si="209"/>
        <v>-233.26273560328491</v>
      </c>
      <c r="G1694" s="1">
        <f t="shared" si="210"/>
        <v>-4.2229014749929092</v>
      </c>
      <c r="H1694" s="1">
        <f t="shared" si="211"/>
        <v>-229.039834128292</v>
      </c>
      <c r="I1694" s="6">
        <f t="shared" si="212"/>
        <v>7.2465239596388731E-3</v>
      </c>
      <c r="J1694" s="6">
        <f t="shared" si="212"/>
        <v>7.7902361552335542E-3</v>
      </c>
      <c r="K1694" s="6">
        <f t="shared" si="213"/>
        <v>-5.4371219559468109E-4</v>
      </c>
      <c r="L1694" s="7">
        <f t="shared" si="214"/>
        <v>175.41404512632664</v>
      </c>
      <c r="M1694" s="6">
        <f t="shared" si="215"/>
        <v>-1.2176648957179514E-3</v>
      </c>
      <c r="N1694" s="1"/>
    </row>
    <row r="1695" spans="1:14" x14ac:dyDescent="0.25">
      <c r="A1695" s="3">
        <v>42892</v>
      </c>
      <c r="B1695" s="1">
        <v>2429.330078</v>
      </c>
      <c r="C1695" s="1">
        <v>68.977126999999996</v>
      </c>
      <c r="D1695" s="1">
        <v>996.67999299999997</v>
      </c>
      <c r="E1695" s="1">
        <f t="shared" si="208"/>
        <v>772.24977607269568</v>
      </c>
      <c r="F1695" s="1">
        <f t="shared" si="209"/>
        <v>-224.43021692730429</v>
      </c>
      <c r="G1695" s="1">
        <f t="shared" si="210"/>
        <v>8.8325186759806229</v>
      </c>
      <c r="H1695" s="1">
        <f t="shared" si="211"/>
        <v>-233.26273560328491</v>
      </c>
      <c r="I1695" s="6">
        <f t="shared" si="212"/>
        <v>3.3204774573094564E-3</v>
      </c>
      <c r="J1695" s="6">
        <f t="shared" si="212"/>
        <v>-7.1721838906434465E-3</v>
      </c>
      <c r="K1695" s="6">
        <f t="shared" si="213"/>
        <v>1.0492661347952903E-2</v>
      </c>
      <c r="L1695" s="7">
        <f t="shared" si="214"/>
        <v>177.25460529751174</v>
      </c>
      <c r="M1695" s="6">
        <f t="shared" si="215"/>
        <v>-2.7790401574869783E-3</v>
      </c>
      <c r="N1695" s="1"/>
    </row>
    <row r="1696" spans="1:14" x14ac:dyDescent="0.25">
      <c r="A1696" s="3">
        <v>42893</v>
      </c>
      <c r="B1696" s="1">
        <v>2433.139893</v>
      </c>
      <c r="C1696" s="1">
        <v>68.853476999999998</v>
      </c>
      <c r="D1696" s="1">
        <v>1001.5</v>
      </c>
      <c r="E1696" s="1">
        <f t="shared" si="208"/>
        <v>771.3655096684929</v>
      </c>
      <c r="F1696" s="1">
        <f t="shared" si="209"/>
        <v>-230.1344903315071</v>
      </c>
      <c r="G1696" s="1">
        <f t="shared" si="210"/>
        <v>-5.7042734042028087</v>
      </c>
      <c r="H1696" s="1">
        <f t="shared" si="211"/>
        <v>-224.43021692730429</v>
      </c>
      <c r="I1696" s="6">
        <f t="shared" si="212"/>
        <v>-1.7926232271169296E-3</v>
      </c>
      <c r="J1696" s="6">
        <f t="shared" si="212"/>
        <v>4.8360627622230368E-3</v>
      </c>
      <c r="K1696" s="6">
        <f t="shared" si="213"/>
        <v>-6.6286859893399663E-3</v>
      </c>
      <c r="L1696" s="7">
        <f t="shared" si="214"/>
        <v>176.07964017883015</v>
      </c>
      <c r="M1696" s="6">
        <f t="shared" si="215"/>
        <v>1.5682574527444704E-3</v>
      </c>
      <c r="N1696" s="1"/>
    </row>
    <row r="1697" spans="1:14" x14ac:dyDescent="0.25">
      <c r="A1697" s="3">
        <v>42894</v>
      </c>
      <c r="B1697" s="1">
        <v>2433.790039</v>
      </c>
      <c r="C1697" s="1">
        <v>68.434974999999994</v>
      </c>
      <c r="D1697" s="1">
        <v>1004.280029</v>
      </c>
      <c r="E1697" s="1">
        <f t="shared" si="208"/>
        <v>768.37264870050524</v>
      </c>
      <c r="F1697" s="1">
        <f t="shared" si="209"/>
        <v>-235.90738029949478</v>
      </c>
      <c r="G1697" s="1">
        <f t="shared" si="210"/>
        <v>-5.7728899679876804</v>
      </c>
      <c r="H1697" s="1">
        <f t="shared" si="211"/>
        <v>-230.1344903315071</v>
      </c>
      <c r="I1697" s="6">
        <f t="shared" si="212"/>
        <v>-6.0781534678343574E-3</v>
      </c>
      <c r="J1697" s="6">
        <f t="shared" si="212"/>
        <v>2.7758652021967478E-3</v>
      </c>
      <c r="K1697" s="6">
        <f t="shared" si="213"/>
        <v>-8.8540186700311052E-3</v>
      </c>
      <c r="L1697" s="7">
        <f t="shared" si="214"/>
        <v>174.52062775727441</v>
      </c>
      <c r="M1697" s="6">
        <f t="shared" si="215"/>
        <v>2.6720452936990213E-4</v>
      </c>
      <c r="N1697" s="1"/>
    </row>
    <row r="1698" spans="1:14" x14ac:dyDescent="0.25">
      <c r="A1698" s="3">
        <v>42895</v>
      </c>
      <c r="B1698" s="1">
        <v>2431.7700199999999</v>
      </c>
      <c r="C1698" s="1">
        <v>66.884604999999993</v>
      </c>
      <c r="D1698" s="1">
        <v>970.11999500000002</v>
      </c>
      <c r="E1698" s="1">
        <f t="shared" si="208"/>
        <v>757.28538541636544</v>
      </c>
      <c r="F1698" s="1">
        <f t="shared" si="209"/>
        <v>-212.83460958363457</v>
      </c>
      <c r="G1698" s="1">
        <f t="shared" si="210"/>
        <v>23.072770715860202</v>
      </c>
      <c r="H1698" s="1">
        <f t="shared" si="211"/>
        <v>-235.90738029949478</v>
      </c>
      <c r="I1698" s="6">
        <f t="shared" si="212"/>
        <v>-2.2654644061753548E-2</v>
      </c>
      <c r="J1698" s="6">
        <f t="shared" si="212"/>
        <v>-3.4014451162604931E-2</v>
      </c>
      <c r="K1698" s="6">
        <f t="shared" si="213"/>
        <v>1.1359807100851382E-2</v>
      </c>
      <c r="L1698" s="7">
        <f t="shared" si="214"/>
        <v>176.50314842371654</v>
      </c>
      <c r="M1698" s="6">
        <f t="shared" si="215"/>
        <v>-8.2998901615605192E-4</v>
      </c>
      <c r="N1698" s="1"/>
    </row>
    <row r="1699" spans="1:14" x14ac:dyDescent="0.25">
      <c r="A1699" s="3">
        <v>42898</v>
      </c>
      <c r="B1699" s="1">
        <v>2429.389893</v>
      </c>
      <c r="C1699" s="1">
        <v>66.370971999999995</v>
      </c>
      <c r="D1699" s="1">
        <v>961.80999799999995</v>
      </c>
      <c r="E1699" s="1">
        <f t="shared" si="208"/>
        <v>753.6122078507376</v>
      </c>
      <c r="F1699" s="1">
        <f t="shared" si="209"/>
        <v>-208.19779014926235</v>
      </c>
      <c r="G1699" s="1">
        <f t="shared" si="210"/>
        <v>4.636819434372228</v>
      </c>
      <c r="H1699" s="1">
        <f t="shared" si="211"/>
        <v>-212.83460958363457</v>
      </c>
      <c r="I1699" s="6">
        <f t="shared" si="212"/>
        <v>-7.6793904965125614E-3</v>
      </c>
      <c r="J1699" s="6">
        <f t="shared" si="212"/>
        <v>-8.5659475557969822E-3</v>
      </c>
      <c r="K1699" s="6">
        <f t="shared" si="213"/>
        <v>8.8655705928442075E-4</v>
      </c>
      <c r="L1699" s="7">
        <f t="shared" si="214"/>
        <v>176.65962853593751</v>
      </c>
      <c r="M1699" s="6">
        <f t="shared" si="215"/>
        <v>-9.7876319735201722E-4</v>
      </c>
      <c r="N1699" s="1"/>
    </row>
    <row r="1700" spans="1:14" x14ac:dyDescent="0.25">
      <c r="A1700" s="3">
        <v>42899</v>
      </c>
      <c r="B1700" s="1">
        <v>2440.3500979999999</v>
      </c>
      <c r="C1700" s="1">
        <v>67.198479000000006</v>
      </c>
      <c r="D1700" s="1">
        <v>970.5</v>
      </c>
      <c r="E1700" s="1">
        <f t="shared" si="208"/>
        <v>759.53001326394133</v>
      </c>
      <c r="F1700" s="1">
        <f t="shared" si="209"/>
        <v>-210.96998673605867</v>
      </c>
      <c r="G1700" s="1">
        <f t="shared" si="210"/>
        <v>-2.7721965867963263</v>
      </c>
      <c r="H1700" s="1">
        <f t="shared" si="211"/>
        <v>-208.19779014926235</v>
      </c>
      <c r="I1700" s="6">
        <f t="shared" si="212"/>
        <v>1.2467905396955858E-2</v>
      </c>
      <c r="J1700" s="6">
        <f t="shared" si="212"/>
        <v>9.0350506005034692E-3</v>
      </c>
      <c r="K1700" s="6">
        <f t="shared" si="213"/>
        <v>3.4328547964523892E-3</v>
      </c>
      <c r="L1700" s="7">
        <f t="shared" si="214"/>
        <v>177.26607538909661</v>
      </c>
      <c r="M1700" s="6">
        <f t="shared" si="215"/>
        <v>4.5115051443904708E-3</v>
      </c>
      <c r="N1700" s="1"/>
    </row>
    <row r="1701" spans="1:14" x14ac:dyDescent="0.25">
      <c r="A1701" s="3">
        <v>42900</v>
      </c>
      <c r="B1701" s="1">
        <v>2437.919922</v>
      </c>
      <c r="C1701" s="1">
        <v>66.837051000000002</v>
      </c>
      <c r="D1701" s="1">
        <v>967.92999299999997</v>
      </c>
      <c r="E1701" s="1">
        <f t="shared" si="208"/>
        <v>756.94530935825424</v>
      </c>
      <c r="F1701" s="1">
        <f t="shared" si="209"/>
        <v>-210.98468364174573</v>
      </c>
      <c r="G1701" s="1">
        <f t="shared" si="210"/>
        <v>-1.469690568706028E-2</v>
      </c>
      <c r="H1701" s="1">
        <f t="shared" si="211"/>
        <v>-210.96998673605867</v>
      </c>
      <c r="I1701" s="6">
        <f t="shared" si="212"/>
        <v>-5.3785145940580259E-3</v>
      </c>
      <c r="J1701" s="6">
        <f t="shared" si="212"/>
        <v>-2.6481267387944429E-3</v>
      </c>
      <c r="K1701" s="6">
        <f t="shared" si="213"/>
        <v>-2.730387855263583E-3</v>
      </c>
      <c r="L1701" s="7">
        <f t="shared" si="214"/>
        <v>176.78207024970399</v>
      </c>
      <c r="M1701" s="6">
        <f t="shared" si="215"/>
        <v>-9.9583088590093904E-4</v>
      </c>
      <c r="N1701" s="1"/>
    </row>
    <row r="1702" spans="1:14" x14ac:dyDescent="0.25">
      <c r="A1702" s="3">
        <v>42901</v>
      </c>
      <c r="B1702" s="1">
        <v>2432.459961</v>
      </c>
      <c r="C1702" s="1">
        <v>66.485129999999998</v>
      </c>
      <c r="D1702" s="1">
        <v>960.17999299999997</v>
      </c>
      <c r="E1702" s="1">
        <f t="shared" si="208"/>
        <v>754.42859348899879</v>
      </c>
      <c r="F1702" s="1">
        <f t="shared" si="209"/>
        <v>-205.75139951100118</v>
      </c>
      <c r="G1702" s="1">
        <f t="shared" si="210"/>
        <v>5.2332841307445506</v>
      </c>
      <c r="H1702" s="1">
        <f t="shared" si="211"/>
        <v>-210.98468364174573</v>
      </c>
      <c r="I1702" s="6">
        <f t="shared" si="212"/>
        <v>-5.2653579823562779E-3</v>
      </c>
      <c r="J1702" s="6">
        <f t="shared" si="212"/>
        <v>-8.0067774075062159E-3</v>
      </c>
      <c r="K1702" s="6">
        <f t="shared" si="213"/>
        <v>2.741419425149938E-3</v>
      </c>
      <c r="L1702" s="7">
        <f t="shared" si="214"/>
        <v>177.26670405110477</v>
      </c>
      <c r="M1702" s="6">
        <f t="shared" si="215"/>
        <v>-2.2395981716745172E-3</v>
      </c>
      <c r="N1702" s="1"/>
    </row>
    <row r="1703" spans="1:14" x14ac:dyDescent="0.25">
      <c r="A1703" s="3">
        <v>42902</v>
      </c>
      <c r="B1703" s="1">
        <v>2433.1499020000001</v>
      </c>
      <c r="C1703" s="1">
        <v>66.580246000000002</v>
      </c>
      <c r="D1703" s="1">
        <v>958.61999500000002</v>
      </c>
      <c r="E1703" s="1">
        <f t="shared" si="208"/>
        <v>755.10880281614914</v>
      </c>
      <c r="F1703" s="1">
        <f t="shared" si="209"/>
        <v>-203.51119218385088</v>
      </c>
      <c r="G1703" s="1">
        <f t="shared" si="210"/>
        <v>2.2402073271503014</v>
      </c>
      <c r="H1703" s="1">
        <f t="shared" si="211"/>
        <v>-205.75139951100118</v>
      </c>
      <c r="I1703" s="6">
        <f t="shared" si="212"/>
        <v>1.4306356925226638E-3</v>
      </c>
      <c r="J1703" s="6">
        <f t="shared" si="212"/>
        <v>-1.6246932985198859E-3</v>
      </c>
      <c r="K1703" s="6">
        <f t="shared" si="213"/>
        <v>3.0553289910425496E-3</v>
      </c>
      <c r="L1703" s="7">
        <f t="shared" si="214"/>
        <v>177.80831215113869</v>
      </c>
      <c r="M1703" s="6">
        <f t="shared" si="215"/>
        <v>2.8363920108120944E-4</v>
      </c>
      <c r="N1703" s="1"/>
    </row>
    <row r="1704" spans="1:14" x14ac:dyDescent="0.25">
      <c r="A1704" s="3">
        <v>42905</v>
      </c>
      <c r="B1704" s="1">
        <v>2453.459961</v>
      </c>
      <c r="C1704" s="1">
        <v>67.407722000000007</v>
      </c>
      <c r="D1704" s="1">
        <v>975.21997099999999</v>
      </c>
      <c r="E1704" s="1">
        <f t="shared" si="208"/>
        <v>761.02638653700728</v>
      </c>
      <c r="F1704" s="1">
        <f t="shared" si="209"/>
        <v>-214.1935844629927</v>
      </c>
      <c r="G1704" s="1">
        <f t="shared" si="210"/>
        <v>-10.682392279141823</v>
      </c>
      <c r="H1704" s="1">
        <f t="shared" si="211"/>
        <v>-203.51119218385088</v>
      </c>
      <c r="I1704" s="6">
        <f t="shared" si="212"/>
        <v>1.2428250865879953E-2</v>
      </c>
      <c r="J1704" s="6">
        <f t="shared" si="212"/>
        <v>1.7316534274877116E-2</v>
      </c>
      <c r="K1704" s="6">
        <f t="shared" si="213"/>
        <v>-4.8882834089971627E-3</v>
      </c>
      <c r="L1704" s="7">
        <f t="shared" si="214"/>
        <v>176.93913472886848</v>
      </c>
      <c r="M1704" s="6">
        <f t="shared" si="215"/>
        <v>8.3472288260191263E-3</v>
      </c>
      <c r="N1704" s="1"/>
    </row>
    <row r="1705" spans="1:14" x14ac:dyDescent="0.25">
      <c r="A1705" s="3">
        <v>42906</v>
      </c>
      <c r="B1705" s="1">
        <v>2437.030029</v>
      </c>
      <c r="C1705" s="1">
        <v>66.494636999999997</v>
      </c>
      <c r="D1705" s="1">
        <v>968.98999000000003</v>
      </c>
      <c r="E1705" s="1">
        <f t="shared" si="208"/>
        <v>754.4965815254302</v>
      </c>
      <c r="F1705" s="1">
        <f t="shared" si="209"/>
        <v>-214.49340847456983</v>
      </c>
      <c r="G1705" s="1">
        <f t="shared" si="210"/>
        <v>-0.29982401157712957</v>
      </c>
      <c r="H1705" s="1">
        <f t="shared" si="211"/>
        <v>-214.1935844629927</v>
      </c>
      <c r="I1705" s="6">
        <f t="shared" si="212"/>
        <v>-1.3545703265272935E-2</v>
      </c>
      <c r="J1705" s="6">
        <f t="shared" si="212"/>
        <v>-6.3882828338838182E-3</v>
      </c>
      <c r="K1705" s="6">
        <f t="shared" si="213"/>
        <v>-7.1574204313891165E-3</v>
      </c>
      <c r="L1705" s="7">
        <f t="shared" si="214"/>
        <v>175.67270695084775</v>
      </c>
      <c r="M1705" s="6">
        <f t="shared" si="215"/>
        <v>-6.6966375083225005E-3</v>
      </c>
      <c r="N1705" s="1"/>
    </row>
    <row r="1706" spans="1:14" x14ac:dyDescent="0.25">
      <c r="A1706" s="3">
        <v>42907</v>
      </c>
      <c r="B1706" s="1">
        <v>2435.610107</v>
      </c>
      <c r="C1706" s="1">
        <v>66.837051000000002</v>
      </c>
      <c r="D1706" s="1">
        <v>978.59002699999996</v>
      </c>
      <c r="E1706" s="1">
        <f t="shared" si="208"/>
        <v>756.94530935825424</v>
      </c>
      <c r="F1706" s="1">
        <f t="shared" si="209"/>
        <v>-221.64471764174573</v>
      </c>
      <c r="G1706" s="1">
        <f t="shared" si="210"/>
        <v>-7.1513091671758957</v>
      </c>
      <c r="H1706" s="1">
        <f t="shared" si="211"/>
        <v>-214.49340847456983</v>
      </c>
      <c r="I1706" s="6">
        <f t="shared" si="212"/>
        <v>5.1494979963573329E-3</v>
      </c>
      <c r="J1706" s="6">
        <f t="shared" si="212"/>
        <v>9.9072612710890962E-3</v>
      </c>
      <c r="K1706" s="6">
        <f t="shared" si="213"/>
        <v>-4.7577632747317633E-3</v>
      </c>
      <c r="L1706" s="7">
        <f t="shared" si="214"/>
        <v>174.83689779734431</v>
      </c>
      <c r="M1706" s="6">
        <f t="shared" si="215"/>
        <v>-5.8264444143207861E-4</v>
      </c>
      <c r="N1706" s="1"/>
    </row>
    <row r="1707" spans="1:14" x14ac:dyDescent="0.25">
      <c r="A1707" s="3">
        <v>42908</v>
      </c>
      <c r="B1707" s="1">
        <v>2434.5</v>
      </c>
      <c r="C1707" s="1">
        <v>66.827529999999996</v>
      </c>
      <c r="D1707" s="1">
        <v>976.61999500000002</v>
      </c>
      <c r="E1707" s="1">
        <f t="shared" si="208"/>
        <v>756.87722120269893</v>
      </c>
      <c r="F1707" s="1">
        <f t="shared" si="209"/>
        <v>-219.74277379730108</v>
      </c>
      <c r="G1707" s="1">
        <f t="shared" si="210"/>
        <v>1.901943844444645</v>
      </c>
      <c r="H1707" s="1">
        <f t="shared" si="211"/>
        <v>-221.64471764174573</v>
      </c>
      <c r="I1707" s="6">
        <f t="shared" si="212"/>
        <v>-1.4245092890174949E-4</v>
      </c>
      <c r="J1707" s="6">
        <f t="shared" si="212"/>
        <v>-2.0131331258702589E-3</v>
      </c>
      <c r="K1707" s="6">
        <f t="shared" si="213"/>
        <v>1.8706821969685095E-3</v>
      </c>
      <c r="L1707" s="7">
        <f t="shared" si="214"/>
        <v>175.16396206942701</v>
      </c>
      <c r="M1707" s="6">
        <f t="shared" si="215"/>
        <v>-4.5578189908535016E-4</v>
      </c>
      <c r="N1707" s="1"/>
    </row>
    <row r="1708" spans="1:14" x14ac:dyDescent="0.25">
      <c r="A1708" s="3">
        <v>42909</v>
      </c>
      <c r="B1708" s="1">
        <v>2438.3000489999999</v>
      </c>
      <c r="C1708" s="1">
        <v>67.731116999999998</v>
      </c>
      <c r="D1708" s="1">
        <v>986.09002699999996</v>
      </c>
      <c r="E1708" s="1">
        <f t="shared" si="208"/>
        <v>763.33910254013836</v>
      </c>
      <c r="F1708" s="1">
        <f t="shared" si="209"/>
        <v>-222.75092445986161</v>
      </c>
      <c r="G1708" s="1">
        <f t="shared" si="210"/>
        <v>-3.0081506625605243</v>
      </c>
      <c r="H1708" s="1">
        <f t="shared" si="211"/>
        <v>-219.74277379730108</v>
      </c>
      <c r="I1708" s="6">
        <f t="shared" si="212"/>
        <v>1.3521179070960843E-2</v>
      </c>
      <c r="J1708" s="6">
        <f t="shared" si="212"/>
        <v>9.6967418734856814E-3</v>
      </c>
      <c r="K1708" s="6">
        <f t="shared" si="213"/>
        <v>3.8244371974751612E-3</v>
      </c>
      <c r="L1708" s="7">
        <f t="shared" si="214"/>
        <v>175.83386564162245</v>
      </c>
      <c r="M1708" s="6">
        <f t="shared" si="215"/>
        <v>1.5609155884164228E-3</v>
      </c>
      <c r="N1708" s="1"/>
    </row>
    <row r="1709" spans="1:14" x14ac:dyDescent="0.25">
      <c r="A1709" s="3">
        <v>42912</v>
      </c>
      <c r="B1709" s="1">
        <v>2439.070068</v>
      </c>
      <c r="C1709" s="1">
        <v>67.084334999999996</v>
      </c>
      <c r="D1709" s="1">
        <v>972.09002699999996</v>
      </c>
      <c r="E1709" s="1">
        <f t="shared" si="208"/>
        <v>758.71372774480403</v>
      </c>
      <c r="F1709" s="1">
        <f t="shared" si="209"/>
        <v>-213.37629925519593</v>
      </c>
      <c r="G1709" s="1">
        <f t="shared" si="210"/>
        <v>9.3746252046656764</v>
      </c>
      <c r="H1709" s="1">
        <f t="shared" si="211"/>
        <v>-222.75092445986161</v>
      </c>
      <c r="I1709" s="6">
        <f t="shared" si="212"/>
        <v>-9.5492593160688699E-3</v>
      </c>
      <c r="J1709" s="6">
        <f t="shared" si="212"/>
        <v>-1.4197486656053582E-2</v>
      </c>
      <c r="K1709" s="6">
        <f t="shared" si="213"/>
        <v>4.6482273399847118E-3</v>
      </c>
      <c r="L1709" s="7">
        <f t="shared" si="214"/>
        <v>176.65118142319301</v>
      </c>
      <c r="M1709" s="6">
        <f t="shared" si="215"/>
        <v>3.1580157672395082E-4</v>
      </c>
      <c r="N1709" s="1"/>
    </row>
    <row r="1710" spans="1:14" x14ac:dyDescent="0.25">
      <c r="A1710" s="3">
        <v>42913</v>
      </c>
      <c r="B1710" s="1">
        <v>2419.3798830000001</v>
      </c>
      <c r="C1710" s="1">
        <v>65.828818999999996</v>
      </c>
      <c r="D1710" s="1">
        <v>948.09002699999996</v>
      </c>
      <c r="E1710" s="1">
        <f t="shared" si="208"/>
        <v>749.73507332718123</v>
      </c>
      <c r="F1710" s="1">
        <f t="shared" si="209"/>
        <v>-198.35495367281874</v>
      </c>
      <c r="G1710" s="1">
        <f t="shared" si="210"/>
        <v>15.021345582377194</v>
      </c>
      <c r="H1710" s="1">
        <f t="shared" si="211"/>
        <v>-213.37629925519593</v>
      </c>
      <c r="I1710" s="6">
        <f t="shared" si="212"/>
        <v>-1.8715487006020104E-2</v>
      </c>
      <c r="J1710" s="6">
        <f t="shared" si="212"/>
        <v>-2.468907131376219E-2</v>
      </c>
      <c r="K1710" s="6">
        <f t="shared" si="213"/>
        <v>5.9735843077420858E-3</v>
      </c>
      <c r="L1710" s="7">
        <f t="shared" si="214"/>
        <v>177.70642214848672</v>
      </c>
      <c r="M1710" s="6">
        <f t="shared" si="215"/>
        <v>-8.0728246631084355E-3</v>
      </c>
      <c r="N1710" s="1"/>
    </row>
    <row r="1711" spans="1:14" x14ac:dyDescent="0.25">
      <c r="A1711" s="3">
        <v>42914</v>
      </c>
      <c r="B1711" s="1">
        <v>2440.6899410000001</v>
      </c>
      <c r="C1711" s="1">
        <v>66.390015000000005</v>
      </c>
      <c r="D1711" s="1">
        <v>961.01000999999997</v>
      </c>
      <c r="E1711" s="1">
        <f t="shared" si="208"/>
        <v>753.74839131321437</v>
      </c>
      <c r="F1711" s="1">
        <f t="shared" si="209"/>
        <v>-207.2616186867856</v>
      </c>
      <c r="G1711" s="1">
        <f t="shared" si="210"/>
        <v>-8.9066650139668582</v>
      </c>
      <c r="H1711" s="1">
        <f t="shared" si="211"/>
        <v>-198.35495367281874</v>
      </c>
      <c r="I1711" s="6">
        <f t="shared" si="212"/>
        <v>8.5250807856662725E-3</v>
      </c>
      <c r="J1711" s="6">
        <f t="shared" si="212"/>
        <v>1.3627379923911054E-2</v>
      </c>
      <c r="K1711" s="6">
        <f t="shared" si="213"/>
        <v>-5.1022991382447813E-3</v>
      </c>
      <c r="L1711" s="7">
        <f t="shared" si="214"/>
        <v>176.79971082389793</v>
      </c>
      <c r="M1711" s="6">
        <f t="shared" si="215"/>
        <v>8.8080661287370798E-3</v>
      </c>
      <c r="N1711" s="1"/>
    </row>
    <row r="1712" spans="1:14" x14ac:dyDescent="0.25">
      <c r="A1712" s="3">
        <v>42915</v>
      </c>
      <c r="B1712" s="1">
        <v>2419.6999510000001</v>
      </c>
      <c r="C1712" s="1">
        <v>65.144005000000007</v>
      </c>
      <c r="D1712" s="1">
        <v>937.82000700000003</v>
      </c>
      <c r="E1712" s="1">
        <f t="shared" si="208"/>
        <v>744.83771778065704</v>
      </c>
      <c r="F1712" s="1">
        <f t="shared" si="209"/>
        <v>-192.98228921934299</v>
      </c>
      <c r="G1712" s="1">
        <f t="shared" si="210"/>
        <v>14.279329467442608</v>
      </c>
      <c r="H1712" s="1">
        <f t="shared" si="211"/>
        <v>-207.2616186867856</v>
      </c>
      <c r="I1712" s="6">
        <f t="shared" si="212"/>
        <v>-1.8768033114618166E-2</v>
      </c>
      <c r="J1712" s="6">
        <f t="shared" si="212"/>
        <v>-2.4130865192548812E-2</v>
      </c>
      <c r="K1712" s="6">
        <f t="shared" si="213"/>
        <v>5.362832077930646E-3</v>
      </c>
      <c r="L1712" s="7">
        <f t="shared" si="214"/>
        <v>177.7478579844732</v>
      </c>
      <c r="M1712" s="6">
        <f t="shared" si="215"/>
        <v>-8.6000231522239678E-3</v>
      </c>
      <c r="N1712" s="1"/>
    </row>
    <row r="1713" spans="1:14" x14ac:dyDescent="0.25">
      <c r="A1713" s="3">
        <v>42916</v>
      </c>
      <c r="B1713" s="1">
        <v>2423.4099120000001</v>
      </c>
      <c r="C1713" s="1">
        <v>65.5625</v>
      </c>
      <c r="D1713" s="1">
        <v>929.67999299999997</v>
      </c>
      <c r="E1713" s="1">
        <f t="shared" si="208"/>
        <v>747.83052868908271</v>
      </c>
      <c r="F1713" s="1">
        <f t="shared" si="209"/>
        <v>-181.84946431091726</v>
      </c>
      <c r="G1713" s="1">
        <f t="shared" si="210"/>
        <v>11.132824908425732</v>
      </c>
      <c r="H1713" s="1">
        <f t="shared" si="211"/>
        <v>-192.98228921934299</v>
      </c>
      <c r="I1713" s="6">
        <f t="shared" si="212"/>
        <v>6.424152153371443E-3</v>
      </c>
      <c r="J1713" s="6">
        <f t="shared" si="212"/>
        <v>-8.6797188578213724E-3</v>
      </c>
      <c r="K1713" s="6">
        <f t="shared" si="213"/>
        <v>1.5103871011192815E-2</v>
      </c>
      <c r="L1713" s="7">
        <f t="shared" si="214"/>
        <v>180.43253870398649</v>
      </c>
      <c r="M1713" s="6">
        <f t="shared" si="215"/>
        <v>1.5332318366443332E-3</v>
      </c>
      <c r="N1713" s="1"/>
    </row>
    <row r="1714" spans="1:14" x14ac:dyDescent="0.25">
      <c r="A1714" s="3">
        <v>42919</v>
      </c>
      <c r="B1714" s="1">
        <v>2429.01001</v>
      </c>
      <c r="C1714" s="1">
        <v>64.839637999999994</v>
      </c>
      <c r="D1714" s="1">
        <v>919.46002199999998</v>
      </c>
      <c r="E1714" s="1">
        <f t="shared" si="208"/>
        <v>742.66107796951269</v>
      </c>
      <c r="F1714" s="1">
        <f t="shared" si="209"/>
        <v>-176.79894403048729</v>
      </c>
      <c r="G1714" s="1">
        <f t="shared" si="210"/>
        <v>5.0505202804299643</v>
      </c>
      <c r="H1714" s="1">
        <f t="shared" si="211"/>
        <v>-181.84946431091726</v>
      </c>
      <c r="I1714" s="6">
        <f t="shared" si="212"/>
        <v>-1.1025540514776111E-2</v>
      </c>
      <c r="J1714" s="6">
        <f t="shared" si="212"/>
        <v>-1.0992998748979188E-2</v>
      </c>
      <c r="K1714" s="6">
        <f t="shared" si="213"/>
        <v>-3.2541765796922917E-5</v>
      </c>
      <c r="L1714" s="7">
        <f t="shared" si="214"/>
        <v>180.42666711056984</v>
      </c>
      <c r="M1714" s="6">
        <f t="shared" si="215"/>
        <v>2.3108339915050014E-3</v>
      </c>
      <c r="N1714" s="1"/>
    </row>
    <row r="1715" spans="1:14" x14ac:dyDescent="0.25">
      <c r="A1715" s="3">
        <v>42921</v>
      </c>
      <c r="B1715" s="1">
        <v>2432.540039</v>
      </c>
      <c r="C1715" s="1">
        <v>65.705177000000006</v>
      </c>
      <c r="D1715" s="1">
        <v>932.26000999999997</v>
      </c>
      <c r="E1715" s="1">
        <f t="shared" si="208"/>
        <v>748.85086413390638</v>
      </c>
      <c r="F1715" s="1">
        <f t="shared" si="209"/>
        <v>-183.40914586609358</v>
      </c>
      <c r="G1715" s="1">
        <f t="shared" si="210"/>
        <v>-6.6102018356062899</v>
      </c>
      <c r="H1715" s="1">
        <f t="shared" si="211"/>
        <v>-176.79894403048729</v>
      </c>
      <c r="I1715" s="6">
        <f t="shared" si="212"/>
        <v>1.3348917833255314E-2</v>
      </c>
      <c r="J1715" s="6">
        <f t="shared" si="212"/>
        <v>1.3921201241743564E-2</v>
      </c>
      <c r="K1715" s="6">
        <f t="shared" si="213"/>
        <v>-5.7228340848824999E-4</v>
      </c>
      <c r="L1715" s="7">
        <f t="shared" si="214"/>
        <v>180.32341192253364</v>
      </c>
      <c r="M1715" s="6">
        <f t="shared" si="215"/>
        <v>1.4532789018848469E-3</v>
      </c>
      <c r="N1715" s="1"/>
    </row>
    <row r="1716" spans="1:14" x14ac:dyDescent="0.25">
      <c r="A1716" s="3">
        <v>42922</v>
      </c>
      <c r="B1716" s="1">
        <v>2409.75</v>
      </c>
      <c r="C1716" s="1">
        <v>65.220100000000002</v>
      </c>
      <c r="D1716" s="1">
        <v>927.69000200000005</v>
      </c>
      <c r="E1716" s="1">
        <f t="shared" si="208"/>
        <v>745.38190097538245</v>
      </c>
      <c r="F1716" s="1">
        <f t="shared" si="209"/>
        <v>-182.3081010246176</v>
      </c>
      <c r="G1716" s="1">
        <f t="shared" si="210"/>
        <v>1.1010448414759821</v>
      </c>
      <c r="H1716" s="1">
        <f t="shared" si="211"/>
        <v>-183.40914586609358</v>
      </c>
      <c r="I1716" s="6">
        <f t="shared" si="212"/>
        <v>-7.3826298344802366E-3</v>
      </c>
      <c r="J1716" s="6">
        <f t="shared" si="212"/>
        <v>-4.9020744759822321E-3</v>
      </c>
      <c r="K1716" s="6">
        <f t="shared" si="213"/>
        <v>-2.4805553584980045E-3</v>
      </c>
      <c r="L1716" s="7">
        <f t="shared" si="214"/>
        <v>179.87610971682656</v>
      </c>
      <c r="M1716" s="6">
        <f t="shared" si="215"/>
        <v>-9.3688237951342623E-3</v>
      </c>
      <c r="N1716" s="1"/>
    </row>
    <row r="1717" spans="1:14" x14ac:dyDescent="0.25">
      <c r="A1717" s="3">
        <v>42923</v>
      </c>
      <c r="B1717" s="1">
        <v>2425.179932</v>
      </c>
      <c r="C1717" s="1">
        <v>66.06662</v>
      </c>
      <c r="D1717" s="1">
        <v>940.80999799999995</v>
      </c>
      <c r="E1717" s="1">
        <f t="shared" si="208"/>
        <v>751.43567531008318</v>
      </c>
      <c r="F1717" s="1">
        <f t="shared" si="209"/>
        <v>-189.37432268991677</v>
      </c>
      <c r="G1717" s="1">
        <f t="shared" si="210"/>
        <v>-7.0662216652991674</v>
      </c>
      <c r="H1717" s="1">
        <f t="shared" si="211"/>
        <v>-182.3081010246176</v>
      </c>
      <c r="I1717" s="6">
        <f t="shared" si="212"/>
        <v>1.2979434254164035E-2</v>
      </c>
      <c r="J1717" s="6">
        <f t="shared" si="212"/>
        <v>1.4142651070631951E-2</v>
      </c>
      <c r="K1717" s="6">
        <f t="shared" si="213"/>
        <v>-1.1632168164679157E-3</v>
      </c>
      <c r="L1717" s="7">
        <f t="shared" si="214"/>
        <v>179.66687480112313</v>
      </c>
      <c r="M1717" s="6">
        <f t="shared" si="215"/>
        <v>6.4031256354393218E-3</v>
      </c>
      <c r="N1717" s="1"/>
    </row>
    <row r="1718" spans="1:14" x14ac:dyDescent="0.25">
      <c r="A1718" s="3">
        <v>42926</v>
      </c>
      <c r="B1718" s="1">
        <v>2427.429932</v>
      </c>
      <c r="C1718" s="1">
        <v>66.561217999999997</v>
      </c>
      <c r="D1718" s="1">
        <v>951</v>
      </c>
      <c r="E1718" s="1">
        <f t="shared" si="208"/>
        <v>754.97272662416231</v>
      </c>
      <c r="F1718" s="1">
        <f t="shared" si="209"/>
        <v>-196.02727337583769</v>
      </c>
      <c r="G1718" s="1">
        <f t="shared" si="210"/>
        <v>-6.6529506859209278</v>
      </c>
      <c r="H1718" s="1">
        <f t="shared" si="211"/>
        <v>-189.37432268991677</v>
      </c>
      <c r="I1718" s="6">
        <f t="shared" si="212"/>
        <v>7.4863524121560054E-3</v>
      </c>
      <c r="J1718" s="6">
        <f t="shared" si="212"/>
        <v>1.0831094505439287E-2</v>
      </c>
      <c r="K1718" s="6">
        <f t="shared" si="213"/>
        <v>-3.3447420932832816E-3</v>
      </c>
      <c r="L1718" s="7">
        <f t="shared" si="214"/>
        <v>179.06593544220715</v>
      </c>
      <c r="M1718" s="6">
        <f t="shared" si="215"/>
        <v>9.277662124411723E-4</v>
      </c>
      <c r="N1718" s="1"/>
    </row>
    <row r="1719" spans="1:14" x14ac:dyDescent="0.25">
      <c r="A1719" s="3">
        <v>42927</v>
      </c>
      <c r="B1719" s="1">
        <v>2425.530029</v>
      </c>
      <c r="C1719" s="1">
        <v>66.570717000000002</v>
      </c>
      <c r="D1719" s="1">
        <v>953.53002900000001</v>
      </c>
      <c r="E1719" s="1">
        <f t="shared" si="208"/>
        <v>755.04065744966601</v>
      </c>
      <c r="F1719" s="1">
        <f t="shared" si="209"/>
        <v>-198.489371550334</v>
      </c>
      <c r="G1719" s="1">
        <f t="shared" si="210"/>
        <v>-2.4620981744963046</v>
      </c>
      <c r="H1719" s="1">
        <f t="shared" si="211"/>
        <v>-196.02727337583769</v>
      </c>
      <c r="I1719" s="6">
        <f t="shared" si="212"/>
        <v>1.4271072984284316E-4</v>
      </c>
      <c r="J1719" s="6">
        <f t="shared" si="212"/>
        <v>2.6603880126183643E-3</v>
      </c>
      <c r="K1719" s="6">
        <f t="shared" si="213"/>
        <v>-2.5176772827755212E-3</v>
      </c>
      <c r="L1719" s="7">
        <f t="shared" si="214"/>
        <v>178.61510520442536</v>
      </c>
      <c r="M1719" s="6">
        <f t="shared" si="215"/>
        <v>-7.8268088192956498E-4</v>
      </c>
      <c r="N1719" s="1"/>
    </row>
    <row r="1720" spans="1:14" x14ac:dyDescent="0.25">
      <c r="A1720" s="3">
        <v>42928</v>
      </c>
      <c r="B1720" s="1">
        <v>2443.25</v>
      </c>
      <c r="C1720" s="1">
        <v>67.674071999999995</v>
      </c>
      <c r="D1720" s="1">
        <v>967.65997300000004</v>
      </c>
      <c r="E1720" s="1">
        <f t="shared" si="208"/>
        <v>762.93115286745137</v>
      </c>
      <c r="F1720" s="1">
        <f t="shared" si="209"/>
        <v>-204.72882013254866</v>
      </c>
      <c r="G1720" s="1">
        <f t="shared" si="210"/>
        <v>-6.2394485822146635</v>
      </c>
      <c r="H1720" s="1">
        <f t="shared" si="211"/>
        <v>-198.489371550334</v>
      </c>
      <c r="I1720" s="6">
        <f t="shared" si="212"/>
        <v>1.6574179304693182E-2</v>
      </c>
      <c r="J1720" s="6">
        <f t="shared" si="212"/>
        <v>1.4818562153536607E-2</v>
      </c>
      <c r="K1720" s="6">
        <f t="shared" si="213"/>
        <v>1.7556171511565744E-3</v>
      </c>
      <c r="L1720" s="7">
        <f t="shared" si="214"/>
        <v>178.92868494657787</v>
      </c>
      <c r="M1720" s="6">
        <f t="shared" si="215"/>
        <v>7.3056077591855395E-3</v>
      </c>
      <c r="N1720" s="1"/>
    </row>
    <row r="1721" spans="1:14" x14ac:dyDescent="0.25">
      <c r="A1721" s="3">
        <v>42929</v>
      </c>
      <c r="B1721" s="1">
        <v>2447.830078</v>
      </c>
      <c r="C1721" s="1">
        <v>68.263762999999997</v>
      </c>
      <c r="D1721" s="1">
        <v>968.84997599999997</v>
      </c>
      <c r="E1721" s="1">
        <f t="shared" si="208"/>
        <v>767.14824902726332</v>
      </c>
      <c r="F1721" s="1">
        <f t="shared" si="209"/>
        <v>-201.70172697273665</v>
      </c>
      <c r="G1721" s="1">
        <f t="shared" si="210"/>
        <v>3.0270931598120114</v>
      </c>
      <c r="H1721" s="1">
        <f t="shared" si="211"/>
        <v>-204.72882013254866</v>
      </c>
      <c r="I1721" s="6">
        <f t="shared" si="212"/>
        <v>8.7136917075125719E-3</v>
      </c>
      <c r="J1721" s="6">
        <f t="shared" si="212"/>
        <v>1.229773921836097E-3</v>
      </c>
      <c r="K1721" s="6">
        <f t="shared" si="213"/>
        <v>7.4839177856764749E-3</v>
      </c>
      <c r="L1721" s="7">
        <f t="shared" si="214"/>
        <v>180.26777251421728</v>
      </c>
      <c r="M1721" s="6">
        <f t="shared" si="215"/>
        <v>1.8745842627647669E-3</v>
      </c>
      <c r="N1721" s="1"/>
    </row>
    <row r="1722" spans="1:14" x14ac:dyDescent="0.25">
      <c r="A1722" s="3">
        <v>42930</v>
      </c>
      <c r="B1722" s="1">
        <v>2459.2700199999999</v>
      </c>
      <c r="C1722" s="1">
        <v>69.224434000000002</v>
      </c>
      <c r="D1722" s="1">
        <v>976.90997300000004</v>
      </c>
      <c r="E1722" s="1">
        <f t="shared" si="208"/>
        <v>774.01835894066312</v>
      </c>
      <c r="F1722" s="1">
        <f t="shared" si="209"/>
        <v>-202.89161405933692</v>
      </c>
      <c r="G1722" s="1">
        <f t="shared" si="210"/>
        <v>-1.1898870866002653</v>
      </c>
      <c r="H1722" s="1">
        <f t="shared" si="211"/>
        <v>-201.70172697273665</v>
      </c>
      <c r="I1722" s="6">
        <f t="shared" si="212"/>
        <v>1.4072927681997305E-2</v>
      </c>
      <c r="J1722" s="6">
        <f t="shared" si="212"/>
        <v>8.3191383595597745E-3</v>
      </c>
      <c r="K1722" s="6">
        <f t="shared" si="213"/>
        <v>5.7537893224375303E-3</v>
      </c>
      <c r="L1722" s="7">
        <f t="shared" si="214"/>
        <v>181.3049952988892</v>
      </c>
      <c r="M1722" s="6">
        <f t="shared" si="215"/>
        <v>4.673503321499739E-3</v>
      </c>
      <c r="N1722" s="1"/>
    </row>
    <row r="1723" spans="1:14" x14ac:dyDescent="0.25">
      <c r="A1723" s="3">
        <v>42933</v>
      </c>
      <c r="B1723" s="1">
        <v>2459.139893</v>
      </c>
      <c r="C1723" s="1">
        <v>69.766578999999993</v>
      </c>
      <c r="D1723" s="1">
        <v>975.96002199999998</v>
      </c>
      <c r="E1723" s="1">
        <f t="shared" si="208"/>
        <v>777.89543625329168</v>
      </c>
      <c r="F1723" s="1">
        <f t="shared" si="209"/>
        <v>-198.0645857467083</v>
      </c>
      <c r="G1723" s="1">
        <f t="shared" si="210"/>
        <v>4.8270283126286131</v>
      </c>
      <c r="H1723" s="1">
        <f t="shared" si="211"/>
        <v>-202.89161405933692</v>
      </c>
      <c r="I1723" s="6">
        <f t="shared" si="212"/>
        <v>7.8317000034986428E-3</v>
      </c>
      <c r="J1723" s="6">
        <f t="shared" si="212"/>
        <v>-9.7240383070595904E-4</v>
      </c>
      <c r="K1723" s="6">
        <f t="shared" si="213"/>
        <v>8.8041038342046019E-3</v>
      </c>
      <c r="L1723" s="7">
        <f t="shared" si="214"/>
        <v>182.90122330316061</v>
      </c>
      <c r="M1723" s="6">
        <f t="shared" si="215"/>
        <v>-5.2912855823761262E-5</v>
      </c>
      <c r="N1723" s="1"/>
    </row>
    <row r="1724" spans="1:14" x14ac:dyDescent="0.25">
      <c r="A1724" s="3">
        <v>42934</v>
      </c>
      <c r="B1724" s="1">
        <v>2460.610107</v>
      </c>
      <c r="C1724" s="1">
        <v>69.719009</v>
      </c>
      <c r="D1724" s="1">
        <v>986.95001200000002</v>
      </c>
      <c r="E1724" s="1">
        <f t="shared" si="208"/>
        <v>777.55524577332471</v>
      </c>
      <c r="F1724" s="1">
        <f t="shared" si="209"/>
        <v>-209.3947662266753</v>
      </c>
      <c r="G1724" s="1">
        <f t="shared" si="210"/>
        <v>-11.330180479966998</v>
      </c>
      <c r="H1724" s="1">
        <f t="shared" si="211"/>
        <v>-198.0645857467083</v>
      </c>
      <c r="I1724" s="6">
        <f t="shared" si="212"/>
        <v>-6.8184509949953398E-4</v>
      </c>
      <c r="J1724" s="6">
        <f t="shared" si="212"/>
        <v>1.1260696905882162E-2</v>
      </c>
      <c r="K1724" s="6">
        <f t="shared" si="213"/>
        <v>-1.1942542005381696E-2</v>
      </c>
      <c r="L1724" s="7">
        <f t="shared" si="214"/>
        <v>180.71691776102691</v>
      </c>
      <c r="M1724" s="6">
        <f t="shared" si="215"/>
        <v>5.9785700040282386E-4</v>
      </c>
      <c r="N1724" s="1"/>
    </row>
    <row r="1725" spans="1:14" x14ac:dyDescent="0.25">
      <c r="A1725" s="3">
        <v>42935</v>
      </c>
      <c r="B1725" s="1">
        <v>2473.830078</v>
      </c>
      <c r="C1725" s="1">
        <v>70.251655999999997</v>
      </c>
      <c r="D1725" s="1">
        <v>992.77002000000005</v>
      </c>
      <c r="E1725" s="1">
        <f t="shared" si="208"/>
        <v>781.36439941181561</v>
      </c>
      <c r="F1725" s="1">
        <f t="shared" si="209"/>
        <v>-211.40562058818443</v>
      </c>
      <c r="G1725" s="1">
        <f t="shared" si="210"/>
        <v>-2.0108543615091321</v>
      </c>
      <c r="H1725" s="1">
        <f t="shared" si="211"/>
        <v>-209.3947662266753</v>
      </c>
      <c r="I1725" s="6">
        <f t="shared" si="212"/>
        <v>7.639910659085869E-3</v>
      </c>
      <c r="J1725" s="6">
        <f t="shared" si="212"/>
        <v>5.8969633003054245E-3</v>
      </c>
      <c r="K1725" s="6">
        <f t="shared" si="213"/>
        <v>1.7429473587804445E-3</v>
      </c>
      <c r="L1725" s="7">
        <f t="shared" si="214"/>
        <v>181.03189783552543</v>
      </c>
      <c r="M1725" s="6">
        <f t="shared" si="215"/>
        <v>5.3726394776609787E-3</v>
      </c>
      <c r="N1725" s="1"/>
    </row>
    <row r="1726" spans="1:14" x14ac:dyDescent="0.25">
      <c r="A1726" s="3">
        <v>42936</v>
      </c>
      <c r="B1726" s="1">
        <v>2473.4499510000001</v>
      </c>
      <c r="C1726" s="1">
        <v>70.594070000000002</v>
      </c>
      <c r="D1726" s="1">
        <v>992.19000200000005</v>
      </c>
      <c r="E1726" s="1">
        <f t="shared" si="208"/>
        <v>783.81312724463965</v>
      </c>
      <c r="F1726" s="1">
        <f t="shared" si="209"/>
        <v>-208.3768747553604</v>
      </c>
      <c r="G1726" s="1">
        <f t="shared" si="210"/>
        <v>3.0287458328240291</v>
      </c>
      <c r="H1726" s="1">
        <f t="shared" si="211"/>
        <v>-211.40562058818443</v>
      </c>
      <c r="I1726" s="6">
        <f t="shared" si="212"/>
        <v>4.8741057435002233E-3</v>
      </c>
      <c r="J1726" s="6">
        <f t="shared" si="212"/>
        <v>-5.842420583973551E-4</v>
      </c>
      <c r="K1726" s="6">
        <f t="shared" si="213"/>
        <v>5.4583478018975784E-3</v>
      </c>
      <c r="L1726" s="7">
        <f t="shared" si="214"/>
        <v>182.02003289714929</v>
      </c>
      <c r="M1726" s="6">
        <f t="shared" si="215"/>
        <v>-1.5365930076616241E-4</v>
      </c>
      <c r="N1726" s="1"/>
    </row>
    <row r="1727" spans="1:14" x14ac:dyDescent="0.25">
      <c r="A1727" s="3">
        <v>42937</v>
      </c>
      <c r="B1727" s="1">
        <v>2472.540039</v>
      </c>
      <c r="C1727" s="1">
        <v>70.185080999999997</v>
      </c>
      <c r="D1727" s="1">
        <v>993.84002699999996</v>
      </c>
      <c r="E1727" s="1">
        <f t="shared" si="208"/>
        <v>780.88829722127934</v>
      </c>
      <c r="F1727" s="1">
        <f t="shared" si="209"/>
        <v>-212.95172977872062</v>
      </c>
      <c r="G1727" s="1">
        <f t="shared" si="210"/>
        <v>-4.5748550233602145</v>
      </c>
      <c r="H1727" s="1">
        <f t="shared" si="211"/>
        <v>-208.3768747553604</v>
      </c>
      <c r="I1727" s="6">
        <f t="shared" si="212"/>
        <v>-5.7935319496383864E-3</v>
      </c>
      <c r="J1727" s="6">
        <f t="shared" si="212"/>
        <v>1.6630131292130201E-3</v>
      </c>
      <c r="K1727" s="6">
        <f t="shared" si="213"/>
        <v>-7.4565450788514065E-3</v>
      </c>
      <c r="L1727" s="7">
        <f t="shared" si="214"/>
        <v>180.66279231659769</v>
      </c>
      <c r="M1727" s="6">
        <f t="shared" si="215"/>
        <v>-3.6787160364093463E-4</v>
      </c>
      <c r="N1727" s="1"/>
    </row>
    <row r="1728" spans="1:14" x14ac:dyDescent="0.25">
      <c r="A1728" s="3">
        <v>42940</v>
      </c>
      <c r="B1728" s="1">
        <v>2469.9099120000001</v>
      </c>
      <c r="C1728" s="1">
        <v>70.004372000000004</v>
      </c>
      <c r="D1728" s="1">
        <v>998.30999799999995</v>
      </c>
      <c r="E1728" s="1">
        <f t="shared" si="208"/>
        <v>779.59598102526581</v>
      </c>
      <c r="F1728" s="1">
        <f t="shared" si="209"/>
        <v>-218.71401697473414</v>
      </c>
      <c r="G1728" s="1">
        <f t="shared" si="210"/>
        <v>-5.7622871960135171</v>
      </c>
      <c r="H1728" s="1">
        <f t="shared" si="211"/>
        <v>-212.95172977872062</v>
      </c>
      <c r="I1728" s="6">
        <f t="shared" si="212"/>
        <v>-2.5747494684802419E-3</v>
      </c>
      <c r="J1728" s="6">
        <f t="shared" si="212"/>
        <v>4.4976765662105844E-3</v>
      </c>
      <c r="K1728" s="6">
        <f t="shared" si="213"/>
        <v>-7.0724260346908263E-3</v>
      </c>
      <c r="L1728" s="7">
        <f t="shared" si="214"/>
        <v>179.38506808071784</v>
      </c>
      <c r="M1728" s="6">
        <f t="shared" si="215"/>
        <v>-1.063734846964759E-3</v>
      </c>
      <c r="N1728" s="1"/>
    </row>
    <row r="1729" spans="1:14" x14ac:dyDescent="0.25">
      <c r="A1729" s="3">
        <v>42941</v>
      </c>
      <c r="B1729" s="1">
        <v>2477.1298830000001</v>
      </c>
      <c r="C1729" s="1">
        <v>70.565551999999997</v>
      </c>
      <c r="D1729" s="1">
        <v>969.03002900000001</v>
      </c>
      <c r="E1729" s="1">
        <f t="shared" si="208"/>
        <v>783.60918458944298</v>
      </c>
      <c r="F1729" s="1">
        <f t="shared" si="209"/>
        <v>-185.42084441055704</v>
      </c>
      <c r="G1729" s="1">
        <f t="shared" si="210"/>
        <v>33.293172564177098</v>
      </c>
      <c r="H1729" s="1">
        <f t="shared" si="211"/>
        <v>-218.71401697473414</v>
      </c>
      <c r="I1729" s="6">
        <f t="shared" si="212"/>
        <v>8.0163564641362317E-3</v>
      </c>
      <c r="J1729" s="6">
        <f t="shared" si="212"/>
        <v>-2.9329535974455867E-2</v>
      </c>
      <c r="K1729" s="6">
        <f t="shared" si="213"/>
        <v>3.7345892438592099E-2</v>
      </c>
      <c r="L1729" s="7">
        <f t="shared" si="214"/>
        <v>186.08436353834986</v>
      </c>
      <c r="M1729" s="6">
        <f t="shared" si="215"/>
        <v>2.9231717986644146E-3</v>
      </c>
      <c r="N1729" s="1"/>
    </row>
    <row r="1730" spans="1:14" x14ac:dyDescent="0.25">
      <c r="A1730" s="3">
        <v>42942</v>
      </c>
      <c r="B1730" s="1">
        <v>2477.830078</v>
      </c>
      <c r="C1730" s="1">
        <v>70.432365000000004</v>
      </c>
      <c r="D1730" s="1">
        <v>965.30999799999995</v>
      </c>
      <c r="E1730" s="1">
        <f t="shared" si="208"/>
        <v>782.65671560782926</v>
      </c>
      <c r="F1730" s="1">
        <f t="shared" si="209"/>
        <v>-182.65328239217069</v>
      </c>
      <c r="G1730" s="1">
        <f t="shared" si="210"/>
        <v>2.767562018386343</v>
      </c>
      <c r="H1730" s="1">
        <f t="shared" si="211"/>
        <v>-185.42084441055704</v>
      </c>
      <c r="I1730" s="6">
        <f t="shared" si="212"/>
        <v>-1.8874223502141074E-3</v>
      </c>
      <c r="J1730" s="6">
        <f t="shared" si="212"/>
        <v>-3.8389223126954475E-3</v>
      </c>
      <c r="K1730" s="6">
        <f t="shared" si="213"/>
        <v>1.9514999624813401E-3</v>
      </c>
      <c r="L1730" s="7">
        <f t="shared" si="214"/>
        <v>186.4475071668133</v>
      </c>
      <c r="M1730" s="6">
        <f t="shared" si="215"/>
        <v>2.8266382187114303E-4</v>
      </c>
      <c r="N1730" s="1"/>
    </row>
    <row r="1731" spans="1:14" x14ac:dyDescent="0.25">
      <c r="A1731" s="3">
        <v>42943</v>
      </c>
      <c r="B1731" s="1">
        <v>2475.419922</v>
      </c>
      <c r="C1731" s="1">
        <v>69.585860999999994</v>
      </c>
      <c r="D1731" s="1">
        <v>952.51000999999997</v>
      </c>
      <c r="E1731" s="1">
        <f t="shared" ref="E1731:E1794" si="216">$Q$2+$P$2*C1731</f>
        <v>776.60305569498428</v>
      </c>
      <c r="F1731" s="1">
        <f t="shared" ref="F1731:F1794" si="217">E1731-D1731</f>
        <v>-175.90695430501569</v>
      </c>
      <c r="G1731" s="1">
        <f t="shared" si="210"/>
        <v>6.7463280871550069</v>
      </c>
      <c r="H1731" s="1">
        <f t="shared" si="211"/>
        <v>-182.65328239217069</v>
      </c>
      <c r="I1731" s="6">
        <f t="shared" si="212"/>
        <v>-1.2018679196701854E-2</v>
      </c>
      <c r="J1731" s="6">
        <f t="shared" si="212"/>
        <v>-1.3259976615304869E-2</v>
      </c>
      <c r="K1731" s="6">
        <f t="shared" si="213"/>
        <v>1.2412974186030157E-3</v>
      </c>
      <c r="L1731" s="7">
        <f t="shared" si="214"/>
        <v>186.67894397616442</v>
      </c>
      <c r="M1731" s="6">
        <f t="shared" si="215"/>
        <v>-9.7268816832885019E-4</v>
      </c>
      <c r="N1731" s="1"/>
    </row>
    <row r="1732" spans="1:14" x14ac:dyDescent="0.25">
      <c r="A1732" s="3">
        <v>42944</v>
      </c>
      <c r="B1732" s="1">
        <v>2472.1000979999999</v>
      </c>
      <c r="C1732" s="1">
        <v>69.471710000000002</v>
      </c>
      <c r="D1732" s="1">
        <v>958.330017</v>
      </c>
      <c r="E1732" s="1">
        <f t="shared" si="216"/>
        <v>775.7867201162851</v>
      </c>
      <c r="F1732" s="1">
        <f t="shared" si="217"/>
        <v>-182.5432968837149</v>
      </c>
      <c r="G1732" s="1">
        <f t="shared" ref="G1732:G1795" si="218">F1732-F1731</f>
        <v>-6.6363425786992138</v>
      </c>
      <c r="H1732" s="1">
        <f t="shared" ref="H1732:H1795" si="219">F1731</f>
        <v>-175.90695430501569</v>
      </c>
      <c r="I1732" s="6">
        <f t="shared" ref="I1732:J1795" si="220">C1732/C1731-1</f>
        <v>-1.6404338231870152E-3</v>
      </c>
      <c r="J1732" s="6">
        <f t="shared" si="220"/>
        <v>6.1101793565403462E-3</v>
      </c>
      <c r="K1732" s="6">
        <f t="shared" ref="K1732:K1795" si="221">IF(F1731&gt;0,J1732-I1732,I1732-J1732)</f>
        <v>-7.7506131797273614E-3</v>
      </c>
      <c r="L1732" s="7">
        <f t="shared" ref="L1732:L1795" si="222">L1731*(1+K1732)</f>
        <v>185.23206769260517</v>
      </c>
      <c r="M1732" s="6">
        <f t="shared" ref="M1732:M1795" si="223">B1732/B1731-1</f>
        <v>-1.3411154893340216E-3</v>
      </c>
      <c r="N1732" s="1"/>
    </row>
    <row r="1733" spans="1:14" x14ac:dyDescent="0.25">
      <c r="A1733" s="3">
        <v>42947</v>
      </c>
      <c r="B1733" s="1">
        <v>2470.3000489999999</v>
      </c>
      <c r="C1733" s="1">
        <v>69.148330999999999</v>
      </c>
      <c r="D1733" s="1">
        <v>945.5</v>
      </c>
      <c r="E1733" s="1">
        <f t="shared" si="216"/>
        <v>773.47411853500978</v>
      </c>
      <c r="F1733" s="1">
        <f t="shared" si="217"/>
        <v>-172.02588146499022</v>
      </c>
      <c r="G1733" s="1">
        <f t="shared" si="218"/>
        <v>10.517415418724681</v>
      </c>
      <c r="H1733" s="1">
        <f t="shared" si="219"/>
        <v>-182.5432968837149</v>
      </c>
      <c r="I1733" s="6">
        <f t="shared" si="220"/>
        <v>-4.6548300020253786E-3</v>
      </c>
      <c r="J1733" s="6">
        <f t="shared" si="220"/>
        <v>-1.3387890155171833E-2</v>
      </c>
      <c r="K1733" s="6">
        <f t="shared" si="221"/>
        <v>8.7330601531464547E-3</v>
      </c>
      <c r="L1733" s="7">
        <f t="shared" si="222"/>
        <v>186.84971048205637</v>
      </c>
      <c r="M1733" s="6">
        <f t="shared" si="223"/>
        <v>-7.2814567721435353E-4</v>
      </c>
      <c r="N1733" s="1"/>
    </row>
    <row r="1734" spans="1:14" x14ac:dyDescent="0.25">
      <c r="A1734" s="3">
        <v>42948</v>
      </c>
      <c r="B1734" s="1">
        <v>2476.3500979999999</v>
      </c>
      <c r="C1734" s="1">
        <v>69.034203000000005</v>
      </c>
      <c r="D1734" s="1">
        <v>946.55999799999995</v>
      </c>
      <c r="E1734" s="1">
        <f t="shared" si="216"/>
        <v>772.65794743772835</v>
      </c>
      <c r="F1734" s="1">
        <f t="shared" si="217"/>
        <v>-173.9020505622716</v>
      </c>
      <c r="G1734" s="1">
        <f t="shared" si="218"/>
        <v>-1.8761690972813767</v>
      </c>
      <c r="H1734" s="1">
        <f t="shared" si="219"/>
        <v>-172.02588146499022</v>
      </c>
      <c r="I1734" s="6">
        <f t="shared" si="220"/>
        <v>-1.6504809060394754E-3</v>
      </c>
      <c r="J1734" s="6">
        <f t="shared" si="220"/>
        <v>1.1210978318350051E-3</v>
      </c>
      <c r="K1734" s="6">
        <f t="shared" si="221"/>
        <v>-2.7715787378744805E-3</v>
      </c>
      <c r="L1734" s="7">
        <f t="shared" si="222"/>
        <v>186.33184179730631</v>
      </c>
      <c r="M1734" s="6">
        <f t="shared" si="223"/>
        <v>2.4491150386565241E-3</v>
      </c>
      <c r="N1734" s="1"/>
    </row>
    <row r="1735" spans="1:14" x14ac:dyDescent="0.25">
      <c r="A1735" s="3">
        <v>42949</v>
      </c>
      <c r="B1735" s="1">
        <v>2477.570068</v>
      </c>
      <c r="C1735" s="1">
        <v>68.729836000000006</v>
      </c>
      <c r="D1735" s="1">
        <v>947.64001499999995</v>
      </c>
      <c r="E1735" s="1">
        <f t="shared" si="216"/>
        <v>770.48130762658411</v>
      </c>
      <c r="F1735" s="1">
        <f t="shared" si="217"/>
        <v>-177.15870737341584</v>
      </c>
      <c r="G1735" s="1">
        <f t="shared" si="218"/>
        <v>-3.2566568111442393</v>
      </c>
      <c r="H1735" s="1">
        <f t="shared" si="219"/>
        <v>-173.9020505622716</v>
      </c>
      <c r="I1735" s="6">
        <f t="shared" si="220"/>
        <v>-4.4089304543719621E-3</v>
      </c>
      <c r="J1735" s="6">
        <f t="shared" si="220"/>
        <v>1.1409915930125081E-3</v>
      </c>
      <c r="K1735" s="6">
        <f t="shared" si="221"/>
        <v>-5.5499220473844701E-3</v>
      </c>
      <c r="L1735" s="7">
        <f t="shared" si="222"/>
        <v>185.29771460038569</v>
      </c>
      <c r="M1735" s="6">
        <f t="shared" si="223"/>
        <v>4.9264843488217025E-4</v>
      </c>
      <c r="N1735" s="1"/>
    </row>
    <row r="1736" spans="1:14" x14ac:dyDescent="0.25">
      <c r="A1736" s="3">
        <v>42950</v>
      </c>
      <c r="B1736" s="1">
        <v>2472.1599120000001</v>
      </c>
      <c r="C1736" s="1">
        <v>68.625197999999997</v>
      </c>
      <c r="D1736" s="1">
        <v>940.29998799999998</v>
      </c>
      <c r="E1736" s="1">
        <f t="shared" si="216"/>
        <v>769.73300299251218</v>
      </c>
      <c r="F1736" s="1">
        <f t="shared" si="217"/>
        <v>-170.5669850074878</v>
      </c>
      <c r="G1736" s="1">
        <f t="shared" si="218"/>
        <v>6.5917223659280353</v>
      </c>
      <c r="H1736" s="1">
        <f t="shared" si="219"/>
        <v>-177.15870737341584</v>
      </c>
      <c r="I1736" s="6">
        <f t="shared" si="220"/>
        <v>-1.522453800122725E-3</v>
      </c>
      <c r="J1736" s="6">
        <f t="shared" si="220"/>
        <v>-7.7455857538898387E-3</v>
      </c>
      <c r="K1736" s="6">
        <f t="shared" si="221"/>
        <v>6.2231319537671137E-3</v>
      </c>
      <c r="L1736" s="7">
        <f t="shared" si="222"/>
        <v>186.45084672907538</v>
      </c>
      <c r="M1736" s="6">
        <f t="shared" si="223"/>
        <v>-2.1836540850557196E-3</v>
      </c>
      <c r="N1736" s="1"/>
    </row>
    <row r="1737" spans="1:14" x14ac:dyDescent="0.25">
      <c r="A1737" s="3">
        <v>42951</v>
      </c>
      <c r="B1737" s="1">
        <v>2476.830078</v>
      </c>
      <c r="C1737" s="1">
        <v>69.129317999999998</v>
      </c>
      <c r="D1737" s="1">
        <v>945.78997800000002</v>
      </c>
      <c r="E1737" s="1">
        <f t="shared" si="216"/>
        <v>773.33814961351277</v>
      </c>
      <c r="F1737" s="1">
        <f t="shared" si="217"/>
        <v>-172.45182838648725</v>
      </c>
      <c r="G1737" s="1">
        <f t="shared" si="218"/>
        <v>-1.8848433789994488</v>
      </c>
      <c r="H1737" s="1">
        <f t="shared" si="219"/>
        <v>-170.5669850074878</v>
      </c>
      <c r="I1737" s="6">
        <f t="shared" si="220"/>
        <v>7.3459897339749336E-3</v>
      </c>
      <c r="J1737" s="6">
        <f t="shared" si="220"/>
        <v>5.8385516006196347E-3</v>
      </c>
      <c r="K1737" s="6">
        <f t="shared" si="221"/>
        <v>1.5074381333552989E-3</v>
      </c>
      <c r="L1737" s="7">
        <f t="shared" si="222"/>
        <v>186.73190984543118</v>
      </c>
      <c r="M1737" s="6">
        <f t="shared" si="223"/>
        <v>1.8891035233321585E-3</v>
      </c>
      <c r="N1737" s="1"/>
    </row>
    <row r="1738" spans="1:14" x14ac:dyDescent="0.25">
      <c r="A1738" s="3">
        <v>42954</v>
      </c>
      <c r="B1738" s="1">
        <v>2480.9099120000001</v>
      </c>
      <c r="C1738" s="1">
        <v>68.862999000000002</v>
      </c>
      <c r="D1738" s="1">
        <v>945.75</v>
      </c>
      <c r="E1738" s="1">
        <f t="shared" si="216"/>
        <v>771.43360497541426</v>
      </c>
      <c r="F1738" s="1">
        <f t="shared" si="217"/>
        <v>-174.31639502458574</v>
      </c>
      <c r="G1738" s="1">
        <f t="shared" si="218"/>
        <v>-1.8645666380984949</v>
      </c>
      <c r="H1738" s="1">
        <f t="shared" si="219"/>
        <v>-172.45182838648725</v>
      </c>
      <c r="I1738" s="6">
        <f t="shared" si="220"/>
        <v>-3.8524754431975561E-3</v>
      </c>
      <c r="J1738" s="6">
        <f t="shared" si="220"/>
        <v>-4.2269426542840272E-5</v>
      </c>
      <c r="K1738" s="6">
        <f t="shared" si="221"/>
        <v>-3.8102060166547158E-3</v>
      </c>
      <c r="L1738" s="7">
        <f t="shared" si="222"/>
        <v>186.02042279903668</v>
      </c>
      <c r="M1738" s="6">
        <f t="shared" si="223"/>
        <v>1.647199796319665E-3</v>
      </c>
      <c r="N1738" s="1"/>
    </row>
    <row r="1739" spans="1:14" x14ac:dyDescent="0.25">
      <c r="A1739" s="3">
        <v>42955</v>
      </c>
      <c r="B1739" s="1">
        <v>2474.919922</v>
      </c>
      <c r="C1739" s="1">
        <v>69.233940000000004</v>
      </c>
      <c r="D1739" s="1">
        <v>944.19000200000005</v>
      </c>
      <c r="E1739" s="1">
        <f t="shared" si="216"/>
        <v>774.08633982572871</v>
      </c>
      <c r="F1739" s="1">
        <f t="shared" si="217"/>
        <v>-170.10366217427134</v>
      </c>
      <c r="G1739" s="1">
        <f t="shared" si="218"/>
        <v>4.2127328503144099</v>
      </c>
      <c r="H1739" s="1">
        <f t="shared" si="219"/>
        <v>-174.31639502458574</v>
      </c>
      <c r="I1739" s="6">
        <f t="shared" si="220"/>
        <v>5.3866518360607962E-3</v>
      </c>
      <c r="J1739" s="6">
        <f t="shared" si="220"/>
        <v>-1.6494824213586501E-3</v>
      </c>
      <c r="K1739" s="6">
        <f t="shared" si="221"/>
        <v>7.0361342574194463E-3</v>
      </c>
      <c r="L1739" s="7">
        <f t="shared" si="222"/>
        <v>187.32928746847264</v>
      </c>
      <c r="M1739" s="6">
        <f t="shared" si="223"/>
        <v>-2.414432693031987E-3</v>
      </c>
      <c r="N1739" s="1"/>
    </row>
    <row r="1740" spans="1:14" x14ac:dyDescent="0.25">
      <c r="A1740" s="3">
        <v>42956</v>
      </c>
      <c r="B1740" s="1">
        <v>2474.0200199999999</v>
      </c>
      <c r="C1740" s="1">
        <v>68.929564999999997</v>
      </c>
      <c r="D1740" s="1">
        <v>940.080017</v>
      </c>
      <c r="E1740" s="1">
        <f t="shared" si="216"/>
        <v>771.90964280365642</v>
      </c>
      <c r="F1740" s="1">
        <f t="shared" si="217"/>
        <v>-168.17037419634357</v>
      </c>
      <c r="G1740" s="1">
        <f t="shared" si="218"/>
        <v>1.9332879779277619</v>
      </c>
      <c r="H1740" s="1">
        <f t="shared" si="219"/>
        <v>-170.10366217427134</v>
      </c>
      <c r="I1740" s="6">
        <f t="shared" si="220"/>
        <v>-4.396326426027608E-3</v>
      </c>
      <c r="J1740" s="6">
        <f t="shared" si="220"/>
        <v>-4.3529215425859302E-3</v>
      </c>
      <c r="K1740" s="6">
        <f t="shared" si="221"/>
        <v>-4.3404883441677811E-5</v>
      </c>
      <c r="L1740" s="7">
        <f t="shared" si="222"/>
        <v>187.32115646258487</v>
      </c>
      <c r="M1740" s="6">
        <f t="shared" si="223"/>
        <v>-3.6360853213901478E-4</v>
      </c>
      <c r="N1740" s="1"/>
    </row>
    <row r="1741" spans="1:14" x14ac:dyDescent="0.25">
      <c r="A1741" s="3">
        <v>42957</v>
      </c>
      <c r="B1741" s="1">
        <v>2438.209961</v>
      </c>
      <c r="C1741" s="1">
        <v>67.921349000000006</v>
      </c>
      <c r="D1741" s="1">
        <v>923.59002699999996</v>
      </c>
      <c r="E1741" s="1">
        <f t="shared" si="216"/>
        <v>764.69952119443928</v>
      </c>
      <c r="F1741" s="1">
        <f t="shared" si="217"/>
        <v>-158.89050580556068</v>
      </c>
      <c r="G1741" s="1">
        <f t="shared" si="218"/>
        <v>9.2798683907828945</v>
      </c>
      <c r="H1741" s="1">
        <f t="shared" si="219"/>
        <v>-168.17037419634357</v>
      </c>
      <c r="I1741" s="6">
        <f t="shared" si="220"/>
        <v>-1.4626757038144533E-2</v>
      </c>
      <c r="J1741" s="6">
        <f t="shared" si="220"/>
        <v>-1.7541049380693341E-2</v>
      </c>
      <c r="K1741" s="6">
        <f t="shared" si="221"/>
        <v>2.9142923425488076E-3</v>
      </c>
      <c r="L1741" s="7">
        <f t="shared" si="222"/>
        <v>187.86706507446118</v>
      </c>
      <c r="M1741" s="6">
        <f t="shared" si="223"/>
        <v>-1.4474441884265721E-2</v>
      </c>
      <c r="N1741" s="1"/>
    </row>
    <row r="1742" spans="1:14" x14ac:dyDescent="0.25">
      <c r="A1742" s="3">
        <v>42958</v>
      </c>
      <c r="B1742" s="1">
        <v>2441.320068</v>
      </c>
      <c r="C1742" s="1">
        <v>68.958099000000004</v>
      </c>
      <c r="D1742" s="1">
        <v>930.09002699999996</v>
      </c>
      <c r="E1742" s="1">
        <f t="shared" si="216"/>
        <v>772.11369988070896</v>
      </c>
      <c r="F1742" s="1">
        <f t="shared" si="217"/>
        <v>-157.976327119291</v>
      </c>
      <c r="G1742" s="1">
        <f t="shared" si="218"/>
        <v>0.91417868626967902</v>
      </c>
      <c r="H1742" s="1">
        <f t="shared" si="219"/>
        <v>-158.89050580556068</v>
      </c>
      <c r="I1742" s="6">
        <f t="shared" si="220"/>
        <v>1.5263978340595008E-2</v>
      </c>
      <c r="J1742" s="6">
        <f t="shared" si="220"/>
        <v>7.0377546421904746E-3</v>
      </c>
      <c r="K1742" s="6">
        <f t="shared" si="221"/>
        <v>8.2262236984045334E-3</v>
      </c>
      <c r="L1742" s="7">
        <f t="shared" si="222"/>
        <v>189.41250157732642</v>
      </c>
      <c r="M1742" s="6">
        <f t="shared" si="223"/>
        <v>1.2755698031536866E-3</v>
      </c>
      <c r="N1742" s="1"/>
    </row>
    <row r="1743" spans="1:14" x14ac:dyDescent="0.25">
      <c r="A1743" s="3">
        <v>42961</v>
      </c>
      <c r="B1743" s="1">
        <v>2465.8400879999999</v>
      </c>
      <c r="C1743" s="1">
        <v>69.99485</v>
      </c>
      <c r="D1743" s="1">
        <v>938.92999299999997</v>
      </c>
      <c r="E1743" s="1">
        <f t="shared" si="216"/>
        <v>779.52788571834446</v>
      </c>
      <c r="F1743" s="1">
        <f t="shared" si="217"/>
        <v>-159.4021072816555</v>
      </c>
      <c r="G1743" s="1">
        <f t="shared" si="218"/>
        <v>-1.4257801623645037</v>
      </c>
      <c r="H1743" s="1">
        <f t="shared" si="219"/>
        <v>-157.976327119291</v>
      </c>
      <c r="I1743" s="6">
        <f t="shared" si="220"/>
        <v>1.5034506679193704E-2</v>
      </c>
      <c r="J1743" s="6">
        <f t="shared" si="220"/>
        <v>9.5044197264573249E-3</v>
      </c>
      <c r="K1743" s="6">
        <f t="shared" si="221"/>
        <v>5.5300869527363794E-3</v>
      </c>
      <c r="L1743" s="7">
        <f t="shared" si="222"/>
        <v>190.45996918098436</v>
      </c>
      <c r="M1743" s="6">
        <f t="shared" si="223"/>
        <v>1.0043754738020771E-2</v>
      </c>
      <c r="N1743" s="1"/>
    </row>
    <row r="1744" spans="1:14" x14ac:dyDescent="0.25">
      <c r="A1744" s="3">
        <v>42962</v>
      </c>
      <c r="B1744" s="1">
        <v>2464.610107</v>
      </c>
      <c r="C1744" s="1">
        <v>70.013985000000005</v>
      </c>
      <c r="D1744" s="1">
        <v>938.080017</v>
      </c>
      <c r="E1744" s="1">
        <f t="shared" si="216"/>
        <v>779.66472710649191</v>
      </c>
      <c r="F1744" s="1">
        <f t="shared" si="217"/>
        <v>-158.41528989350809</v>
      </c>
      <c r="G1744" s="1">
        <f t="shared" si="218"/>
        <v>0.98681738814741493</v>
      </c>
      <c r="H1744" s="1">
        <f t="shared" si="219"/>
        <v>-159.4021072816555</v>
      </c>
      <c r="I1744" s="6">
        <f t="shared" si="220"/>
        <v>2.7337725561249471E-4</v>
      </c>
      <c r="J1744" s="6">
        <f t="shared" si="220"/>
        <v>-9.0526024979153963E-4</v>
      </c>
      <c r="K1744" s="6">
        <f t="shared" si="221"/>
        <v>1.1786375054040343E-3</v>
      </c>
      <c r="L1744" s="7">
        <f t="shared" si="222"/>
        <v>190.68445244393914</v>
      </c>
      <c r="M1744" s="6">
        <f t="shared" si="223"/>
        <v>-4.9880809626934308E-4</v>
      </c>
      <c r="N1744" s="1"/>
    </row>
    <row r="1745" spans="1:14" x14ac:dyDescent="0.25">
      <c r="A1745" s="3">
        <v>42963</v>
      </c>
      <c r="B1745" s="1">
        <v>2468.110107</v>
      </c>
      <c r="C1745" s="1">
        <v>70.425147999999993</v>
      </c>
      <c r="D1745" s="1">
        <v>944.27002000000005</v>
      </c>
      <c r="E1745" s="1">
        <f t="shared" si="216"/>
        <v>782.60510419950617</v>
      </c>
      <c r="F1745" s="1">
        <f t="shared" si="217"/>
        <v>-161.66491580049387</v>
      </c>
      <c r="G1745" s="1">
        <f t="shared" si="218"/>
        <v>-3.2496259069857842</v>
      </c>
      <c r="H1745" s="1">
        <f t="shared" si="219"/>
        <v>-158.41528989350809</v>
      </c>
      <c r="I1745" s="6">
        <f t="shared" si="220"/>
        <v>5.8725838844908562E-3</v>
      </c>
      <c r="J1745" s="6">
        <f t="shared" si="220"/>
        <v>6.5985874209280038E-3</v>
      </c>
      <c r="K1745" s="6">
        <f t="shared" si="221"/>
        <v>-7.2600353643714755E-4</v>
      </c>
      <c r="L1745" s="7">
        <f t="shared" si="222"/>
        <v>190.54601485712126</v>
      </c>
      <c r="M1745" s="6">
        <f t="shared" si="223"/>
        <v>1.4201029160998413E-3</v>
      </c>
      <c r="N1745" s="1"/>
    </row>
    <row r="1746" spans="1:14" x14ac:dyDescent="0.25">
      <c r="A1746" s="3">
        <v>42964</v>
      </c>
      <c r="B1746" s="1">
        <v>2430.01001</v>
      </c>
      <c r="C1746" s="1">
        <v>69.229881000000006</v>
      </c>
      <c r="D1746" s="1">
        <v>927.65997300000004</v>
      </c>
      <c r="E1746" s="1">
        <f t="shared" si="216"/>
        <v>774.05731243119044</v>
      </c>
      <c r="F1746" s="1">
        <f t="shared" si="217"/>
        <v>-153.6026605688096</v>
      </c>
      <c r="G1746" s="1">
        <f t="shared" si="218"/>
        <v>8.0622552316842757</v>
      </c>
      <c r="H1746" s="1">
        <f t="shared" si="219"/>
        <v>-161.66491580049387</v>
      </c>
      <c r="I1746" s="6">
        <f t="shared" si="220"/>
        <v>-1.6972161705645084E-2</v>
      </c>
      <c r="J1746" s="6">
        <f t="shared" si="220"/>
        <v>-1.7590357258191913E-2</v>
      </c>
      <c r="K1746" s="6">
        <f t="shared" si="221"/>
        <v>6.1819555254682967E-4</v>
      </c>
      <c r="L1746" s="7">
        <f t="shared" si="222"/>
        <v>190.66380955606147</v>
      </c>
      <c r="M1746" s="6">
        <f t="shared" si="223"/>
        <v>-1.5436951897705553E-2</v>
      </c>
      <c r="N1746" s="1"/>
    </row>
    <row r="1747" spans="1:14" x14ac:dyDescent="0.25">
      <c r="A1747" s="3">
        <v>42965</v>
      </c>
      <c r="B1747" s="1">
        <v>2425.5500489999999</v>
      </c>
      <c r="C1747" s="1">
        <v>69.315933000000001</v>
      </c>
      <c r="D1747" s="1">
        <v>926.17999299999997</v>
      </c>
      <c r="E1747" s="1">
        <f t="shared" si="216"/>
        <v>774.67270177704131</v>
      </c>
      <c r="F1747" s="1">
        <f t="shared" si="217"/>
        <v>-151.50729122295866</v>
      </c>
      <c r="G1747" s="1">
        <f t="shared" si="218"/>
        <v>2.0953693458509406</v>
      </c>
      <c r="H1747" s="1">
        <f t="shared" si="219"/>
        <v>-153.6026605688096</v>
      </c>
      <c r="I1747" s="6">
        <f t="shared" si="220"/>
        <v>1.2429892808858423E-3</v>
      </c>
      <c r="J1747" s="6">
        <f t="shared" si="220"/>
        <v>-1.5953905990078177E-3</v>
      </c>
      <c r="K1747" s="6">
        <f t="shared" si="221"/>
        <v>2.8383798798936599E-3</v>
      </c>
      <c r="L1747" s="7">
        <f t="shared" si="222"/>
        <v>191.20498587692927</v>
      </c>
      <c r="M1747" s="6">
        <f t="shared" si="223"/>
        <v>-1.8353673366143797E-3</v>
      </c>
      <c r="N1747" s="1"/>
    </row>
    <row r="1748" spans="1:14" x14ac:dyDescent="0.25">
      <c r="A1748" s="3">
        <v>42968</v>
      </c>
      <c r="B1748" s="1">
        <v>2428.3701169999999</v>
      </c>
      <c r="C1748" s="1">
        <v>68.990829000000005</v>
      </c>
      <c r="D1748" s="1">
        <v>920.86999500000002</v>
      </c>
      <c r="E1748" s="1">
        <f t="shared" si="216"/>
        <v>772.34776408943958</v>
      </c>
      <c r="F1748" s="1">
        <f t="shared" si="217"/>
        <v>-148.52223091056044</v>
      </c>
      <c r="G1748" s="1">
        <f t="shared" si="218"/>
        <v>2.9850603123982182</v>
      </c>
      <c r="H1748" s="1">
        <f t="shared" si="219"/>
        <v>-151.50729122295866</v>
      </c>
      <c r="I1748" s="6">
        <f t="shared" si="220"/>
        <v>-4.6901770766036854E-3</v>
      </c>
      <c r="J1748" s="6">
        <f t="shared" si="220"/>
        <v>-5.73322468648918E-3</v>
      </c>
      <c r="K1748" s="6">
        <f t="shared" si="221"/>
        <v>1.0430476098854946E-3</v>
      </c>
      <c r="L1748" s="7">
        <f t="shared" si="222"/>
        <v>191.4044217804464</v>
      </c>
      <c r="M1748" s="6">
        <f t="shared" si="223"/>
        <v>1.1626509216591252E-3</v>
      </c>
      <c r="N1748" s="1"/>
    </row>
    <row r="1749" spans="1:14" x14ac:dyDescent="0.25">
      <c r="A1749" s="3">
        <v>42969</v>
      </c>
      <c r="B1749" s="1">
        <v>2452.51001</v>
      </c>
      <c r="C1749" s="1">
        <v>69.956612000000007</v>
      </c>
      <c r="D1749" s="1">
        <v>940.40002400000003</v>
      </c>
      <c r="E1749" s="1">
        <f t="shared" si="216"/>
        <v>779.25443178576143</v>
      </c>
      <c r="F1749" s="1">
        <f t="shared" si="217"/>
        <v>-161.1455922142386</v>
      </c>
      <c r="G1749" s="1">
        <f t="shared" si="218"/>
        <v>-12.623361303678166</v>
      </c>
      <c r="H1749" s="1">
        <f t="shared" si="219"/>
        <v>-148.52223091056044</v>
      </c>
      <c r="I1749" s="6">
        <f t="shared" si="220"/>
        <v>1.3998715684370167E-2</v>
      </c>
      <c r="J1749" s="6">
        <f t="shared" si="220"/>
        <v>2.1208236891245402E-2</v>
      </c>
      <c r="K1749" s="6">
        <f t="shared" si="221"/>
        <v>-7.2095212068752357E-3</v>
      </c>
      <c r="L1749" s="7">
        <f t="shared" si="222"/>
        <v>190.02448754253058</v>
      </c>
      <c r="M1749" s="6">
        <f t="shared" si="223"/>
        <v>9.9407799622499571E-3</v>
      </c>
      <c r="N1749" s="1"/>
    </row>
    <row r="1750" spans="1:14" x14ac:dyDescent="0.25">
      <c r="A1750" s="3">
        <v>42970</v>
      </c>
      <c r="B1750" s="1">
        <v>2444.040039</v>
      </c>
      <c r="C1750" s="1">
        <v>69.535888999999997</v>
      </c>
      <c r="D1750" s="1">
        <v>942.580017</v>
      </c>
      <c r="E1750" s="1">
        <f t="shared" si="216"/>
        <v>776.24568763391812</v>
      </c>
      <c r="F1750" s="1">
        <f t="shared" si="217"/>
        <v>-166.33432936608187</v>
      </c>
      <c r="G1750" s="1">
        <f t="shared" si="218"/>
        <v>-5.1887371518432701</v>
      </c>
      <c r="H1750" s="1">
        <f t="shared" si="219"/>
        <v>-161.1455922142386</v>
      </c>
      <c r="I1750" s="6">
        <f t="shared" si="220"/>
        <v>-6.0140562553259169E-3</v>
      </c>
      <c r="J1750" s="6">
        <f t="shared" si="220"/>
        <v>2.3181549812465452E-3</v>
      </c>
      <c r="K1750" s="6">
        <f t="shared" si="221"/>
        <v>-8.3322112365724621E-3</v>
      </c>
      <c r="L1750" s="7">
        <f t="shared" si="222"/>
        <v>188.44116337220478</v>
      </c>
      <c r="M1750" s="6">
        <f t="shared" si="223"/>
        <v>-3.453592835692465E-3</v>
      </c>
      <c r="N1750" s="1"/>
    </row>
    <row r="1751" spans="1:14" x14ac:dyDescent="0.25">
      <c r="A1751" s="3">
        <v>42971</v>
      </c>
      <c r="B1751" s="1">
        <v>2438.969971</v>
      </c>
      <c r="C1751" s="1">
        <v>69.507187000000002</v>
      </c>
      <c r="D1751" s="1">
        <v>936.89001499999995</v>
      </c>
      <c r="E1751" s="1">
        <f t="shared" si="216"/>
        <v>776.04042912738009</v>
      </c>
      <c r="F1751" s="1">
        <f t="shared" si="217"/>
        <v>-160.84958587261985</v>
      </c>
      <c r="G1751" s="1">
        <f t="shared" si="218"/>
        <v>5.4847434934620196</v>
      </c>
      <c r="H1751" s="1">
        <f t="shared" si="219"/>
        <v>-166.33432936608187</v>
      </c>
      <c r="I1751" s="6">
        <f t="shared" si="220"/>
        <v>-4.1276527003197838E-4</v>
      </c>
      <c r="J1751" s="6">
        <f t="shared" si="220"/>
        <v>-6.0366248990827431E-3</v>
      </c>
      <c r="K1751" s="6">
        <f t="shared" si="221"/>
        <v>5.6238596290507648E-3</v>
      </c>
      <c r="L1751" s="7">
        <f t="shared" si="222"/>
        <v>189.50093002334509</v>
      </c>
      <c r="M1751" s="6">
        <f t="shared" si="223"/>
        <v>-2.074461923330162E-3</v>
      </c>
      <c r="N1751" s="1"/>
    </row>
    <row r="1752" spans="1:14" x14ac:dyDescent="0.25">
      <c r="A1752" s="3">
        <v>42972</v>
      </c>
      <c r="B1752" s="1">
        <v>2443.0500489999999</v>
      </c>
      <c r="C1752" s="1">
        <v>69.631477000000004</v>
      </c>
      <c r="D1752" s="1">
        <v>930.5</v>
      </c>
      <c r="E1752" s="1">
        <f t="shared" si="216"/>
        <v>776.92927240581412</v>
      </c>
      <c r="F1752" s="1">
        <f t="shared" si="217"/>
        <v>-153.57072759418588</v>
      </c>
      <c r="G1752" s="1">
        <f t="shared" si="218"/>
        <v>7.2788582784339724</v>
      </c>
      <c r="H1752" s="1">
        <f t="shared" si="219"/>
        <v>-160.84958587261985</v>
      </c>
      <c r="I1752" s="6">
        <f t="shared" si="220"/>
        <v>1.7881604099443393E-3</v>
      </c>
      <c r="J1752" s="6">
        <f t="shared" si="220"/>
        <v>-6.8204537327681836E-3</v>
      </c>
      <c r="K1752" s="6">
        <f t="shared" si="221"/>
        <v>8.6086141427125229E-3</v>
      </c>
      <c r="L1752" s="7">
        <f t="shared" si="222"/>
        <v>191.1322704096012</v>
      </c>
      <c r="M1752" s="6">
        <f t="shared" si="223"/>
        <v>1.6728693048759791E-3</v>
      </c>
      <c r="N1752" s="1"/>
    </row>
    <row r="1753" spans="1:14" x14ac:dyDescent="0.25">
      <c r="A1753" s="3">
        <v>42975</v>
      </c>
      <c r="B1753" s="1">
        <v>2444.23999</v>
      </c>
      <c r="C1753" s="1">
        <v>69.641052000000002</v>
      </c>
      <c r="D1753" s="1">
        <v>928.13000499999998</v>
      </c>
      <c r="E1753" s="1">
        <f t="shared" si="216"/>
        <v>776.99774673513275</v>
      </c>
      <c r="F1753" s="1">
        <f t="shared" si="217"/>
        <v>-151.13225826486723</v>
      </c>
      <c r="G1753" s="1">
        <f t="shared" si="218"/>
        <v>2.4384693293186501</v>
      </c>
      <c r="H1753" s="1">
        <f t="shared" si="219"/>
        <v>-153.57072759418588</v>
      </c>
      <c r="I1753" s="6">
        <f t="shared" si="220"/>
        <v>1.3750964955105971E-4</v>
      </c>
      <c r="J1753" s="6">
        <f t="shared" si="220"/>
        <v>-2.5470123589468319E-3</v>
      </c>
      <c r="K1753" s="6">
        <f t="shared" si="221"/>
        <v>2.6845220084978916E-3</v>
      </c>
      <c r="L1753" s="7">
        <f t="shared" si="222"/>
        <v>191.64536919604996</v>
      </c>
      <c r="M1753" s="6">
        <f t="shared" si="223"/>
        <v>4.8707188806340618E-4</v>
      </c>
      <c r="N1753" s="1"/>
    </row>
    <row r="1754" spans="1:14" x14ac:dyDescent="0.25">
      <c r="A1754" s="3">
        <v>42976</v>
      </c>
      <c r="B1754" s="1">
        <v>2446.3000489999999</v>
      </c>
      <c r="C1754" s="1">
        <v>69.851410000000001</v>
      </c>
      <c r="D1754" s="1">
        <v>935.75</v>
      </c>
      <c r="E1754" s="1">
        <f t="shared" si="216"/>
        <v>778.50209378127329</v>
      </c>
      <c r="F1754" s="1">
        <f t="shared" si="217"/>
        <v>-157.24790621872671</v>
      </c>
      <c r="G1754" s="1">
        <f t="shared" si="218"/>
        <v>-6.1156479538594795</v>
      </c>
      <c r="H1754" s="1">
        <f t="shared" si="219"/>
        <v>-151.13225826486723</v>
      </c>
      <c r="I1754" s="6">
        <f t="shared" si="220"/>
        <v>3.020603422245749E-3</v>
      </c>
      <c r="J1754" s="6">
        <f t="shared" si="220"/>
        <v>8.2100513494336447E-3</v>
      </c>
      <c r="K1754" s="6">
        <f t="shared" si="221"/>
        <v>-5.1894479271878957E-3</v>
      </c>
      <c r="L1754" s="7">
        <f t="shared" si="222"/>
        <v>190.65083553212037</v>
      </c>
      <c r="M1754" s="6">
        <f t="shared" si="223"/>
        <v>8.428219030980344E-4</v>
      </c>
      <c r="N1754" s="1"/>
    </row>
    <row r="1755" spans="1:14" x14ac:dyDescent="0.25">
      <c r="A1755" s="3">
        <v>42977</v>
      </c>
      <c r="B1755" s="1">
        <v>2457.5900879999999</v>
      </c>
      <c r="C1755" s="1">
        <v>70.769379000000001</v>
      </c>
      <c r="D1755" s="1">
        <v>943.63000499999998</v>
      </c>
      <c r="E1755" s="1">
        <f t="shared" si="216"/>
        <v>785.0668260643273</v>
      </c>
      <c r="F1755" s="1">
        <f t="shared" si="217"/>
        <v>-158.56317893567268</v>
      </c>
      <c r="G1755" s="1">
        <f t="shared" si="218"/>
        <v>-1.3152727169459695</v>
      </c>
      <c r="H1755" s="1">
        <f t="shared" si="219"/>
        <v>-157.24790621872671</v>
      </c>
      <c r="I1755" s="6">
        <f t="shared" si="220"/>
        <v>1.3141739014287612E-2</v>
      </c>
      <c r="J1755" s="6">
        <f t="shared" si="220"/>
        <v>8.4210579748864589E-3</v>
      </c>
      <c r="K1755" s="6">
        <f t="shared" si="221"/>
        <v>4.7206810394011534E-3</v>
      </c>
      <c r="L1755" s="7">
        <f t="shared" si="222"/>
        <v>191.55083731656285</v>
      </c>
      <c r="M1755" s="6">
        <f t="shared" si="223"/>
        <v>4.6151489080887842E-3</v>
      </c>
      <c r="N1755" s="1"/>
    </row>
    <row r="1756" spans="1:14" x14ac:dyDescent="0.25">
      <c r="A1756" s="3">
        <v>42978</v>
      </c>
      <c r="B1756" s="1">
        <v>2471.6499020000001</v>
      </c>
      <c r="C1756" s="1">
        <v>71.496116999999998</v>
      </c>
      <c r="D1756" s="1">
        <v>955.23999000000003</v>
      </c>
      <c r="E1756" s="1">
        <f t="shared" si="216"/>
        <v>790.26399547846017</v>
      </c>
      <c r="F1756" s="1">
        <f t="shared" si="217"/>
        <v>-164.97599452153986</v>
      </c>
      <c r="G1756" s="1">
        <f t="shared" si="218"/>
        <v>-6.4128155858671789</v>
      </c>
      <c r="H1756" s="1">
        <f t="shared" si="219"/>
        <v>-158.56317893567268</v>
      </c>
      <c r="I1756" s="6">
        <f t="shared" si="220"/>
        <v>1.0269102403738684E-2</v>
      </c>
      <c r="J1756" s="6">
        <f t="shared" si="220"/>
        <v>1.230353521876415E-2</v>
      </c>
      <c r="K1756" s="6">
        <f t="shared" si="221"/>
        <v>-2.0344328150254665E-3</v>
      </c>
      <c r="L1756" s="7">
        <f t="shared" si="222"/>
        <v>191.16114000738042</v>
      </c>
      <c r="M1756" s="6">
        <f t="shared" si="223"/>
        <v>5.7209760360981132E-3</v>
      </c>
      <c r="N1756" s="1"/>
    </row>
    <row r="1757" spans="1:14" x14ac:dyDescent="0.25">
      <c r="A1757" s="3">
        <v>42979</v>
      </c>
      <c r="B1757" s="1">
        <v>2476.5500489999999</v>
      </c>
      <c r="C1757" s="1">
        <v>70.702454000000003</v>
      </c>
      <c r="D1757" s="1">
        <v>951.98999000000003</v>
      </c>
      <c r="E1757" s="1">
        <f t="shared" si="216"/>
        <v>784.58822089569594</v>
      </c>
      <c r="F1757" s="1">
        <f t="shared" si="217"/>
        <v>-167.40176910430409</v>
      </c>
      <c r="G1757" s="1">
        <f t="shared" si="218"/>
        <v>-2.4257745827642339</v>
      </c>
      <c r="H1757" s="1">
        <f t="shared" si="219"/>
        <v>-164.97599452153986</v>
      </c>
      <c r="I1757" s="6">
        <f t="shared" si="220"/>
        <v>-1.1100784676180364E-2</v>
      </c>
      <c r="J1757" s="6">
        <f t="shared" si="220"/>
        <v>-3.4022863720352126E-3</v>
      </c>
      <c r="K1757" s="6">
        <f t="shared" si="221"/>
        <v>-7.6984983041451516E-3</v>
      </c>
      <c r="L1757" s="7">
        <f t="shared" si="222"/>
        <v>189.68948629521515</v>
      </c>
      <c r="M1757" s="6">
        <f t="shared" si="223"/>
        <v>1.9825408914242448E-3</v>
      </c>
      <c r="N1757" s="1"/>
    </row>
    <row r="1758" spans="1:14" x14ac:dyDescent="0.25">
      <c r="A1758" s="3">
        <v>42983</v>
      </c>
      <c r="B1758" s="1">
        <v>2457.8500979999999</v>
      </c>
      <c r="C1758" s="1">
        <v>70.386902000000006</v>
      </c>
      <c r="D1758" s="1">
        <v>941.47997999999995</v>
      </c>
      <c r="E1758" s="1">
        <f t="shared" si="216"/>
        <v>782.3315930559952</v>
      </c>
      <c r="F1758" s="1">
        <f t="shared" si="217"/>
        <v>-159.14838694400476</v>
      </c>
      <c r="G1758" s="1">
        <f t="shared" si="218"/>
        <v>8.2533821602993385</v>
      </c>
      <c r="H1758" s="1">
        <f t="shared" si="219"/>
        <v>-167.40176910430409</v>
      </c>
      <c r="I1758" s="6">
        <f t="shared" si="220"/>
        <v>-4.4630982681307385E-3</v>
      </c>
      <c r="J1758" s="6">
        <f t="shared" si="220"/>
        <v>-1.104004255338864E-2</v>
      </c>
      <c r="K1758" s="6">
        <f t="shared" si="221"/>
        <v>6.5769442852579019E-3</v>
      </c>
      <c r="L1758" s="7">
        <f t="shared" si="222"/>
        <v>190.93706347807796</v>
      </c>
      <c r="M1758" s="6">
        <f t="shared" si="223"/>
        <v>-7.5508068199755529E-3</v>
      </c>
      <c r="N1758" s="1"/>
    </row>
    <row r="1759" spans="1:14" x14ac:dyDescent="0.25">
      <c r="A1759" s="3">
        <v>42984</v>
      </c>
      <c r="B1759" s="1">
        <v>2465.540039</v>
      </c>
      <c r="C1759" s="1">
        <v>70.186096000000006</v>
      </c>
      <c r="D1759" s="1">
        <v>942.02002000000005</v>
      </c>
      <c r="E1759" s="1">
        <f t="shared" si="216"/>
        <v>780.89555585775543</v>
      </c>
      <c r="F1759" s="1">
        <f t="shared" si="217"/>
        <v>-161.12446414224462</v>
      </c>
      <c r="G1759" s="1">
        <f t="shared" si="218"/>
        <v>-1.9760771982398637</v>
      </c>
      <c r="H1759" s="1">
        <f t="shared" si="219"/>
        <v>-159.14838694400476</v>
      </c>
      <c r="I1759" s="6">
        <f t="shared" si="220"/>
        <v>-2.852888737737036E-3</v>
      </c>
      <c r="J1759" s="6">
        <f t="shared" si="220"/>
        <v>5.736075237627869E-4</v>
      </c>
      <c r="K1759" s="6">
        <f t="shared" si="221"/>
        <v>-3.4264962614998229E-3</v>
      </c>
      <c r="L1759" s="7">
        <f t="shared" si="222"/>
        <v>190.28281834388858</v>
      </c>
      <c r="M1759" s="6">
        <f t="shared" si="223"/>
        <v>3.1287266079642606E-3</v>
      </c>
      <c r="N1759" s="1"/>
    </row>
    <row r="1760" spans="1:14" x14ac:dyDescent="0.25">
      <c r="A1760" s="3">
        <v>42985</v>
      </c>
      <c r="B1760" s="1">
        <v>2465.1000979999999</v>
      </c>
      <c r="C1760" s="1">
        <v>71.08493</v>
      </c>
      <c r="D1760" s="1">
        <v>949.89001499999995</v>
      </c>
      <c r="E1760" s="1">
        <f t="shared" si="216"/>
        <v>787.32344675266211</v>
      </c>
      <c r="F1760" s="1">
        <f t="shared" si="217"/>
        <v>-162.56656824733784</v>
      </c>
      <c r="G1760" s="1">
        <f t="shared" si="218"/>
        <v>-1.4421041050932217</v>
      </c>
      <c r="H1760" s="1">
        <f t="shared" si="219"/>
        <v>-161.12446414224462</v>
      </c>
      <c r="I1760" s="6">
        <f t="shared" si="220"/>
        <v>1.2806439611628972E-2</v>
      </c>
      <c r="J1760" s="6">
        <f t="shared" si="220"/>
        <v>8.3543818951956617E-3</v>
      </c>
      <c r="K1760" s="6">
        <f t="shared" si="221"/>
        <v>4.4520577164333108E-3</v>
      </c>
      <c r="L1760" s="7">
        <f t="shared" si="222"/>
        <v>191.12996843360116</v>
      </c>
      <c r="M1760" s="6">
        <f t="shared" si="223"/>
        <v>-1.7843595846800397E-4</v>
      </c>
      <c r="N1760" s="1"/>
    </row>
    <row r="1761" spans="1:14" x14ac:dyDescent="0.25">
      <c r="A1761" s="3">
        <v>42986</v>
      </c>
      <c r="B1761" s="1">
        <v>2461.429932</v>
      </c>
      <c r="C1761" s="1">
        <v>70.740700000000004</v>
      </c>
      <c r="D1761" s="1">
        <v>941.40997300000004</v>
      </c>
      <c r="E1761" s="1">
        <f t="shared" si="216"/>
        <v>784.86173203920703</v>
      </c>
      <c r="F1761" s="1">
        <f t="shared" si="217"/>
        <v>-156.54824096079301</v>
      </c>
      <c r="G1761" s="1">
        <f t="shared" si="218"/>
        <v>6.0183272865448316</v>
      </c>
      <c r="H1761" s="1">
        <f t="shared" si="219"/>
        <v>-162.56656824733784</v>
      </c>
      <c r="I1761" s="6">
        <f t="shared" si="220"/>
        <v>-4.8425172536569194E-3</v>
      </c>
      <c r="J1761" s="6">
        <f t="shared" si="220"/>
        <v>-8.9273935572424801E-3</v>
      </c>
      <c r="K1761" s="6">
        <f t="shared" si="221"/>
        <v>4.0848763035855606E-3</v>
      </c>
      <c r="L1761" s="7">
        <f t="shared" si="222"/>
        <v>191.91071071256061</v>
      </c>
      <c r="M1761" s="6">
        <f t="shared" si="223"/>
        <v>-1.4888506973723681E-3</v>
      </c>
      <c r="N1761" s="1"/>
    </row>
    <row r="1762" spans="1:14" x14ac:dyDescent="0.25">
      <c r="A1762" s="3">
        <v>42989</v>
      </c>
      <c r="B1762" s="1">
        <v>2488.110107</v>
      </c>
      <c r="C1762" s="1">
        <v>71.486542</v>
      </c>
      <c r="D1762" s="1">
        <v>943.28997800000002</v>
      </c>
      <c r="E1762" s="1">
        <f t="shared" si="216"/>
        <v>790.19552114914154</v>
      </c>
      <c r="F1762" s="1">
        <f t="shared" si="217"/>
        <v>-153.09445685085848</v>
      </c>
      <c r="G1762" s="1">
        <f t="shared" si="218"/>
        <v>3.4537841099345314</v>
      </c>
      <c r="H1762" s="1">
        <f t="shared" si="219"/>
        <v>-156.54824096079301</v>
      </c>
      <c r="I1762" s="6">
        <f t="shared" si="220"/>
        <v>1.054332230243693E-2</v>
      </c>
      <c r="J1762" s="6">
        <f t="shared" si="220"/>
        <v>1.9970098617172471E-3</v>
      </c>
      <c r="K1762" s="6">
        <f t="shared" si="221"/>
        <v>8.5463124407196833E-3</v>
      </c>
      <c r="L1762" s="7">
        <f t="shared" si="222"/>
        <v>193.55083960703072</v>
      </c>
      <c r="M1762" s="6">
        <f t="shared" si="223"/>
        <v>1.0839298999797853E-2</v>
      </c>
      <c r="N1762" s="1"/>
    </row>
    <row r="1763" spans="1:14" x14ac:dyDescent="0.25">
      <c r="A1763" s="3">
        <v>42990</v>
      </c>
      <c r="B1763" s="1">
        <v>2496.4799800000001</v>
      </c>
      <c r="C1763" s="1">
        <v>71.410049000000001</v>
      </c>
      <c r="D1763" s="1">
        <v>946.65002400000003</v>
      </c>
      <c r="E1763" s="1">
        <f t="shared" si="216"/>
        <v>789.64849171075343</v>
      </c>
      <c r="F1763" s="1">
        <f t="shared" si="217"/>
        <v>-157.0015322892466</v>
      </c>
      <c r="G1763" s="1">
        <f t="shared" si="218"/>
        <v>-3.9070754383881194</v>
      </c>
      <c r="H1763" s="1">
        <f t="shared" si="219"/>
        <v>-153.09445685085848</v>
      </c>
      <c r="I1763" s="6">
        <f t="shared" si="220"/>
        <v>-1.070033573592033E-3</v>
      </c>
      <c r="J1763" s="6">
        <f t="shared" si="220"/>
        <v>3.5620499298891772E-3</v>
      </c>
      <c r="K1763" s="6">
        <f t="shared" si="221"/>
        <v>-4.6320835034812102E-3</v>
      </c>
      <c r="L1763" s="7">
        <f t="shared" si="222"/>
        <v>192.65429595580207</v>
      </c>
      <c r="M1763" s="6">
        <f t="shared" si="223"/>
        <v>3.3639479926761418E-3</v>
      </c>
      <c r="N1763" s="1"/>
    </row>
    <row r="1764" spans="1:14" x14ac:dyDescent="0.25">
      <c r="A1764" s="3">
        <v>42991</v>
      </c>
      <c r="B1764" s="1">
        <v>2498.3701169999999</v>
      </c>
      <c r="C1764" s="1">
        <v>71.916839999999993</v>
      </c>
      <c r="D1764" s="1">
        <v>950.44000200000005</v>
      </c>
      <c r="E1764" s="1">
        <f t="shared" si="216"/>
        <v>793.27273963030325</v>
      </c>
      <c r="F1764" s="1">
        <f t="shared" si="217"/>
        <v>-157.1672623696968</v>
      </c>
      <c r="G1764" s="1">
        <f t="shared" si="218"/>
        <v>-0.16573008045020288</v>
      </c>
      <c r="H1764" s="1">
        <f t="shared" si="219"/>
        <v>-157.0015322892466</v>
      </c>
      <c r="I1764" s="6">
        <f t="shared" si="220"/>
        <v>7.0969143292423098E-3</v>
      </c>
      <c r="J1764" s="6">
        <f t="shared" si="220"/>
        <v>4.0035682711818676E-3</v>
      </c>
      <c r="K1764" s="6">
        <f t="shared" si="221"/>
        <v>3.0933460580604422E-3</v>
      </c>
      <c r="L1764" s="7">
        <f t="shared" si="222"/>
        <v>193.25024236276536</v>
      </c>
      <c r="M1764" s="6">
        <f t="shared" si="223"/>
        <v>7.5712083218859583E-4</v>
      </c>
      <c r="N1764" s="1"/>
    </row>
    <row r="1765" spans="1:14" x14ac:dyDescent="0.25">
      <c r="A1765" s="3">
        <v>42992</v>
      </c>
      <c r="B1765" s="1">
        <v>2495.6201169999999</v>
      </c>
      <c r="C1765" s="1">
        <v>71.496116999999998</v>
      </c>
      <c r="D1765" s="1">
        <v>940.13000499999998</v>
      </c>
      <c r="E1765" s="1">
        <f t="shared" si="216"/>
        <v>790.26399547846017</v>
      </c>
      <c r="F1765" s="1">
        <f t="shared" si="217"/>
        <v>-149.86600952153981</v>
      </c>
      <c r="G1765" s="1">
        <f t="shared" si="218"/>
        <v>7.3012528481569916</v>
      </c>
      <c r="H1765" s="1">
        <f t="shared" si="219"/>
        <v>-157.1672623696968</v>
      </c>
      <c r="I1765" s="6">
        <f t="shared" si="220"/>
        <v>-5.8501319023471776E-3</v>
      </c>
      <c r="J1765" s="6">
        <f t="shared" si="220"/>
        <v>-1.0847604244670794E-2</v>
      </c>
      <c r="K1765" s="6">
        <f t="shared" si="221"/>
        <v>4.9974723423236167E-3</v>
      </c>
      <c r="L1765" s="7">
        <f t="shared" si="222"/>
        <v>194.21600510412063</v>
      </c>
      <c r="M1765" s="6">
        <f t="shared" si="223"/>
        <v>-1.1007176163723154E-3</v>
      </c>
      <c r="N1765" s="1"/>
    </row>
    <row r="1766" spans="1:14" x14ac:dyDescent="0.25">
      <c r="A1766" s="3">
        <v>42993</v>
      </c>
      <c r="B1766" s="1">
        <v>2500.2299800000001</v>
      </c>
      <c r="C1766" s="1">
        <v>72.012450999999999</v>
      </c>
      <c r="D1766" s="1">
        <v>935.28997800000002</v>
      </c>
      <c r="E1766" s="1">
        <f t="shared" si="216"/>
        <v>793.95648888361688</v>
      </c>
      <c r="F1766" s="1">
        <f t="shared" si="217"/>
        <v>-141.33348911638313</v>
      </c>
      <c r="G1766" s="1">
        <f t="shared" si="218"/>
        <v>8.5325204051566743</v>
      </c>
      <c r="H1766" s="1">
        <f t="shared" si="219"/>
        <v>-149.86600952153981</v>
      </c>
      <c r="I1766" s="6">
        <f t="shared" si="220"/>
        <v>7.221846747285543E-3</v>
      </c>
      <c r="J1766" s="6">
        <f t="shared" si="220"/>
        <v>-5.1482528738139299E-3</v>
      </c>
      <c r="K1766" s="6">
        <f t="shared" si="221"/>
        <v>1.2370099621099473E-2</v>
      </c>
      <c r="L1766" s="7">
        <f t="shared" si="222"/>
        <v>196.61847643527059</v>
      </c>
      <c r="M1766" s="6">
        <f t="shared" si="223"/>
        <v>1.8471813753215827E-3</v>
      </c>
      <c r="N1766" s="1"/>
    </row>
    <row r="1767" spans="1:14" x14ac:dyDescent="0.25">
      <c r="A1767" s="3">
        <v>42996</v>
      </c>
      <c r="B1767" s="1">
        <v>2503.8701169999999</v>
      </c>
      <c r="C1767" s="1">
        <v>71.869040999999996</v>
      </c>
      <c r="D1767" s="1">
        <v>929.75</v>
      </c>
      <c r="E1767" s="1">
        <f t="shared" si="216"/>
        <v>792.93091148752546</v>
      </c>
      <c r="F1767" s="1">
        <f t="shared" si="217"/>
        <v>-136.81908851247454</v>
      </c>
      <c r="G1767" s="1">
        <f t="shared" si="218"/>
        <v>4.514400603908598</v>
      </c>
      <c r="H1767" s="1">
        <f t="shared" si="219"/>
        <v>-141.33348911638313</v>
      </c>
      <c r="I1767" s="6">
        <f t="shared" si="220"/>
        <v>-1.9914611710689645E-3</v>
      </c>
      <c r="J1767" s="6">
        <f t="shared" si="220"/>
        <v>-5.9232731348694001E-3</v>
      </c>
      <c r="K1767" s="6">
        <f t="shared" si="221"/>
        <v>3.9318119638004356E-3</v>
      </c>
      <c r="L1767" s="7">
        <f t="shared" si="222"/>
        <v>197.391543313223</v>
      </c>
      <c r="M1767" s="6">
        <f t="shared" si="223"/>
        <v>1.4559208669275847E-3</v>
      </c>
      <c r="N1767" s="1"/>
    </row>
    <row r="1768" spans="1:14" x14ac:dyDescent="0.25">
      <c r="A1768" s="3">
        <v>42997</v>
      </c>
      <c r="B1768" s="1">
        <v>2506.6499020000001</v>
      </c>
      <c r="C1768" s="1">
        <v>72.136780000000002</v>
      </c>
      <c r="D1768" s="1">
        <v>936.85998500000005</v>
      </c>
      <c r="E1768" s="1">
        <f t="shared" si="216"/>
        <v>794.84561106532442</v>
      </c>
      <c r="F1768" s="1">
        <f t="shared" si="217"/>
        <v>-142.01437393467563</v>
      </c>
      <c r="G1768" s="1">
        <f t="shared" si="218"/>
        <v>-5.1952854222010956</v>
      </c>
      <c r="H1768" s="1">
        <f t="shared" si="219"/>
        <v>-136.81908851247454</v>
      </c>
      <c r="I1768" s="6">
        <f t="shared" si="220"/>
        <v>3.7253732104203241E-3</v>
      </c>
      <c r="J1768" s="6">
        <f t="shared" si="220"/>
        <v>7.647200860446457E-3</v>
      </c>
      <c r="K1768" s="6">
        <f t="shared" si="221"/>
        <v>-3.9218276500261329E-3</v>
      </c>
      <c r="L1768" s="7">
        <f t="shared" si="222"/>
        <v>196.61740770077586</v>
      </c>
      <c r="M1768" s="6">
        <f t="shared" si="223"/>
        <v>1.1101953656169616E-3</v>
      </c>
      <c r="N1768" s="1"/>
    </row>
    <row r="1769" spans="1:14" x14ac:dyDescent="0.25">
      <c r="A1769" s="3">
        <v>42998</v>
      </c>
      <c r="B1769" s="1">
        <v>2508.23999</v>
      </c>
      <c r="C1769" s="1">
        <v>71.658660999999995</v>
      </c>
      <c r="D1769" s="1">
        <v>947.53997800000002</v>
      </c>
      <c r="E1769" s="1">
        <f t="shared" si="216"/>
        <v>791.42640711133299</v>
      </c>
      <c r="F1769" s="1">
        <f t="shared" si="217"/>
        <v>-156.11357088866703</v>
      </c>
      <c r="G1769" s="1">
        <f t="shared" si="218"/>
        <v>-14.099196953991395</v>
      </c>
      <c r="H1769" s="1">
        <f t="shared" si="219"/>
        <v>-142.01437393467563</v>
      </c>
      <c r="I1769" s="6">
        <f t="shared" si="220"/>
        <v>-6.62795040200026E-3</v>
      </c>
      <c r="J1769" s="6">
        <f t="shared" si="220"/>
        <v>1.1399774962103759E-2</v>
      </c>
      <c r="K1769" s="6">
        <f t="shared" si="221"/>
        <v>-1.8027725364104019E-2</v>
      </c>
      <c r="L1769" s="7">
        <f t="shared" si="222"/>
        <v>193.07284307294421</v>
      </c>
      <c r="M1769" s="6">
        <f t="shared" si="223"/>
        <v>6.3434785956006934E-4</v>
      </c>
      <c r="N1769" s="1"/>
    </row>
    <row r="1770" spans="1:14" x14ac:dyDescent="0.25">
      <c r="A1770" s="3">
        <v>42999</v>
      </c>
      <c r="B1770" s="1">
        <v>2500.6000979999999</v>
      </c>
      <c r="C1770" s="1">
        <v>70.960609000000005</v>
      </c>
      <c r="D1770" s="1">
        <v>947.54998799999998</v>
      </c>
      <c r="E1770" s="1">
        <f t="shared" si="216"/>
        <v>786.43438178188262</v>
      </c>
      <c r="F1770" s="1">
        <f t="shared" si="217"/>
        <v>-161.11560621811736</v>
      </c>
      <c r="G1770" s="1">
        <f t="shared" si="218"/>
        <v>-5.0020353294503366</v>
      </c>
      <c r="H1770" s="1">
        <f t="shared" si="219"/>
        <v>-156.11357088866703</v>
      </c>
      <c r="I1770" s="6">
        <f t="shared" si="220"/>
        <v>-9.7413486417222694E-3</v>
      </c>
      <c r="J1770" s="6">
        <f t="shared" si="220"/>
        <v>1.0564198062779084E-5</v>
      </c>
      <c r="K1770" s="6">
        <f t="shared" si="221"/>
        <v>-9.7519128397850485E-3</v>
      </c>
      <c r="L1770" s="7">
        <f t="shared" si="222"/>
        <v>191.19001353556737</v>
      </c>
      <c r="M1770" s="6">
        <f t="shared" si="223"/>
        <v>-3.0459174682084811E-3</v>
      </c>
      <c r="N1770" s="1"/>
    </row>
    <row r="1771" spans="1:14" x14ac:dyDescent="0.25">
      <c r="A1771" s="3">
        <v>43000</v>
      </c>
      <c r="B1771" s="1">
        <v>2502.219971</v>
      </c>
      <c r="C1771" s="1">
        <v>71.151871</v>
      </c>
      <c r="D1771" s="1">
        <v>943.26000999999997</v>
      </c>
      <c r="E1771" s="1">
        <f t="shared" si="216"/>
        <v>787.80216634314922</v>
      </c>
      <c r="F1771" s="1">
        <f t="shared" si="217"/>
        <v>-155.45784365685074</v>
      </c>
      <c r="G1771" s="1">
        <f t="shared" si="218"/>
        <v>5.6577625612666225</v>
      </c>
      <c r="H1771" s="1">
        <f t="shared" si="219"/>
        <v>-161.11560621811736</v>
      </c>
      <c r="I1771" s="6">
        <f t="shared" si="220"/>
        <v>2.6953263605726807E-3</v>
      </c>
      <c r="J1771" s="6">
        <f t="shared" si="220"/>
        <v>-4.5274424086637621E-3</v>
      </c>
      <c r="K1771" s="6">
        <f t="shared" si="221"/>
        <v>7.2227687692364428E-3</v>
      </c>
      <c r="L1771" s="7">
        <f t="shared" si="222"/>
        <v>192.57093479432194</v>
      </c>
      <c r="M1771" s="6">
        <f t="shared" si="223"/>
        <v>6.4779370411760517E-4</v>
      </c>
      <c r="N1771" s="1"/>
    </row>
    <row r="1772" spans="1:14" x14ac:dyDescent="0.25">
      <c r="A1772" s="3">
        <v>43003</v>
      </c>
      <c r="B1772" s="1">
        <v>2496.6599120000001</v>
      </c>
      <c r="C1772" s="1">
        <v>70.052216000000001</v>
      </c>
      <c r="D1772" s="1">
        <v>934.28002900000001</v>
      </c>
      <c r="E1772" s="1">
        <f t="shared" si="216"/>
        <v>779.93813097951306</v>
      </c>
      <c r="F1772" s="1">
        <f t="shared" si="217"/>
        <v>-154.34189802048695</v>
      </c>
      <c r="G1772" s="1">
        <f t="shared" si="218"/>
        <v>1.1159456363637901</v>
      </c>
      <c r="H1772" s="1">
        <f t="shared" si="219"/>
        <v>-155.45784365685074</v>
      </c>
      <c r="I1772" s="6">
        <f t="shared" si="220"/>
        <v>-1.5455039826008155E-2</v>
      </c>
      <c r="J1772" s="6">
        <f t="shared" si="220"/>
        <v>-9.5201544693916951E-3</v>
      </c>
      <c r="K1772" s="6">
        <f t="shared" si="221"/>
        <v>-5.9348853566164594E-3</v>
      </c>
      <c r="L1772" s="7">
        <f t="shared" si="222"/>
        <v>191.42804837330118</v>
      </c>
      <c r="M1772" s="6">
        <f t="shared" si="223"/>
        <v>-2.2220504449805834E-3</v>
      </c>
      <c r="N1772" s="1"/>
    </row>
    <row r="1773" spans="1:14" x14ac:dyDescent="0.25">
      <c r="A1773" s="3">
        <v>43004</v>
      </c>
      <c r="B1773" s="1">
        <v>2496.8400879999999</v>
      </c>
      <c r="C1773" s="1">
        <v>70.052216000000001</v>
      </c>
      <c r="D1773" s="1">
        <v>937.42999299999997</v>
      </c>
      <c r="E1773" s="1">
        <f t="shared" si="216"/>
        <v>779.93813097951306</v>
      </c>
      <c r="F1773" s="1">
        <f t="shared" si="217"/>
        <v>-157.49186202048691</v>
      </c>
      <c r="G1773" s="1">
        <f t="shared" si="218"/>
        <v>-3.1499639999999545</v>
      </c>
      <c r="H1773" s="1">
        <f t="shared" si="219"/>
        <v>-154.34189802048695</v>
      </c>
      <c r="I1773" s="6">
        <f t="shared" si="220"/>
        <v>0</v>
      </c>
      <c r="J1773" s="6">
        <f t="shared" si="220"/>
        <v>3.3715416173152324E-3</v>
      </c>
      <c r="K1773" s="6">
        <f t="shared" si="221"/>
        <v>-3.3715416173152324E-3</v>
      </c>
      <c r="L1773" s="7">
        <f t="shared" si="222"/>
        <v>190.78264074148916</v>
      </c>
      <c r="M1773" s="6">
        <f t="shared" si="223"/>
        <v>7.2166817408181316E-5</v>
      </c>
      <c r="N1773" s="1"/>
    </row>
    <row r="1774" spans="1:14" x14ac:dyDescent="0.25">
      <c r="A1774" s="3">
        <v>43005</v>
      </c>
      <c r="B1774" s="1">
        <v>2507.040039</v>
      </c>
      <c r="C1774" s="1">
        <v>70.616386000000006</v>
      </c>
      <c r="D1774" s="1">
        <v>959.90002400000003</v>
      </c>
      <c r="E1774" s="1">
        <f t="shared" si="216"/>
        <v>783.97271712798931</v>
      </c>
      <c r="F1774" s="1">
        <f t="shared" si="217"/>
        <v>-175.92730687201072</v>
      </c>
      <c r="G1774" s="1">
        <f t="shared" si="218"/>
        <v>-18.435444851523812</v>
      </c>
      <c r="H1774" s="1">
        <f t="shared" si="219"/>
        <v>-157.49186202048691</v>
      </c>
      <c r="I1774" s="6">
        <f t="shared" si="220"/>
        <v>8.053563930083385E-3</v>
      </c>
      <c r="J1774" s="6">
        <f t="shared" si="220"/>
        <v>2.3969822992424783E-2</v>
      </c>
      <c r="K1774" s="6">
        <f t="shared" si="221"/>
        <v>-1.5916259062341398E-2</v>
      </c>
      <c r="L1774" s="7">
        <f t="shared" si="222"/>
        <v>187.74609480685001</v>
      </c>
      <c r="M1774" s="6">
        <f t="shared" si="223"/>
        <v>4.0851438780649119E-3</v>
      </c>
      <c r="N1774" s="1"/>
    </row>
    <row r="1775" spans="1:14" x14ac:dyDescent="0.25">
      <c r="A1775" s="3">
        <v>43006</v>
      </c>
      <c r="B1775" s="1">
        <v>2510.0600589999999</v>
      </c>
      <c r="C1775" s="1">
        <v>70.635520999999997</v>
      </c>
      <c r="D1775" s="1">
        <v>964.80999799999995</v>
      </c>
      <c r="E1775" s="1">
        <f t="shared" si="216"/>
        <v>784.10955851613664</v>
      </c>
      <c r="F1775" s="1">
        <f t="shared" si="217"/>
        <v>-180.70043948386331</v>
      </c>
      <c r="G1775" s="1">
        <f t="shared" si="218"/>
        <v>-4.7731326118525885</v>
      </c>
      <c r="H1775" s="1">
        <f t="shared" si="219"/>
        <v>-175.92730687201072</v>
      </c>
      <c r="I1775" s="6">
        <f t="shared" si="220"/>
        <v>2.7097110293916593E-4</v>
      </c>
      <c r="J1775" s="6">
        <f t="shared" si="220"/>
        <v>5.1150889438877911E-3</v>
      </c>
      <c r="K1775" s="6">
        <f t="shared" si="221"/>
        <v>-4.8441178409486252E-3</v>
      </c>
      <c r="L1775" s="7">
        <f t="shared" si="222"/>
        <v>186.83663059942771</v>
      </c>
      <c r="M1775" s="6">
        <f t="shared" si="223"/>
        <v>1.2046157831626658E-3</v>
      </c>
      <c r="N1775" s="1"/>
    </row>
    <row r="1776" spans="1:14" x14ac:dyDescent="0.25">
      <c r="A1776" s="3">
        <v>43007</v>
      </c>
      <c r="B1776" s="1">
        <v>2519.360107</v>
      </c>
      <c r="C1776" s="1">
        <v>71.228363000000002</v>
      </c>
      <c r="D1776" s="1">
        <v>973.71997099999999</v>
      </c>
      <c r="E1776" s="1">
        <f t="shared" si="216"/>
        <v>788.34918863017128</v>
      </c>
      <c r="F1776" s="1">
        <f t="shared" si="217"/>
        <v>-185.3707823698287</v>
      </c>
      <c r="G1776" s="1">
        <f t="shared" si="218"/>
        <v>-4.6703428859653968</v>
      </c>
      <c r="H1776" s="1">
        <f t="shared" si="219"/>
        <v>-180.70043948386331</v>
      </c>
      <c r="I1776" s="6">
        <f t="shared" si="220"/>
        <v>8.3929727084479655E-3</v>
      </c>
      <c r="J1776" s="6">
        <f t="shared" si="220"/>
        <v>9.2349509421232323E-3</v>
      </c>
      <c r="K1776" s="6">
        <f t="shared" si="221"/>
        <v>-8.4197823367526681E-4</v>
      </c>
      <c r="L1776" s="7">
        <f t="shared" si="222"/>
        <v>186.67931822320978</v>
      </c>
      <c r="M1776" s="6">
        <f t="shared" si="223"/>
        <v>3.7051097509217534E-3</v>
      </c>
      <c r="N1776" s="1"/>
    </row>
    <row r="1777" spans="1:14" x14ac:dyDescent="0.25">
      <c r="A1777" s="3">
        <v>43010</v>
      </c>
      <c r="B1777" s="1">
        <v>2529.1201169999999</v>
      </c>
      <c r="C1777" s="1">
        <v>71.343108999999998</v>
      </c>
      <c r="D1777" s="1">
        <v>967.46997099999999</v>
      </c>
      <c r="E1777" s="1">
        <f t="shared" si="216"/>
        <v>789.16977927163225</v>
      </c>
      <c r="F1777" s="1">
        <f t="shared" si="217"/>
        <v>-178.30019172836774</v>
      </c>
      <c r="G1777" s="1">
        <f t="shared" si="218"/>
        <v>7.0705906414609672</v>
      </c>
      <c r="H1777" s="1">
        <f t="shared" si="219"/>
        <v>-185.3707823698287</v>
      </c>
      <c r="I1777" s="6">
        <f t="shared" si="220"/>
        <v>1.6109593870632377E-3</v>
      </c>
      <c r="J1777" s="6">
        <f t="shared" si="220"/>
        <v>-6.4186831801152922E-3</v>
      </c>
      <c r="K1777" s="6">
        <f t="shared" si="221"/>
        <v>8.0296425671785299E-3</v>
      </c>
      <c r="L1777" s="7">
        <f t="shared" si="222"/>
        <v>188.17828642322675</v>
      </c>
      <c r="M1777" s="6">
        <f t="shared" si="223"/>
        <v>3.8740035506961146E-3</v>
      </c>
      <c r="N1777" s="1"/>
    </row>
    <row r="1778" spans="1:14" x14ac:dyDescent="0.25">
      <c r="A1778" s="3">
        <v>43011</v>
      </c>
      <c r="B1778" s="1">
        <v>2534.580078</v>
      </c>
      <c r="C1778" s="1">
        <v>71.008437999999998</v>
      </c>
      <c r="D1778" s="1">
        <v>972.080017</v>
      </c>
      <c r="E1778" s="1">
        <f t="shared" si="216"/>
        <v>786.77642446564005</v>
      </c>
      <c r="F1778" s="1">
        <f t="shared" si="217"/>
        <v>-185.30359253435995</v>
      </c>
      <c r="G1778" s="1">
        <f t="shared" si="218"/>
        <v>-7.0034008059922144</v>
      </c>
      <c r="H1778" s="1">
        <f t="shared" si="219"/>
        <v>-178.30019172836774</v>
      </c>
      <c r="I1778" s="6">
        <f t="shared" si="220"/>
        <v>-4.6910066675115436E-3</v>
      </c>
      <c r="J1778" s="6">
        <f t="shared" si="220"/>
        <v>4.7650533227765468E-3</v>
      </c>
      <c r="K1778" s="6">
        <f t="shared" si="221"/>
        <v>-9.4560599902880904E-3</v>
      </c>
      <c r="L1778" s="7">
        <f t="shared" si="222"/>
        <v>186.3988612579391</v>
      </c>
      <c r="M1778" s="6">
        <f t="shared" si="223"/>
        <v>2.1588381521699951E-3</v>
      </c>
      <c r="N1778" s="1"/>
    </row>
    <row r="1779" spans="1:14" x14ac:dyDescent="0.25">
      <c r="A1779" s="3">
        <v>43012</v>
      </c>
      <c r="B1779" s="1">
        <v>2537.73999</v>
      </c>
      <c r="C1779" s="1">
        <v>71.419608999999994</v>
      </c>
      <c r="D1779" s="1">
        <v>966.78002900000001</v>
      </c>
      <c r="E1779" s="1">
        <f t="shared" si="216"/>
        <v>789.71685876958225</v>
      </c>
      <c r="F1779" s="1">
        <f t="shared" si="217"/>
        <v>-177.06317023041777</v>
      </c>
      <c r="G1779" s="1">
        <f t="shared" si="218"/>
        <v>8.2404223039421822</v>
      </c>
      <c r="H1779" s="1">
        <f t="shared" si="219"/>
        <v>-185.30359253435995</v>
      </c>
      <c r="I1779" s="6">
        <f t="shared" si="220"/>
        <v>5.7904526783141286E-3</v>
      </c>
      <c r="J1779" s="6">
        <f t="shared" si="220"/>
        <v>-5.4522137142132276E-3</v>
      </c>
      <c r="K1779" s="6">
        <f t="shared" si="221"/>
        <v>1.1242666392527356E-2</v>
      </c>
      <c r="L1779" s="7">
        <f t="shared" si="222"/>
        <v>188.4944814710091</v>
      </c>
      <c r="M1779" s="6">
        <f t="shared" si="223"/>
        <v>1.2467201282879703E-3</v>
      </c>
      <c r="N1779" s="1"/>
    </row>
    <row r="1780" spans="1:14" x14ac:dyDescent="0.25">
      <c r="A1780" s="3">
        <v>43013</v>
      </c>
      <c r="B1780" s="1">
        <v>2552.070068</v>
      </c>
      <c r="C1780" s="1">
        <v>72.643555000000006</v>
      </c>
      <c r="D1780" s="1">
        <v>985.19000200000005</v>
      </c>
      <c r="E1780" s="1">
        <f t="shared" si="216"/>
        <v>798.46974456301859</v>
      </c>
      <c r="F1780" s="1">
        <f t="shared" si="217"/>
        <v>-186.72025743698146</v>
      </c>
      <c r="G1780" s="1">
        <f t="shared" si="218"/>
        <v>-9.6570872065636877</v>
      </c>
      <c r="H1780" s="1">
        <f t="shared" si="219"/>
        <v>-177.06317023041777</v>
      </c>
      <c r="I1780" s="6">
        <f t="shared" si="220"/>
        <v>1.7137394297412234E-2</v>
      </c>
      <c r="J1780" s="6">
        <f t="shared" si="220"/>
        <v>1.9042566507132541E-2</v>
      </c>
      <c r="K1780" s="6">
        <f t="shared" si="221"/>
        <v>-1.9051722097203072E-3</v>
      </c>
      <c r="L1780" s="7">
        <f t="shared" si="222"/>
        <v>188.13536702322489</v>
      </c>
      <c r="M1780" s="6">
        <f t="shared" si="223"/>
        <v>5.6467873211865083E-3</v>
      </c>
      <c r="N1780" s="1"/>
    </row>
    <row r="1781" spans="1:14" x14ac:dyDescent="0.25">
      <c r="A1781" s="3">
        <v>43014</v>
      </c>
      <c r="B1781" s="1">
        <v>2549.330078</v>
      </c>
      <c r="C1781" s="1">
        <v>72.672256000000004</v>
      </c>
      <c r="D1781" s="1">
        <v>993.64001499999995</v>
      </c>
      <c r="E1781" s="1">
        <f t="shared" si="216"/>
        <v>798.67499591819046</v>
      </c>
      <c r="F1781" s="1">
        <f t="shared" si="217"/>
        <v>-194.96501908180949</v>
      </c>
      <c r="G1781" s="1">
        <f t="shared" si="218"/>
        <v>-8.2447616448280314</v>
      </c>
      <c r="H1781" s="1">
        <f t="shared" si="219"/>
        <v>-186.72025743698146</v>
      </c>
      <c r="I1781" s="6">
        <f t="shared" si="220"/>
        <v>3.9509354959288423E-4</v>
      </c>
      <c r="J1781" s="6">
        <f t="shared" si="220"/>
        <v>8.5770389293899907E-3</v>
      </c>
      <c r="K1781" s="6">
        <f t="shared" si="221"/>
        <v>-8.1819453797971065E-3</v>
      </c>
      <c r="L1781" s="7">
        <f t="shared" si="222"/>
        <v>186.59605372623278</v>
      </c>
      <c r="M1781" s="6">
        <f t="shared" si="223"/>
        <v>-1.0736343152785155E-3</v>
      </c>
      <c r="N1781" s="1"/>
    </row>
    <row r="1782" spans="1:14" x14ac:dyDescent="0.25">
      <c r="A1782" s="3">
        <v>43017</v>
      </c>
      <c r="B1782" s="1">
        <v>2544.7299800000001</v>
      </c>
      <c r="C1782" s="1">
        <v>72.949554000000006</v>
      </c>
      <c r="D1782" s="1">
        <v>992.30999799999995</v>
      </c>
      <c r="E1782" s="1">
        <f t="shared" si="216"/>
        <v>800.65805540345241</v>
      </c>
      <c r="F1782" s="1">
        <f t="shared" si="217"/>
        <v>-191.65194259654754</v>
      </c>
      <c r="G1782" s="1">
        <f t="shared" si="218"/>
        <v>3.313076485261945</v>
      </c>
      <c r="H1782" s="1">
        <f t="shared" si="219"/>
        <v>-194.96501908180949</v>
      </c>
      <c r="I1782" s="6">
        <f t="shared" si="220"/>
        <v>3.8157340264763917E-3</v>
      </c>
      <c r="J1782" s="6">
        <f t="shared" si="220"/>
        <v>-1.338530030918661E-3</v>
      </c>
      <c r="K1782" s="6">
        <f t="shared" si="221"/>
        <v>5.1542640573950527E-3</v>
      </c>
      <c r="L1782" s="7">
        <f t="shared" si="222"/>
        <v>187.55781905920568</v>
      </c>
      <c r="M1782" s="6">
        <f t="shared" si="223"/>
        <v>-1.8044340510071644E-3</v>
      </c>
      <c r="N1782" s="1"/>
    </row>
    <row r="1783" spans="1:14" x14ac:dyDescent="0.25">
      <c r="A1783" s="3">
        <v>43018</v>
      </c>
      <c r="B1783" s="1">
        <v>2550.639893</v>
      </c>
      <c r="C1783" s="1">
        <v>72.949554000000006</v>
      </c>
      <c r="D1783" s="1">
        <v>987.79998799999998</v>
      </c>
      <c r="E1783" s="1">
        <f t="shared" si="216"/>
        <v>800.65805540345241</v>
      </c>
      <c r="F1783" s="1">
        <f t="shared" si="217"/>
        <v>-187.14193259654758</v>
      </c>
      <c r="G1783" s="1">
        <f t="shared" si="218"/>
        <v>4.5100099999999657</v>
      </c>
      <c r="H1783" s="1">
        <f t="shared" si="219"/>
        <v>-191.65194259654754</v>
      </c>
      <c r="I1783" s="6">
        <f t="shared" si="220"/>
        <v>0</v>
      </c>
      <c r="J1783" s="6">
        <f t="shared" si="220"/>
        <v>-4.5449607573135875E-3</v>
      </c>
      <c r="K1783" s="6">
        <f t="shared" si="221"/>
        <v>4.5449607573135875E-3</v>
      </c>
      <c r="L1783" s="7">
        <f t="shared" si="222"/>
        <v>188.41026198655709</v>
      </c>
      <c r="M1783" s="6">
        <f t="shared" si="223"/>
        <v>2.3224126121230704E-3</v>
      </c>
      <c r="N1783" s="1"/>
    </row>
    <row r="1784" spans="1:14" x14ac:dyDescent="0.25">
      <c r="A1784" s="3">
        <v>43019</v>
      </c>
      <c r="B1784" s="1">
        <v>2555.23999</v>
      </c>
      <c r="C1784" s="1">
        <v>73.073853</v>
      </c>
      <c r="D1784" s="1">
        <v>1005.650024</v>
      </c>
      <c r="E1784" s="1">
        <f t="shared" si="216"/>
        <v>801.5469630441803</v>
      </c>
      <c r="F1784" s="1">
        <f t="shared" si="217"/>
        <v>-204.10306095581973</v>
      </c>
      <c r="G1784" s="1">
        <f t="shared" si="218"/>
        <v>-16.961128359272152</v>
      </c>
      <c r="H1784" s="1">
        <f t="shared" si="219"/>
        <v>-187.14193259654758</v>
      </c>
      <c r="I1784" s="6">
        <f t="shared" si="220"/>
        <v>1.7039034947354814E-3</v>
      </c>
      <c r="J1784" s="6">
        <f t="shared" si="220"/>
        <v>1.8070496271356484E-2</v>
      </c>
      <c r="K1784" s="6">
        <f t="shared" si="221"/>
        <v>-1.6366592776621003E-2</v>
      </c>
      <c r="L1784" s="7">
        <f t="shared" si="222"/>
        <v>185.32662795368663</v>
      </c>
      <c r="M1784" s="6">
        <f t="shared" si="223"/>
        <v>1.8035070386159813E-3</v>
      </c>
      <c r="N1784" s="1"/>
    </row>
    <row r="1785" spans="1:14" x14ac:dyDescent="0.25">
      <c r="A1785" s="3">
        <v>43020</v>
      </c>
      <c r="B1785" s="1">
        <v>2550.929932</v>
      </c>
      <c r="C1785" s="1">
        <v>73.743195</v>
      </c>
      <c r="D1785" s="1">
        <v>1005.650024</v>
      </c>
      <c r="E1785" s="1">
        <f t="shared" si="216"/>
        <v>806.33367265616494</v>
      </c>
      <c r="F1785" s="1">
        <f t="shared" si="217"/>
        <v>-199.31635134383509</v>
      </c>
      <c r="G1785" s="1">
        <f t="shared" si="218"/>
        <v>4.7867096119846337</v>
      </c>
      <c r="H1785" s="1">
        <f t="shared" si="219"/>
        <v>-204.10306095581973</v>
      </c>
      <c r="I1785" s="6">
        <f t="shared" si="220"/>
        <v>9.1598016598357646E-3</v>
      </c>
      <c r="J1785" s="6">
        <f t="shared" si="220"/>
        <v>0</v>
      </c>
      <c r="K1785" s="6">
        <f t="shared" si="221"/>
        <v>9.1598016598357646E-3</v>
      </c>
      <c r="L1785" s="7">
        <f t="shared" si="222"/>
        <v>187.02418310802858</v>
      </c>
      <c r="M1785" s="6">
        <f t="shared" si="223"/>
        <v>-1.686752718675133E-3</v>
      </c>
      <c r="N1785" s="1"/>
    </row>
    <row r="1786" spans="1:14" x14ac:dyDescent="0.25">
      <c r="A1786" s="3">
        <v>43021</v>
      </c>
      <c r="B1786" s="1">
        <v>2553.169922</v>
      </c>
      <c r="C1786" s="1">
        <v>74.097008000000002</v>
      </c>
      <c r="D1786" s="1">
        <v>1007.869995</v>
      </c>
      <c r="E1786" s="1">
        <f t="shared" si="216"/>
        <v>808.86391890986647</v>
      </c>
      <c r="F1786" s="1">
        <f t="shared" si="217"/>
        <v>-199.00607609013355</v>
      </c>
      <c r="G1786" s="1">
        <f t="shared" si="218"/>
        <v>0.31027525370154763</v>
      </c>
      <c r="H1786" s="1">
        <f t="shared" si="219"/>
        <v>-199.31635134383509</v>
      </c>
      <c r="I1786" s="6">
        <f t="shared" si="220"/>
        <v>4.7979071153616548E-3</v>
      </c>
      <c r="J1786" s="6">
        <f t="shared" si="220"/>
        <v>2.207498580042877E-3</v>
      </c>
      <c r="K1786" s="6">
        <f t="shared" si="221"/>
        <v>2.5904085353187778E-3</v>
      </c>
      <c r="L1786" s="7">
        <f t="shared" si="222"/>
        <v>187.50865214826263</v>
      </c>
      <c r="M1786" s="6">
        <f t="shared" si="223"/>
        <v>8.7810722352688053E-4</v>
      </c>
      <c r="N1786" s="1"/>
    </row>
    <row r="1787" spans="1:14" x14ac:dyDescent="0.25">
      <c r="A1787" s="3">
        <v>43024</v>
      </c>
      <c r="B1787" s="1">
        <v>2557.639893</v>
      </c>
      <c r="C1787" s="1">
        <v>74.249992000000006</v>
      </c>
      <c r="D1787" s="1">
        <v>1009.349976</v>
      </c>
      <c r="E1787" s="1">
        <f t="shared" si="216"/>
        <v>809.95796348391059</v>
      </c>
      <c r="F1787" s="1">
        <f t="shared" si="217"/>
        <v>-199.39201251608938</v>
      </c>
      <c r="G1787" s="1">
        <f t="shared" si="218"/>
        <v>-0.38593642595583333</v>
      </c>
      <c r="H1787" s="1">
        <f t="shared" si="219"/>
        <v>-199.00607609013355</v>
      </c>
      <c r="I1787" s="6">
        <f t="shared" si="220"/>
        <v>2.0646447694623316E-3</v>
      </c>
      <c r="J1787" s="6">
        <f t="shared" si="220"/>
        <v>1.468424506476218E-3</v>
      </c>
      <c r="K1787" s="6">
        <f t="shared" si="221"/>
        <v>5.9622026298611353E-4</v>
      </c>
      <c r="L1787" s="7">
        <f t="shared" si="222"/>
        <v>187.62044860615865</v>
      </c>
      <c r="M1787" s="6">
        <f t="shared" si="223"/>
        <v>1.7507534306602235E-3</v>
      </c>
      <c r="N1787" s="1"/>
    </row>
    <row r="1788" spans="1:14" x14ac:dyDescent="0.25">
      <c r="A1788" s="3">
        <v>43025</v>
      </c>
      <c r="B1788" s="1">
        <v>2559.360107</v>
      </c>
      <c r="C1788" s="1">
        <v>74.192627000000002</v>
      </c>
      <c r="D1788" s="1">
        <v>1011</v>
      </c>
      <c r="E1788" s="1">
        <f t="shared" si="216"/>
        <v>809.54772537410804</v>
      </c>
      <c r="F1788" s="1">
        <f t="shared" si="217"/>
        <v>-201.45227462589196</v>
      </c>
      <c r="G1788" s="1">
        <f t="shared" si="218"/>
        <v>-2.0602621098025793</v>
      </c>
      <c r="H1788" s="1">
        <f t="shared" si="219"/>
        <v>-199.39201251608938</v>
      </c>
      <c r="I1788" s="6">
        <f t="shared" si="220"/>
        <v>-7.7259267583495994E-4</v>
      </c>
      <c r="J1788" s="6">
        <f t="shared" si="220"/>
        <v>1.6347392274569383E-3</v>
      </c>
      <c r="K1788" s="6">
        <f t="shared" si="221"/>
        <v>-2.4073319032918983E-3</v>
      </c>
      <c r="L1788" s="7">
        <f t="shared" si="222"/>
        <v>187.16878391451911</v>
      </c>
      <c r="M1788" s="6">
        <f t="shared" si="223"/>
        <v>6.725786553094526E-4</v>
      </c>
      <c r="N1788" s="1"/>
    </row>
    <row r="1789" spans="1:14" x14ac:dyDescent="0.25">
      <c r="A1789" s="3">
        <v>43026</v>
      </c>
      <c r="B1789" s="1">
        <v>2561.26001</v>
      </c>
      <c r="C1789" s="1">
        <v>74.211753999999999</v>
      </c>
      <c r="D1789" s="1">
        <v>1012.73999</v>
      </c>
      <c r="E1789" s="1">
        <f t="shared" si="216"/>
        <v>809.68450955132744</v>
      </c>
      <c r="F1789" s="1">
        <f t="shared" si="217"/>
        <v>-203.0554804486726</v>
      </c>
      <c r="G1789" s="1">
        <f t="shared" si="218"/>
        <v>-1.6032058227806374</v>
      </c>
      <c r="H1789" s="1">
        <f t="shared" si="219"/>
        <v>-201.45227462589196</v>
      </c>
      <c r="I1789" s="6">
        <f t="shared" si="220"/>
        <v>2.5780189721547053E-4</v>
      </c>
      <c r="J1789" s="6">
        <f t="shared" si="220"/>
        <v>1.7210583580613559E-3</v>
      </c>
      <c r="K1789" s="6">
        <f t="shared" si="221"/>
        <v>-1.4632564608458853E-3</v>
      </c>
      <c r="L1789" s="7">
        <f t="shared" si="222"/>
        <v>186.89490798218753</v>
      </c>
      <c r="M1789" s="6">
        <f t="shared" si="223"/>
        <v>7.4233516213828565E-4</v>
      </c>
      <c r="N1789" s="1"/>
    </row>
    <row r="1790" spans="1:14" x14ac:dyDescent="0.25">
      <c r="A1790" s="3">
        <v>43027</v>
      </c>
      <c r="B1790" s="1">
        <v>2562.1000979999999</v>
      </c>
      <c r="C1790" s="1">
        <v>74.498626999999999</v>
      </c>
      <c r="D1790" s="1">
        <v>1001.840027</v>
      </c>
      <c r="E1790" s="1">
        <f t="shared" si="216"/>
        <v>811.73604336590779</v>
      </c>
      <c r="F1790" s="1">
        <f t="shared" si="217"/>
        <v>-190.10398363409217</v>
      </c>
      <c r="G1790" s="1">
        <f t="shared" si="218"/>
        <v>12.951496814580423</v>
      </c>
      <c r="H1790" s="1">
        <f t="shared" si="219"/>
        <v>-203.0554804486726</v>
      </c>
      <c r="I1790" s="6">
        <f t="shared" si="220"/>
        <v>3.8656005893622503E-3</v>
      </c>
      <c r="J1790" s="6">
        <f t="shared" si="220"/>
        <v>-1.0762844469092259E-2</v>
      </c>
      <c r="K1790" s="6">
        <f t="shared" si="221"/>
        <v>1.4628445058454509E-2</v>
      </c>
      <c r="L1790" s="7">
        <f t="shared" si="222"/>
        <v>189.62888987530991</v>
      </c>
      <c r="M1790" s="6">
        <f t="shared" si="223"/>
        <v>3.279979372339259E-4</v>
      </c>
      <c r="N1790" s="1"/>
    </row>
    <row r="1791" spans="1:14" x14ac:dyDescent="0.25">
      <c r="A1791" s="3">
        <v>43028</v>
      </c>
      <c r="B1791" s="1">
        <v>2575.209961</v>
      </c>
      <c r="C1791" s="1">
        <v>75.359215000000006</v>
      </c>
      <c r="D1791" s="1">
        <v>1005.070007</v>
      </c>
      <c r="E1791" s="1">
        <f t="shared" si="216"/>
        <v>817.8904231173035</v>
      </c>
      <c r="F1791" s="1">
        <f t="shared" si="217"/>
        <v>-187.17958388269653</v>
      </c>
      <c r="G1791" s="1">
        <f t="shared" si="218"/>
        <v>2.9243997513956401</v>
      </c>
      <c r="H1791" s="1">
        <f t="shared" si="219"/>
        <v>-190.10398363409217</v>
      </c>
      <c r="I1791" s="6">
        <f t="shared" si="220"/>
        <v>1.1551729671474442E-2</v>
      </c>
      <c r="J1791" s="6">
        <f t="shared" si="220"/>
        <v>3.2240476652467542E-3</v>
      </c>
      <c r="K1791" s="6">
        <f t="shared" si="221"/>
        <v>8.3276820062276879E-3</v>
      </c>
      <c r="L1791" s="7">
        <f t="shared" si="222"/>
        <v>191.20805896938546</v>
      </c>
      <c r="M1791" s="6">
        <f t="shared" si="223"/>
        <v>5.1168426285272961E-3</v>
      </c>
      <c r="N1791" s="1"/>
    </row>
    <row r="1792" spans="1:14" x14ac:dyDescent="0.25">
      <c r="A1792" s="3">
        <v>43031</v>
      </c>
      <c r="B1792" s="1">
        <v>2564.9799800000001</v>
      </c>
      <c r="C1792" s="1">
        <v>75.378342000000004</v>
      </c>
      <c r="D1792" s="1">
        <v>985.53997800000002</v>
      </c>
      <c r="E1792" s="1">
        <f t="shared" si="216"/>
        <v>818.0272072945229</v>
      </c>
      <c r="F1792" s="1">
        <f t="shared" si="217"/>
        <v>-167.51277070547712</v>
      </c>
      <c r="G1792" s="1">
        <f t="shared" si="218"/>
        <v>19.66681317721941</v>
      </c>
      <c r="H1792" s="1">
        <f t="shared" si="219"/>
        <v>-187.17958388269653</v>
      </c>
      <c r="I1792" s="6">
        <f t="shared" si="220"/>
        <v>2.5381103027677376E-4</v>
      </c>
      <c r="J1792" s="6">
        <f t="shared" si="220"/>
        <v>-1.9431511102688814E-2</v>
      </c>
      <c r="K1792" s="6">
        <f t="shared" si="221"/>
        <v>1.9685322132965588E-2</v>
      </c>
      <c r="L1792" s="7">
        <f t="shared" si="222"/>
        <v>194.97205120461689</v>
      </c>
      <c r="M1792" s="6">
        <f t="shared" si="223"/>
        <v>-3.9724842459165632E-3</v>
      </c>
      <c r="N1792" s="1"/>
    </row>
    <row r="1793" spans="1:14" x14ac:dyDescent="0.25">
      <c r="A1793" s="3">
        <v>43032</v>
      </c>
      <c r="B1793" s="1">
        <v>2569.1298830000001</v>
      </c>
      <c r="C1793" s="1">
        <v>75.407013000000006</v>
      </c>
      <c r="D1793" s="1">
        <v>988.48999000000003</v>
      </c>
      <c r="E1793" s="1">
        <f t="shared" si="216"/>
        <v>818.23224410871535</v>
      </c>
      <c r="F1793" s="1">
        <f t="shared" si="217"/>
        <v>-170.25774589128469</v>
      </c>
      <c r="G1793" s="1">
        <f t="shared" si="218"/>
        <v>-2.7449751858075615</v>
      </c>
      <c r="H1793" s="1">
        <f t="shared" si="219"/>
        <v>-167.51277070547712</v>
      </c>
      <c r="I1793" s="6">
        <f t="shared" si="220"/>
        <v>3.8036124487850209E-4</v>
      </c>
      <c r="J1793" s="6">
        <f t="shared" si="220"/>
        <v>2.9932951131892427E-3</v>
      </c>
      <c r="K1793" s="6">
        <f t="shared" si="221"/>
        <v>-2.6129338683107406E-3</v>
      </c>
      <c r="L1793" s="7">
        <f t="shared" si="222"/>
        <v>194.46260212865033</v>
      </c>
      <c r="M1793" s="6">
        <f t="shared" si="223"/>
        <v>1.6179085343193123E-3</v>
      </c>
      <c r="N1793" s="1"/>
    </row>
    <row r="1794" spans="1:14" x14ac:dyDescent="0.25">
      <c r="A1794" s="3">
        <v>43033</v>
      </c>
      <c r="B1794" s="1">
        <v>2557.1499020000001</v>
      </c>
      <c r="C1794" s="1">
        <v>75.187095999999997</v>
      </c>
      <c r="D1794" s="1">
        <v>991.46002199999998</v>
      </c>
      <c r="E1794" s="1">
        <f t="shared" si="216"/>
        <v>816.65953715511182</v>
      </c>
      <c r="F1794" s="1">
        <f t="shared" si="217"/>
        <v>-174.80048484488816</v>
      </c>
      <c r="G1794" s="1">
        <f t="shared" si="218"/>
        <v>-4.5427389536034752</v>
      </c>
      <c r="H1794" s="1">
        <f t="shared" si="219"/>
        <v>-170.25774589128469</v>
      </c>
      <c r="I1794" s="6">
        <f t="shared" si="220"/>
        <v>-2.9163998314056805E-3</v>
      </c>
      <c r="J1794" s="6">
        <f t="shared" si="220"/>
        <v>3.0046151504274921E-3</v>
      </c>
      <c r="K1794" s="6">
        <f t="shared" si="221"/>
        <v>-5.9210149818331725E-3</v>
      </c>
      <c r="L1794" s="7">
        <f t="shared" si="222"/>
        <v>193.31118614804032</v>
      </c>
      <c r="M1794" s="6">
        <f t="shared" si="223"/>
        <v>-4.6630499607169806E-3</v>
      </c>
      <c r="N1794" s="1"/>
    </row>
    <row r="1795" spans="1:14" x14ac:dyDescent="0.25">
      <c r="A1795" s="3">
        <v>43034</v>
      </c>
      <c r="B1795" s="1">
        <v>2560.3999020000001</v>
      </c>
      <c r="C1795" s="1">
        <v>75.311385999999999</v>
      </c>
      <c r="D1795" s="1">
        <v>991.419983</v>
      </c>
      <c r="E1795" s="1">
        <f t="shared" ref="E1795:E1858" si="224">$Q$2+$P$2*C1795</f>
        <v>817.54838043354584</v>
      </c>
      <c r="F1795" s="1">
        <f t="shared" ref="F1795:F1858" si="225">E1795-D1795</f>
        <v>-173.87160256645416</v>
      </c>
      <c r="G1795" s="1">
        <f t="shared" si="218"/>
        <v>0.92888227843400273</v>
      </c>
      <c r="H1795" s="1">
        <f t="shared" si="219"/>
        <v>-174.80048484488816</v>
      </c>
      <c r="I1795" s="6">
        <f t="shared" si="220"/>
        <v>1.6530762140354316E-3</v>
      </c>
      <c r="J1795" s="6">
        <f t="shared" si="220"/>
        <v>-4.0383877424776671E-5</v>
      </c>
      <c r="K1795" s="6">
        <f t="shared" si="221"/>
        <v>1.6934600914602083E-3</v>
      </c>
      <c r="L1795" s="7">
        <f t="shared" si="222"/>
        <v>193.63855092701488</v>
      </c>
      <c r="M1795" s="6">
        <f t="shared" si="223"/>
        <v>1.2709462192490584E-3</v>
      </c>
      <c r="N1795" s="1"/>
    </row>
    <row r="1796" spans="1:14" x14ac:dyDescent="0.25">
      <c r="A1796" s="3">
        <v>43035</v>
      </c>
      <c r="B1796" s="1">
        <v>2581.070068</v>
      </c>
      <c r="C1796" s="1">
        <v>80.140274000000005</v>
      </c>
      <c r="D1796" s="1">
        <v>1033.670044</v>
      </c>
      <c r="E1796" s="1">
        <f t="shared" si="224"/>
        <v>852.08152582827279</v>
      </c>
      <c r="F1796" s="1">
        <f t="shared" si="225"/>
        <v>-181.58851817172717</v>
      </c>
      <c r="G1796" s="1">
        <f t="shared" ref="G1796:G1859" si="226">F1796-F1795</f>
        <v>-7.7169156052730159</v>
      </c>
      <c r="H1796" s="1">
        <f t="shared" ref="H1796:H1859" si="227">F1795</f>
        <v>-173.87160256645416</v>
      </c>
      <c r="I1796" s="6">
        <f t="shared" ref="I1796:J1859" si="228">C1796/C1795-1</f>
        <v>6.4118963366309734E-2</v>
      </c>
      <c r="J1796" s="6">
        <f t="shared" si="228"/>
        <v>4.2615704468809357E-2</v>
      </c>
      <c r="K1796" s="6">
        <f t="shared" ref="K1796:K1859" si="229">IF(F1795&gt;0,J1796-I1796,I1796-J1796)</f>
        <v>2.1503258897500377E-2</v>
      </c>
      <c r="L1796" s="7">
        <f t="shared" ref="L1796:L1859" si="230">L1795*(1+K1796)</f>
        <v>197.80241082013529</v>
      </c>
      <c r="M1796" s="6">
        <f t="shared" ref="M1796:M1859" si="231">B1796/B1795-1</f>
        <v>8.0730224930307681E-3</v>
      </c>
      <c r="N1796" s="1"/>
    </row>
    <row r="1797" spans="1:14" x14ac:dyDescent="0.25">
      <c r="A1797" s="3">
        <v>43038</v>
      </c>
      <c r="B1797" s="1">
        <v>2572.830078</v>
      </c>
      <c r="C1797" s="1">
        <v>80.216774000000001</v>
      </c>
      <c r="D1797" s="1">
        <v>1033.130005</v>
      </c>
      <c r="E1797" s="1">
        <f t="shared" si="224"/>
        <v>852.62860532622267</v>
      </c>
      <c r="F1797" s="1">
        <f t="shared" si="225"/>
        <v>-180.50139967377731</v>
      </c>
      <c r="G1797" s="1">
        <f t="shared" si="226"/>
        <v>1.0871184979498594</v>
      </c>
      <c r="H1797" s="1">
        <f t="shared" si="227"/>
        <v>-181.58851817172717</v>
      </c>
      <c r="I1797" s="6">
        <f t="shared" si="228"/>
        <v>9.5457622218764193E-4</v>
      </c>
      <c r="J1797" s="6">
        <f t="shared" si="228"/>
        <v>-5.2244814787338889E-4</v>
      </c>
      <c r="K1797" s="6">
        <f t="shared" si="229"/>
        <v>1.4770243700610308E-3</v>
      </c>
      <c r="L1797" s="7">
        <f t="shared" si="230"/>
        <v>198.09456980137347</v>
      </c>
      <c r="M1797" s="6">
        <f t="shared" si="231"/>
        <v>-3.192470480425591E-3</v>
      </c>
      <c r="N1797" s="1"/>
    </row>
    <row r="1798" spans="1:14" x14ac:dyDescent="0.25">
      <c r="A1798" s="3">
        <v>43039</v>
      </c>
      <c r="B1798" s="1">
        <v>2575.26001</v>
      </c>
      <c r="C1798" s="1">
        <v>79.537864999999996</v>
      </c>
      <c r="D1798" s="1">
        <v>1033.040039</v>
      </c>
      <c r="E1798" s="1">
        <f t="shared" si="224"/>
        <v>847.77347859584734</v>
      </c>
      <c r="F1798" s="1">
        <f t="shared" si="225"/>
        <v>-185.26656040415264</v>
      </c>
      <c r="G1798" s="1">
        <f t="shared" si="226"/>
        <v>-4.7651607303753281</v>
      </c>
      <c r="H1798" s="1">
        <f t="shared" si="227"/>
        <v>-180.50139967377731</v>
      </c>
      <c r="I1798" s="6">
        <f t="shared" si="228"/>
        <v>-8.4634293570570174E-3</v>
      </c>
      <c r="J1798" s="6">
        <f t="shared" si="228"/>
        <v>-8.7081005841094239E-5</v>
      </c>
      <c r="K1798" s="6">
        <f t="shared" si="229"/>
        <v>-8.3763483512159231E-3</v>
      </c>
      <c r="L1798" s="7">
        <f t="shared" si="230"/>
        <v>196.43526067823291</v>
      </c>
      <c r="M1798" s="6">
        <f t="shared" si="231"/>
        <v>9.4445879686277934E-4</v>
      </c>
      <c r="N1798" s="1"/>
    </row>
    <row r="1799" spans="1:14" x14ac:dyDescent="0.25">
      <c r="A1799" s="3">
        <v>43040</v>
      </c>
      <c r="B1799" s="1">
        <v>2579.360107</v>
      </c>
      <c r="C1799" s="1">
        <v>79.537864999999996</v>
      </c>
      <c r="D1799" s="1">
        <v>1042.599976</v>
      </c>
      <c r="E1799" s="1">
        <f t="shared" si="224"/>
        <v>847.77347859584734</v>
      </c>
      <c r="F1799" s="1">
        <f t="shared" si="225"/>
        <v>-194.82649740415263</v>
      </c>
      <c r="G1799" s="1">
        <f t="shared" si="226"/>
        <v>-9.5599369999999908</v>
      </c>
      <c r="H1799" s="1">
        <f t="shared" si="227"/>
        <v>-185.26656040415264</v>
      </c>
      <c r="I1799" s="6">
        <f t="shared" si="228"/>
        <v>0</v>
      </c>
      <c r="J1799" s="6">
        <f t="shared" si="228"/>
        <v>9.2541785788420317E-3</v>
      </c>
      <c r="K1799" s="6">
        <f t="shared" si="229"/>
        <v>-9.2541785788420317E-3</v>
      </c>
      <c r="L1799" s="7">
        <f t="shared" si="230"/>
        <v>194.61741369673516</v>
      </c>
      <c r="M1799" s="6">
        <f t="shared" si="231"/>
        <v>1.5921099166993358E-3</v>
      </c>
      <c r="N1799" s="1"/>
    </row>
    <row r="1800" spans="1:14" x14ac:dyDescent="0.25">
      <c r="A1800" s="3">
        <v>43041</v>
      </c>
      <c r="B1800" s="1">
        <v>2579.8500979999999</v>
      </c>
      <c r="C1800" s="1">
        <v>80.369774000000007</v>
      </c>
      <c r="D1800" s="1">
        <v>1042.969971</v>
      </c>
      <c r="E1800" s="1">
        <f t="shared" si="224"/>
        <v>853.72276432212266</v>
      </c>
      <c r="F1800" s="1">
        <f t="shared" si="225"/>
        <v>-189.24720667787733</v>
      </c>
      <c r="G1800" s="1">
        <f t="shared" si="226"/>
        <v>5.5792907262753033</v>
      </c>
      <c r="H1800" s="1">
        <f t="shared" si="227"/>
        <v>-194.82649740415263</v>
      </c>
      <c r="I1800" s="6">
        <f t="shared" si="228"/>
        <v>1.04592825065144E-2</v>
      </c>
      <c r="J1800" s="6">
        <f t="shared" si="228"/>
        <v>3.5487723817095862E-4</v>
      </c>
      <c r="K1800" s="6">
        <f t="shared" si="229"/>
        <v>1.0104405268343442E-2</v>
      </c>
      <c r="L1800" s="7">
        <f t="shared" si="230"/>
        <v>196.58390691700382</v>
      </c>
      <c r="M1800" s="6">
        <f t="shared" si="231"/>
        <v>1.8996610774513201E-4</v>
      </c>
      <c r="N1800" s="1"/>
    </row>
    <row r="1801" spans="1:14" x14ac:dyDescent="0.25">
      <c r="A1801" s="3">
        <v>43042</v>
      </c>
      <c r="B1801" s="1">
        <v>2587.8400879999999</v>
      </c>
      <c r="C1801" s="1">
        <v>80.455826000000002</v>
      </c>
      <c r="D1801" s="1">
        <v>1049.98999</v>
      </c>
      <c r="E1801" s="1">
        <f t="shared" si="224"/>
        <v>854.33815366797353</v>
      </c>
      <c r="F1801" s="1">
        <f t="shared" si="225"/>
        <v>-195.65183633202651</v>
      </c>
      <c r="G1801" s="1">
        <f t="shared" si="226"/>
        <v>-6.4046296541491756</v>
      </c>
      <c r="H1801" s="1">
        <f t="shared" si="227"/>
        <v>-189.24720667787733</v>
      </c>
      <c r="I1801" s="6">
        <f t="shared" si="228"/>
        <v>1.0707010324553234E-3</v>
      </c>
      <c r="J1801" s="6">
        <f t="shared" si="228"/>
        <v>6.7307968543612873E-3</v>
      </c>
      <c r="K1801" s="6">
        <f t="shared" si="229"/>
        <v>-5.6600958219059638E-3</v>
      </c>
      <c r="L1801" s="7">
        <f t="shared" si="230"/>
        <v>195.47122316680893</v>
      </c>
      <c r="M1801" s="6">
        <f t="shared" si="231"/>
        <v>3.0970752937133916E-3</v>
      </c>
      <c r="N1801" s="1"/>
    </row>
    <row r="1802" spans="1:14" x14ac:dyDescent="0.25">
      <c r="A1802" s="3">
        <v>43045</v>
      </c>
      <c r="B1802" s="1">
        <v>2591.1298830000001</v>
      </c>
      <c r="C1802" s="1">
        <v>80.771384999999995</v>
      </c>
      <c r="D1802" s="1">
        <v>1042.6800539999999</v>
      </c>
      <c r="E1802" s="1">
        <f t="shared" si="224"/>
        <v>856.59483156723627</v>
      </c>
      <c r="F1802" s="1">
        <f t="shared" si="225"/>
        <v>-186.08522243276366</v>
      </c>
      <c r="G1802" s="1">
        <f t="shared" si="226"/>
        <v>9.5666138992628476</v>
      </c>
      <c r="H1802" s="1">
        <f t="shared" si="227"/>
        <v>-195.65183633202651</v>
      </c>
      <c r="I1802" s="6">
        <f t="shared" si="228"/>
        <v>3.922139833602456E-3</v>
      </c>
      <c r="J1802" s="6">
        <f t="shared" si="228"/>
        <v>-6.9619101797342431E-3</v>
      </c>
      <c r="K1802" s="6">
        <f t="shared" si="229"/>
        <v>1.0884050013336699E-2</v>
      </c>
      <c r="L1802" s="7">
        <f t="shared" si="230"/>
        <v>197.59874173592456</v>
      </c>
      <c r="M1802" s="6">
        <f t="shared" si="231"/>
        <v>1.2712512706078982E-3</v>
      </c>
      <c r="N1802" s="1"/>
    </row>
    <row r="1803" spans="1:14" x14ac:dyDescent="0.25">
      <c r="A1803" s="3">
        <v>43046</v>
      </c>
      <c r="B1803" s="1">
        <v>2590.639893</v>
      </c>
      <c r="C1803" s="1">
        <v>80.580123999999998</v>
      </c>
      <c r="D1803" s="1">
        <v>1052.3900149999999</v>
      </c>
      <c r="E1803" s="1">
        <f t="shared" si="224"/>
        <v>855.22705415733549</v>
      </c>
      <c r="F1803" s="1">
        <f t="shared" si="225"/>
        <v>-197.16296084266446</v>
      </c>
      <c r="G1803" s="1">
        <f t="shared" si="226"/>
        <v>-11.077738409900803</v>
      </c>
      <c r="H1803" s="1">
        <f t="shared" si="227"/>
        <v>-186.08522243276366</v>
      </c>
      <c r="I1803" s="6">
        <f t="shared" si="228"/>
        <v>-2.3679301772526751E-3</v>
      </c>
      <c r="J1803" s="6">
        <f t="shared" si="228"/>
        <v>9.3125028744436289E-3</v>
      </c>
      <c r="K1803" s="6">
        <f t="shared" si="229"/>
        <v>-1.1680433051696304E-2</v>
      </c>
      <c r="L1803" s="7">
        <f t="shared" si="230"/>
        <v>195.29070286197867</v>
      </c>
      <c r="M1803" s="6">
        <f t="shared" si="231"/>
        <v>-1.8910283240325398E-4</v>
      </c>
      <c r="N1803" s="1"/>
    </row>
    <row r="1804" spans="1:14" x14ac:dyDescent="0.25">
      <c r="A1804" s="3">
        <v>43047</v>
      </c>
      <c r="B1804" s="1">
        <v>2594.3798830000001</v>
      </c>
      <c r="C1804" s="1">
        <v>80.857437000000004</v>
      </c>
      <c r="D1804" s="1">
        <v>1058.290039</v>
      </c>
      <c r="E1804" s="1">
        <f t="shared" si="224"/>
        <v>857.21022091308714</v>
      </c>
      <c r="F1804" s="1">
        <f t="shared" si="225"/>
        <v>-201.07981808691284</v>
      </c>
      <c r="G1804" s="1">
        <f t="shared" si="226"/>
        <v>-3.9168572442483764</v>
      </c>
      <c r="H1804" s="1">
        <f t="shared" si="227"/>
        <v>-197.16296084266446</v>
      </c>
      <c r="I1804" s="6">
        <f t="shared" si="228"/>
        <v>3.4414566053535545E-3</v>
      </c>
      <c r="J1804" s="6">
        <f t="shared" si="228"/>
        <v>5.6063093681100185E-3</v>
      </c>
      <c r="K1804" s="6">
        <f t="shared" si="229"/>
        <v>-2.164852762756464E-3</v>
      </c>
      <c r="L1804" s="7">
        <f t="shared" si="230"/>
        <v>194.86792724434727</v>
      </c>
      <c r="M1804" s="6">
        <f t="shared" si="231"/>
        <v>1.4436549093934659E-3</v>
      </c>
      <c r="N1804" s="1"/>
    </row>
    <row r="1805" spans="1:14" x14ac:dyDescent="0.25">
      <c r="A1805" s="3">
        <v>43048</v>
      </c>
      <c r="B1805" s="1">
        <v>2584.6201169999999</v>
      </c>
      <c r="C1805" s="1">
        <v>80.408011999999999</v>
      </c>
      <c r="D1805" s="1">
        <v>1047.719971</v>
      </c>
      <c r="E1805" s="1">
        <f t="shared" si="224"/>
        <v>853.99621825470581</v>
      </c>
      <c r="F1805" s="1">
        <f t="shared" si="225"/>
        <v>-193.72375274529418</v>
      </c>
      <c r="G1805" s="1">
        <f t="shared" si="226"/>
        <v>7.3560653416186597</v>
      </c>
      <c r="H1805" s="1">
        <f t="shared" si="227"/>
        <v>-201.07981808691284</v>
      </c>
      <c r="I1805" s="6">
        <f t="shared" si="228"/>
        <v>-5.558239497499895E-3</v>
      </c>
      <c r="J1805" s="6">
        <f t="shared" si="228"/>
        <v>-9.9878744110526441E-3</v>
      </c>
      <c r="K1805" s="6">
        <f t="shared" si="229"/>
        <v>4.4296349135527491E-3</v>
      </c>
      <c r="L1805" s="7">
        <f t="shared" si="230"/>
        <v>195.7311210184005</v>
      </c>
      <c r="M1805" s="6">
        <f t="shared" si="231"/>
        <v>-3.7618877882734658E-3</v>
      </c>
      <c r="N1805" s="1"/>
    </row>
    <row r="1806" spans="1:14" x14ac:dyDescent="0.25">
      <c r="A1806" s="3">
        <v>43049</v>
      </c>
      <c r="B1806" s="1">
        <v>2582.3000489999999</v>
      </c>
      <c r="C1806" s="1">
        <v>80.197661999999994</v>
      </c>
      <c r="D1806" s="1">
        <v>1044.150024</v>
      </c>
      <c r="E1806" s="1">
        <f t="shared" si="224"/>
        <v>852.49192841949298</v>
      </c>
      <c r="F1806" s="1">
        <f t="shared" si="225"/>
        <v>-191.65809558050705</v>
      </c>
      <c r="G1806" s="1">
        <f t="shared" si="226"/>
        <v>2.065657164787126</v>
      </c>
      <c r="H1806" s="1">
        <f t="shared" si="227"/>
        <v>-193.72375274529418</v>
      </c>
      <c r="I1806" s="6">
        <f t="shared" si="228"/>
        <v>-2.6160328401105826E-3</v>
      </c>
      <c r="J1806" s="6">
        <f t="shared" si="228"/>
        <v>-3.4073484316544667E-3</v>
      </c>
      <c r="K1806" s="6">
        <f t="shared" si="229"/>
        <v>7.9131559154388409E-4</v>
      </c>
      <c r="L1806" s="7">
        <f t="shared" si="230"/>
        <v>195.88600610621273</v>
      </c>
      <c r="M1806" s="6">
        <f t="shared" si="231"/>
        <v>-8.9764371357325956E-4</v>
      </c>
      <c r="N1806" s="1"/>
    </row>
    <row r="1807" spans="1:14" x14ac:dyDescent="0.25">
      <c r="A1807" s="3">
        <v>43052</v>
      </c>
      <c r="B1807" s="1">
        <v>2584.8400879999999</v>
      </c>
      <c r="C1807" s="1">
        <v>80.255027999999996</v>
      </c>
      <c r="D1807" s="1">
        <v>1041.1999510000001</v>
      </c>
      <c r="E1807" s="1">
        <f t="shared" si="224"/>
        <v>852.90217368066169</v>
      </c>
      <c r="F1807" s="1">
        <f t="shared" si="225"/>
        <v>-188.29777731933837</v>
      </c>
      <c r="G1807" s="1">
        <f t="shared" si="226"/>
        <v>3.3603182611686861</v>
      </c>
      <c r="H1807" s="1">
        <f t="shared" si="227"/>
        <v>-191.65809558050705</v>
      </c>
      <c r="I1807" s="6">
        <f t="shared" si="228"/>
        <v>7.1530763577620782E-4</v>
      </c>
      <c r="J1807" s="6">
        <f t="shared" si="228"/>
        <v>-2.8253344176525363E-3</v>
      </c>
      <c r="K1807" s="6">
        <f t="shared" si="229"/>
        <v>3.5406420534287442E-3</v>
      </c>
      <c r="L1807" s="7">
        <f t="shared" si="230"/>
        <v>196.5795683371106</v>
      </c>
      <c r="M1807" s="6">
        <f t="shared" si="231"/>
        <v>9.8363433830384039E-4</v>
      </c>
      <c r="N1807" s="1"/>
    </row>
    <row r="1808" spans="1:14" x14ac:dyDescent="0.25">
      <c r="A1808" s="3">
        <v>43053</v>
      </c>
      <c r="B1808" s="1">
        <v>2578.8701169999999</v>
      </c>
      <c r="C1808" s="1">
        <v>80.369774000000007</v>
      </c>
      <c r="D1808" s="1">
        <v>1041.6400149999999</v>
      </c>
      <c r="E1808" s="1">
        <f t="shared" si="224"/>
        <v>853.72276432212266</v>
      </c>
      <c r="F1808" s="1">
        <f t="shared" si="225"/>
        <v>-187.91725067787729</v>
      </c>
      <c r="G1808" s="1">
        <f t="shared" si="226"/>
        <v>0.38052664146107418</v>
      </c>
      <c r="H1808" s="1">
        <f t="shared" si="227"/>
        <v>-188.29777731933837</v>
      </c>
      <c r="I1808" s="6">
        <f t="shared" si="228"/>
        <v>1.4297671168965742E-3</v>
      </c>
      <c r="J1808" s="6">
        <f t="shared" si="228"/>
        <v>4.2265080744319228E-4</v>
      </c>
      <c r="K1808" s="6">
        <f t="shared" si="229"/>
        <v>1.0071163094533819E-3</v>
      </c>
      <c r="L1808" s="7">
        <f t="shared" si="230"/>
        <v>196.77754682648822</v>
      </c>
      <c r="M1808" s="6">
        <f t="shared" si="231"/>
        <v>-2.3096094136404455E-3</v>
      </c>
      <c r="N1808" s="1"/>
    </row>
    <row r="1809" spans="1:14" x14ac:dyDescent="0.25">
      <c r="A1809" s="3">
        <v>43054</v>
      </c>
      <c r="B1809" s="1">
        <v>2564.6201169999999</v>
      </c>
      <c r="C1809" s="1">
        <v>79.745116999999993</v>
      </c>
      <c r="D1809" s="1">
        <v>1036.410034</v>
      </c>
      <c r="E1809" s="1">
        <f t="shared" si="224"/>
        <v>849.25561349923464</v>
      </c>
      <c r="F1809" s="1">
        <f t="shared" si="225"/>
        <v>-187.15442050076535</v>
      </c>
      <c r="G1809" s="1">
        <f t="shared" si="226"/>
        <v>0.76283017711193679</v>
      </c>
      <c r="H1809" s="1">
        <f t="shared" si="227"/>
        <v>-187.91725067787729</v>
      </c>
      <c r="I1809" s="6">
        <f t="shared" si="228"/>
        <v>-7.7722876264404439E-3</v>
      </c>
      <c r="J1809" s="6">
        <f t="shared" si="228"/>
        <v>-5.020910223000552E-3</v>
      </c>
      <c r="K1809" s="6">
        <f t="shared" si="229"/>
        <v>-2.7513774034398919E-3</v>
      </c>
      <c r="L1809" s="7">
        <f t="shared" si="230"/>
        <v>196.23613753064549</v>
      </c>
      <c r="M1809" s="6">
        <f t="shared" si="231"/>
        <v>-5.5256757236681331E-3</v>
      </c>
      <c r="N1809" s="1"/>
    </row>
    <row r="1810" spans="1:14" x14ac:dyDescent="0.25">
      <c r="A1810" s="3">
        <v>43055</v>
      </c>
      <c r="B1810" s="1">
        <v>2585.639893</v>
      </c>
      <c r="C1810" s="1">
        <v>79.956528000000006</v>
      </c>
      <c r="D1810" s="1">
        <v>1048.469971</v>
      </c>
      <c r="E1810" s="1">
        <f t="shared" si="224"/>
        <v>850.76749093375884</v>
      </c>
      <c r="F1810" s="1">
        <f t="shared" si="225"/>
        <v>-197.70248006624115</v>
      </c>
      <c r="G1810" s="1">
        <f t="shared" si="226"/>
        <v>-10.548059565475796</v>
      </c>
      <c r="H1810" s="1">
        <f t="shared" si="227"/>
        <v>-187.15442050076535</v>
      </c>
      <c r="I1810" s="6">
        <f t="shared" si="228"/>
        <v>2.6510839528897101E-3</v>
      </c>
      <c r="J1810" s="6">
        <f t="shared" si="228"/>
        <v>1.1636260364495943E-2</v>
      </c>
      <c r="K1810" s="6">
        <f t="shared" si="229"/>
        <v>-8.9851764116062327E-3</v>
      </c>
      <c r="L1810" s="7">
        <f t="shared" si="230"/>
        <v>194.47292121660041</v>
      </c>
      <c r="M1810" s="6">
        <f t="shared" si="231"/>
        <v>8.1960583014486499E-3</v>
      </c>
      <c r="N1810" s="1"/>
    </row>
    <row r="1811" spans="1:14" x14ac:dyDescent="0.25">
      <c r="A1811" s="3">
        <v>43056</v>
      </c>
      <c r="B1811" s="1">
        <v>2578.8500979999999</v>
      </c>
      <c r="C1811" s="1">
        <v>79.187729000000004</v>
      </c>
      <c r="D1811" s="1">
        <v>1035.8900149999999</v>
      </c>
      <c r="E1811" s="1">
        <f t="shared" si="224"/>
        <v>845.26952791487747</v>
      </c>
      <c r="F1811" s="1">
        <f t="shared" si="225"/>
        <v>-190.62048708512248</v>
      </c>
      <c r="G1811" s="1">
        <f t="shared" si="226"/>
        <v>7.0819929811186739</v>
      </c>
      <c r="H1811" s="1">
        <f t="shared" si="227"/>
        <v>-197.70248006624115</v>
      </c>
      <c r="I1811" s="6">
        <f t="shared" si="228"/>
        <v>-9.6152124064217137E-3</v>
      </c>
      <c r="J1811" s="6">
        <f t="shared" si="228"/>
        <v>-1.1998394181954142E-2</v>
      </c>
      <c r="K1811" s="6">
        <f t="shared" si="229"/>
        <v>2.383181775532428E-3</v>
      </c>
      <c r="L1811" s="7">
        <f t="shared" si="230"/>
        <v>194.93638553827836</v>
      </c>
      <c r="M1811" s="6">
        <f t="shared" si="231"/>
        <v>-2.6259631197607103E-3</v>
      </c>
      <c r="N1811" s="1"/>
    </row>
    <row r="1812" spans="1:14" x14ac:dyDescent="0.25">
      <c r="A1812" s="3">
        <v>43059</v>
      </c>
      <c r="B1812" s="1">
        <v>2582.139893</v>
      </c>
      <c r="C1812" s="1">
        <v>79.312645000000003</v>
      </c>
      <c r="D1812" s="1">
        <v>1034.660034</v>
      </c>
      <c r="E1812" s="1">
        <f t="shared" si="224"/>
        <v>846.16284794841886</v>
      </c>
      <c r="F1812" s="1">
        <f t="shared" si="225"/>
        <v>-188.49718605158114</v>
      </c>
      <c r="G1812" s="1">
        <f t="shared" si="226"/>
        <v>2.1233010335413383</v>
      </c>
      <c r="H1812" s="1">
        <f t="shared" si="227"/>
        <v>-190.62048708512248</v>
      </c>
      <c r="I1812" s="6">
        <f t="shared" si="228"/>
        <v>1.5774666299623874E-3</v>
      </c>
      <c r="J1812" s="6">
        <f t="shared" si="228"/>
        <v>-1.1873664020208841E-3</v>
      </c>
      <c r="K1812" s="6">
        <f t="shared" si="229"/>
        <v>2.7648330319832715E-3</v>
      </c>
      <c r="L1812" s="7">
        <f t="shared" si="230"/>
        <v>195.47535209615003</v>
      </c>
      <c r="M1812" s="6">
        <f t="shared" si="231"/>
        <v>1.2756829109810131E-3</v>
      </c>
      <c r="N1812" s="1"/>
    </row>
    <row r="1813" spans="1:14" x14ac:dyDescent="0.25">
      <c r="A1813" s="3">
        <v>43060</v>
      </c>
      <c r="B1813" s="1">
        <v>2599.030029</v>
      </c>
      <c r="C1813" s="1">
        <v>80.456260999999998</v>
      </c>
      <c r="D1813" s="1">
        <v>1050.3000489999999</v>
      </c>
      <c r="E1813" s="1">
        <f t="shared" si="224"/>
        <v>854.34126451217753</v>
      </c>
      <c r="F1813" s="1">
        <f t="shared" si="225"/>
        <v>-195.95878448782241</v>
      </c>
      <c r="G1813" s="1">
        <f t="shared" si="226"/>
        <v>-7.4615984362412746</v>
      </c>
      <c r="H1813" s="1">
        <f t="shared" si="227"/>
        <v>-188.49718605158114</v>
      </c>
      <c r="I1813" s="6">
        <f t="shared" si="228"/>
        <v>1.4419087902061367E-2</v>
      </c>
      <c r="J1813" s="6">
        <f t="shared" si="228"/>
        <v>1.5116090779630831E-2</v>
      </c>
      <c r="K1813" s="6">
        <f t="shared" si="229"/>
        <v>-6.9700287756946366E-4</v>
      </c>
      <c r="L1813" s="7">
        <f t="shared" si="230"/>
        <v>195.33910521324512</v>
      </c>
      <c r="M1813" s="6">
        <f t="shared" si="231"/>
        <v>6.5411390164367145E-3</v>
      </c>
      <c r="N1813" s="1"/>
    </row>
    <row r="1814" spans="1:14" x14ac:dyDescent="0.25">
      <c r="A1814" s="3">
        <v>43061</v>
      </c>
      <c r="B1814" s="1">
        <v>2597.080078</v>
      </c>
      <c r="C1814" s="1">
        <v>79.870056000000005</v>
      </c>
      <c r="D1814" s="1">
        <v>1051.920044</v>
      </c>
      <c r="E1814" s="1">
        <f t="shared" si="224"/>
        <v>850.1490980141939</v>
      </c>
      <c r="F1814" s="1">
        <f t="shared" si="225"/>
        <v>-201.77094598580607</v>
      </c>
      <c r="G1814" s="1">
        <f t="shared" si="226"/>
        <v>-5.8121614979836522</v>
      </c>
      <c r="H1814" s="1">
        <f t="shared" si="227"/>
        <v>-195.95878448782241</v>
      </c>
      <c r="I1814" s="6">
        <f t="shared" si="228"/>
        <v>-7.2860084810552062E-3</v>
      </c>
      <c r="J1814" s="6">
        <f t="shared" si="228"/>
        <v>1.5424116199389548E-3</v>
      </c>
      <c r="K1814" s="6">
        <f t="shared" si="229"/>
        <v>-8.828420100994161E-3</v>
      </c>
      <c r="L1814" s="7">
        <f t="shared" si="230"/>
        <v>193.6145695302703</v>
      </c>
      <c r="M1814" s="6">
        <f t="shared" si="231"/>
        <v>-7.5026105056208436E-4</v>
      </c>
      <c r="N1814" s="1"/>
    </row>
    <row r="1815" spans="1:14" x14ac:dyDescent="0.25">
      <c r="A1815" s="3">
        <v>43063</v>
      </c>
      <c r="B1815" s="1">
        <v>2602.419922</v>
      </c>
      <c r="C1815" s="1">
        <v>80.014190999999997</v>
      </c>
      <c r="D1815" s="1">
        <v>1056.5200199999999</v>
      </c>
      <c r="E1815" s="1">
        <f t="shared" si="224"/>
        <v>851.17986015062547</v>
      </c>
      <c r="F1815" s="1">
        <f t="shared" si="225"/>
        <v>-205.34015984937446</v>
      </c>
      <c r="G1815" s="1">
        <f t="shared" si="226"/>
        <v>-3.5692138635683932</v>
      </c>
      <c r="H1815" s="1">
        <f t="shared" si="227"/>
        <v>-201.77094598580607</v>
      </c>
      <c r="I1815" s="6">
        <f t="shared" si="228"/>
        <v>1.8046187422229298E-3</v>
      </c>
      <c r="J1815" s="6">
        <f t="shared" si="228"/>
        <v>4.3729331200004218E-3</v>
      </c>
      <c r="K1815" s="6">
        <f t="shared" si="229"/>
        <v>-2.5683143777774919E-3</v>
      </c>
      <c r="L1815" s="7">
        <f t="shared" si="230"/>
        <v>193.11730644759851</v>
      </c>
      <c r="M1815" s="6">
        <f t="shared" si="231"/>
        <v>2.0560952452850501E-3</v>
      </c>
      <c r="N1815" s="1"/>
    </row>
    <row r="1816" spans="1:14" x14ac:dyDescent="0.25">
      <c r="A1816" s="3">
        <v>43066</v>
      </c>
      <c r="B1816" s="1">
        <v>2601.419922</v>
      </c>
      <c r="C1816" s="1">
        <v>80.600418000000005</v>
      </c>
      <c r="D1816" s="1">
        <v>1072.01001</v>
      </c>
      <c r="E1816" s="1">
        <f t="shared" si="224"/>
        <v>855.37218397866081</v>
      </c>
      <c r="F1816" s="1">
        <f t="shared" si="225"/>
        <v>-216.63782602133915</v>
      </c>
      <c r="G1816" s="1">
        <f t="shared" si="226"/>
        <v>-11.297666171964693</v>
      </c>
      <c r="H1816" s="1">
        <f t="shared" si="227"/>
        <v>-205.34015984937446</v>
      </c>
      <c r="I1816" s="6">
        <f t="shared" si="228"/>
        <v>7.3265378637648038E-3</v>
      </c>
      <c r="J1816" s="6">
        <f t="shared" si="228"/>
        <v>1.4661331263746469E-2</v>
      </c>
      <c r="K1816" s="6">
        <f t="shared" si="229"/>
        <v>-7.334793399981665E-3</v>
      </c>
      <c r="L1816" s="7">
        <f t="shared" si="230"/>
        <v>191.70083090284442</v>
      </c>
      <c r="M1816" s="6">
        <f t="shared" si="231"/>
        <v>-3.8425774086126019E-4</v>
      </c>
      <c r="N1816" s="1"/>
    </row>
    <row r="1817" spans="1:14" x14ac:dyDescent="0.25">
      <c r="A1817" s="3">
        <v>43067</v>
      </c>
      <c r="B1817" s="1">
        <v>2627.040039</v>
      </c>
      <c r="C1817" s="1">
        <v>81.571037000000004</v>
      </c>
      <c r="D1817" s="1">
        <v>1063.290039</v>
      </c>
      <c r="E1817" s="1">
        <f t="shared" si="224"/>
        <v>862.31343568089233</v>
      </c>
      <c r="F1817" s="1">
        <f t="shared" si="225"/>
        <v>-200.97660331910765</v>
      </c>
      <c r="G1817" s="1">
        <f t="shared" si="226"/>
        <v>15.661222702231498</v>
      </c>
      <c r="H1817" s="1">
        <f t="shared" si="227"/>
        <v>-216.63782602133915</v>
      </c>
      <c r="I1817" s="6">
        <f t="shared" si="228"/>
        <v>1.2042356901920792E-2</v>
      </c>
      <c r="J1817" s="6">
        <f t="shared" si="228"/>
        <v>-8.134225351123292E-3</v>
      </c>
      <c r="K1817" s="6">
        <f t="shared" si="229"/>
        <v>2.0176582253044084E-2</v>
      </c>
      <c r="L1817" s="7">
        <f t="shared" si="230"/>
        <v>195.56869848553256</v>
      </c>
      <c r="M1817" s="6">
        <f t="shared" si="231"/>
        <v>9.8485126462408701E-3</v>
      </c>
      <c r="N1817" s="1"/>
    </row>
    <row r="1818" spans="1:14" x14ac:dyDescent="0.25">
      <c r="A1818" s="3">
        <v>43068</v>
      </c>
      <c r="B1818" s="1">
        <v>2626.070068</v>
      </c>
      <c r="C1818" s="1">
        <v>80.091071999999997</v>
      </c>
      <c r="D1818" s="1">
        <v>1037.380005</v>
      </c>
      <c r="E1818" s="1">
        <f t="shared" si="224"/>
        <v>851.72966431901614</v>
      </c>
      <c r="F1818" s="1">
        <f t="shared" si="225"/>
        <v>-185.65034068098385</v>
      </c>
      <c r="G1818" s="1">
        <f t="shared" si="226"/>
        <v>15.326262638123808</v>
      </c>
      <c r="H1818" s="1">
        <f t="shared" si="227"/>
        <v>-200.97660331910765</v>
      </c>
      <c r="I1818" s="6">
        <f t="shared" si="228"/>
        <v>-1.8143265728005953E-2</v>
      </c>
      <c r="J1818" s="6">
        <f t="shared" si="228"/>
        <v>-2.4367795286004745E-2</v>
      </c>
      <c r="K1818" s="6">
        <f t="shared" si="229"/>
        <v>6.2245295579987925E-3</v>
      </c>
      <c r="L1818" s="7">
        <f t="shared" si="230"/>
        <v>196.78602162987511</v>
      </c>
      <c r="M1818" s="6">
        <f t="shared" si="231"/>
        <v>-3.6922581521414699E-4</v>
      </c>
      <c r="N1818" s="1"/>
    </row>
    <row r="1819" spans="1:14" x14ac:dyDescent="0.25">
      <c r="A1819" s="3">
        <v>43069</v>
      </c>
      <c r="B1819" s="1">
        <v>2647.580078</v>
      </c>
      <c r="C1819" s="1">
        <v>80.888710000000003</v>
      </c>
      <c r="D1819" s="1">
        <v>1036.170044</v>
      </c>
      <c r="E1819" s="1">
        <f t="shared" si="224"/>
        <v>857.4338655815759</v>
      </c>
      <c r="F1819" s="1">
        <f t="shared" si="225"/>
        <v>-178.73617841842406</v>
      </c>
      <c r="G1819" s="1">
        <f t="shared" si="226"/>
        <v>6.9141622625597847</v>
      </c>
      <c r="H1819" s="1">
        <f t="shared" si="227"/>
        <v>-185.65034068098385</v>
      </c>
      <c r="I1819" s="6">
        <f t="shared" si="228"/>
        <v>9.9591375178498254E-3</v>
      </c>
      <c r="J1819" s="6">
        <f t="shared" si="228"/>
        <v>-1.1663623688216163E-3</v>
      </c>
      <c r="K1819" s="6">
        <f t="shared" si="229"/>
        <v>1.1125499886671442E-2</v>
      </c>
      <c r="L1819" s="7">
        <f t="shared" si="230"/>
        <v>198.97536449121679</v>
      </c>
      <c r="M1819" s="6">
        <f t="shared" si="231"/>
        <v>8.1909505241730685E-3</v>
      </c>
      <c r="N1819" s="1"/>
    </row>
    <row r="1820" spans="1:14" x14ac:dyDescent="0.25">
      <c r="A1820" s="3">
        <v>43070</v>
      </c>
      <c r="B1820" s="1">
        <v>2642.219971</v>
      </c>
      <c r="C1820" s="1">
        <v>80.975211999999999</v>
      </c>
      <c r="D1820" s="1">
        <v>1025.0699460000001</v>
      </c>
      <c r="E1820" s="1">
        <f t="shared" si="224"/>
        <v>858.05247304212048</v>
      </c>
      <c r="F1820" s="1">
        <f t="shared" si="225"/>
        <v>-167.01747295787959</v>
      </c>
      <c r="G1820" s="1">
        <f t="shared" si="226"/>
        <v>11.71870546054447</v>
      </c>
      <c r="H1820" s="1">
        <f t="shared" si="227"/>
        <v>-178.73617841842406</v>
      </c>
      <c r="I1820" s="6">
        <f t="shared" si="228"/>
        <v>1.0693952221514369E-3</v>
      </c>
      <c r="J1820" s="6">
        <f t="shared" si="228"/>
        <v>-1.0712621991222027E-2</v>
      </c>
      <c r="K1820" s="6">
        <f t="shared" si="229"/>
        <v>1.1782017213373464E-2</v>
      </c>
      <c r="L1820" s="7">
        <f t="shared" si="230"/>
        <v>201.3196956606896</v>
      </c>
      <c r="M1820" s="6">
        <f t="shared" si="231"/>
        <v>-2.0245306438659849E-3</v>
      </c>
      <c r="N1820" s="1"/>
    </row>
    <row r="1821" spans="1:14" x14ac:dyDescent="0.25">
      <c r="A1821" s="3">
        <v>43073</v>
      </c>
      <c r="B1821" s="1">
        <v>2639.4399410000001</v>
      </c>
      <c r="C1821" s="1">
        <v>77.919196999999997</v>
      </c>
      <c r="D1821" s="1">
        <v>1011.869995</v>
      </c>
      <c r="E1821" s="1">
        <f t="shared" si="224"/>
        <v>836.19779131757718</v>
      </c>
      <c r="F1821" s="1">
        <f t="shared" si="225"/>
        <v>-175.67220368242283</v>
      </c>
      <c r="G1821" s="1">
        <f t="shared" si="226"/>
        <v>-8.6547307245432421</v>
      </c>
      <c r="H1821" s="1">
        <f t="shared" si="227"/>
        <v>-167.01747295787959</v>
      </c>
      <c r="I1821" s="6">
        <f t="shared" si="228"/>
        <v>-3.7740129658444199E-2</v>
      </c>
      <c r="J1821" s="6">
        <f t="shared" si="228"/>
        <v>-1.2877122240788075E-2</v>
      </c>
      <c r="K1821" s="6">
        <f t="shared" si="229"/>
        <v>-2.4863007417656124E-2</v>
      </c>
      <c r="L1821" s="7">
        <f t="shared" si="230"/>
        <v>196.3142825741576</v>
      </c>
      <c r="M1821" s="6">
        <f t="shared" si="231"/>
        <v>-1.0521569099137817E-3</v>
      </c>
      <c r="N1821" s="1"/>
    </row>
    <row r="1822" spans="1:14" x14ac:dyDescent="0.25">
      <c r="A1822" s="3">
        <v>43074</v>
      </c>
      <c r="B1822" s="1">
        <v>2629.570068</v>
      </c>
      <c r="C1822" s="1">
        <v>78.409294000000003</v>
      </c>
      <c r="D1822" s="1">
        <v>1019.599976</v>
      </c>
      <c r="E1822" s="1">
        <f t="shared" si="224"/>
        <v>839.70265433335226</v>
      </c>
      <c r="F1822" s="1">
        <f t="shared" si="225"/>
        <v>-179.89732166664771</v>
      </c>
      <c r="G1822" s="1">
        <f t="shared" si="226"/>
        <v>-4.2251179842248803</v>
      </c>
      <c r="H1822" s="1">
        <f t="shared" si="227"/>
        <v>-175.67220368242283</v>
      </c>
      <c r="I1822" s="6">
        <f t="shared" si="228"/>
        <v>6.2898107125000102E-3</v>
      </c>
      <c r="J1822" s="6">
        <f t="shared" si="228"/>
        <v>7.6393025173158158E-3</v>
      </c>
      <c r="K1822" s="6">
        <f t="shared" si="229"/>
        <v>-1.3494918048158056E-3</v>
      </c>
      <c r="L1822" s="7">
        <f t="shared" si="230"/>
        <v>196.04935805865549</v>
      </c>
      <c r="M1822" s="6">
        <f t="shared" si="231"/>
        <v>-3.7393815432908983E-3</v>
      </c>
      <c r="N1822" s="1"/>
    </row>
    <row r="1823" spans="1:14" x14ac:dyDescent="0.25">
      <c r="A1823" s="3">
        <v>43075</v>
      </c>
      <c r="B1823" s="1">
        <v>2629.2700199999999</v>
      </c>
      <c r="C1823" s="1">
        <v>79.552909999999997</v>
      </c>
      <c r="D1823" s="1">
        <v>1032.719971</v>
      </c>
      <c r="E1823" s="1">
        <f t="shared" si="224"/>
        <v>847.88107089711093</v>
      </c>
      <c r="F1823" s="1">
        <f t="shared" si="225"/>
        <v>-184.83890010288906</v>
      </c>
      <c r="G1823" s="1">
        <f t="shared" si="226"/>
        <v>-4.9415784362413433</v>
      </c>
      <c r="H1823" s="1">
        <f t="shared" si="227"/>
        <v>-179.89732166664771</v>
      </c>
      <c r="I1823" s="6">
        <f t="shared" si="228"/>
        <v>1.45852097584247E-2</v>
      </c>
      <c r="J1823" s="6">
        <f t="shared" si="228"/>
        <v>1.2867786689708671E-2</v>
      </c>
      <c r="K1823" s="6">
        <f t="shared" si="229"/>
        <v>1.7174230687160286E-3</v>
      </c>
      <c r="L1823" s="7">
        <f t="shared" si="230"/>
        <v>196.38605774879238</v>
      </c>
      <c r="M1823" s="6">
        <f t="shared" si="231"/>
        <v>-1.1410534507194647E-4</v>
      </c>
      <c r="N1823" s="1"/>
    </row>
    <row r="1824" spans="1:14" x14ac:dyDescent="0.25">
      <c r="A1824" s="3">
        <v>43076</v>
      </c>
      <c r="B1824" s="1">
        <v>2636.9799800000001</v>
      </c>
      <c r="C1824" s="1">
        <v>79.274208000000002</v>
      </c>
      <c r="D1824" s="1">
        <v>1044.5699460000001</v>
      </c>
      <c r="E1824" s="1">
        <f t="shared" si="224"/>
        <v>845.88797089400441</v>
      </c>
      <c r="F1824" s="1">
        <f t="shared" si="225"/>
        <v>-198.68197510599566</v>
      </c>
      <c r="G1824" s="1">
        <f t="shared" si="226"/>
        <v>-13.843075003106605</v>
      </c>
      <c r="H1824" s="1">
        <f t="shared" si="227"/>
        <v>-184.83890010288906</v>
      </c>
      <c r="I1824" s="6">
        <f t="shared" si="228"/>
        <v>-3.5033539313645834E-3</v>
      </c>
      <c r="J1824" s="6">
        <f t="shared" si="228"/>
        <v>1.1474528751996171E-2</v>
      </c>
      <c r="K1824" s="6">
        <f t="shared" si="229"/>
        <v>-1.4977882683360755E-2</v>
      </c>
      <c r="L1824" s="7">
        <f t="shared" si="230"/>
        <v>193.44461041518326</v>
      </c>
      <c r="M1824" s="6">
        <f t="shared" si="231"/>
        <v>2.9323576282971331E-3</v>
      </c>
      <c r="N1824" s="1"/>
    </row>
    <row r="1825" spans="1:14" x14ac:dyDescent="0.25">
      <c r="A1825" s="3">
        <v>43077</v>
      </c>
      <c r="B1825" s="1">
        <v>2651.5</v>
      </c>
      <c r="C1825" s="1">
        <v>80.879112000000006</v>
      </c>
      <c r="D1825" s="1">
        <v>1049.380005</v>
      </c>
      <c r="E1825" s="1">
        <f t="shared" si="224"/>
        <v>857.36522677083963</v>
      </c>
      <c r="F1825" s="1">
        <f t="shared" si="225"/>
        <v>-192.01477822916036</v>
      </c>
      <c r="G1825" s="1">
        <f t="shared" si="226"/>
        <v>6.6671968768353054</v>
      </c>
      <c r="H1825" s="1">
        <f t="shared" si="227"/>
        <v>-198.68197510599566</v>
      </c>
      <c r="I1825" s="6">
        <f t="shared" si="228"/>
        <v>2.0244970470092882E-2</v>
      </c>
      <c r="J1825" s="6">
        <f t="shared" si="228"/>
        <v>4.6048223179493419E-3</v>
      </c>
      <c r="K1825" s="6">
        <f t="shared" si="229"/>
        <v>1.564014815214354E-2</v>
      </c>
      <c r="L1825" s="7">
        <f t="shared" si="230"/>
        <v>196.47011278131041</v>
      </c>
      <c r="M1825" s="6">
        <f t="shared" si="231"/>
        <v>5.5063064983906784E-3</v>
      </c>
      <c r="N1825" s="1"/>
    </row>
    <row r="1826" spans="1:14" x14ac:dyDescent="0.25">
      <c r="A1826" s="3">
        <v>43080</v>
      </c>
      <c r="B1826" s="1">
        <v>2659.98999</v>
      </c>
      <c r="C1826" s="1">
        <v>81.907393999999996</v>
      </c>
      <c r="D1826" s="1">
        <v>1051.969971</v>
      </c>
      <c r="E1826" s="1">
        <f t="shared" si="224"/>
        <v>864.71884768993732</v>
      </c>
      <c r="F1826" s="1">
        <f t="shared" si="225"/>
        <v>-187.25112331006267</v>
      </c>
      <c r="G1826" s="1">
        <f t="shared" si="226"/>
        <v>4.7636549190976893</v>
      </c>
      <c r="H1826" s="1">
        <f t="shared" si="227"/>
        <v>-192.01477822916036</v>
      </c>
      <c r="I1826" s="6">
        <f t="shared" si="228"/>
        <v>1.271381416749473E-2</v>
      </c>
      <c r="J1826" s="6">
        <f t="shared" si="228"/>
        <v>2.468091623300861E-3</v>
      </c>
      <c r="K1826" s="6">
        <f t="shared" si="229"/>
        <v>1.0245722544193869E-2</v>
      </c>
      <c r="L1826" s="7">
        <f t="shared" si="230"/>
        <v>198.4830910450942</v>
      </c>
      <c r="M1826" s="6">
        <f t="shared" si="231"/>
        <v>3.2019573826136405E-3</v>
      </c>
      <c r="N1826" s="1"/>
    </row>
    <row r="1827" spans="1:14" x14ac:dyDescent="0.25">
      <c r="A1827" s="3">
        <v>43081</v>
      </c>
      <c r="B1827" s="1">
        <v>2664.110107</v>
      </c>
      <c r="C1827" s="1">
        <v>82.243744000000007</v>
      </c>
      <c r="D1827" s="1">
        <v>1048.7700199999999</v>
      </c>
      <c r="E1827" s="1">
        <f t="shared" si="224"/>
        <v>867.12420963942077</v>
      </c>
      <c r="F1827" s="1">
        <f t="shared" si="225"/>
        <v>-181.64581036057916</v>
      </c>
      <c r="G1827" s="1">
        <f t="shared" si="226"/>
        <v>5.6053129494835048</v>
      </c>
      <c r="H1827" s="1">
        <f t="shared" si="227"/>
        <v>-187.25112331006267</v>
      </c>
      <c r="I1827" s="6">
        <f t="shared" si="228"/>
        <v>4.1064668715991015E-3</v>
      </c>
      <c r="J1827" s="6">
        <f t="shared" si="228"/>
        <v>-3.0418653461735667E-3</v>
      </c>
      <c r="K1827" s="6">
        <f t="shared" si="229"/>
        <v>7.1483322177726683E-3</v>
      </c>
      <c r="L1827" s="7">
        <f t="shared" si="230"/>
        <v>199.90191411949496</v>
      </c>
      <c r="M1827" s="6">
        <f t="shared" si="231"/>
        <v>1.5489219942514953E-3</v>
      </c>
      <c r="N1827" s="1"/>
    </row>
    <row r="1828" spans="1:14" x14ac:dyDescent="0.25">
      <c r="A1828" s="3">
        <v>43082</v>
      </c>
      <c r="B1828" s="1">
        <v>2662.8500979999999</v>
      </c>
      <c r="C1828" s="1">
        <v>82.022720000000007</v>
      </c>
      <c r="D1828" s="1">
        <v>1051.3900149999999</v>
      </c>
      <c r="E1828" s="1">
        <f t="shared" si="224"/>
        <v>865.54358612367037</v>
      </c>
      <c r="F1828" s="1">
        <f t="shared" si="225"/>
        <v>-185.84642887632958</v>
      </c>
      <c r="G1828" s="1">
        <f t="shared" si="226"/>
        <v>-4.2006185157504206</v>
      </c>
      <c r="H1828" s="1">
        <f t="shared" si="227"/>
        <v>-181.64581036057916</v>
      </c>
      <c r="I1828" s="6">
        <f t="shared" si="228"/>
        <v>-2.6874262922660375E-3</v>
      </c>
      <c r="J1828" s="6">
        <f t="shared" si="228"/>
        <v>2.4981597013995493E-3</v>
      </c>
      <c r="K1828" s="6">
        <f t="shared" si="229"/>
        <v>-5.1855859936655868E-3</v>
      </c>
      <c r="L1828" s="7">
        <f t="shared" si="230"/>
        <v>198.86530555352996</v>
      </c>
      <c r="M1828" s="6">
        <f t="shared" si="231"/>
        <v>-4.7295680335790458E-4</v>
      </c>
      <c r="N1828" s="1"/>
    </row>
    <row r="1829" spans="1:14" x14ac:dyDescent="0.25">
      <c r="A1829" s="3">
        <v>43083</v>
      </c>
      <c r="B1829" s="1">
        <v>2652.01001</v>
      </c>
      <c r="C1829" s="1">
        <v>81.388435000000001</v>
      </c>
      <c r="D1829" s="1">
        <v>1057.469971</v>
      </c>
      <c r="E1829" s="1">
        <f t="shared" si="224"/>
        <v>861.00758194906666</v>
      </c>
      <c r="F1829" s="1">
        <f t="shared" si="225"/>
        <v>-196.46238905093333</v>
      </c>
      <c r="G1829" s="1">
        <f t="shared" si="226"/>
        <v>-10.615960174603742</v>
      </c>
      <c r="H1829" s="1">
        <f t="shared" si="227"/>
        <v>-185.84642887632958</v>
      </c>
      <c r="I1829" s="6">
        <f t="shared" si="228"/>
        <v>-7.7330403088315958E-3</v>
      </c>
      <c r="J1829" s="6">
        <f t="shared" si="228"/>
        <v>5.7827789053142009E-3</v>
      </c>
      <c r="K1829" s="6">
        <f t="shared" si="229"/>
        <v>-1.3515819214145797E-2</v>
      </c>
      <c r="L1829" s="7">
        <f t="shared" si="230"/>
        <v>196.17747803570259</v>
      </c>
      <c r="M1829" s="6">
        <f t="shared" si="231"/>
        <v>-4.0708592677227706E-3</v>
      </c>
      <c r="N1829" s="1"/>
    </row>
    <row r="1830" spans="1:14" x14ac:dyDescent="0.25">
      <c r="A1830" s="3">
        <v>43084</v>
      </c>
      <c r="B1830" s="1">
        <v>2675.8100589999999</v>
      </c>
      <c r="C1830" s="1">
        <v>83.464241000000001</v>
      </c>
      <c r="D1830" s="1">
        <v>1072</v>
      </c>
      <c r="E1830" s="1">
        <f t="shared" si="224"/>
        <v>875.85243037157011</v>
      </c>
      <c r="F1830" s="1">
        <f t="shared" si="225"/>
        <v>-196.14756962842989</v>
      </c>
      <c r="G1830" s="1">
        <f t="shared" si="226"/>
        <v>0.31481942250343309</v>
      </c>
      <c r="H1830" s="1">
        <f t="shared" si="227"/>
        <v>-196.46238905093333</v>
      </c>
      <c r="I1830" s="6">
        <f t="shared" si="228"/>
        <v>2.5504925853409022E-2</v>
      </c>
      <c r="J1830" s="6">
        <f t="shared" si="228"/>
        <v>1.3740370316387862E-2</v>
      </c>
      <c r="K1830" s="6">
        <f t="shared" si="229"/>
        <v>1.176455553702116E-2</v>
      </c>
      <c r="L1830" s="7">
        <f t="shared" si="230"/>
        <v>198.48541887116636</v>
      </c>
      <c r="M1830" s="6">
        <f t="shared" si="231"/>
        <v>8.9743435772324798E-3</v>
      </c>
      <c r="N1830" s="1"/>
    </row>
    <row r="1831" spans="1:14" x14ac:dyDescent="0.25">
      <c r="A1831" s="3">
        <v>43087</v>
      </c>
      <c r="B1831" s="1">
        <v>2690.1599120000001</v>
      </c>
      <c r="C1831" s="1">
        <v>83.012566000000007</v>
      </c>
      <c r="D1831" s="1">
        <v>1085.089966</v>
      </c>
      <c r="E1831" s="1">
        <f t="shared" si="224"/>
        <v>872.62233713972</v>
      </c>
      <c r="F1831" s="1">
        <f t="shared" si="225"/>
        <v>-212.46762886028</v>
      </c>
      <c r="G1831" s="1">
        <f t="shared" si="226"/>
        <v>-16.320059231850109</v>
      </c>
      <c r="H1831" s="1">
        <f t="shared" si="227"/>
        <v>-196.14756962842989</v>
      </c>
      <c r="I1831" s="6">
        <f t="shared" si="228"/>
        <v>-5.4115989624825556E-3</v>
      </c>
      <c r="J1831" s="6">
        <f t="shared" si="228"/>
        <v>1.2210789179104564E-2</v>
      </c>
      <c r="K1831" s="6">
        <f t="shared" si="229"/>
        <v>-1.762238814158712E-2</v>
      </c>
      <c r="L1831" s="7">
        <f t="shared" si="230"/>
        <v>194.98763177937317</v>
      </c>
      <c r="M1831" s="6">
        <f t="shared" si="231"/>
        <v>5.3628070317379706E-3</v>
      </c>
      <c r="N1831" s="1"/>
    </row>
    <row r="1832" spans="1:14" x14ac:dyDescent="0.25">
      <c r="A1832" s="3">
        <v>43088</v>
      </c>
      <c r="B1832" s="1">
        <v>2681.469971</v>
      </c>
      <c r="C1832" s="1">
        <v>82.484009</v>
      </c>
      <c r="D1832" s="1">
        <v>1079.780029</v>
      </c>
      <c r="E1832" s="1">
        <f t="shared" si="224"/>
        <v>868.84243258811284</v>
      </c>
      <c r="F1832" s="1">
        <f t="shared" si="225"/>
        <v>-210.93759641188717</v>
      </c>
      <c r="G1832" s="1">
        <f t="shared" si="226"/>
        <v>1.5300324483928307</v>
      </c>
      <c r="H1832" s="1">
        <f t="shared" si="227"/>
        <v>-212.46762886028</v>
      </c>
      <c r="I1832" s="6">
        <f t="shared" si="228"/>
        <v>-6.3671926488817476E-3</v>
      </c>
      <c r="J1832" s="6">
        <f t="shared" si="228"/>
        <v>-4.8935453892124947E-3</v>
      </c>
      <c r="K1832" s="6">
        <f t="shared" si="229"/>
        <v>-1.4736472596692529E-3</v>
      </c>
      <c r="L1832" s="7">
        <f t="shared" si="230"/>
        <v>194.70028879013211</v>
      </c>
      <c r="M1832" s="6">
        <f t="shared" si="231"/>
        <v>-3.2302693089867329E-3</v>
      </c>
      <c r="N1832" s="1"/>
    </row>
    <row r="1833" spans="1:14" x14ac:dyDescent="0.25">
      <c r="A1833" s="3">
        <v>43089</v>
      </c>
      <c r="B1833" s="1">
        <v>2679.25</v>
      </c>
      <c r="C1833" s="1">
        <v>82.186104</v>
      </c>
      <c r="D1833" s="1">
        <v>1073.5600589999999</v>
      </c>
      <c r="E1833" s="1">
        <f t="shared" si="224"/>
        <v>866.71200490397177</v>
      </c>
      <c r="F1833" s="1">
        <f t="shared" si="225"/>
        <v>-206.84805409602814</v>
      </c>
      <c r="G1833" s="1">
        <f t="shared" si="226"/>
        <v>4.0895423158590347</v>
      </c>
      <c r="H1833" s="1">
        <f t="shared" si="227"/>
        <v>-210.93759641188717</v>
      </c>
      <c r="I1833" s="6">
        <f t="shared" si="228"/>
        <v>-3.6116697480114146E-3</v>
      </c>
      <c r="J1833" s="6">
        <f t="shared" si="228"/>
        <v>-5.7604047425849902E-3</v>
      </c>
      <c r="K1833" s="6">
        <f t="shared" si="229"/>
        <v>2.1487349945735756E-3</v>
      </c>
      <c r="L1833" s="7">
        <f t="shared" si="230"/>
        <v>195.11864811410908</v>
      </c>
      <c r="M1833" s="6">
        <f t="shared" si="231"/>
        <v>-8.2789329136956358E-4</v>
      </c>
      <c r="N1833" s="1"/>
    </row>
    <row r="1834" spans="1:14" x14ac:dyDescent="0.25">
      <c r="A1834" s="3">
        <v>43090</v>
      </c>
      <c r="B1834" s="1">
        <v>2684.570068</v>
      </c>
      <c r="C1834" s="1">
        <v>82.166877999999997</v>
      </c>
      <c r="D1834" s="1">
        <v>1070.849976</v>
      </c>
      <c r="E1834" s="1">
        <f t="shared" si="224"/>
        <v>866.57451274151981</v>
      </c>
      <c r="F1834" s="1">
        <f t="shared" si="225"/>
        <v>-204.27546325848016</v>
      </c>
      <c r="G1834" s="1">
        <f t="shared" si="226"/>
        <v>2.5725908375479776</v>
      </c>
      <c r="H1834" s="1">
        <f t="shared" si="227"/>
        <v>-206.84805409602814</v>
      </c>
      <c r="I1834" s="6">
        <f t="shared" si="228"/>
        <v>-2.3393249058267784E-4</v>
      </c>
      <c r="J1834" s="6">
        <f t="shared" si="228"/>
        <v>-2.5243888101839085E-3</v>
      </c>
      <c r="K1834" s="6">
        <f t="shared" si="229"/>
        <v>2.2904563196012306E-3</v>
      </c>
      <c r="L1834" s="7">
        <f t="shared" si="230"/>
        <v>195.56555885475407</v>
      </c>
      <c r="M1834" s="6">
        <f t="shared" si="231"/>
        <v>1.9856556872259734E-3</v>
      </c>
      <c r="N1834" s="1"/>
    </row>
    <row r="1835" spans="1:14" x14ac:dyDescent="0.25">
      <c r="A1835" s="3">
        <v>43091</v>
      </c>
      <c r="B1835" s="1">
        <v>2683.3400879999999</v>
      </c>
      <c r="C1835" s="1">
        <v>82.176475999999994</v>
      </c>
      <c r="D1835" s="1">
        <v>1068.8599850000001</v>
      </c>
      <c r="E1835" s="1">
        <f t="shared" si="224"/>
        <v>866.64315155225586</v>
      </c>
      <c r="F1835" s="1">
        <f t="shared" si="225"/>
        <v>-202.21683344774419</v>
      </c>
      <c r="G1835" s="1">
        <f t="shared" si="226"/>
        <v>2.0586298107359653</v>
      </c>
      <c r="H1835" s="1">
        <f t="shared" si="227"/>
        <v>-204.27546325848016</v>
      </c>
      <c r="I1835" s="6">
        <f t="shared" si="228"/>
        <v>1.1681105858740715E-4</v>
      </c>
      <c r="J1835" s="6">
        <f t="shared" si="228"/>
        <v>-1.8583284723349136E-3</v>
      </c>
      <c r="K1835" s="6">
        <f t="shared" si="229"/>
        <v>1.9751395309223208E-3</v>
      </c>
      <c r="L1835" s="7">
        <f t="shared" si="230"/>
        <v>195.95182812093501</v>
      </c>
      <c r="M1835" s="6">
        <f t="shared" si="231"/>
        <v>-4.5816647315766179E-4</v>
      </c>
      <c r="N1835" s="1"/>
    </row>
    <row r="1836" spans="1:14" x14ac:dyDescent="0.25">
      <c r="A1836" s="3">
        <v>43095</v>
      </c>
      <c r="B1836" s="1">
        <v>2680.5</v>
      </c>
      <c r="C1836" s="1">
        <v>82.070769999999996</v>
      </c>
      <c r="D1836" s="1">
        <v>1065.849976</v>
      </c>
      <c r="E1836" s="1">
        <f t="shared" si="224"/>
        <v>865.88720925931079</v>
      </c>
      <c r="F1836" s="1">
        <f t="shared" si="225"/>
        <v>-199.96276674068918</v>
      </c>
      <c r="G1836" s="1">
        <f t="shared" si="226"/>
        <v>2.2540667070550171</v>
      </c>
      <c r="H1836" s="1">
        <f t="shared" si="227"/>
        <v>-202.21683344774419</v>
      </c>
      <c r="I1836" s="6">
        <f t="shared" si="228"/>
        <v>-1.2863291923104203E-3</v>
      </c>
      <c r="J1836" s="6">
        <f t="shared" si="228"/>
        <v>-2.8160928861042933E-3</v>
      </c>
      <c r="K1836" s="6">
        <f t="shared" si="229"/>
        <v>1.529763693793873E-3</v>
      </c>
      <c r="L1836" s="7">
        <f t="shared" si="230"/>
        <v>196.25158811332696</v>
      </c>
      <c r="M1836" s="6">
        <f t="shared" si="231"/>
        <v>-1.0584152238849454E-3</v>
      </c>
      <c r="N1836" s="1"/>
    </row>
    <row r="1837" spans="1:14" x14ac:dyDescent="0.25">
      <c r="A1837" s="3">
        <v>43096</v>
      </c>
      <c r="B1837" s="1">
        <v>2682.6201169999999</v>
      </c>
      <c r="C1837" s="1">
        <v>82.368674999999996</v>
      </c>
      <c r="D1837" s="1">
        <v>1060.1999510000001</v>
      </c>
      <c r="E1837" s="1">
        <f t="shared" si="224"/>
        <v>868.01763694345186</v>
      </c>
      <c r="F1837" s="1">
        <f t="shared" si="225"/>
        <v>-192.18231405654819</v>
      </c>
      <c r="G1837" s="1">
        <f t="shared" si="226"/>
        <v>7.7804526841409825</v>
      </c>
      <c r="H1837" s="1">
        <f t="shared" si="227"/>
        <v>-199.96276674068918</v>
      </c>
      <c r="I1837" s="6">
        <f t="shared" si="228"/>
        <v>3.6298550628925952E-3</v>
      </c>
      <c r="J1837" s="6">
        <f t="shared" si="228"/>
        <v>-5.3009571020526947E-3</v>
      </c>
      <c r="K1837" s="6">
        <f t="shared" si="229"/>
        <v>8.9308121649452898E-3</v>
      </c>
      <c r="L1837" s="7">
        <f t="shared" si="230"/>
        <v>198.00427418383933</v>
      </c>
      <c r="M1837" s="6">
        <f t="shared" si="231"/>
        <v>7.909408692408082E-4</v>
      </c>
      <c r="N1837" s="1"/>
    </row>
    <row r="1838" spans="1:14" x14ac:dyDescent="0.25">
      <c r="A1838" s="3">
        <v>43097</v>
      </c>
      <c r="B1838" s="1">
        <v>2687.540039</v>
      </c>
      <c r="C1838" s="1">
        <v>82.378287999999998</v>
      </c>
      <c r="D1838" s="1">
        <v>1055.9499510000001</v>
      </c>
      <c r="E1838" s="1">
        <f t="shared" si="224"/>
        <v>868.08638302467784</v>
      </c>
      <c r="F1838" s="1">
        <f t="shared" si="225"/>
        <v>-187.86356797532221</v>
      </c>
      <c r="G1838" s="1">
        <f t="shared" si="226"/>
        <v>4.3187460812259815</v>
      </c>
      <c r="H1838" s="1">
        <f t="shared" si="227"/>
        <v>-192.18231405654819</v>
      </c>
      <c r="I1838" s="6">
        <f t="shared" si="228"/>
        <v>1.1670698842736194E-4</v>
      </c>
      <c r="J1838" s="6">
        <f t="shared" si="228"/>
        <v>-4.0086777932702988E-3</v>
      </c>
      <c r="K1838" s="6">
        <f t="shared" si="229"/>
        <v>4.1253847816976608E-3</v>
      </c>
      <c r="L1838" s="7">
        <f t="shared" si="230"/>
        <v>198.82111800326845</v>
      </c>
      <c r="M1838" s="6">
        <f t="shared" si="231"/>
        <v>1.8339987718805073E-3</v>
      </c>
      <c r="N1838" s="1"/>
    </row>
    <row r="1839" spans="1:14" x14ac:dyDescent="0.25">
      <c r="A1839" s="3">
        <v>43098</v>
      </c>
      <c r="B1839" s="1">
        <v>2673.610107</v>
      </c>
      <c r="C1839" s="1">
        <v>82.205321999999995</v>
      </c>
      <c r="D1839" s="1">
        <v>1053.400024</v>
      </c>
      <c r="E1839" s="1">
        <f t="shared" si="224"/>
        <v>866.84943985549603</v>
      </c>
      <c r="F1839" s="1">
        <f t="shared" si="225"/>
        <v>-186.550584144504</v>
      </c>
      <c r="G1839" s="1">
        <f t="shared" si="226"/>
        <v>1.3129838308182116</v>
      </c>
      <c r="H1839" s="1">
        <f t="shared" si="227"/>
        <v>-187.86356797532221</v>
      </c>
      <c r="I1839" s="6">
        <f t="shared" si="228"/>
        <v>-2.09965519069788E-3</v>
      </c>
      <c r="J1839" s="6">
        <f t="shared" si="228"/>
        <v>-2.4148180485118464E-3</v>
      </c>
      <c r="K1839" s="6">
        <f t="shared" si="229"/>
        <v>3.1516285781396647E-4</v>
      </c>
      <c r="L1839" s="7">
        <f t="shared" si="230"/>
        <v>198.88377903501214</v>
      </c>
      <c r="M1839" s="6">
        <f t="shared" si="231"/>
        <v>-5.1831532918047429E-3</v>
      </c>
      <c r="N1839" s="1"/>
    </row>
    <row r="1840" spans="1:14" x14ac:dyDescent="0.25">
      <c r="A1840" s="3">
        <v>43102</v>
      </c>
      <c r="B1840" s="1">
        <v>2695.8100589999999</v>
      </c>
      <c r="C1840" s="1">
        <v>82.599318999999994</v>
      </c>
      <c r="D1840" s="1">
        <v>1073.209961</v>
      </c>
      <c r="E1840" s="1">
        <f t="shared" si="224"/>
        <v>869.66705659999002</v>
      </c>
      <c r="F1840" s="1">
        <f t="shared" si="225"/>
        <v>-203.54290440001</v>
      </c>
      <c r="G1840" s="1">
        <f t="shared" si="226"/>
        <v>-16.992320255506002</v>
      </c>
      <c r="H1840" s="1">
        <f t="shared" si="227"/>
        <v>-186.550584144504</v>
      </c>
      <c r="I1840" s="6">
        <f t="shared" si="228"/>
        <v>4.7928405413946162E-3</v>
      </c>
      <c r="J1840" s="6">
        <f t="shared" si="228"/>
        <v>1.8805711551797E-2</v>
      </c>
      <c r="K1840" s="6">
        <f t="shared" si="229"/>
        <v>-1.4012871010402383E-2</v>
      </c>
      <c r="L1840" s="7">
        <f t="shared" si="230"/>
        <v>196.09684629333316</v>
      </c>
      <c r="M1840" s="6">
        <f t="shared" si="231"/>
        <v>8.3033617885706068E-3</v>
      </c>
      <c r="N1840" s="1"/>
    </row>
    <row r="1841" spans="1:14" x14ac:dyDescent="0.25">
      <c r="A1841" s="3">
        <v>43103</v>
      </c>
      <c r="B1841" s="1">
        <v>2713.0600589999999</v>
      </c>
      <c r="C1841" s="1">
        <v>82.983727000000002</v>
      </c>
      <c r="D1841" s="1">
        <v>1091.5200199999999</v>
      </c>
      <c r="E1841" s="1">
        <f t="shared" si="224"/>
        <v>872.4160988960416</v>
      </c>
      <c r="F1841" s="1">
        <f t="shared" si="225"/>
        <v>-219.10392110395833</v>
      </c>
      <c r="G1841" s="1">
        <f t="shared" si="226"/>
        <v>-15.561016703948326</v>
      </c>
      <c r="H1841" s="1">
        <f t="shared" si="227"/>
        <v>-203.54290440001</v>
      </c>
      <c r="I1841" s="6">
        <f t="shared" si="228"/>
        <v>4.6538882481585997E-3</v>
      </c>
      <c r="J1841" s="6">
        <f t="shared" si="228"/>
        <v>1.7061022228063161E-2</v>
      </c>
      <c r="K1841" s="6">
        <f t="shared" si="229"/>
        <v>-1.2407133979904561E-2</v>
      </c>
      <c r="L1841" s="7">
        <f t="shared" si="230"/>
        <v>193.66384644833502</v>
      </c>
      <c r="M1841" s="6">
        <f t="shared" si="231"/>
        <v>6.3988187678174491E-3</v>
      </c>
      <c r="N1841" s="1"/>
    </row>
    <row r="1842" spans="1:14" x14ac:dyDescent="0.25">
      <c r="A1842" s="3">
        <v>43104</v>
      </c>
      <c r="B1842" s="1">
        <v>2723.98999</v>
      </c>
      <c r="C1842" s="1">
        <v>83.714118999999997</v>
      </c>
      <c r="D1842" s="1">
        <v>1095.76001</v>
      </c>
      <c r="E1842" s="1">
        <f t="shared" si="224"/>
        <v>877.63939940148839</v>
      </c>
      <c r="F1842" s="1">
        <f t="shared" si="225"/>
        <v>-218.12061059851158</v>
      </c>
      <c r="G1842" s="1">
        <f t="shared" si="226"/>
        <v>0.98331050544675236</v>
      </c>
      <c r="H1842" s="1">
        <f t="shared" si="227"/>
        <v>-219.10392110395833</v>
      </c>
      <c r="I1842" s="6">
        <f t="shared" si="228"/>
        <v>8.8016292640120675E-3</v>
      </c>
      <c r="J1842" s="6">
        <f t="shared" si="228"/>
        <v>3.8844821187979939E-3</v>
      </c>
      <c r="K1842" s="6">
        <f t="shared" si="229"/>
        <v>4.9171471452140736E-3</v>
      </c>
      <c r="L1842" s="7">
        <f t="shared" si="230"/>
        <v>194.61612007802964</v>
      </c>
      <c r="M1842" s="6">
        <f t="shared" si="231"/>
        <v>4.0286358437744418E-3</v>
      </c>
      <c r="N1842" s="1"/>
    </row>
    <row r="1843" spans="1:14" x14ac:dyDescent="0.25">
      <c r="A1843" s="3">
        <v>43105</v>
      </c>
      <c r="B1843" s="1">
        <v>2743.1499020000001</v>
      </c>
      <c r="C1843" s="1">
        <v>84.752014000000003</v>
      </c>
      <c r="D1843" s="1">
        <v>1110.290039</v>
      </c>
      <c r="E1843" s="1">
        <f t="shared" si="224"/>
        <v>885.06176640181229</v>
      </c>
      <c r="F1843" s="1">
        <f t="shared" si="225"/>
        <v>-225.22827259818769</v>
      </c>
      <c r="G1843" s="1">
        <f t="shared" si="226"/>
        <v>-7.107661999676111</v>
      </c>
      <c r="H1843" s="1">
        <f t="shared" si="227"/>
        <v>-218.12061059851158</v>
      </c>
      <c r="I1843" s="6">
        <f t="shared" si="228"/>
        <v>1.2398087830321813E-2</v>
      </c>
      <c r="J1843" s="6">
        <f t="shared" si="228"/>
        <v>1.3260229308788229E-2</v>
      </c>
      <c r="K1843" s="6">
        <f t="shared" si="229"/>
        <v>-8.6214147846641609E-4</v>
      </c>
      <c r="L1843" s="7">
        <f t="shared" si="230"/>
        <v>194.44833344853217</v>
      </c>
      <c r="M1843" s="6">
        <f t="shared" si="231"/>
        <v>7.033767403822333E-3</v>
      </c>
      <c r="N1843" s="1"/>
    </row>
    <row r="1844" spans="1:14" x14ac:dyDescent="0.25">
      <c r="A1844" s="3">
        <v>43108</v>
      </c>
      <c r="B1844" s="1">
        <v>2747.709961</v>
      </c>
      <c r="C1844" s="1">
        <v>84.838486000000003</v>
      </c>
      <c r="D1844" s="1">
        <v>1114.209961</v>
      </c>
      <c r="E1844" s="1">
        <f t="shared" si="224"/>
        <v>885.68015932137746</v>
      </c>
      <c r="F1844" s="1">
        <f t="shared" si="225"/>
        <v>-228.52980167862256</v>
      </c>
      <c r="G1844" s="1">
        <f t="shared" si="226"/>
        <v>-3.3015290804348751</v>
      </c>
      <c r="H1844" s="1">
        <f t="shared" si="227"/>
        <v>-225.22827259818769</v>
      </c>
      <c r="I1844" s="6">
        <f t="shared" si="228"/>
        <v>1.0202943377841667E-3</v>
      </c>
      <c r="J1844" s="6">
        <f t="shared" si="228"/>
        <v>3.5305387442101654E-3</v>
      </c>
      <c r="K1844" s="6">
        <f t="shared" si="229"/>
        <v>-2.5102444064259988E-3</v>
      </c>
      <c r="L1844" s="7">
        <f t="shared" si="230"/>
        <v>193.96022060715413</v>
      </c>
      <c r="M1844" s="6">
        <f t="shared" si="231"/>
        <v>1.6623440799481415E-3</v>
      </c>
      <c r="N1844" s="1"/>
    </row>
    <row r="1845" spans="1:14" x14ac:dyDescent="0.25">
      <c r="A1845" s="3">
        <v>43109</v>
      </c>
      <c r="B1845" s="1">
        <v>2751.290039</v>
      </c>
      <c r="C1845" s="1">
        <v>84.780838000000003</v>
      </c>
      <c r="D1845" s="1">
        <v>1112.790039</v>
      </c>
      <c r="E1845" s="1">
        <f t="shared" si="224"/>
        <v>885.26789737500053</v>
      </c>
      <c r="F1845" s="1">
        <f t="shared" si="225"/>
        <v>-227.52214162499945</v>
      </c>
      <c r="G1845" s="1">
        <f t="shared" si="226"/>
        <v>1.0076600536231126</v>
      </c>
      <c r="H1845" s="1">
        <f t="shared" si="227"/>
        <v>-228.52980167862256</v>
      </c>
      <c r="I1845" s="6">
        <f t="shared" si="228"/>
        <v>-6.7950293219520841E-4</v>
      </c>
      <c r="J1845" s="6">
        <f t="shared" si="228"/>
        <v>-1.2743756111510685E-3</v>
      </c>
      <c r="K1845" s="6">
        <f t="shared" si="229"/>
        <v>5.9487267895586005E-4</v>
      </c>
      <c r="L1845" s="7">
        <f t="shared" si="230"/>
        <v>194.07560224319755</v>
      </c>
      <c r="M1845" s="6">
        <f t="shared" si="231"/>
        <v>1.302931550569042E-3</v>
      </c>
      <c r="N1845" s="1"/>
    </row>
    <row r="1846" spans="1:14" x14ac:dyDescent="0.25">
      <c r="A1846" s="3">
        <v>43110</v>
      </c>
      <c r="B1846" s="1">
        <v>2748.2299800000001</v>
      </c>
      <c r="C1846" s="1">
        <v>84.396439000000001</v>
      </c>
      <c r="D1846" s="1">
        <v>1110.1400149999999</v>
      </c>
      <c r="E1846" s="1">
        <f t="shared" si="224"/>
        <v>882.51891944124282</v>
      </c>
      <c r="F1846" s="1">
        <f t="shared" si="225"/>
        <v>-227.62109555875713</v>
      </c>
      <c r="G1846" s="1">
        <f t="shared" si="226"/>
        <v>-9.8953933757684354E-2</v>
      </c>
      <c r="H1846" s="1">
        <f t="shared" si="227"/>
        <v>-227.52214162499945</v>
      </c>
      <c r="I1846" s="6">
        <f t="shared" si="228"/>
        <v>-4.5340316169085737E-3</v>
      </c>
      <c r="J1846" s="6">
        <f t="shared" si="228"/>
        <v>-2.3814231859781154E-3</v>
      </c>
      <c r="K1846" s="6">
        <f t="shared" si="229"/>
        <v>-2.1526084309304583E-3</v>
      </c>
      <c r="L1846" s="7">
        <f t="shared" si="230"/>
        <v>193.65783346557095</v>
      </c>
      <c r="M1846" s="6">
        <f t="shared" si="231"/>
        <v>-1.1122269759360481E-3</v>
      </c>
      <c r="N1846" s="1"/>
    </row>
    <row r="1847" spans="1:14" x14ac:dyDescent="0.25">
      <c r="A1847" s="3">
        <v>43111</v>
      </c>
      <c r="B1847" s="1">
        <v>2767.5600589999999</v>
      </c>
      <c r="C1847" s="1">
        <v>84.646286000000003</v>
      </c>
      <c r="D1847" s="1">
        <v>1112.0500489999999</v>
      </c>
      <c r="E1847" s="1">
        <f t="shared" si="224"/>
        <v>884.30566677881552</v>
      </c>
      <c r="F1847" s="1">
        <f t="shared" si="225"/>
        <v>-227.74438222118442</v>
      </c>
      <c r="G1847" s="1">
        <f t="shared" si="226"/>
        <v>-0.12328666242729014</v>
      </c>
      <c r="H1847" s="1">
        <f t="shared" si="227"/>
        <v>-227.62109555875713</v>
      </c>
      <c r="I1847" s="6">
        <f t="shared" si="228"/>
        <v>2.9603974167677904E-3</v>
      </c>
      <c r="J1847" s="6">
        <f t="shared" si="228"/>
        <v>1.7205343237718385E-3</v>
      </c>
      <c r="K1847" s="6">
        <f t="shared" si="229"/>
        <v>1.239863092995952E-3</v>
      </c>
      <c r="L1847" s="7">
        <f t="shared" si="230"/>
        <v>193.89794266595447</v>
      </c>
      <c r="M1847" s="6">
        <f t="shared" si="231"/>
        <v>7.0336467983658224E-3</v>
      </c>
      <c r="N1847" s="1"/>
    </row>
    <row r="1848" spans="1:14" x14ac:dyDescent="0.25">
      <c r="A1848" s="3">
        <v>43112</v>
      </c>
      <c r="B1848" s="1">
        <v>2786.23999</v>
      </c>
      <c r="C1848" s="1">
        <v>86.107033000000001</v>
      </c>
      <c r="D1848" s="1">
        <v>1130.650024</v>
      </c>
      <c r="E1848" s="1">
        <f t="shared" si="224"/>
        <v>894.75200318916723</v>
      </c>
      <c r="F1848" s="1">
        <f t="shared" si="225"/>
        <v>-235.8980208108328</v>
      </c>
      <c r="G1848" s="1">
        <f t="shared" si="226"/>
        <v>-8.1536385896483807</v>
      </c>
      <c r="H1848" s="1">
        <f t="shared" si="227"/>
        <v>-227.74438222118442</v>
      </c>
      <c r="I1848" s="6">
        <f t="shared" si="228"/>
        <v>1.7257071385270217E-2</v>
      </c>
      <c r="J1848" s="6">
        <f t="shared" si="228"/>
        <v>1.6725843424696407E-2</v>
      </c>
      <c r="K1848" s="6">
        <f t="shared" si="229"/>
        <v>5.3122796057381017E-4</v>
      </c>
      <c r="L1848" s="7">
        <f t="shared" si="230"/>
        <v>194.00094667459638</v>
      </c>
      <c r="M1848" s="6">
        <f t="shared" si="231"/>
        <v>6.7496027554139193E-3</v>
      </c>
      <c r="N1848" s="1"/>
    </row>
    <row r="1849" spans="1:14" x14ac:dyDescent="0.25">
      <c r="A1849" s="3">
        <v>43116</v>
      </c>
      <c r="B1849" s="1">
        <v>2776.419922</v>
      </c>
      <c r="C1849" s="1">
        <v>84.905761999999996</v>
      </c>
      <c r="D1849" s="1">
        <v>1130.6999510000001</v>
      </c>
      <c r="E1849" s="1">
        <f t="shared" si="224"/>
        <v>886.16127461946985</v>
      </c>
      <c r="F1849" s="1">
        <f t="shared" si="225"/>
        <v>-244.53867638053021</v>
      </c>
      <c r="G1849" s="1">
        <f t="shared" si="226"/>
        <v>-8.640655569697401</v>
      </c>
      <c r="H1849" s="1">
        <f t="shared" si="227"/>
        <v>-235.8980208108328</v>
      </c>
      <c r="I1849" s="6">
        <f t="shared" si="228"/>
        <v>-1.395090456780701E-2</v>
      </c>
      <c r="J1849" s="6">
        <f t="shared" si="228"/>
        <v>4.4157784407472533E-5</v>
      </c>
      <c r="K1849" s="6">
        <f t="shared" si="229"/>
        <v>-1.3995062352214482E-2</v>
      </c>
      <c r="L1849" s="7">
        <f t="shared" si="230"/>
        <v>191.28589132949676</v>
      </c>
      <c r="M1849" s="6">
        <f t="shared" si="231"/>
        <v>-3.5244874939864834E-3</v>
      </c>
      <c r="N1849" s="1"/>
    </row>
    <row r="1850" spans="1:14" x14ac:dyDescent="0.25">
      <c r="A1850" s="3">
        <v>43117</v>
      </c>
      <c r="B1850" s="1">
        <v>2802.5600589999999</v>
      </c>
      <c r="C1850" s="1">
        <v>86.625977000000006</v>
      </c>
      <c r="D1850" s="1">
        <v>1139.099976</v>
      </c>
      <c r="E1850" s="1">
        <f t="shared" si="224"/>
        <v>898.4631616595484</v>
      </c>
      <c r="F1850" s="1">
        <f t="shared" si="225"/>
        <v>-240.63681434045156</v>
      </c>
      <c r="G1850" s="1">
        <f t="shared" si="226"/>
        <v>3.9018620400786403</v>
      </c>
      <c r="H1850" s="1">
        <f t="shared" si="227"/>
        <v>-244.53867638053021</v>
      </c>
      <c r="I1850" s="6">
        <f t="shared" si="228"/>
        <v>2.0260285750689278E-2</v>
      </c>
      <c r="J1850" s="6">
        <f t="shared" si="228"/>
        <v>7.4290486990566951E-3</v>
      </c>
      <c r="K1850" s="6">
        <f t="shared" si="229"/>
        <v>1.2831237051632582E-2</v>
      </c>
      <c r="L1850" s="7">
        <f t="shared" si="230"/>
        <v>193.74032594577835</v>
      </c>
      <c r="M1850" s="6">
        <f t="shared" si="231"/>
        <v>9.4150516616267055E-3</v>
      </c>
      <c r="N1850" s="1"/>
    </row>
    <row r="1851" spans="1:14" x14ac:dyDescent="0.25">
      <c r="A1851" s="3">
        <v>43118</v>
      </c>
      <c r="B1851" s="1">
        <v>2798.030029</v>
      </c>
      <c r="C1851" s="1">
        <v>86.587547000000001</v>
      </c>
      <c r="D1851" s="1">
        <v>1135.969971</v>
      </c>
      <c r="E1851" s="1">
        <f t="shared" si="224"/>
        <v>898.18833466469573</v>
      </c>
      <c r="F1851" s="1">
        <f t="shared" si="225"/>
        <v>-237.78163633530426</v>
      </c>
      <c r="G1851" s="1">
        <f t="shared" si="226"/>
        <v>2.8551780051473088</v>
      </c>
      <c r="H1851" s="1">
        <f t="shared" si="227"/>
        <v>-240.63681434045156</v>
      </c>
      <c r="I1851" s="6">
        <f t="shared" si="228"/>
        <v>-4.4363136014047289E-4</v>
      </c>
      <c r="J1851" s="6">
        <f t="shared" si="228"/>
        <v>-2.7477877850469179E-3</v>
      </c>
      <c r="K1851" s="6">
        <f t="shared" si="229"/>
        <v>2.304156424906445E-3</v>
      </c>
      <c r="L1851" s="7">
        <f t="shared" si="230"/>
        <v>194.18673396256978</v>
      </c>
      <c r="M1851" s="6">
        <f t="shared" si="231"/>
        <v>-1.6163899808150362E-3</v>
      </c>
      <c r="N1851" s="1"/>
    </row>
    <row r="1852" spans="1:14" x14ac:dyDescent="0.25">
      <c r="A1852" s="3">
        <v>43119</v>
      </c>
      <c r="B1852" s="1">
        <v>2810.3000489999999</v>
      </c>
      <c r="C1852" s="1">
        <v>86.491439999999997</v>
      </c>
      <c r="D1852" s="1">
        <v>1143.5</v>
      </c>
      <c r="E1852" s="1">
        <f t="shared" si="224"/>
        <v>897.50103833385288</v>
      </c>
      <c r="F1852" s="1">
        <f t="shared" si="225"/>
        <v>-245.99896166614712</v>
      </c>
      <c r="G1852" s="1">
        <f t="shared" si="226"/>
        <v>-8.2173253308428684</v>
      </c>
      <c r="H1852" s="1">
        <f t="shared" si="227"/>
        <v>-237.78163633530426</v>
      </c>
      <c r="I1852" s="6">
        <f t="shared" si="228"/>
        <v>-1.109940208838589E-3</v>
      </c>
      <c r="J1852" s="6">
        <f t="shared" si="228"/>
        <v>6.6287218784237822E-3</v>
      </c>
      <c r="K1852" s="6">
        <f t="shared" si="229"/>
        <v>-7.7386620872623713E-3</v>
      </c>
      <c r="L1852" s="7">
        <f t="shared" si="230"/>
        <v>192.68398844660433</v>
      </c>
      <c r="M1852" s="6">
        <f t="shared" si="231"/>
        <v>4.3852352808326778E-3</v>
      </c>
      <c r="N1852" s="1"/>
    </row>
    <row r="1853" spans="1:14" x14ac:dyDescent="0.25">
      <c r="A1853" s="3">
        <v>43122</v>
      </c>
      <c r="B1853" s="1">
        <v>2832.969971</v>
      </c>
      <c r="C1853" s="1">
        <v>88.038666000000006</v>
      </c>
      <c r="D1853" s="1">
        <v>1164.160034</v>
      </c>
      <c r="E1853" s="1">
        <f t="shared" si="224"/>
        <v>908.56581772333175</v>
      </c>
      <c r="F1853" s="1">
        <f t="shared" si="225"/>
        <v>-255.59421627666825</v>
      </c>
      <c r="G1853" s="1">
        <f t="shared" si="226"/>
        <v>-9.5952546105211241</v>
      </c>
      <c r="H1853" s="1">
        <f t="shared" si="227"/>
        <v>-245.99896166614712</v>
      </c>
      <c r="I1853" s="6">
        <f t="shared" si="228"/>
        <v>1.7888776045352106E-2</v>
      </c>
      <c r="J1853" s="6">
        <f t="shared" si="228"/>
        <v>1.8067366856143519E-2</v>
      </c>
      <c r="K1853" s="6">
        <f t="shared" si="229"/>
        <v>-1.7859081079141248E-4</v>
      </c>
      <c r="L1853" s="7">
        <f t="shared" si="230"/>
        <v>192.64957685688114</v>
      </c>
      <c r="M1853" s="6">
        <f t="shared" si="231"/>
        <v>8.0667265433336244E-3</v>
      </c>
      <c r="N1853" s="1"/>
    </row>
    <row r="1854" spans="1:14" x14ac:dyDescent="0.25">
      <c r="A1854" s="3">
        <v>43123</v>
      </c>
      <c r="B1854" s="1">
        <v>2839.1298830000001</v>
      </c>
      <c r="C1854" s="1">
        <v>88.317383000000007</v>
      </c>
      <c r="D1854" s="1">
        <v>1176.170044</v>
      </c>
      <c r="E1854" s="1">
        <f t="shared" si="224"/>
        <v>910.5590249969282</v>
      </c>
      <c r="F1854" s="1">
        <f t="shared" si="225"/>
        <v>-265.61101900307176</v>
      </c>
      <c r="G1854" s="1">
        <f t="shared" si="226"/>
        <v>-10.016802726403512</v>
      </c>
      <c r="H1854" s="1">
        <f t="shared" si="227"/>
        <v>-255.59421627666825</v>
      </c>
      <c r="I1854" s="6">
        <f t="shared" si="228"/>
        <v>3.1658476060960616E-3</v>
      </c>
      <c r="J1854" s="6">
        <f t="shared" si="228"/>
        <v>1.0316459635479891E-2</v>
      </c>
      <c r="K1854" s="6">
        <f t="shared" si="229"/>
        <v>-7.1506120293838293E-3</v>
      </c>
      <c r="L1854" s="7">
        <f t="shared" si="230"/>
        <v>191.27201447515262</v>
      </c>
      <c r="M1854" s="6">
        <f t="shared" si="231"/>
        <v>2.1743654408823421E-3</v>
      </c>
      <c r="N1854" s="1"/>
    </row>
    <row r="1855" spans="1:14" x14ac:dyDescent="0.25">
      <c r="A1855" s="3">
        <v>43124</v>
      </c>
      <c r="B1855" s="1">
        <v>2837.540039</v>
      </c>
      <c r="C1855" s="1">
        <v>88.240478999999993</v>
      </c>
      <c r="D1855" s="1">
        <v>1171.290039</v>
      </c>
      <c r="E1855" s="1">
        <f t="shared" si="224"/>
        <v>910.00905634711967</v>
      </c>
      <c r="F1855" s="1">
        <f t="shared" si="225"/>
        <v>-261.28098265288031</v>
      </c>
      <c r="G1855" s="1">
        <f t="shared" si="226"/>
        <v>4.3300363501914489</v>
      </c>
      <c r="H1855" s="1">
        <f t="shared" si="227"/>
        <v>-265.61101900307176</v>
      </c>
      <c r="I1855" s="6">
        <f t="shared" si="228"/>
        <v>-8.7076855526857511E-4</v>
      </c>
      <c r="J1855" s="6">
        <f t="shared" si="228"/>
        <v>-4.1490641807231388E-3</v>
      </c>
      <c r="K1855" s="6">
        <f t="shared" si="229"/>
        <v>3.2782956254545637E-3</v>
      </c>
      <c r="L1855" s="7">
        <f t="shared" si="230"/>
        <v>191.89906068347841</v>
      </c>
      <c r="M1855" s="6">
        <f t="shared" si="231"/>
        <v>-5.5997579030098166E-4</v>
      </c>
      <c r="N1855" s="1"/>
    </row>
    <row r="1856" spans="1:14" x14ac:dyDescent="0.25">
      <c r="A1856" s="3">
        <v>43125</v>
      </c>
      <c r="B1856" s="1">
        <v>2839.25</v>
      </c>
      <c r="C1856" s="1">
        <v>88.730620999999999</v>
      </c>
      <c r="D1856" s="1">
        <v>1182.1400149999999</v>
      </c>
      <c r="E1856" s="1">
        <f t="shared" si="224"/>
        <v>913.51424117436409</v>
      </c>
      <c r="F1856" s="1">
        <f t="shared" si="225"/>
        <v>-268.62577382563586</v>
      </c>
      <c r="G1856" s="1">
        <f t="shared" si="226"/>
        <v>-7.3447911727555493</v>
      </c>
      <c r="H1856" s="1">
        <f t="shared" si="227"/>
        <v>-261.28098265288031</v>
      </c>
      <c r="I1856" s="6">
        <f t="shared" si="228"/>
        <v>5.5546162663056009E-3</v>
      </c>
      <c r="J1856" s="6">
        <f t="shared" si="228"/>
        <v>9.2632701028203535E-3</v>
      </c>
      <c r="K1856" s="6">
        <f t="shared" si="229"/>
        <v>-3.7086538365147526E-3</v>
      </c>
      <c r="L1856" s="7">
        <f t="shared" si="230"/>
        <v>191.18737349585106</v>
      </c>
      <c r="M1856" s="6">
        <f t="shared" si="231"/>
        <v>6.0262092393337241E-4</v>
      </c>
      <c r="N1856" s="1"/>
    </row>
    <row r="1857" spans="1:14" x14ac:dyDescent="0.25">
      <c r="A1857" s="3">
        <v>43126</v>
      </c>
      <c r="B1857" s="1">
        <v>2872.8701169999999</v>
      </c>
      <c r="C1857" s="1">
        <v>90.393173000000004</v>
      </c>
      <c r="D1857" s="1">
        <v>1187.5600589999999</v>
      </c>
      <c r="E1857" s="1">
        <f t="shared" si="224"/>
        <v>925.40375899757601</v>
      </c>
      <c r="F1857" s="1">
        <f t="shared" si="225"/>
        <v>-262.1563000024239</v>
      </c>
      <c r="G1857" s="1">
        <f t="shared" si="226"/>
        <v>6.4694738232119562</v>
      </c>
      <c r="H1857" s="1">
        <f t="shared" si="227"/>
        <v>-268.62577382563586</v>
      </c>
      <c r="I1857" s="6">
        <f t="shared" si="228"/>
        <v>1.8737071613642797E-2</v>
      </c>
      <c r="J1857" s="6">
        <f t="shared" si="228"/>
        <v>4.5849425036170732E-3</v>
      </c>
      <c r="K1857" s="6">
        <f t="shared" si="229"/>
        <v>1.4152129110025724E-2</v>
      </c>
      <c r="L1857" s="7">
        <f t="shared" si="230"/>
        <v>193.89308188977105</v>
      </c>
      <c r="M1857" s="6">
        <f t="shared" si="231"/>
        <v>1.1841196442722524E-2</v>
      </c>
      <c r="N1857" s="1"/>
    </row>
    <row r="1858" spans="1:14" x14ac:dyDescent="0.25">
      <c r="A1858" s="3">
        <v>43129</v>
      </c>
      <c r="B1858" s="1">
        <v>2853.530029</v>
      </c>
      <c r="C1858" s="1">
        <v>90.258621000000005</v>
      </c>
      <c r="D1858" s="1">
        <v>1186.4799800000001</v>
      </c>
      <c r="E1858" s="1">
        <f t="shared" si="224"/>
        <v>924.44152840139077</v>
      </c>
      <c r="F1858" s="1">
        <f t="shared" si="225"/>
        <v>-262.0384515986093</v>
      </c>
      <c r="G1858" s="1">
        <f t="shared" si="226"/>
        <v>0.11784840381460526</v>
      </c>
      <c r="H1858" s="1">
        <f t="shared" si="227"/>
        <v>-262.1563000024239</v>
      </c>
      <c r="I1858" s="6">
        <f t="shared" si="228"/>
        <v>-1.4885194925063905E-3</v>
      </c>
      <c r="J1858" s="6">
        <f t="shared" si="228"/>
        <v>-9.0949421194697067E-4</v>
      </c>
      <c r="K1858" s="6">
        <f t="shared" si="229"/>
        <v>-5.7902528055941982E-4</v>
      </c>
      <c r="L1858" s="7">
        <f t="shared" si="230"/>
        <v>193.78081289363129</v>
      </c>
      <c r="M1858" s="6">
        <f t="shared" si="231"/>
        <v>-6.7319743713982749E-3</v>
      </c>
      <c r="N1858" s="1"/>
    </row>
    <row r="1859" spans="1:14" x14ac:dyDescent="0.25">
      <c r="A1859" s="3">
        <v>43130</v>
      </c>
      <c r="B1859" s="1">
        <v>2822.429932</v>
      </c>
      <c r="C1859" s="1">
        <v>89.124626000000006</v>
      </c>
      <c r="D1859" s="1">
        <v>1177.369995</v>
      </c>
      <c r="E1859" s="1">
        <f t="shared" ref="E1859:E1922" si="232">$Q$2+$P$2*C1859</f>
        <v>916.33191512978601</v>
      </c>
      <c r="F1859" s="1">
        <f t="shared" ref="F1859:F1922" si="233">E1859-D1859</f>
        <v>-261.03807987021401</v>
      </c>
      <c r="G1859" s="1">
        <f t="shared" si="226"/>
        <v>1.0003717283952938</v>
      </c>
      <c r="H1859" s="1">
        <f t="shared" si="227"/>
        <v>-262.0384515986093</v>
      </c>
      <c r="I1859" s="6">
        <f t="shared" si="228"/>
        <v>-1.2563841408567478E-2</v>
      </c>
      <c r="J1859" s="6">
        <f t="shared" si="228"/>
        <v>-7.6781615817909099E-3</v>
      </c>
      <c r="K1859" s="6">
        <f t="shared" si="229"/>
        <v>-4.8856798267765678E-3</v>
      </c>
      <c r="L1859" s="7">
        <f t="shared" si="230"/>
        <v>192.83406188526052</v>
      </c>
      <c r="M1859" s="6">
        <f t="shared" si="231"/>
        <v>-1.0898815391439554E-2</v>
      </c>
      <c r="N1859" s="1"/>
    </row>
    <row r="1860" spans="1:14" x14ac:dyDescent="0.25">
      <c r="A1860" s="3">
        <v>43131</v>
      </c>
      <c r="B1860" s="1">
        <v>2823.8100589999999</v>
      </c>
      <c r="C1860" s="1">
        <v>91.306128999999999</v>
      </c>
      <c r="D1860" s="1">
        <v>1182.219971</v>
      </c>
      <c r="E1860" s="1">
        <f t="shared" si="232"/>
        <v>931.93264148294065</v>
      </c>
      <c r="F1860" s="1">
        <f t="shared" si="233"/>
        <v>-250.28732951705933</v>
      </c>
      <c r="G1860" s="1">
        <f t="shared" ref="G1860:G1923" si="234">F1860-F1859</f>
        <v>10.750750353154672</v>
      </c>
      <c r="H1860" s="1">
        <f t="shared" ref="H1860:H1923" si="235">F1859</f>
        <v>-261.03807987021401</v>
      </c>
      <c r="I1860" s="6">
        <f t="shared" ref="I1860:J1923" si="236">C1860/C1859-1</f>
        <v>2.4476994719730971E-2</v>
      </c>
      <c r="J1860" s="6">
        <f t="shared" si="236"/>
        <v>4.1193303894244693E-3</v>
      </c>
      <c r="K1860" s="6">
        <f t="shared" ref="K1860:K1923" si="237">IF(F1859&gt;0,J1860-I1860,I1860-J1860)</f>
        <v>2.0357664330306502E-2</v>
      </c>
      <c r="L1860" s="7">
        <f t="shared" ref="L1860:L1923" si="238">L1859*(1+K1860)</f>
        <v>196.75971298857021</v>
      </c>
      <c r="M1860" s="6">
        <f t="shared" ref="M1860:M1923" si="239">B1860/B1859-1</f>
        <v>4.8898538962904858E-4</v>
      </c>
      <c r="N1860" s="1"/>
    </row>
    <row r="1861" spans="1:14" x14ac:dyDescent="0.25">
      <c r="A1861" s="3">
        <v>43132</v>
      </c>
      <c r="B1861" s="1">
        <v>2821.9799800000001</v>
      </c>
      <c r="C1861" s="1">
        <v>90.585373000000004</v>
      </c>
      <c r="D1861" s="1">
        <v>1181.589966</v>
      </c>
      <c r="E1861" s="1">
        <f t="shared" si="232"/>
        <v>926.77825154013794</v>
      </c>
      <c r="F1861" s="1">
        <f t="shared" si="233"/>
        <v>-254.81171445986206</v>
      </c>
      <c r="G1861" s="1">
        <f t="shared" si="234"/>
        <v>-4.5243849428027261</v>
      </c>
      <c r="H1861" s="1">
        <f t="shared" si="235"/>
        <v>-250.28732951705933</v>
      </c>
      <c r="I1861" s="6">
        <f t="shared" si="236"/>
        <v>-7.8938402919259687E-3</v>
      </c>
      <c r="J1861" s="6">
        <f t="shared" si="236"/>
        <v>-5.3289998092920232E-4</v>
      </c>
      <c r="K1861" s="6">
        <f t="shared" si="237"/>
        <v>-7.3609403109967664E-3</v>
      </c>
      <c r="L1861" s="7">
        <f t="shared" si="238"/>
        <v>195.31137648565249</v>
      </c>
      <c r="M1861" s="6">
        <f t="shared" si="239"/>
        <v>-6.4808856182341223E-4</v>
      </c>
      <c r="N1861" s="1"/>
    </row>
    <row r="1862" spans="1:14" x14ac:dyDescent="0.25">
      <c r="A1862" s="3">
        <v>43133</v>
      </c>
      <c r="B1862" s="1">
        <v>2762.1298830000001</v>
      </c>
      <c r="C1862" s="1">
        <v>88.202042000000006</v>
      </c>
      <c r="D1862" s="1">
        <v>1119.1999510000001</v>
      </c>
      <c r="E1862" s="1">
        <f t="shared" si="232"/>
        <v>909.73417929270545</v>
      </c>
      <c r="F1862" s="1">
        <f t="shared" si="233"/>
        <v>-209.46577170729461</v>
      </c>
      <c r="G1862" s="1">
        <f t="shared" si="234"/>
        <v>45.345942752567453</v>
      </c>
      <c r="H1862" s="1">
        <f t="shared" si="235"/>
        <v>-254.81171445986206</v>
      </c>
      <c r="I1862" s="6">
        <f t="shared" si="236"/>
        <v>-2.6310329372933094E-2</v>
      </c>
      <c r="J1862" s="6">
        <f t="shared" si="236"/>
        <v>-5.2801747471846738E-2</v>
      </c>
      <c r="K1862" s="6">
        <f t="shared" si="237"/>
        <v>2.6491418098913644E-2</v>
      </c>
      <c r="L1862" s="7">
        <f t="shared" si="238"/>
        <v>200.48545181960827</v>
      </c>
      <c r="M1862" s="6">
        <f t="shared" si="239"/>
        <v>-2.1208547694941515E-2</v>
      </c>
      <c r="N1862" s="1"/>
    </row>
    <row r="1863" spans="1:14" x14ac:dyDescent="0.25">
      <c r="A1863" s="3">
        <v>43136</v>
      </c>
      <c r="B1863" s="1">
        <v>2648.9399410000001</v>
      </c>
      <c r="C1863" s="1">
        <v>84.569419999999994</v>
      </c>
      <c r="D1863" s="1">
        <v>1062.3900149999999</v>
      </c>
      <c r="E1863" s="1">
        <f t="shared" si="232"/>
        <v>883.75596988091456</v>
      </c>
      <c r="F1863" s="1">
        <f t="shared" si="233"/>
        <v>-178.63404511908539</v>
      </c>
      <c r="G1863" s="1">
        <f t="shared" si="234"/>
        <v>30.831726588209222</v>
      </c>
      <c r="H1863" s="1">
        <f t="shared" si="235"/>
        <v>-209.46577170729461</v>
      </c>
      <c r="I1863" s="6">
        <f t="shared" si="236"/>
        <v>-4.1185236958573013E-2</v>
      </c>
      <c r="J1863" s="6">
        <f t="shared" si="236"/>
        <v>-5.0759416089359854E-2</v>
      </c>
      <c r="K1863" s="6">
        <f t="shared" si="237"/>
        <v>9.5741791307868418E-3</v>
      </c>
      <c r="L1863" s="7">
        <f t="shared" si="238"/>
        <v>202.40493544844594</v>
      </c>
      <c r="M1863" s="6">
        <f t="shared" si="239"/>
        <v>-4.0979225016407383E-2</v>
      </c>
      <c r="N1863" s="1"/>
    </row>
    <row r="1864" spans="1:14" x14ac:dyDescent="0.25">
      <c r="A1864" s="3">
        <v>43137</v>
      </c>
      <c r="B1864" s="1">
        <v>2695.139893</v>
      </c>
      <c r="C1864" s="1">
        <v>87.769585000000006</v>
      </c>
      <c r="D1864" s="1">
        <v>1084.4300539999999</v>
      </c>
      <c r="E1864" s="1">
        <f t="shared" si="232"/>
        <v>906.64152101237914</v>
      </c>
      <c r="F1864" s="1">
        <f t="shared" si="233"/>
        <v>-177.78853298762078</v>
      </c>
      <c r="G1864" s="1">
        <f t="shared" si="234"/>
        <v>0.84551213146460213</v>
      </c>
      <c r="H1864" s="1">
        <f t="shared" si="235"/>
        <v>-178.63404511908539</v>
      </c>
      <c r="I1864" s="6">
        <f t="shared" si="236"/>
        <v>3.784068756768133E-2</v>
      </c>
      <c r="J1864" s="6">
        <f t="shared" si="236"/>
        <v>2.0745713616293626E-2</v>
      </c>
      <c r="K1864" s="6">
        <f t="shared" si="237"/>
        <v>1.7094973951387704E-2</v>
      </c>
      <c r="L1864" s="7">
        <f t="shared" si="238"/>
        <v>205.86504254756943</v>
      </c>
      <c r="M1864" s="6">
        <f t="shared" si="239"/>
        <v>1.7440920907613622E-2</v>
      </c>
      <c r="N1864" s="1"/>
    </row>
    <row r="1865" spans="1:14" x14ac:dyDescent="0.25">
      <c r="A1865" s="3">
        <v>43138</v>
      </c>
      <c r="B1865" s="1">
        <v>2681.6599120000001</v>
      </c>
      <c r="C1865" s="1">
        <v>86.116646000000003</v>
      </c>
      <c r="D1865" s="1">
        <v>1055.410034</v>
      </c>
      <c r="E1865" s="1">
        <f t="shared" si="232"/>
        <v>894.82074927039343</v>
      </c>
      <c r="F1865" s="1">
        <f t="shared" si="233"/>
        <v>-160.58928472960656</v>
      </c>
      <c r="G1865" s="1">
        <f t="shared" si="234"/>
        <v>17.199248258014222</v>
      </c>
      <c r="H1865" s="1">
        <f t="shared" si="235"/>
        <v>-177.78853298762078</v>
      </c>
      <c r="I1865" s="6">
        <f t="shared" si="236"/>
        <v>-1.8832708392092834E-2</v>
      </c>
      <c r="J1865" s="6">
        <f t="shared" si="236"/>
        <v>-2.6760619454392121E-2</v>
      </c>
      <c r="K1865" s="6">
        <f t="shared" si="237"/>
        <v>7.9279110622992865E-3</v>
      </c>
      <c r="L1865" s="7">
        <f t="shared" si="238"/>
        <v>207.49712229572305</v>
      </c>
      <c r="M1865" s="6">
        <f t="shared" si="239"/>
        <v>-5.0015886132704912E-3</v>
      </c>
      <c r="N1865" s="1"/>
    </row>
    <row r="1866" spans="1:14" x14ac:dyDescent="0.25">
      <c r="A1866" s="3">
        <v>43139</v>
      </c>
      <c r="B1866" s="1">
        <v>2581</v>
      </c>
      <c r="C1866" s="1">
        <v>81.695983999999996</v>
      </c>
      <c r="D1866" s="1">
        <v>1007.710022</v>
      </c>
      <c r="E1866" s="1">
        <f t="shared" si="232"/>
        <v>863.20697740677906</v>
      </c>
      <c r="F1866" s="1">
        <f t="shared" si="233"/>
        <v>-144.50304459322092</v>
      </c>
      <c r="G1866" s="1">
        <f t="shared" si="234"/>
        <v>16.086240136385641</v>
      </c>
      <c r="H1866" s="1">
        <f t="shared" si="235"/>
        <v>-160.58928472960656</v>
      </c>
      <c r="I1866" s="6">
        <f t="shared" si="236"/>
        <v>-5.1333420486441184E-2</v>
      </c>
      <c r="J1866" s="6">
        <f t="shared" si="236"/>
        <v>-4.5195715848197038E-2</v>
      </c>
      <c r="K1866" s="6">
        <f t="shared" si="237"/>
        <v>-6.1377046382441458E-3</v>
      </c>
      <c r="L1866" s="7">
        <f t="shared" si="238"/>
        <v>206.22356624578629</v>
      </c>
      <c r="M1866" s="6">
        <f t="shared" si="239"/>
        <v>-3.7536419718832703E-2</v>
      </c>
      <c r="N1866" s="1"/>
    </row>
    <row r="1867" spans="1:14" x14ac:dyDescent="0.25">
      <c r="A1867" s="3">
        <v>43140</v>
      </c>
      <c r="B1867" s="1">
        <v>2619.5500489999999</v>
      </c>
      <c r="C1867" s="1">
        <v>84.742393000000007</v>
      </c>
      <c r="D1867" s="1">
        <v>1046.2700199999999</v>
      </c>
      <c r="E1867" s="1">
        <f t="shared" si="232"/>
        <v>884.99296310965838</v>
      </c>
      <c r="F1867" s="1">
        <f t="shared" si="233"/>
        <v>-161.27705689034156</v>
      </c>
      <c r="G1867" s="1">
        <f t="shared" si="234"/>
        <v>-16.774012297120635</v>
      </c>
      <c r="H1867" s="1">
        <f t="shared" si="235"/>
        <v>-144.50304459322092</v>
      </c>
      <c r="I1867" s="6">
        <f t="shared" si="236"/>
        <v>3.7289580844023007E-2</v>
      </c>
      <c r="J1867" s="6">
        <f t="shared" si="236"/>
        <v>3.826497420703423E-2</v>
      </c>
      <c r="K1867" s="6">
        <f t="shared" si="237"/>
        <v>-9.7539336301122326E-4</v>
      </c>
      <c r="L1867" s="7">
        <f t="shared" si="238"/>
        <v>206.02241714797364</v>
      </c>
      <c r="M1867" s="6">
        <f t="shared" si="239"/>
        <v>1.4936090275087244E-2</v>
      </c>
      <c r="N1867" s="1"/>
    </row>
    <row r="1868" spans="1:14" x14ac:dyDescent="0.25">
      <c r="A1868" s="3">
        <v>43143</v>
      </c>
      <c r="B1868" s="1">
        <v>2656</v>
      </c>
      <c r="C1868" s="1">
        <v>85.655342000000005</v>
      </c>
      <c r="D1868" s="1">
        <v>1054.5600589999999</v>
      </c>
      <c r="E1868" s="1">
        <f t="shared" si="232"/>
        <v>891.52179553546125</v>
      </c>
      <c r="F1868" s="1">
        <f t="shared" si="233"/>
        <v>-163.03826346453866</v>
      </c>
      <c r="G1868" s="1">
        <f t="shared" si="234"/>
        <v>-1.7612065741971037</v>
      </c>
      <c r="H1868" s="1">
        <f t="shared" si="235"/>
        <v>-161.27705689034156</v>
      </c>
      <c r="I1868" s="6">
        <f t="shared" si="236"/>
        <v>1.0773226571498817E-2</v>
      </c>
      <c r="J1868" s="6">
        <f t="shared" si="236"/>
        <v>7.9234221009218953E-3</v>
      </c>
      <c r="K1868" s="6">
        <f t="shared" si="237"/>
        <v>2.8498044705769221E-3</v>
      </c>
      <c r="L1868" s="7">
        <f t="shared" si="238"/>
        <v>206.60954075340101</v>
      </c>
      <c r="M1868" s="6">
        <f t="shared" si="239"/>
        <v>1.3914584687517051E-2</v>
      </c>
      <c r="N1868" s="1"/>
    </row>
    <row r="1869" spans="1:14" x14ac:dyDescent="0.25">
      <c r="A1869" s="3">
        <v>43144</v>
      </c>
      <c r="B1869" s="1">
        <v>2662.9399410000001</v>
      </c>
      <c r="C1869" s="1">
        <v>86.328072000000006</v>
      </c>
      <c r="D1869" s="1">
        <v>1054.1400149999999</v>
      </c>
      <c r="E1869" s="1">
        <f t="shared" si="232"/>
        <v>896.33273397540734</v>
      </c>
      <c r="F1869" s="1">
        <f t="shared" si="233"/>
        <v>-157.80728102459261</v>
      </c>
      <c r="G1869" s="1">
        <f t="shared" si="234"/>
        <v>5.2309824399460467</v>
      </c>
      <c r="H1869" s="1">
        <f t="shared" si="235"/>
        <v>-163.03826346453866</v>
      </c>
      <c r="I1869" s="6">
        <f t="shared" si="236"/>
        <v>7.8539176225576046E-3</v>
      </c>
      <c r="J1869" s="6">
        <f t="shared" si="236"/>
        <v>-3.9831206996243651E-4</v>
      </c>
      <c r="K1869" s="6">
        <f t="shared" si="237"/>
        <v>8.2522296925200411E-3</v>
      </c>
      <c r="L1869" s="7">
        <f t="shared" si="238"/>
        <v>208.31453014036416</v>
      </c>
      <c r="M1869" s="6">
        <f t="shared" si="239"/>
        <v>2.6129295933734475E-3</v>
      </c>
      <c r="N1869" s="1"/>
    </row>
    <row r="1870" spans="1:14" x14ac:dyDescent="0.25">
      <c r="A1870" s="3">
        <v>43145</v>
      </c>
      <c r="B1870" s="1">
        <v>2698.6298830000001</v>
      </c>
      <c r="C1870" s="1">
        <v>87.679824999999994</v>
      </c>
      <c r="D1870" s="1">
        <v>1072.6999510000001</v>
      </c>
      <c r="E1870" s="1">
        <f t="shared" si="232"/>
        <v>905.99961440145125</v>
      </c>
      <c r="F1870" s="1">
        <f t="shared" si="233"/>
        <v>-166.7003365985488</v>
      </c>
      <c r="G1870" s="1">
        <f t="shared" si="234"/>
        <v>-8.8930555739561896</v>
      </c>
      <c r="H1870" s="1">
        <f t="shared" si="235"/>
        <v>-157.80728102459261</v>
      </c>
      <c r="I1870" s="6">
        <f t="shared" si="236"/>
        <v>1.5658324907336985E-2</v>
      </c>
      <c r="J1870" s="6">
        <f t="shared" si="236"/>
        <v>1.760670853577273E-2</v>
      </c>
      <c r="K1870" s="6">
        <f t="shared" si="237"/>
        <v>-1.9483836284357459E-3</v>
      </c>
      <c r="L1870" s="7">
        <f t="shared" si="238"/>
        <v>207.90865352027339</v>
      </c>
      <c r="M1870" s="6">
        <f t="shared" si="239"/>
        <v>1.3402458482258295E-2</v>
      </c>
      <c r="N1870" s="1"/>
    </row>
    <row r="1871" spans="1:14" x14ac:dyDescent="0.25">
      <c r="A1871" s="3">
        <v>43146</v>
      </c>
      <c r="B1871" s="1">
        <v>2731.1999510000001</v>
      </c>
      <c r="C1871" s="1">
        <v>89.466042000000002</v>
      </c>
      <c r="D1871" s="1">
        <v>1091.3599850000001</v>
      </c>
      <c r="E1871" s="1">
        <f t="shared" si="232"/>
        <v>918.77350589935577</v>
      </c>
      <c r="F1871" s="1">
        <f t="shared" si="233"/>
        <v>-172.58647910064428</v>
      </c>
      <c r="G1871" s="1">
        <f t="shared" si="234"/>
        <v>-5.8861425020954812</v>
      </c>
      <c r="H1871" s="1">
        <f t="shared" si="235"/>
        <v>-166.7003365985488</v>
      </c>
      <c r="I1871" s="6">
        <f t="shared" si="236"/>
        <v>2.037204111664237E-2</v>
      </c>
      <c r="J1871" s="6">
        <f t="shared" si="236"/>
        <v>1.7395389999416588E-2</v>
      </c>
      <c r="K1871" s="6">
        <f t="shared" si="237"/>
        <v>2.9766511172257815E-3</v>
      </c>
      <c r="L1871" s="7">
        <f t="shared" si="238"/>
        <v>208.52752504605542</v>
      </c>
      <c r="M1871" s="6">
        <f t="shared" si="239"/>
        <v>1.2069112628291467E-2</v>
      </c>
      <c r="N1871" s="1"/>
    </row>
    <row r="1872" spans="1:14" x14ac:dyDescent="0.25">
      <c r="A1872" s="3">
        <v>43147</v>
      </c>
      <c r="B1872" s="1">
        <v>2732.219971</v>
      </c>
      <c r="C1872" s="1">
        <v>88.828795999999997</v>
      </c>
      <c r="D1872" s="1">
        <v>1095.5</v>
      </c>
      <c r="E1872" s="1">
        <f t="shared" si="232"/>
        <v>914.21632653006645</v>
      </c>
      <c r="F1872" s="1">
        <f t="shared" si="233"/>
        <v>-181.28367346993355</v>
      </c>
      <c r="G1872" s="1">
        <f t="shared" si="234"/>
        <v>-8.6971943692892637</v>
      </c>
      <c r="H1872" s="1">
        <f t="shared" si="235"/>
        <v>-172.58647910064428</v>
      </c>
      <c r="I1872" s="6">
        <f t="shared" si="236"/>
        <v>-7.1227695531674851E-3</v>
      </c>
      <c r="J1872" s="6">
        <f t="shared" si="236"/>
        <v>3.7934458445441077E-3</v>
      </c>
      <c r="K1872" s="6">
        <f t="shared" si="237"/>
        <v>-1.0916215397711593E-2</v>
      </c>
      <c r="L1872" s="7">
        <f t="shared" si="238"/>
        <v>206.25119366630096</v>
      </c>
      <c r="M1872" s="6">
        <f t="shared" si="239"/>
        <v>3.7346954390016229E-4</v>
      </c>
      <c r="N1872" s="1"/>
    </row>
    <row r="1873" spans="1:14" x14ac:dyDescent="0.25">
      <c r="A1873" s="3">
        <v>43151</v>
      </c>
      <c r="B1873" s="1">
        <v>2716.26001</v>
      </c>
      <c r="C1873" s="1">
        <v>89.523978999999997</v>
      </c>
      <c r="D1873" s="1">
        <v>1103.589966</v>
      </c>
      <c r="E1873" s="1">
        <f t="shared" si="232"/>
        <v>919.18783459050246</v>
      </c>
      <c r="F1873" s="1">
        <f t="shared" si="233"/>
        <v>-184.40213140949754</v>
      </c>
      <c r="G1873" s="1">
        <f t="shared" si="234"/>
        <v>-3.1184579395639958</v>
      </c>
      <c r="H1873" s="1">
        <f t="shared" si="235"/>
        <v>-181.28367346993355</v>
      </c>
      <c r="I1873" s="6">
        <f t="shared" si="236"/>
        <v>7.8260995454673132E-3</v>
      </c>
      <c r="J1873" s="6">
        <f t="shared" si="236"/>
        <v>7.3847247832039553E-3</v>
      </c>
      <c r="K1873" s="6">
        <f t="shared" si="237"/>
        <v>4.4137476226335792E-4</v>
      </c>
      <c r="L1873" s="7">
        <f t="shared" si="238"/>
        <v>206.34222773787195</v>
      </c>
      <c r="M1873" s="6">
        <f t="shared" si="239"/>
        <v>-5.8413894815938505E-3</v>
      </c>
      <c r="N1873" s="1"/>
    </row>
    <row r="1874" spans="1:14" x14ac:dyDescent="0.25">
      <c r="A1874" s="3">
        <v>43152</v>
      </c>
      <c r="B1874" s="1">
        <v>2701.330078</v>
      </c>
      <c r="C1874" s="1">
        <v>88.336365000000001</v>
      </c>
      <c r="D1874" s="1">
        <v>1113.75</v>
      </c>
      <c r="E1874" s="1">
        <f t="shared" si="232"/>
        <v>910.69477222607952</v>
      </c>
      <c r="F1874" s="1">
        <f t="shared" si="233"/>
        <v>-203.05522777392048</v>
      </c>
      <c r="G1874" s="1">
        <f t="shared" si="234"/>
        <v>-18.653096364422936</v>
      </c>
      <c r="H1874" s="1">
        <f t="shared" si="235"/>
        <v>-184.40213140949754</v>
      </c>
      <c r="I1874" s="6">
        <f t="shared" si="236"/>
        <v>-1.3265875950397521E-2</v>
      </c>
      <c r="J1874" s="6">
        <f t="shared" si="236"/>
        <v>9.2063486557651952E-3</v>
      </c>
      <c r="K1874" s="6">
        <f t="shared" si="237"/>
        <v>-2.2472224606162716E-2</v>
      </c>
      <c r="L1874" s="7">
        <f t="shared" si="238"/>
        <v>201.7052588504105</v>
      </c>
      <c r="M1874" s="6">
        <f t="shared" si="239"/>
        <v>-5.496503260010055E-3</v>
      </c>
      <c r="N1874" s="1"/>
    </row>
    <row r="1875" spans="1:14" x14ac:dyDescent="0.25">
      <c r="A1875" s="3">
        <v>43153</v>
      </c>
      <c r="B1875" s="1">
        <v>2703.959961</v>
      </c>
      <c r="C1875" s="1">
        <v>88.568107999999995</v>
      </c>
      <c r="D1875" s="1">
        <v>1109.900024</v>
      </c>
      <c r="E1875" s="1">
        <f t="shared" si="232"/>
        <v>912.35205123383662</v>
      </c>
      <c r="F1875" s="1">
        <f t="shared" si="233"/>
        <v>-197.54797276616341</v>
      </c>
      <c r="G1875" s="1">
        <f t="shared" si="234"/>
        <v>5.5072550077570668</v>
      </c>
      <c r="H1875" s="1">
        <f t="shared" si="235"/>
        <v>-203.05522777392048</v>
      </c>
      <c r="I1875" s="6">
        <f t="shared" si="236"/>
        <v>2.6234156227731287E-3</v>
      </c>
      <c r="J1875" s="6">
        <f t="shared" si="236"/>
        <v>-3.4567685746351717E-3</v>
      </c>
      <c r="K1875" s="6">
        <f t="shared" si="237"/>
        <v>6.0801841974083004E-3</v>
      </c>
      <c r="L1875" s="7">
        <f t="shared" si="238"/>
        <v>202.93166397780692</v>
      </c>
      <c r="M1875" s="6">
        <f t="shared" si="239"/>
        <v>9.7355114853159286E-4</v>
      </c>
      <c r="N1875" s="1"/>
    </row>
    <row r="1876" spans="1:14" x14ac:dyDescent="0.25">
      <c r="A1876" s="3">
        <v>43154</v>
      </c>
      <c r="B1876" s="1">
        <v>2747.3000489999999</v>
      </c>
      <c r="C1876" s="1">
        <v>90.817786999999996</v>
      </c>
      <c r="D1876" s="1">
        <v>1128.089966</v>
      </c>
      <c r="E1876" s="1">
        <f t="shared" si="232"/>
        <v>928.44032911447175</v>
      </c>
      <c r="F1876" s="1">
        <f t="shared" si="233"/>
        <v>-199.64963688552825</v>
      </c>
      <c r="G1876" s="1">
        <f t="shared" si="234"/>
        <v>-2.1016641193648411</v>
      </c>
      <c r="H1876" s="1">
        <f t="shared" si="235"/>
        <v>-197.54797276616341</v>
      </c>
      <c r="I1876" s="6">
        <f t="shared" si="236"/>
        <v>2.540055388786211E-2</v>
      </c>
      <c r="J1876" s="6">
        <f t="shared" si="236"/>
        <v>1.6388811250264368E-2</v>
      </c>
      <c r="K1876" s="6">
        <f t="shared" si="237"/>
        <v>9.0117426375977416E-3</v>
      </c>
      <c r="L1876" s="7">
        <f t="shared" si="238"/>
        <v>204.76043190659439</v>
      </c>
      <c r="M1876" s="6">
        <f t="shared" si="239"/>
        <v>1.6028376390592625E-2</v>
      </c>
      <c r="N1876" s="1"/>
    </row>
    <row r="1877" spans="1:14" x14ac:dyDescent="0.25">
      <c r="A1877" s="3">
        <v>43157</v>
      </c>
      <c r="B1877" s="1">
        <v>2779.6000979999999</v>
      </c>
      <c r="C1877" s="1">
        <v>92.130898000000002</v>
      </c>
      <c r="D1877" s="1">
        <v>1143.6999510000001</v>
      </c>
      <c r="E1877" s="1">
        <f t="shared" si="232"/>
        <v>937.83086645607409</v>
      </c>
      <c r="F1877" s="1">
        <f t="shared" si="233"/>
        <v>-205.86908454392596</v>
      </c>
      <c r="G1877" s="1">
        <f t="shared" si="234"/>
        <v>-6.2194476583977121</v>
      </c>
      <c r="H1877" s="1">
        <f t="shared" si="235"/>
        <v>-199.64963688552825</v>
      </c>
      <c r="I1877" s="6">
        <f t="shared" si="236"/>
        <v>1.4458742536855862E-2</v>
      </c>
      <c r="J1877" s="6">
        <f t="shared" si="236"/>
        <v>1.3837535542799095E-2</v>
      </c>
      <c r="K1877" s="6">
        <f t="shared" si="237"/>
        <v>6.212069940567666E-4</v>
      </c>
      <c r="L1877" s="7">
        <f t="shared" si="238"/>
        <v>204.88763051900085</v>
      </c>
      <c r="M1877" s="6">
        <f t="shared" si="239"/>
        <v>1.1757015405636784E-2</v>
      </c>
      <c r="N1877" s="1"/>
    </row>
    <row r="1878" spans="1:14" x14ac:dyDescent="0.25">
      <c r="A1878" s="3">
        <v>43158</v>
      </c>
      <c r="B1878" s="1">
        <v>2744.280029</v>
      </c>
      <c r="C1878" s="1">
        <v>90.952972000000003</v>
      </c>
      <c r="D1878" s="1">
        <v>1117.51001</v>
      </c>
      <c r="E1878" s="1">
        <f t="shared" si="232"/>
        <v>929.40708652532612</v>
      </c>
      <c r="F1878" s="1">
        <f t="shared" si="233"/>
        <v>-188.10292347467384</v>
      </c>
      <c r="G1878" s="1">
        <f t="shared" si="234"/>
        <v>17.766161069252121</v>
      </c>
      <c r="H1878" s="1">
        <f t="shared" si="235"/>
        <v>-205.86908454392596</v>
      </c>
      <c r="I1878" s="6">
        <f t="shared" si="236"/>
        <v>-1.2785352423244634E-2</v>
      </c>
      <c r="J1878" s="6">
        <f t="shared" si="236"/>
        <v>-2.2899311114860876E-2</v>
      </c>
      <c r="K1878" s="6">
        <f t="shared" si="237"/>
        <v>1.0113958691616243E-2</v>
      </c>
      <c r="L1878" s="7">
        <f t="shared" si="238"/>
        <v>206.95985555049319</v>
      </c>
      <c r="M1878" s="6">
        <f t="shared" si="239"/>
        <v>-1.270688867273162E-2</v>
      </c>
      <c r="N1878" s="1"/>
    </row>
    <row r="1879" spans="1:14" x14ac:dyDescent="0.25">
      <c r="A1879" s="3">
        <v>43159</v>
      </c>
      <c r="B1879" s="1">
        <v>2713.830078</v>
      </c>
      <c r="C1879" s="1">
        <v>90.537788000000006</v>
      </c>
      <c r="D1879" s="1">
        <v>1103.920044</v>
      </c>
      <c r="E1879" s="1">
        <f t="shared" si="232"/>
        <v>926.43795378968093</v>
      </c>
      <c r="F1879" s="1">
        <f t="shared" si="233"/>
        <v>-177.48209021031903</v>
      </c>
      <c r="G1879" s="1">
        <f t="shared" si="234"/>
        <v>10.620833264354815</v>
      </c>
      <c r="H1879" s="1">
        <f t="shared" si="235"/>
        <v>-188.10292347467384</v>
      </c>
      <c r="I1879" s="6">
        <f t="shared" si="236"/>
        <v>-4.5648205976160927E-3</v>
      </c>
      <c r="J1879" s="6">
        <f t="shared" si="236"/>
        <v>-1.2160934468944951E-2</v>
      </c>
      <c r="K1879" s="6">
        <f t="shared" si="237"/>
        <v>7.5961138713288578E-3</v>
      </c>
      <c r="L1879" s="7">
        <f t="shared" si="238"/>
        <v>208.53194618004849</v>
      </c>
      <c r="M1879" s="6">
        <f t="shared" si="239"/>
        <v>-1.1095788577777155E-2</v>
      </c>
      <c r="N1879" s="1"/>
    </row>
    <row r="1880" spans="1:14" x14ac:dyDescent="0.25">
      <c r="A1880" s="3">
        <v>43160</v>
      </c>
      <c r="B1880" s="1">
        <v>2677.669922</v>
      </c>
      <c r="C1880" s="1">
        <v>89.649497999999994</v>
      </c>
      <c r="D1880" s="1">
        <v>1071.410034</v>
      </c>
      <c r="E1880" s="1">
        <f t="shared" si="232"/>
        <v>920.08546689773357</v>
      </c>
      <c r="F1880" s="1">
        <f t="shared" si="233"/>
        <v>-151.32456710226643</v>
      </c>
      <c r="G1880" s="1">
        <f t="shared" si="234"/>
        <v>26.157523108052601</v>
      </c>
      <c r="H1880" s="1">
        <f t="shared" si="235"/>
        <v>-177.48209021031903</v>
      </c>
      <c r="I1880" s="6">
        <f t="shared" si="236"/>
        <v>-9.8112624531980774E-3</v>
      </c>
      <c r="J1880" s="6">
        <f t="shared" si="236"/>
        <v>-2.9449605681768021E-2</v>
      </c>
      <c r="K1880" s="6">
        <f t="shared" si="237"/>
        <v>1.9638343228569943E-2</v>
      </c>
      <c r="L1880" s="7">
        <f t="shared" si="238"/>
        <v>212.62716811325399</v>
      </c>
      <c r="M1880" s="6">
        <f t="shared" si="239"/>
        <v>-1.3324399450480251E-2</v>
      </c>
      <c r="N1880" s="1"/>
    </row>
    <row r="1881" spans="1:14" x14ac:dyDescent="0.25">
      <c r="A1881" s="3">
        <v>43161</v>
      </c>
      <c r="B1881" s="1">
        <v>2691.25</v>
      </c>
      <c r="C1881" s="1">
        <v>89.842606000000004</v>
      </c>
      <c r="D1881" s="1">
        <v>1084.1400149999999</v>
      </c>
      <c r="E1881" s="1">
        <f t="shared" si="232"/>
        <v>921.46645288061109</v>
      </c>
      <c r="F1881" s="1">
        <f t="shared" si="233"/>
        <v>-162.67356211938886</v>
      </c>
      <c r="G1881" s="1">
        <f t="shared" si="234"/>
        <v>-11.348995017122434</v>
      </c>
      <c r="H1881" s="1">
        <f t="shared" si="235"/>
        <v>-151.32456710226643</v>
      </c>
      <c r="I1881" s="6">
        <f t="shared" si="236"/>
        <v>2.1540332551557295E-3</v>
      </c>
      <c r="J1881" s="6">
        <f t="shared" si="236"/>
        <v>1.1881521169326614E-2</v>
      </c>
      <c r="K1881" s="6">
        <f t="shared" si="237"/>
        <v>-9.7274879141708848E-3</v>
      </c>
      <c r="L1881" s="7">
        <f t="shared" si="238"/>
        <v>210.55883990520792</v>
      </c>
      <c r="M1881" s="6">
        <f t="shared" si="239"/>
        <v>5.0716026977128958E-3</v>
      </c>
      <c r="N1881" s="1"/>
    </row>
    <row r="1882" spans="1:14" x14ac:dyDescent="0.25">
      <c r="A1882" s="3">
        <v>43164</v>
      </c>
      <c r="B1882" s="1">
        <v>2720.9399410000001</v>
      </c>
      <c r="C1882" s="1">
        <v>90.412270000000007</v>
      </c>
      <c r="D1882" s="1">
        <v>1094.76001</v>
      </c>
      <c r="E1882" s="1">
        <f t="shared" si="232"/>
        <v>925.54032863381576</v>
      </c>
      <c r="F1882" s="1">
        <f t="shared" si="233"/>
        <v>-169.2196813661842</v>
      </c>
      <c r="G1882" s="1">
        <f t="shared" si="234"/>
        <v>-6.5461192467953424</v>
      </c>
      <c r="H1882" s="1">
        <f t="shared" si="235"/>
        <v>-162.67356211938886</v>
      </c>
      <c r="I1882" s="6">
        <f t="shared" si="236"/>
        <v>6.3406887373680387E-3</v>
      </c>
      <c r="J1882" s="6">
        <f t="shared" si="236"/>
        <v>9.7957780849922127E-3</v>
      </c>
      <c r="K1882" s="6">
        <f t="shared" si="237"/>
        <v>-3.455089347624174E-3</v>
      </c>
      <c r="L1882" s="7">
        <f t="shared" si="238"/>
        <v>209.83134030040333</v>
      </c>
      <c r="M1882" s="6">
        <f t="shared" si="239"/>
        <v>1.1032026381792903E-2</v>
      </c>
      <c r="N1882" s="1"/>
    </row>
    <row r="1883" spans="1:14" x14ac:dyDescent="0.25">
      <c r="A1883" s="3">
        <v>43165</v>
      </c>
      <c r="B1883" s="1">
        <v>2728.1201169999999</v>
      </c>
      <c r="C1883" s="1">
        <v>90.103294000000005</v>
      </c>
      <c r="D1883" s="1">
        <v>1100.900024</v>
      </c>
      <c r="E1883" s="1">
        <f t="shared" si="232"/>
        <v>923.33072817684092</v>
      </c>
      <c r="F1883" s="1">
        <f t="shared" si="233"/>
        <v>-177.56929582315911</v>
      </c>
      <c r="G1883" s="1">
        <f t="shared" si="234"/>
        <v>-8.3496144569749049</v>
      </c>
      <c r="H1883" s="1">
        <f t="shared" si="235"/>
        <v>-169.2196813661842</v>
      </c>
      <c r="I1883" s="6">
        <f t="shared" si="236"/>
        <v>-3.4174122605261648E-3</v>
      </c>
      <c r="J1883" s="6">
        <f t="shared" si="236"/>
        <v>5.6085479410232786E-3</v>
      </c>
      <c r="K1883" s="6">
        <f t="shared" si="237"/>
        <v>-9.0259602015494433E-3</v>
      </c>
      <c r="L1883" s="7">
        <f t="shared" si="238"/>
        <v>207.93741097381411</v>
      </c>
      <c r="M1883" s="6">
        <f t="shared" si="239"/>
        <v>2.6388586869583452E-3</v>
      </c>
      <c r="N1883" s="1"/>
    </row>
    <row r="1884" spans="1:14" x14ac:dyDescent="0.25">
      <c r="A1884" s="3">
        <v>43166</v>
      </c>
      <c r="B1884" s="1">
        <v>2726.8000489999999</v>
      </c>
      <c r="C1884" s="1">
        <v>90.624679999999998</v>
      </c>
      <c r="D1884" s="1">
        <v>1115.040039</v>
      </c>
      <c r="E1884" s="1">
        <f t="shared" si="232"/>
        <v>927.05935028296017</v>
      </c>
      <c r="F1884" s="1">
        <f t="shared" si="233"/>
        <v>-187.98068871703981</v>
      </c>
      <c r="G1884" s="1">
        <f t="shared" si="234"/>
        <v>-10.411392893880702</v>
      </c>
      <c r="H1884" s="1">
        <f t="shared" si="235"/>
        <v>-177.56929582315911</v>
      </c>
      <c r="I1884" s="6">
        <f t="shared" si="236"/>
        <v>5.7865365055354001E-3</v>
      </c>
      <c r="J1884" s="6">
        <f t="shared" si="236"/>
        <v>1.2844050042458699E-2</v>
      </c>
      <c r="K1884" s="6">
        <f t="shared" si="237"/>
        <v>-7.0575135369232989E-3</v>
      </c>
      <c r="L1884" s="7">
        <f t="shared" si="238"/>
        <v>206.46988988103362</v>
      </c>
      <c r="M1884" s="6">
        <f t="shared" si="239"/>
        <v>-4.8387458886944845E-4</v>
      </c>
      <c r="N1884" s="1"/>
    </row>
    <row r="1885" spans="1:14" x14ac:dyDescent="0.25">
      <c r="A1885" s="3">
        <v>43167</v>
      </c>
      <c r="B1885" s="1">
        <v>2738.969971</v>
      </c>
      <c r="C1885" s="1">
        <v>91.175033999999997</v>
      </c>
      <c r="D1885" s="1">
        <v>1129.380005</v>
      </c>
      <c r="E1885" s="1">
        <f t="shared" si="232"/>
        <v>930.99513315897002</v>
      </c>
      <c r="F1885" s="1">
        <f t="shared" si="233"/>
        <v>-198.38487184102996</v>
      </c>
      <c r="G1885" s="1">
        <f t="shared" si="234"/>
        <v>-10.404183123990151</v>
      </c>
      <c r="H1885" s="1">
        <f t="shared" si="235"/>
        <v>-187.98068871703981</v>
      </c>
      <c r="I1885" s="6">
        <f t="shared" si="236"/>
        <v>6.0728931677331843E-3</v>
      </c>
      <c r="J1885" s="6">
        <f t="shared" si="236"/>
        <v>1.2860494240960696E-2</v>
      </c>
      <c r="K1885" s="6">
        <f t="shared" si="237"/>
        <v>-6.7876010732275116E-3</v>
      </c>
      <c r="L1885" s="7">
        <f t="shared" si="238"/>
        <v>205.06845463488796</v>
      </c>
      <c r="M1885" s="6">
        <f t="shared" si="239"/>
        <v>4.4630782533772173E-3</v>
      </c>
      <c r="N1885" s="1"/>
    </row>
    <row r="1886" spans="1:14" x14ac:dyDescent="0.25">
      <c r="A1886" s="3">
        <v>43168</v>
      </c>
      <c r="B1886" s="1">
        <v>2786.570068</v>
      </c>
      <c r="C1886" s="1">
        <v>93.212303000000006</v>
      </c>
      <c r="D1886" s="1">
        <v>1160.839966</v>
      </c>
      <c r="E1886" s="1">
        <f t="shared" si="232"/>
        <v>945.56438939046075</v>
      </c>
      <c r="F1886" s="1">
        <f t="shared" si="233"/>
        <v>-215.27557660953926</v>
      </c>
      <c r="G1886" s="1">
        <f t="shared" si="234"/>
        <v>-16.890704768509295</v>
      </c>
      <c r="H1886" s="1">
        <f t="shared" si="235"/>
        <v>-198.38487184102996</v>
      </c>
      <c r="I1886" s="6">
        <f t="shared" si="236"/>
        <v>2.234459270944722E-2</v>
      </c>
      <c r="J1886" s="6">
        <f t="shared" si="236"/>
        <v>2.7855957127556952E-2</v>
      </c>
      <c r="K1886" s="6">
        <f t="shared" si="237"/>
        <v>-5.5113644181097321E-3</v>
      </c>
      <c r="L1886" s="7">
        <f t="shared" si="238"/>
        <v>203.93824765073649</v>
      </c>
      <c r="M1886" s="6">
        <f t="shared" si="239"/>
        <v>1.7378831277445883E-2</v>
      </c>
      <c r="N1886" s="1"/>
    </row>
    <row r="1887" spans="1:14" x14ac:dyDescent="0.25">
      <c r="A1887" s="3">
        <v>43171</v>
      </c>
      <c r="B1887" s="1">
        <v>2783.0200199999999</v>
      </c>
      <c r="C1887" s="1">
        <v>93.434364000000002</v>
      </c>
      <c r="D1887" s="1">
        <v>1165.9300539999999</v>
      </c>
      <c r="E1887" s="1">
        <f t="shared" si="232"/>
        <v>947.15242887273871</v>
      </c>
      <c r="F1887" s="1">
        <f t="shared" si="233"/>
        <v>-218.77762512726122</v>
      </c>
      <c r="G1887" s="1">
        <f t="shared" si="234"/>
        <v>-3.5020485177219598</v>
      </c>
      <c r="H1887" s="1">
        <f t="shared" si="235"/>
        <v>-215.27557660953926</v>
      </c>
      <c r="I1887" s="6">
        <f t="shared" si="236"/>
        <v>2.3823142745438286E-3</v>
      </c>
      <c r="J1887" s="6">
        <f t="shared" si="236"/>
        <v>4.3848318020436317E-3</v>
      </c>
      <c r="K1887" s="6">
        <f t="shared" si="237"/>
        <v>-2.0025175274998031E-3</v>
      </c>
      <c r="L1887" s="7">
        <f t="shared" si="238"/>
        <v>203.52985773528829</v>
      </c>
      <c r="M1887" s="6">
        <f t="shared" si="239"/>
        <v>-1.2739848320225677E-3</v>
      </c>
      <c r="N1887" s="1"/>
    </row>
    <row r="1888" spans="1:14" x14ac:dyDescent="0.25">
      <c r="A1888" s="3">
        <v>43172</v>
      </c>
      <c r="B1888" s="1">
        <v>2765.3100589999999</v>
      </c>
      <c r="C1888" s="1">
        <v>91.155731000000003</v>
      </c>
      <c r="D1888" s="1">
        <v>1139.910034</v>
      </c>
      <c r="E1888" s="1">
        <f t="shared" si="232"/>
        <v>930.8570903413372</v>
      </c>
      <c r="F1888" s="1">
        <f t="shared" si="233"/>
        <v>-209.0529436586628</v>
      </c>
      <c r="G1888" s="1">
        <f t="shared" si="234"/>
        <v>9.7246814685984191</v>
      </c>
      <c r="H1888" s="1">
        <f t="shared" si="235"/>
        <v>-218.77762512726122</v>
      </c>
      <c r="I1888" s="6">
        <f t="shared" si="236"/>
        <v>-2.4387526199675325E-2</v>
      </c>
      <c r="J1888" s="6">
        <f t="shared" si="236"/>
        <v>-2.2316964821973762E-2</v>
      </c>
      <c r="K1888" s="6">
        <f t="shared" si="237"/>
        <v>-2.070561377701563E-3</v>
      </c>
      <c r="L1888" s="7">
        <f t="shared" si="238"/>
        <v>203.10843667265252</v>
      </c>
      <c r="M1888" s="6">
        <f t="shared" si="239"/>
        <v>-6.3635765724746607E-3</v>
      </c>
      <c r="N1888" s="1"/>
    </row>
    <row r="1889" spans="1:14" x14ac:dyDescent="0.25">
      <c r="A1889" s="3">
        <v>43173</v>
      </c>
      <c r="B1889" s="1">
        <v>2749.4799800000001</v>
      </c>
      <c r="C1889" s="1">
        <v>90.615020999999999</v>
      </c>
      <c r="D1889" s="1">
        <v>1148.8900149999999</v>
      </c>
      <c r="E1889" s="1">
        <f t="shared" si="232"/>
        <v>926.9902752388989</v>
      </c>
      <c r="F1889" s="1">
        <f t="shared" si="233"/>
        <v>-221.89973976110105</v>
      </c>
      <c r="G1889" s="1">
        <f t="shared" si="234"/>
        <v>-12.846796102438248</v>
      </c>
      <c r="H1889" s="1">
        <f t="shared" si="235"/>
        <v>-209.0529436586628</v>
      </c>
      <c r="I1889" s="6">
        <f t="shared" si="236"/>
        <v>-5.9317170085554372E-3</v>
      </c>
      <c r="J1889" s="6">
        <f t="shared" si="236"/>
        <v>7.8777980122595181E-3</v>
      </c>
      <c r="K1889" s="6">
        <f t="shared" si="237"/>
        <v>-1.3809515020814955E-2</v>
      </c>
      <c r="L1889" s="7">
        <f t="shared" si="238"/>
        <v>200.30360766556728</v>
      </c>
      <c r="M1889" s="6">
        <f t="shared" si="239"/>
        <v>-5.7245222641414406E-3</v>
      </c>
      <c r="N1889" s="1"/>
    </row>
    <row r="1890" spans="1:14" x14ac:dyDescent="0.25">
      <c r="A1890" s="3">
        <v>43174</v>
      </c>
      <c r="B1890" s="1">
        <v>2747.330078</v>
      </c>
      <c r="C1890" s="1">
        <v>90.933655000000002</v>
      </c>
      <c r="D1890" s="1">
        <v>1150.6099850000001</v>
      </c>
      <c r="E1890" s="1">
        <f t="shared" si="232"/>
        <v>929.2689435885693</v>
      </c>
      <c r="F1890" s="1">
        <f t="shared" si="233"/>
        <v>-221.34104141143075</v>
      </c>
      <c r="G1890" s="1">
        <f t="shared" si="234"/>
        <v>0.55869834967029419</v>
      </c>
      <c r="H1890" s="1">
        <f t="shared" si="235"/>
        <v>-221.89973976110105</v>
      </c>
      <c r="I1890" s="6">
        <f t="shared" si="236"/>
        <v>3.5163485753648693E-3</v>
      </c>
      <c r="J1890" s="6">
        <f t="shared" si="236"/>
        <v>1.4970710664590214E-3</v>
      </c>
      <c r="K1890" s="6">
        <f t="shared" si="237"/>
        <v>2.0192775089058479E-3</v>
      </c>
      <c r="L1890" s="7">
        <f t="shared" si="238"/>
        <v>200.70807623547907</v>
      </c>
      <c r="M1890" s="6">
        <f t="shared" si="239"/>
        <v>-7.8193040707286166E-4</v>
      </c>
      <c r="N1890" s="1"/>
    </row>
    <row r="1891" spans="1:14" x14ac:dyDescent="0.25">
      <c r="A1891" s="3">
        <v>43175</v>
      </c>
      <c r="B1891" s="1">
        <v>2752.01001</v>
      </c>
      <c r="C1891" s="1">
        <v>91.339172000000005</v>
      </c>
      <c r="D1891" s="1">
        <v>1134.420044</v>
      </c>
      <c r="E1891" s="1">
        <f t="shared" si="232"/>
        <v>932.16894406922529</v>
      </c>
      <c r="F1891" s="1">
        <f t="shared" si="233"/>
        <v>-202.25109993077467</v>
      </c>
      <c r="G1891" s="1">
        <f t="shared" si="234"/>
        <v>19.08994148065608</v>
      </c>
      <c r="H1891" s="1">
        <f t="shared" si="235"/>
        <v>-221.34104141143075</v>
      </c>
      <c r="I1891" s="6">
        <f t="shared" si="236"/>
        <v>4.4594820256593781E-3</v>
      </c>
      <c r="J1891" s="6">
        <f t="shared" si="236"/>
        <v>-1.4070746135581347E-2</v>
      </c>
      <c r="K1891" s="6">
        <f t="shared" si="237"/>
        <v>1.8530228161240725E-2</v>
      </c>
      <c r="L1891" s="7">
        <f t="shared" si="238"/>
        <v>204.4272426819262</v>
      </c>
      <c r="M1891" s="6">
        <f t="shared" si="239"/>
        <v>1.7034472986976468E-3</v>
      </c>
      <c r="N1891" s="1"/>
    </row>
    <row r="1892" spans="1:14" x14ac:dyDescent="0.25">
      <c r="A1892" s="3">
        <v>43178</v>
      </c>
      <c r="B1892" s="1">
        <v>2712.919922</v>
      </c>
      <c r="C1892" s="1">
        <v>89.688109999999995</v>
      </c>
      <c r="D1892" s="1">
        <v>1100.0699460000001</v>
      </c>
      <c r="E1892" s="1">
        <f t="shared" si="232"/>
        <v>920.3615954411955</v>
      </c>
      <c r="F1892" s="1">
        <f t="shared" si="233"/>
        <v>-179.70835055880457</v>
      </c>
      <c r="G1892" s="1">
        <f t="shared" si="234"/>
        <v>22.542749371970103</v>
      </c>
      <c r="H1892" s="1">
        <f t="shared" si="235"/>
        <v>-202.25109993077467</v>
      </c>
      <c r="I1892" s="6">
        <f t="shared" si="236"/>
        <v>-1.8076165612712303E-2</v>
      </c>
      <c r="J1892" s="6">
        <f t="shared" si="236"/>
        <v>-3.0279875767075137E-2</v>
      </c>
      <c r="K1892" s="6">
        <f t="shared" si="237"/>
        <v>1.2203710154362835E-2</v>
      </c>
      <c r="L1892" s="7">
        <f t="shared" si="238"/>
        <v>206.92201349927203</v>
      </c>
      <c r="M1892" s="6">
        <f t="shared" si="239"/>
        <v>-1.4204195427326871E-2</v>
      </c>
      <c r="N1892" s="1"/>
    </row>
    <row r="1893" spans="1:14" x14ac:dyDescent="0.25">
      <c r="A1893" s="3">
        <v>43179</v>
      </c>
      <c r="B1893" s="1">
        <v>2716.9399410000001</v>
      </c>
      <c r="C1893" s="1">
        <v>89.919837999999999</v>
      </c>
      <c r="D1893" s="1">
        <v>1095.8000489999999</v>
      </c>
      <c r="E1893" s="1">
        <f t="shared" si="232"/>
        <v>922.01876717846289</v>
      </c>
      <c r="F1893" s="1">
        <f t="shared" si="233"/>
        <v>-173.78128182153705</v>
      </c>
      <c r="G1893" s="1">
        <f t="shared" si="234"/>
        <v>5.9270687372675184</v>
      </c>
      <c r="H1893" s="1">
        <f t="shared" si="235"/>
        <v>-179.70835055880457</v>
      </c>
      <c r="I1893" s="6">
        <f t="shared" si="236"/>
        <v>2.5837092564444664E-3</v>
      </c>
      <c r="J1893" s="6">
        <f t="shared" si="236"/>
        <v>-3.8814777328715078E-3</v>
      </c>
      <c r="K1893" s="6">
        <f t="shared" si="237"/>
        <v>6.4651869893159741E-3</v>
      </c>
      <c r="L1893" s="7">
        <f t="shared" si="238"/>
        <v>208.25980300875059</v>
      </c>
      <c r="M1893" s="6">
        <f t="shared" si="239"/>
        <v>1.4818052561744732E-3</v>
      </c>
      <c r="N1893" s="1"/>
    </row>
    <row r="1894" spans="1:14" x14ac:dyDescent="0.25">
      <c r="A1894" s="3">
        <v>43180</v>
      </c>
      <c r="B1894" s="1">
        <v>2711.929932</v>
      </c>
      <c r="C1894" s="1">
        <v>89.292252000000005</v>
      </c>
      <c r="D1894" s="1">
        <v>1094</v>
      </c>
      <c r="E1894" s="1">
        <f t="shared" si="232"/>
        <v>917.53067000460123</v>
      </c>
      <c r="F1894" s="1">
        <f t="shared" si="233"/>
        <v>-176.46932999539877</v>
      </c>
      <c r="G1894" s="1">
        <f t="shared" si="234"/>
        <v>-2.6880481738617164</v>
      </c>
      <c r="H1894" s="1">
        <f t="shared" si="235"/>
        <v>-173.78128182153705</v>
      </c>
      <c r="I1894" s="6">
        <f t="shared" si="236"/>
        <v>-6.9793942466843673E-3</v>
      </c>
      <c r="J1894" s="6">
        <f t="shared" si="236"/>
        <v>-1.6426801601647778E-3</v>
      </c>
      <c r="K1894" s="6">
        <f t="shared" si="237"/>
        <v>-5.3367140865195895E-3</v>
      </c>
      <c r="L1894" s="7">
        <f t="shared" si="238"/>
        <v>207.14837998437801</v>
      </c>
      <c r="M1894" s="6">
        <f t="shared" si="239"/>
        <v>-1.8439896018298541E-3</v>
      </c>
      <c r="N1894" s="1"/>
    </row>
    <row r="1895" spans="1:14" x14ac:dyDescent="0.25">
      <c r="A1895" s="3">
        <v>43181</v>
      </c>
      <c r="B1895" s="1">
        <v>2643.6899410000001</v>
      </c>
      <c r="C1895" s="1">
        <v>86.694969</v>
      </c>
      <c r="D1895" s="1">
        <v>1053.150024</v>
      </c>
      <c r="E1895" s="1">
        <f t="shared" si="232"/>
        <v>898.95654870167323</v>
      </c>
      <c r="F1895" s="1">
        <f t="shared" si="233"/>
        <v>-154.1934752983268</v>
      </c>
      <c r="G1895" s="1">
        <f t="shared" si="234"/>
        <v>22.275854697071964</v>
      </c>
      <c r="H1895" s="1">
        <f t="shared" si="235"/>
        <v>-176.46932999539877</v>
      </c>
      <c r="I1895" s="6">
        <f t="shared" si="236"/>
        <v>-2.9087439747851884E-2</v>
      </c>
      <c r="J1895" s="6">
        <f t="shared" si="236"/>
        <v>-3.7340014625228513E-2</v>
      </c>
      <c r="K1895" s="6">
        <f t="shared" si="237"/>
        <v>8.2525748773766283E-3</v>
      </c>
      <c r="L1895" s="7">
        <f t="shared" si="238"/>
        <v>208.85788750092632</v>
      </c>
      <c r="M1895" s="6">
        <f t="shared" si="239"/>
        <v>-2.5162888684839291E-2</v>
      </c>
      <c r="N1895" s="1"/>
    </row>
    <row r="1896" spans="1:14" x14ac:dyDescent="0.25">
      <c r="A1896" s="3">
        <v>43182</v>
      </c>
      <c r="B1896" s="1">
        <v>2588.26001</v>
      </c>
      <c r="C1896" s="1">
        <v>84.174949999999995</v>
      </c>
      <c r="D1896" s="1">
        <v>1026.5500489999999</v>
      </c>
      <c r="E1896" s="1">
        <f t="shared" si="232"/>
        <v>880.934970540309</v>
      </c>
      <c r="F1896" s="1">
        <f t="shared" si="233"/>
        <v>-145.61507845969095</v>
      </c>
      <c r="G1896" s="1">
        <f t="shared" si="234"/>
        <v>8.5783968386358538</v>
      </c>
      <c r="H1896" s="1">
        <f t="shared" si="235"/>
        <v>-154.1934752983268</v>
      </c>
      <c r="I1896" s="6">
        <f t="shared" si="236"/>
        <v>-2.9067649819449204E-2</v>
      </c>
      <c r="J1896" s="6">
        <f t="shared" si="236"/>
        <v>-2.5257536337482067E-2</v>
      </c>
      <c r="K1896" s="6">
        <f t="shared" si="237"/>
        <v>-3.8101134819671367E-3</v>
      </c>
      <c r="L1896" s="7">
        <f t="shared" si="238"/>
        <v>208.06211524794386</v>
      </c>
      <c r="M1896" s="6">
        <f t="shared" si="239"/>
        <v>-2.0966880472765737E-2</v>
      </c>
      <c r="N1896" s="1"/>
    </row>
    <row r="1897" spans="1:14" x14ac:dyDescent="0.25">
      <c r="A1897" s="3">
        <v>43185</v>
      </c>
      <c r="B1897" s="1">
        <v>2658.5500489999999</v>
      </c>
      <c r="C1897" s="1">
        <v>90.547447000000005</v>
      </c>
      <c r="D1897" s="1">
        <v>1054.089966</v>
      </c>
      <c r="E1897" s="1">
        <f t="shared" si="232"/>
        <v>926.50702883374242</v>
      </c>
      <c r="F1897" s="1">
        <f t="shared" si="233"/>
        <v>-127.58293716625758</v>
      </c>
      <c r="G1897" s="1">
        <f t="shared" si="234"/>
        <v>18.032141293433369</v>
      </c>
      <c r="H1897" s="1">
        <f t="shared" si="235"/>
        <v>-145.61507845969095</v>
      </c>
      <c r="I1897" s="6">
        <f t="shared" si="236"/>
        <v>7.5705385034383843E-2</v>
      </c>
      <c r="J1897" s="6">
        <f t="shared" si="236"/>
        <v>2.682764179576802E-2</v>
      </c>
      <c r="K1897" s="6">
        <f t="shared" si="237"/>
        <v>4.8877743238615823E-2</v>
      </c>
      <c r="L1897" s="7">
        <f t="shared" si="238"/>
        <v>218.23172189471617</v>
      </c>
      <c r="M1897" s="6">
        <f t="shared" si="239"/>
        <v>2.7157255734905794E-2</v>
      </c>
      <c r="N1897" s="1"/>
    </row>
    <row r="1898" spans="1:14" x14ac:dyDescent="0.25">
      <c r="A1898" s="3">
        <v>43186</v>
      </c>
      <c r="B1898" s="1">
        <v>2612.6201169999999</v>
      </c>
      <c r="C1898" s="1">
        <v>86.386002000000005</v>
      </c>
      <c r="D1898" s="1">
        <v>1006.940002</v>
      </c>
      <c r="E1898" s="1">
        <f t="shared" si="232"/>
        <v>896.74701260699226</v>
      </c>
      <c r="F1898" s="1">
        <f t="shared" si="233"/>
        <v>-110.19298939300779</v>
      </c>
      <c r="G1898" s="1">
        <f t="shared" si="234"/>
        <v>17.389947773249787</v>
      </c>
      <c r="H1898" s="1">
        <f t="shared" si="235"/>
        <v>-127.58293716625758</v>
      </c>
      <c r="I1898" s="6">
        <f t="shared" si="236"/>
        <v>-4.5958722613129055E-2</v>
      </c>
      <c r="J1898" s="6">
        <f t="shared" si="236"/>
        <v>-4.4730493146540318E-2</v>
      </c>
      <c r="K1898" s="6">
        <f t="shared" si="237"/>
        <v>-1.2282294665887372E-3</v>
      </c>
      <c r="L1898" s="7">
        <f t="shared" si="238"/>
        <v>217.9636832633407</v>
      </c>
      <c r="M1898" s="6">
        <f t="shared" si="239"/>
        <v>-1.7276308947907992E-2</v>
      </c>
      <c r="N1898" s="1"/>
    </row>
    <row r="1899" spans="1:14" x14ac:dyDescent="0.25">
      <c r="A1899" s="3">
        <v>43187</v>
      </c>
      <c r="B1899" s="1">
        <v>2605</v>
      </c>
      <c r="C1899" s="1">
        <v>86.308753999999993</v>
      </c>
      <c r="D1899" s="1">
        <v>1005.179993</v>
      </c>
      <c r="E1899" s="1">
        <f t="shared" si="232"/>
        <v>896.19458388728435</v>
      </c>
      <c r="F1899" s="1">
        <f t="shared" si="233"/>
        <v>-108.98540911271562</v>
      </c>
      <c r="G1899" s="1">
        <f t="shared" si="234"/>
        <v>1.2075802802921771</v>
      </c>
      <c r="H1899" s="1">
        <f t="shared" si="235"/>
        <v>-110.19298939300779</v>
      </c>
      <c r="I1899" s="6">
        <f t="shared" si="236"/>
        <v>-8.9421894996377649E-4</v>
      </c>
      <c r="J1899" s="6">
        <f t="shared" si="236"/>
        <v>-1.7478787182000355E-3</v>
      </c>
      <c r="K1899" s="6">
        <f t="shared" si="237"/>
        <v>8.53659768236259E-4</v>
      </c>
      <c r="L1899" s="7">
        <f t="shared" si="238"/>
        <v>218.14975009067919</v>
      </c>
      <c r="M1899" s="6">
        <f t="shared" si="239"/>
        <v>-2.9166570946984605E-3</v>
      </c>
      <c r="N1899" s="1"/>
    </row>
    <row r="1900" spans="1:14" x14ac:dyDescent="0.25">
      <c r="A1900" s="3">
        <v>43188</v>
      </c>
      <c r="B1900" s="1">
        <v>2640.8701169999999</v>
      </c>
      <c r="C1900" s="1">
        <v>88.123954999999995</v>
      </c>
      <c r="D1900" s="1">
        <v>1037.1400149999999</v>
      </c>
      <c r="E1900" s="1">
        <f t="shared" si="232"/>
        <v>909.17575057693512</v>
      </c>
      <c r="F1900" s="1">
        <f t="shared" si="233"/>
        <v>-127.96426442306483</v>
      </c>
      <c r="G1900" s="1">
        <f t="shared" si="234"/>
        <v>-18.978855310349218</v>
      </c>
      <c r="H1900" s="1">
        <f t="shared" si="235"/>
        <v>-108.98540911271562</v>
      </c>
      <c r="I1900" s="6">
        <f t="shared" si="236"/>
        <v>2.1031481928241114E-2</v>
      </c>
      <c r="J1900" s="6">
        <f t="shared" si="236"/>
        <v>3.1795322452264463E-2</v>
      </c>
      <c r="K1900" s="6">
        <f t="shared" si="237"/>
        <v>-1.0763840524023349E-2</v>
      </c>
      <c r="L1900" s="7">
        <f t="shared" si="238"/>
        <v>215.80162097034759</v>
      </c>
      <c r="M1900" s="6">
        <f t="shared" si="239"/>
        <v>1.3769718618042104E-2</v>
      </c>
      <c r="N1900" s="1"/>
    </row>
    <row r="1901" spans="1:14" x14ac:dyDescent="0.25">
      <c r="A1901" s="3">
        <v>43192</v>
      </c>
      <c r="B1901" s="1">
        <v>2581.8798830000001</v>
      </c>
      <c r="C1901" s="1">
        <v>85.46875</v>
      </c>
      <c r="D1901" s="1">
        <v>1012.630005</v>
      </c>
      <c r="E1901" s="1">
        <f t="shared" si="232"/>
        <v>890.18740785335035</v>
      </c>
      <c r="F1901" s="1">
        <f t="shared" si="233"/>
        <v>-122.44259714664963</v>
      </c>
      <c r="G1901" s="1">
        <f t="shared" si="234"/>
        <v>5.5216672764152008</v>
      </c>
      <c r="H1901" s="1">
        <f t="shared" si="235"/>
        <v>-127.96426442306483</v>
      </c>
      <c r="I1901" s="6">
        <f t="shared" si="236"/>
        <v>-3.013034310591256E-2</v>
      </c>
      <c r="J1901" s="6">
        <f t="shared" si="236"/>
        <v>-2.363230580781317E-2</v>
      </c>
      <c r="K1901" s="6">
        <f t="shared" si="237"/>
        <v>-6.4980372980993906E-3</v>
      </c>
      <c r="L1901" s="7">
        <f t="shared" si="238"/>
        <v>214.39933398829197</v>
      </c>
      <c r="M1901" s="6">
        <f t="shared" si="239"/>
        <v>-2.2337423419752311E-2</v>
      </c>
      <c r="N1901" s="1"/>
    </row>
    <row r="1902" spans="1:14" x14ac:dyDescent="0.25">
      <c r="A1902" s="3">
        <v>43193</v>
      </c>
      <c r="B1902" s="1">
        <v>2614.4499510000001</v>
      </c>
      <c r="C1902" s="1">
        <v>86.617722000000001</v>
      </c>
      <c r="D1902" s="1">
        <v>1018.679993</v>
      </c>
      <c r="E1902" s="1">
        <f t="shared" si="232"/>
        <v>898.40412713333171</v>
      </c>
      <c r="F1902" s="1">
        <f t="shared" si="233"/>
        <v>-120.27586586666825</v>
      </c>
      <c r="G1902" s="1">
        <f t="shared" si="234"/>
        <v>2.1667312799813772</v>
      </c>
      <c r="H1902" s="1">
        <f t="shared" si="235"/>
        <v>-122.44259714664963</v>
      </c>
      <c r="I1902" s="6">
        <f t="shared" si="236"/>
        <v>1.3443182449725866E-2</v>
      </c>
      <c r="J1902" s="6">
        <f t="shared" si="236"/>
        <v>5.9745296605149267E-3</v>
      </c>
      <c r="K1902" s="6">
        <f t="shared" si="237"/>
        <v>7.4686527892109389E-3</v>
      </c>
      <c r="L1902" s="7">
        <f t="shared" si="238"/>
        <v>216.00060817208859</v>
      </c>
      <c r="M1902" s="6">
        <f t="shared" si="239"/>
        <v>1.2614865708684864E-2</v>
      </c>
      <c r="N1902" s="1"/>
    </row>
    <row r="1903" spans="1:14" x14ac:dyDescent="0.25">
      <c r="A1903" s="3">
        <v>43194</v>
      </c>
      <c r="B1903" s="1">
        <v>2644.6899410000001</v>
      </c>
      <c r="C1903" s="1">
        <v>89.147423000000003</v>
      </c>
      <c r="D1903" s="1">
        <v>1029.709961</v>
      </c>
      <c r="E1903" s="1">
        <f t="shared" si="232"/>
        <v>916.49494482017508</v>
      </c>
      <c r="F1903" s="1">
        <f t="shared" si="233"/>
        <v>-113.21501617982494</v>
      </c>
      <c r="G1903" s="1">
        <f t="shared" si="234"/>
        <v>7.0608496868433122</v>
      </c>
      <c r="H1903" s="1">
        <f t="shared" si="235"/>
        <v>-120.27586586666825</v>
      </c>
      <c r="I1903" s="6">
        <f t="shared" si="236"/>
        <v>2.9205351302127314E-2</v>
      </c>
      <c r="J1903" s="6">
        <f t="shared" si="236"/>
        <v>1.0827706518037106E-2</v>
      </c>
      <c r="K1903" s="6">
        <f t="shared" si="237"/>
        <v>1.8377644784090208E-2</v>
      </c>
      <c r="L1903" s="7">
        <f t="shared" si="238"/>
        <v>219.97019062222267</v>
      </c>
      <c r="M1903" s="6">
        <f t="shared" si="239"/>
        <v>1.1566482650942955E-2</v>
      </c>
      <c r="N1903" s="1"/>
    </row>
    <row r="1904" spans="1:14" x14ac:dyDescent="0.25">
      <c r="A1904" s="3">
        <v>43195</v>
      </c>
      <c r="B1904" s="1">
        <v>2662.8400879999999</v>
      </c>
      <c r="C1904" s="1">
        <v>89.195685999999995</v>
      </c>
      <c r="D1904" s="1">
        <v>1032.6400149999999</v>
      </c>
      <c r="E1904" s="1">
        <f t="shared" si="232"/>
        <v>916.84009119677057</v>
      </c>
      <c r="F1904" s="1">
        <f t="shared" si="233"/>
        <v>-115.79992380322938</v>
      </c>
      <c r="G1904" s="1">
        <f t="shared" si="234"/>
        <v>-2.5849076234044333</v>
      </c>
      <c r="H1904" s="1">
        <f t="shared" si="235"/>
        <v>-113.21501617982494</v>
      </c>
      <c r="I1904" s="6">
        <f t="shared" si="236"/>
        <v>5.4138412952209336E-4</v>
      </c>
      <c r="J1904" s="6">
        <f t="shared" si="236"/>
        <v>2.8455138932077517E-3</v>
      </c>
      <c r="K1904" s="6">
        <f t="shared" si="237"/>
        <v>-2.3041297636856584E-3</v>
      </c>
      <c r="L1904" s="7">
        <f t="shared" si="238"/>
        <v>219.46335075888641</v>
      </c>
      <c r="M1904" s="6">
        <f t="shared" si="239"/>
        <v>6.8628638535741526E-3</v>
      </c>
      <c r="N1904" s="1"/>
    </row>
    <row r="1905" spans="1:14" x14ac:dyDescent="0.25">
      <c r="A1905" s="3">
        <v>43196</v>
      </c>
      <c r="B1905" s="1">
        <v>2604.469971</v>
      </c>
      <c r="C1905" s="1">
        <v>87.119804000000002</v>
      </c>
      <c r="D1905" s="1">
        <v>1009.950012</v>
      </c>
      <c r="E1905" s="1">
        <f t="shared" si="232"/>
        <v>901.99469927045197</v>
      </c>
      <c r="F1905" s="1">
        <f t="shared" si="233"/>
        <v>-107.95531272954804</v>
      </c>
      <c r="G1905" s="1">
        <f t="shared" si="234"/>
        <v>7.8446110736813353</v>
      </c>
      <c r="H1905" s="1">
        <f t="shared" si="235"/>
        <v>-115.79992380322938</v>
      </c>
      <c r="I1905" s="6">
        <f t="shared" si="236"/>
        <v>-2.3273345305063198E-2</v>
      </c>
      <c r="J1905" s="6">
        <f t="shared" si="236"/>
        <v>-2.1972810147203092E-2</v>
      </c>
      <c r="K1905" s="6">
        <f t="shared" si="237"/>
        <v>-1.3005351578601054E-3</v>
      </c>
      <c r="L1905" s="7">
        <f t="shared" si="238"/>
        <v>219.17793095536268</v>
      </c>
      <c r="M1905" s="6">
        <f t="shared" si="239"/>
        <v>-2.1920248708528489E-2</v>
      </c>
      <c r="N1905" s="1"/>
    </row>
    <row r="1906" spans="1:14" x14ac:dyDescent="0.25">
      <c r="A1906" s="3">
        <v>43199</v>
      </c>
      <c r="B1906" s="1">
        <v>2613.1599120000001</v>
      </c>
      <c r="C1906" s="1">
        <v>87.641182000000001</v>
      </c>
      <c r="D1906" s="1">
        <v>1020.090027</v>
      </c>
      <c r="E1906" s="1">
        <f t="shared" si="232"/>
        <v>905.72326416564374</v>
      </c>
      <c r="F1906" s="1">
        <f t="shared" si="233"/>
        <v>-114.36676283435622</v>
      </c>
      <c r="G1906" s="1">
        <f t="shared" si="234"/>
        <v>-6.411450104808182</v>
      </c>
      <c r="H1906" s="1">
        <f t="shared" si="235"/>
        <v>-107.95531272954804</v>
      </c>
      <c r="I1906" s="6">
        <f t="shared" si="236"/>
        <v>5.9846094235933567E-3</v>
      </c>
      <c r="J1906" s="6">
        <f t="shared" si="236"/>
        <v>1.0040115728024768E-2</v>
      </c>
      <c r="K1906" s="6">
        <f t="shared" si="237"/>
        <v>-4.055506304431411E-3</v>
      </c>
      <c r="L1906" s="7">
        <f t="shared" si="238"/>
        <v>218.28905347458098</v>
      </c>
      <c r="M1906" s="6">
        <f t="shared" si="239"/>
        <v>3.3365487399585891E-3</v>
      </c>
      <c r="N1906" s="1"/>
    </row>
    <row r="1907" spans="1:14" x14ac:dyDescent="0.25">
      <c r="A1907" s="3">
        <v>43200</v>
      </c>
      <c r="B1907" s="1">
        <v>2656.8701169999999</v>
      </c>
      <c r="C1907" s="1">
        <v>89.678459000000004</v>
      </c>
      <c r="D1907" s="1">
        <v>1036.5</v>
      </c>
      <c r="E1907" s="1">
        <f t="shared" si="232"/>
        <v>920.29257760806217</v>
      </c>
      <c r="F1907" s="1">
        <f t="shared" si="233"/>
        <v>-116.20742239193783</v>
      </c>
      <c r="G1907" s="1">
        <f t="shared" si="234"/>
        <v>-1.8406595575816027</v>
      </c>
      <c r="H1907" s="1">
        <f t="shared" si="235"/>
        <v>-114.36676283435622</v>
      </c>
      <c r="I1907" s="6">
        <f t="shared" si="236"/>
        <v>2.324565864481376E-2</v>
      </c>
      <c r="J1907" s="6">
        <f t="shared" si="236"/>
        <v>1.6086788975146149E-2</v>
      </c>
      <c r="K1907" s="6">
        <f t="shared" si="237"/>
        <v>7.1588696696676113E-3</v>
      </c>
      <c r="L1907" s="7">
        <f t="shared" si="238"/>
        <v>219.85175635872062</v>
      </c>
      <c r="M1907" s="6">
        <f t="shared" si="239"/>
        <v>1.6726953754064633E-2</v>
      </c>
      <c r="N1907" s="1"/>
    </row>
    <row r="1908" spans="1:14" x14ac:dyDescent="0.25">
      <c r="A1908" s="3">
        <v>43201</v>
      </c>
      <c r="B1908" s="1">
        <v>2642.1899410000001</v>
      </c>
      <c r="C1908" s="1">
        <v>88.693618999999998</v>
      </c>
      <c r="D1908" s="1">
        <v>1025.0600589999999</v>
      </c>
      <c r="E1908" s="1">
        <f t="shared" si="232"/>
        <v>913.24962633014002</v>
      </c>
      <c r="F1908" s="1">
        <f t="shared" si="233"/>
        <v>-111.81043266985989</v>
      </c>
      <c r="G1908" s="1">
        <f t="shared" si="234"/>
        <v>4.396989722077933</v>
      </c>
      <c r="H1908" s="1">
        <f t="shared" si="235"/>
        <v>-116.20742239193783</v>
      </c>
      <c r="I1908" s="6">
        <f t="shared" si="236"/>
        <v>-1.0981901461977639E-2</v>
      </c>
      <c r="J1908" s="6">
        <f t="shared" si="236"/>
        <v>-1.1037087313072957E-2</v>
      </c>
      <c r="K1908" s="6">
        <f t="shared" si="237"/>
        <v>5.5185851095318483E-5</v>
      </c>
      <c r="L1908" s="7">
        <f t="shared" si="238"/>
        <v>219.86388906501008</v>
      </c>
      <c r="M1908" s="6">
        <f t="shared" si="239"/>
        <v>-5.5253645656476724E-3</v>
      </c>
      <c r="N1908" s="1"/>
    </row>
    <row r="1909" spans="1:14" x14ac:dyDescent="0.25">
      <c r="A1909" s="3">
        <v>43202</v>
      </c>
      <c r="B1909" s="1">
        <v>2663.98999</v>
      </c>
      <c r="C1909" s="1">
        <v>90.354324000000005</v>
      </c>
      <c r="D1909" s="1">
        <v>1037.290039</v>
      </c>
      <c r="E1909" s="1">
        <f t="shared" si="232"/>
        <v>925.1259355803752</v>
      </c>
      <c r="F1909" s="1">
        <f t="shared" si="233"/>
        <v>-112.16410341962478</v>
      </c>
      <c r="G1909" s="1">
        <f t="shared" si="234"/>
        <v>-0.35367074976488766</v>
      </c>
      <c r="H1909" s="1">
        <f t="shared" si="235"/>
        <v>-111.81043266985989</v>
      </c>
      <c r="I1909" s="6">
        <f t="shared" si="236"/>
        <v>1.8724064016375275E-2</v>
      </c>
      <c r="J1909" s="6">
        <f t="shared" si="236"/>
        <v>1.1930988718779068E-2</v>
      </c>
      <c r="K1909" s="6">
        <f t="shared" si="237"/>
        <v>6.7930752975962072E-3</v>
      </c>
      <c r="L1909" s="7">
        <f t="shared" si="238"/>
        <v>221.35744101865103</v>
      </c>
      <c r="M1909" s="6">
        <f t="shared" si="239"/>
        <v>8.2507501303064057E-3</v>
      </c>
      <c r="N1909" s="1"/>
    </row>
    <row r="1910" spans="1:14" x14ac:dyDescent="0.25">
      <c r="A1910" s="3">
        <v>43203</v>
      </c>
      <c r="B1910" s="1">
        <v>2656.3000489999999</v>
      </c>
      <c r="C1910" s="1">
        <v>89.871559000000005</v>
      </c>
      <c r="D1910" s="1">
        <v>1036.040039</v>
      </c>
      <c r="E1910" s="1">
        <f t="shared" si="232"/>
        <v>921.67350638001153</v>
      </c>
      <c r="F1910" s="1">
        <f t="shared" si="233"/>
        <v>-114.36653261998845</v>
      </c>
      <c r="G1910" s="1">
        <f t="shared" si="234"/>
        <v>-2.2024292003636674</v>
      </c>
      <c r="H1910" s="1">
        <f t="shared" si="235"/>
        <v>-112.16410341962478</v>
      </c>
      <c r="I1910" s="6">
        <f t="shared" si="236"/>
        <v>-5.3430204402835635E-3</v>
      </c>
      <c r="J1910" s="6">
        <f t="shared" si="236"/>
        <v>-1.2050631482058982E-3</v>
      </c>
      <c r="K1910" s="6">
        <f t="shared" si="237"/>
        <v>-4.1379572920776653E-3</v>
      </c>
      <c r="L1910" s="7">
        <f t="shared" si="238"/>
        <v>220.44147338143225</v>
      </c>
      <c r="M1910" s="6">
        <f t="shared" si="239"/>
        <v>-2.8866253360059213E-3</v>
      </c>
      <c r="N1910" s="1"/>
    </row>
    <row r="1911" spans="1:14" x14ac:dyDescent="0.25">
      <c r="A1911" s="3">
        <v>43206</v>
      </c>
      <c r="B1911" s="1">
        <v>2677.8400879999999</v>
      </c>
      <c r="C1911" s="1">
        <v>90.923996000000002</v>
      </c>
      <c r="D1911" s="1">
        <v>1046.099976</v>
      </c>
      <c r="E1911" s="1">
        <f t="shared" si="232"/>
        <v>929.19986854450781</v>
      </c>
      <c r="F1911" s="1">
        <f t="shared" si="233"/>
        <v>-116.90010745549216</v>
      </c>
      <c r="G1911" s="1">
        <f t="shared" si="234"/>
        <v>-2.533574835503714</v>
      </c>
      <c r="H1911" s="1">
        <f t="shared" si="235"/>
        <v>-114.36653261998845</v>
      </c>
      <c r="I1911" s="6">
        <f t="shared" si="236"/>
        <v>1.1710456697429761E-2</v>
      </c>
      <c r="J1911" s="6">
        <f t="shared" si="236"/>
        <v>9.7099886310474393E-3</v>
      </c>
      <c r="K1911" s="6">
        <f t="shared" si="237"/>
        <v>2.0004680663823216E-3</v>
      </c>
      <c r="L1911" s="7">
        <f t="shared" si="238"/>
        <v>220.88245950943806</v>
      </c>
      <c r="M1911" s="6">
        <f t="shared" si="239"/>
        <v>8.1090383626312157E-3</v>
      </c>
      <c r="N1911" s="1"/>
    </row>
    <row r="1912" spans="1:14" x14ac:dyDescent="0.25">
      <c r="A1912" s="3">
        <v>43207</v>
      </c>
      <c r="B1912" s="1">
        <v>2706.389893</v>
      </c>
      <c r="C1912" s="1">
        <v>92.758483999999996</v>
      </c>
      <c r="D1912" s="1">
        <v>1079.3599850000001</v>
      </c>
      <c r="E1912" s="1">
        <f t="shared" si="232"/>
        <v>942.31896362993575</v>
      </c>
      <c r="F1912" s="1">
        <f t="shared" si="233"/>
        <v>-137.0410213700643</v>
      </c>
      <c r="G1912" s="1">
        <f t="shared" si="234"/>
        <v>-20.140913914572138</v>
      </c>
      <c r="H1912" s="1">
        <f t="shared" si="235"/>
        <v>-116.90010745549216</v>
      </c>
      <c r="I1912" s="6">
        <f t="shared" si="236"/>
        <v>2.0176060013904262E-2</v>
      </c>
      <c r="J1912" s="6">
        <f t="shared" si="236"/>
        <v>3.1794292862119322E-2</v>
      </c>
      <c r="K1912" s="6">
        <f t="shared" si="237"/>
        <v>-1.161823284821506E-2</v>
      </c>
      <c r="L1912" s="7">
        <f t="shared" si="238"/>
        <v>218.31619566277098</v>
      </c>
      <c r="M1912" s="6">
        <f t="shared" si="239"/>
        <v>1.0661504817983003E-2</v>
      </c>
      <c r="N1912" s="1"/>
    </row>
    <row r="1913" spans="1:14" x14ac:dyDescent="0.25">
      <c r="A1913" s="3">
        <v>43208</v>
      </c>
      <c r="B1913" s="1">
        <v>2708.639893</v>
      </c>
      <c r="C1913" s="1">
        <v>93.115746000000001</v>
      </c>
      <c r="D1913" s="1">
        <v>1075.3900149999999</v>
      </c>
      <c r="E1913" s="1">
        <f t="shared" si="232"/>
        <v>944.87387494492395</v>
      </c>
      <c r="F1913" s="1">
        <f t="shared" si="233"/>
        <v>-130.51614005507599</v>
      </c>
      <c r="G1913" s="1">
        <f t="shared" si="234"/>
        <v>6.5248813149883063</v>
      </c>
      <c r="H1913" s="1">
        <f t="shared" si="235"/>
        <v>-137.0410213700643</v>
      </c>
      <c r="I1913" s="6">
        <f t="shared" si="236"/>
        <v>3.8515290957106263E-3</v>
      </c>
      <c r="J1913" s="6">
        <f t="shared" si="236"/>
        <v>-3.6780778008924653E-3</v>
      </c>
      <c r="K1913" s="6">
        <f t="shared" si="237"/>
        <v>7.5296068966030916E-3</v>
      </c>
      <c r="L1913" s="7">
        <f t="shared" si="238"/>
        <v>219.96003079527352</v>
      </c>
      <c r="M1913" s="6">
        <f t="shared" si="239"/>
        <v>8.3136580055209741E-4</v>
      </c>
      <c r="N1913" s="1"/>
    </row>
    <row r="1914" spans="1:14" x14ac:dyDescent="0.25">
      <c r="A1914" s="3">
        <v>43209</v>
      </c>
      <c r="B1914" s="1">
        <v>2693.1298830000001</v>
      </c>
      <c r="C1914" s="1">
        <v>92.797118999999995</v>
      </c>
      <c r="D1914" s="1">
        <v>1089.4499510000001</v>
      </c>
      <c r="E1914" s="1">
        <f t="shared" si="232"/>
        <v>942.59525665481533</v>
      </c>
      <c r="F1914" s="1">
        <f t="shared" si="233"/>
        <v>-146.85469434518473</v>
      </c>
      <c r="G1914" s="1">
        <f t="shared" si="234"/>
        <v>-16.338554290108732</v>
      </c>
      <c r="H1914" s="1">
        <f t="shared" si="235"/>
        <v>-130.51614005507599</v>
      </c>
      <c r="I1914" s="6">
        <f t="shared" si="236"/>
        <v>-3.4218380208220767E-3</v>
      </c>
      <c r="J1914" s="6">
        <f t="shared" si="236"/>
        <v>1.3074266827742598E-2</v>
      </c>
      <c r="K1914" s="6">
        <f t="shared" si="237"/>
        <v>-1.6496104848564674E-2</v>
      </c>
      <c r="L1914" s="7">
        <f t="shared" si="238"/>
        <v>216.33154706478118</v>
      </c>
      <c r="M1914" s="6">
        <f t="shared" si="239"/>
        <v>-5.7261247757898204E-3</v>
      </c>
      <c r="N1914" s="1"/>
    </row>
    <row r="1915" spans="1:14" x14ac:dyDescent="0.25">
      <c r="A1915" s="3">
        <v>43210</v>
      </c>
      <c r="B1915" s="1">
        <v>2670.139893</v>
      </c>
      <c r="C1915" s="1">
        <v>91.725380000000001</v>
      </c>
      <c r="D1915" s="1">
        <v>1077.3199460000001</v>
      </c>
      <c r="E1915" s="1">
        <f t="shared" si="232"/>
        <v>934.93085882405217</v>
      </c>
      <c r="F1915" s="1">
        <f t="shared" si="233"/>
        <v>-142.38908717594791</v>
      </c>
      <c r="G1915" s="1">
        <f t="shared" si="234"/>
        <v>4.4656071692368187</v>
      </c>
      <c r="H1915" s="1">
        <f t="shared" si="235"/>
        <v>-146.85469434518473</v>
      </c>
      <c r="I1915" s="6">
        <f t="shared" si="236"/>
        <v>-1.1549270188010885E-2</v>
      </c>
      <c r="J1915" s="6">
        <f t="shared" si="236"/>
        <v>-1.1134063560116703E-2</v>
      </c>
      <c r="K1915" s="6">
        <f t="shared" si="237"/>
        <v>-4.1520662789418239E-4</v>
      </c>
      <c r="L1915" s="7">
        <f t="shared" si="238"/>
        <v>216.24172477261729</v>
      </c>
      <c r="M1915" s="6">
        <f t="shared" si="239"/>
        <v>-8.5365322129916654E-3</v>
      </c>
      <c r="N1915" s="1"/>
    </row>
    <row r="1916" spans="1:14" x14ac:dyDescent="0.25">
      <c r="A1916" s="3">
        <v>43213</v>
      </c>
      <c r="B1916" s="1">
        <v>2670.290039</v>
      </c>
      <c r="C1916" s="1">
        <v>92.063309000000004</v>
      </c>
      <c r="D1916" s="1">
        <v>1073.8100589999999</v>
      </c>
      <c r="E1916" s="1">
        <f t="shared" si="232"/>
        <v>937.34751278042768</v>
      </c>
      <c r="F1916" s="1">
        <f t="shared" si="233"/>
        <v>-136.46254621957223</v>
      </c>
      <c r="G1916" s="1">
        <f t="shared" si="234"/>
        <v>5.9265409563756748</v>
      </c>
      <c r="H1916" s="1">
        <f t="shared" si="235"/>
        <v>-142.38908717594791</v>
      </c>
      <c r="I1916" s="6">
        <f t="shared" si="236"/>
        <v>3.6841384576438152E-3</v>
      </c>
      <c r="J1916" s="6">
        <f t="shared" si="236"/>
        <v>-3.2579801506804618E-3</v>
      </c>
      <c r="K1916" s="6">
        <f t="shared" si="237"/>
        <v>6.942118608324277E-3</v>
      </c>
      <c r="L1916" s="7">
        <f t="shared" si="238"/>
        <v>217.74290047405742</v>
      </c>
      <c r="M1916" s="6">
        <f t="shared" si="239"/>
        <v>5.6231510713544708E-5</v>
      </c>
      <c r="N1916" s="1"/>
    </row>
    <row r="1917" spans="1:14" x14ac:dyDescent="0.25">
      <c r="A1917" s="3">
        <v>43214</v>
      </c>
      <c r="B1917" s="1">
        <v>2634.5600589999999</v>
      </c>
      <c r="C1917" s="1">
        <v>89.910178999999999</v>
      </c>
      <c r="D1917" s="1">
        <v>1022.6400149999999</v>
      </c>
      <c r="E1917" s="1">
        <f t="shared" si="232"/>
        <v>921.9496921344014</v>
      </c>
      <c r="F1917" s="1">
        <f t="shared" si="233"/>
        <v>-100.69032286559855</v>
      </c>
      <c r="G1917" s="1">
        <f t="shared" si="234"/>
        <v>35.772223353973686</v>
      </c>
      <c r="H1917" s="1">
        <f t="shared" si="235"/>
        <v>-136.46254621957223</v>
      </c>
      <c r="I1917" s="6">
        <f t="shared" si="236"/>
        <v>-2.3387493056544417E-2</v>
      </c>
      <c r="J1917" s="6">
        <f t="shared" si="236"/>
        <v>-4.7652788843915994E-2</v>
      </c>
      <c r="K1917" s="6">
        <f t="shared" si="237"/>
        <v>2.4265295787371577E-2</v>
      </c>
      <c r="L1917" s="7">
        <f t="shared" si="238"/>
        <v>223.02649635966065</v>
      </c>
      <c r="M1917" s="6">
        <f t="shared" si="239"/>
        <v>-1.3380561466416863E-2</v>
      </c>
      <c r="N1917" s="1"/>
    </row>
    <row r="1918" spans="1:14" x14ac:dyDescent="0.25">
      <c r="A1918" s="3">
        <v>43215</v>
      </c>
      <c r="B1918" s="1">
        <v>2639.3999020000001</v>
      </c>
      <c r="C1918" s="1">
        <v>89.128105000000005</v>
      </c>
      <c r="D1918" s="1">
        <v>1022.98999</v>
      </c>
      <c r="E1918" s="1">
        <f t="shared" si="232"/>
        <v>916.35679473205232</v>
      </c>
      <c r="F1918" s="1">
        <f t="shared" si="233"/>
        <v>-106.63319526794771</v>
      </c>
      <c r="G1918" s="1">
        <f t="shared" si="234"/>
        <v>-5.9428724023491668</v>
      </c>
      <c r="H1918" s="1">
        <f t="shared" si="235"/>
        <v>-100.69032286559855</v>
      </c>
      <c r="I1918" s="6">
        <f t="shared" si="236"/>
        <v>-8.6983922031785843E-3</v>
      </c>
      <c r="J1918" s="6">
        <f t="shared" si="236"/>
        <v>3.4222697612706909E-4</v>
      </c>
      <c r="K1918" s="6">
        <f t="shared" si="237"/>
        <v>-9.0406191793056534E-3</v>
      </c>
      <c r="L1918" s="7">
        <f t="shared" si="238"/>
        <v>221.01019873917815</v>
      </c>
      <c r="M1918" s="6">
        <f t="shared" si="239"/>
        <v>1.8370592780629913E-3</v>
      </c>
      <c r="N1918" s="1"/>
    </row>
    <row r="1919" spans="1:14" x14ac:dyDescent="0.25">
      <c r="A1919" s="3">
        <v>43216</v>
      </c>
      <c r="B1919" s="1">
        <v>2666.9399410000001</v>
      </c>
      <c r="C1919" s="1">
        <v>91.010886999999997</v>
      </c>
      <c r="D1919" s="1">
        <v>1043.3100589999999</v>
      </c>
      <c r="E1919" s="1">
        <f t="shared" si="232"/>
        <v>929.82125788642111</v>
      </c>
      <c r="F1919" s="1">
        <f t="shared" si="233"/>
        <v>-113.4888011135788</v>
      </c>
      <c r="G1919" s="1">
        <f t="shared" si="234"/>
        <v>-6.8556058456310893</v>
      </c>
      <c r="H1919" s="1">
        <f t="shared" si="235"/>
        <v>-106.63319526794771</v>
      </c>
      <c r="I1919" s="6">
        <f t="shared" si="236"/>
        <v>2.1124447782211897E-2</v>
      </c>
      <c r="J1919" s="6">
        <f t="shared" si="236"/>
        <v>1.9863409416156497E-2</v>
      </c>
      <c r="K1919" s="6">
        <f t="shared" si="237"/>
        <v>1.2610383660554003E-3</v>
      </c>
      <c r="L1919" s="7">
        <f t="shared" si="238"/>
        <v>221.28890107907779</v>
      </c>
      <c r="M1919" s="6">
        <f t="shared" si="239"/>
        <v>1.0434204752046705E-2</v>
      </c>
      <c r="N1919" s="1"/>
    </row>
    <row r="1920" spans="1:14" x14ac:dyDescent="0.25">
      <c r="A1920" s="3">
        <v>43217</v>
      </c>
      <c r="B1920" s="1">
        <v>2669.9099120000001</v>
      </c>
      <c r="C1920" s="1">
        <v>92.517120000000006</v>
      </c>
      <c r="D1920" s="1">
        <v>1031.4499510000001</v>
      </c>
      <c r="E1920" s="1">
        <f t="shared" si="232"/>
        <v>940.59288133002474</v>
      </c>
      <c r="F1920" s="1">
        <f t="shared" si="233"/>
        <v>-90.857069669975317</v>
      </c>
      <c r="G1920" s="1">
        <f t="shared" si="234"/>
        <v>22.631731443603485</v>
      </c>
      <c r="H1920" s="1">
        <f t="shared" si="235"/>
        <v>-113.4888011135788</v>
      </c>
      <c r="I1920" s="6">
        <f t="shared" si="236"/>
        <v>1.655003098695218E-2</v>
      </c>
      <c r="J1920" s="6">
        <f t="shared" si="236"/>
        <v>-1.1367769243371018E-2</v>
      </c>
      <c r="K1920" s="6">
        <f t="shared" si="237"/>
        <v>2.7917800230323198E-2</v>
      </c>
      <c r="L1920" s="7">
        <f t="shared" si="238"/>
        <v>227.46680041259125</v>
      </c>
      <c r="M1920" s="6">
        <f t="shared" si="239"/>
        <v>1.1136250030761019E-3</v>
      </c>
      <c r="N1920" s="1"/>
    </row>
    <row r="1921" spans="1:14" x14ac:dyDescent="0.25">
      <c r="A1921" s="3">
        <v>43220</v>
      </c>
      <c r="B1921" s="1">
        <v>2648.0500489999999</v>
      </c>
      <c r="C1921" s="1">
        <v>90.296386999999996</v>
      </c>
      <c r="D1921" s="1">
        <v>1018.580017</v>
      </c>
      <c r="E1921" s="1">
        <f t="shared" si="232"/>
        <v>924.71160688922828</v>
      </c>
      <c r="F1921" s="1">
        <f t="shared" si="233"/>
        <v>-93.86841011077172</v>
      </c>
      <c r="G1921" s="1">
        <f t="shared" si="234"/>
        <v>-3.0113404407964026</v>
      </c>
      <c r="H1921" s="1">
        <f t="shared" si="235"/>
        <v>-90.857069669975317</v>
      </c>
      <c r="I1921" s="6">
        <f t="shared" si="236"/>
        <v>-2.4003481733975374E-2</v>
      </c>
      <c r="J1921" s="6">
        <f t="shared" si="236"/>
        <v>-1.2477516710842407E-2</v>
      </c>
      <c r="K1921" s="6">
        <f t="shared" si="237"/>
        <v>-1.1525965023132967E-2</v>
      </c>
      <c r="L1921" s="7">
        <f t="shared" si="238"/>
        <v>224.84502602711177</v>
      </c>
      <c r="M1921" s="6">
        <f t="shared" si="239"/>
        <v>-8.1874908594294915E-3</v>
      </c>
      <c r="N1921" s="1"/>
    </row>
    <row r="1922" spans="1:14" x14ac:dyDescent="0.25">
      <c r="A1922" s="3">
        <v>43221</v>
      </c>
      <c r="B1922" s="1">
        <v>2654.8000489999999</v>
      </c>
      <c r="C1922" s="1">
        <v>91.725380000000001</v>
      </c>
      <c r="D1922" s="1">
        <v>1040.75</v>
      </c>
      <c r="E1922" s="1">
        <f t="shared" si="232"/>
        <v>934.93085882405217</v>
      </c>
      <c r="F1922" s="1">
        <f t="shared" si="233"/>
        <v>-105.81914117594783</v>
      </c>
      <c r="G1922" s="1">
        <f t="shared" si="234"/>
        <v>-11.950731065176114</v>
      </c>
      <c r="H1922" s="1">
        <f t="shared" si="235"/>
        <v>-93.86841011077172</v>
      </c>
      <c r="I1922" s="6">
        <f t="shared" si="236"/>
        <v>1.5825583364703188E-2</v>
      </c>
      <c r="J1922" s="6">
        <f t="shared" si="236"/>
        <v>2.1765578187265877E-2</v>
      </c>
      <c r="K1922" s="6">
        <f t="shared" si="237"/>
        <v>-5.9399948225626886E-3</v>
      </c>
      <c r="L1922" s="7">
        <f t="shared" si="238"/>
        <v>223.50944773663176</v>
      </c>
      <c r="M1922" s="6">
        <f t="shared" si="239"/>
        <v>2.5490454768968274E-3</v>
      </c>
      <c r="N1922" s="1"/>
    </row>
    <row r="1923" spans="1:14" x14ac:dyDescent="0.25">
      <c r="A1923" s="3">
        <v>43222</v>
      </c>
      <c r="B1923" s="1">
        <v>2635.669922</v>
      </c>
      <c r="C1923" s="1">
        <v>90.286750999999995</v>
      </c>
      <c r="D1923" s="1">
        <v>1026.0500489999999</v>
      </c>
      <c r="E1923" s="1">
        <f t="shared" ref="E1923:E1986" si="240">$Q$2+$P$2*C1923</f>
        <v>924.64269632658466</v>
      </c>
      <c r="F1923" s="1">
        <f t="shared" ref="F1923:F1986" si="241">E1923-D1923</f>
        <v>-101.40735267341529</v>
      </c>
      <c r="G1923" s="1">
        <f t="shared" si="234"/>
        <v>4.411788502532545</v>
      </c>
      <c r="H1923" s="1">
        <f t="shared" si="235"/>
        <v>-105.81914117594783</v>
      </c>
      <c r="I1923" s="6">
        <f t="shared" si="236"/>
        <v>-1.5684088744031488E-2</v>
      </c>
      <c r="J1923" s="6">
        <f t="shared" si="236"/>
        <v>-1.4124382416526582E-2</v>
      </c>
      <c r="K1923" s="6">
        <f t="shared" si="237"/>
        <v>-1.5597063275049061E-3</v>
      </c>
      <c r="L1923" s="7">
        <f t="shared" si="238"/>
        <v>223.16083863673981</v>
      </c>
      <c r="M1923" s="6">
        <f t="shared" si="239"/>
        <v>-7.205863585547867E-3</v>
      </c>
      <c r="N1923" s="1"/>
    </row>
    <row r="1924" spans="1:14" x14ac:dyDescent="0.25">
      <c r="A1924" s="3">
        <v>43223</v>
      </c>
      <c r="B1924" s="1">
        <v>2629.7299800000001</v>
      </c>
      <c r="C1924" s="1">
        <v>90.827438000000001</v>
      </c>
      <c r="D1924" s="1">
        <v>1026.3000489999999</v>
      </c>
      <c r="E1924" s="1">
        <f t="shared" si="240"/>
        <v>928.50934694760531</v>
      </c>
      <c r="F1924" s="1">
        <f t="shared" si="241"/>
        <v>-97.790702052394636</v>
      </c>
      <c r="G1924" s="1">
        <f t="shared" ref="G1924:G1987" si="242">F1924-F1923</f>
        <v>3.6166506210206535</v>
      </c>
      <c r="H1924" s="1">
        <f t="shared" ref="H1924:H1987" si="243">F1923</f>
        <v>-101.40735267341529</v>
      </c>
      <c r="I1924" s="6">
        <f t="shared" ref="I1924:J1987" si="244">C1924/C1923-1</f>
        <v>5.9885530713139623E-3</v>
      </c>
      <c r="J1924" s="6">
        <f t="shared" si="244"/>
        <v>2.4365283179283992E-4</v>
      </c>
      <c r="K1924" s="6">
        <f t="shared" ref="K1924:K1987" si="245">IF(F1923&gt;0,J1924-I1924,I1924-J1924)</f>
        <v>5.7449002395211224E-3</v>
      </c>
      <c r="L1924" s="7">
        <f t="shared" ref="L1924:L1987" si="246">L1923*(1+K1924)</f>
        <v>224.44287539207576</v>
      </c>
      <c r="M1924" s="6">
        <f t="shared" ref="M1924:M1987" si="247">B1924/B1923-1</f>
        <v>-2.2536744644764406E-3</v>
      </c>
      <c r="N1924" s="1"/>
    </row>
    <row r="1925" spans="1:14" x14ac:dyDescent="0.25">
      <c r="A1925" s="3">
        <v>43224</v>
      </c>
      <c r="B1925" s="1">
        <v>2663.419922</v>
      </c>
      <c r="C1925" s="1">
        <v>91.879868000000002</v>
      </c>
      <c r="D1925" s="1">
        <v>1051</v>
      </c>
      <c r="E1925" s="1">
        <f t="shared" si="240"/>
        <v>936.03565905253959</v>
      </c>
      <c r="F1925" s="1">
        <f t="shared" si="241"/>
        <v>-114.96434094746041</v>
      </c>
      <c r="G1925" s="1">
        <f t="shared" si="242"/>
        <v>-17.173638895065778</v>
      </c>
      <c r="H1925" s="1">
        <f t="shared" si="243"/>
        <v>-97.790702052394636</v>
      </c>
      <c r="I1925" s="6">
        <f t="shared" si="244"/>
        <v>1.1587137358206601E-2</v>
      </c>
      <c r="J1925" s="6">
        <f t="shared" si="244"/>
        <v>2.4066988035386983E-2</v>
      </c>
      <c r="K1925" s="6">
        <f t="shared" si="245"/>
        <v>-1.2479850677180382E-2</v>
      </c>
      <c r="L1925" s="7">
        <f t="shared" si="246"/>
        <v>221.64186182162567</v>
      </c>
      <c r="M1925" s="6">
        <f t="shared" si="247"/>
        <v>1.2811179191865252E-2</v>
      </c>
      <c r="N1925" s="1"/>
    </row>
    <row r="1926" spans="1:14" x14ac:dyDescent="0.25">
      <c r="A1926" s="3">
        <v>43227</v>
      </c>
      <c r="B1926" s="1">
        <v>2672.6298830000001</v>
      </c>
      <c r="C1926" s="1">
        <v>92.903319999999994</v>
      </c>
      <c r="D1926" s="1">
        <v>1059.459961</v>
      </c>
      <c r="E1926" s="1">
        <f t="shared" si="240"/>
        <v>943.35473887392368</v>
      </c>
      <c r="F1926" s="1">
        <f t="shared" si="241"/>
        <v>-116.10522212607634</v>
      </c>
      <c r="G1926" s="1">
        <f t="shared" si="242"/>
        <v>-1.1408811786159276</v>
      </c>
      <c r="H1926" s="1">
        <f t="shared" si="243"/>
        <v>-114.96434094746041</v>
      </c>
      <c r="I1926" s="6">
        <f t="shared" si="244"/>
        <v>1.1139023403908155E-2</v>
      </c>
      <c r="J1926" s="6">
        <f t="shared" si="244"/>
        <v>8.04943958135107E-3</v>
      </c>
      <c r="K1926" s="6">
        <f t="shared" si="245"/>
        <v>3.0895838225570849E-3</v>
      </c>
      <c r="L1926" s="7">
        <f t="shared" si="246"/>
        <v>222.32664293231119</v>
      </c>
      <c r="M1926" s="6">
        <f t="shared" si="247"/>
        <v>3.4579455248213709E-3</v>
      </c>
      <c r="N1926" s="1"/>
    </row>
    <row r="1927" spans="1:14" x14ac:dyDescent="0.25">
      <c r="A1927" s="3">
        <v>43228</v>
      </c>
      <c r="B1927" s="1">
        <v>2671.919922</v>
      </c>
      <c r="C1927" s="1">
        <v>92.507462000000004</v>
      </c>
      <c r="D1927" s="1">
        <v>1058.589966</v>
      </c>
      <c r="E1927" s="1">
        <f t="shared" si="240"/>
        <v>940.52381343732941</v>
      </c>
      <c r="F1927" s="1">
        <f t="shared" si="241"/>
        <v>-118.0661525626706</v>
      </c>
      <c r="G1927" s="1">
        <f t="shared" si="242"/>
        <v>-1.9609304365942535</v>
      </c>
      <c r="H1927" s="1">
        <f t="shared" si="243"/>
        <v>-116.10522212607634</v>
      </c>
      <c r="I1927" s="6">
        <f t="shared" si="244"/>
        <v>-4.2609672076303617E-3</v>
      </c>
      <c r="J1927" s="6">
        <f t="shared" si="244"/>
        <v>-8.211683612647791E-4</v>
      </c>
      <c r="K1927" s="6">
        <f t="shared" si="245"/>
        <v>-3.4397988463655826E-3</v>
      </c>
      <c r="L1927" s="7">
        <f t="shared" si="246"/>
        <v>221.5618840024363</v>
      </c>
      <c r="M1927" s="6">
        <f t="shared" si="247"/>
        <v>-2.6564134619455615E-4</v>
      </c>
      <c r="N1927" s="1"/>
    </row>
    <row r="1928" spans="1:14" x14ac:dyDescent="0.25">
      <c r="A1928" s="3">
        <v>43229</v>
      </c>
      <c r="B1928" s="1">
        <v>2697.790039</v>
      </c>
      <c r="C1928" s="1">
        <v>93.598502999999994</v>
      </c>
      <c r="D1928" s="1">
        <v>1088.9499510000001</v>
      </c>
      <c r="E1928" s="1">
        <f t="shared" si="240"/>
        <v>948.32624693435969</v>
      </c>
      <c r="F1928" s="1">
        <f t="shared" si="241"/>
        <v>-140.62370406564037</v>
      </c>
      <c r="G1928" s="1">
        <f t="shared" si="242"/>
        <v>-22.557551502969773</v>
      </c>
      <c r="H1928" s="1">
        <f t="shared" si="243"/>
        <v>-118.0661525626706</v>
      </c>
      <c r="I1928" s="6">
        <f t="shared" si="244"/>
        <v>1.1794086405699789E-2</v>
      </c>
      <c r="J1928" s="6">
        <f t="shared" si="244"/>
        <v>2.8679645542757815E-2</v>
      </c>
      <c r="K1928" s="6">
        <f t="shared" si="245"/>
        <v>-1.6885559137058026E-2</v>
      </c>
      <c r="L1928" s="7">
        <f t="shared" si="246"/>
        <v>217.82068770759517</v>
      </c>
      <c r="M1928" s="6">
        <f t="shared" si="247"/>
        <v>9.6822201844415368E-3</v>
      </c>
      <c r="N1928" s="1"/>
    </row>
    <row r="1929" spans="1:14" x14ac:dyDescent="0.25">
      <c r="A1929" s="3">
        <v>43230</v>
      </c>
      <c r="B1929" s="1">
        <v>2723.070068</v>
      </c>
      <c r="C1929" s="1">
        <v>94.535065000000003</v>
      </c>
      <c r="D1929" s="1">
        <v>1105.469971</v>
      </c>
      <c r="E1929" s="1">
        <f t="shared" si="240"/>
        <v>955.02394456519642</v>
      </c>
      <c r="F1929" s="1">
        <f t="shared" si="241"/>
        <v>-150.44602643480357</v>
      </c>
      <c r="G1929" s="1">
        <f t="shared" si="242"/>
        <v>-9.8223223691632029</v>
      </c>
      <c r="H1929" s="1">
        <f t="shared" si="243"/>
        <v>-140.62370406564037</v>
      </c>
      <c r="I1929" s="6">
        <f t="shared" si="244"/>
        <v>1.0006164307991172E-2</v>
      </c>
      <c r="J1929" s="6">
        <f t="shared" si="244"/>
        <v>1.5170596210440479E-2</v>
      </c>
      <c r="K1929" s="6">
        <f t="shared" si="245"/>
        <v>-5.1644319024493068E-3</v>
      </c>
      <c r="L1929" s="7">
        <f t="shared" si="246"/>
        <v>216.69576759898462</v>
      </c>
      <c r="M1929" s="6">
        <f t="shared" si="247"/>
        <v>9.3706436136782312E-3</v>
      </c>
      <c r="N1929" s="1"/>
    </row>
    <row r="1930" spans="1:14" x14ac:dyDescent="0.25">
      <c r="A1930" s="3">
        <v>43231</v>
      </c>
      <c r="B1930" s="1">
        <v>2727.719971</v>
      </c>
      <c r="C1930" s="1">
        <v>94.332306000000003</v>
      </c>
      <c r="D1930" s="1">
        <v>1103.380005</v>
      </c>
      <c r="E1930" s="1">
        <f t="shared" si="240"/>
        <v>953.57394074918557</v>
      </c>
      <c r="F1930" s="1">
        <f t="shared" si="241"/>
        <v>-149.80606425081442</v>
      </c>
      <c r="G1930" s="1">
        <f t="shared" si="242"/>
        <v>0.63996218398915516</v>
      </c>
      <c r="H1930" s="1">
        <f t="shared" si="243"/>
        <v>-150.44602643480357</v>
      </c>
      <c r="I1930" s="6">
        <f t="shared" si="244"/>
        <v>-2.1448020372123455E-3</v>
      </c>
      <c r="J1930" s="6">
        <f t="shared" si="244"/>
        <v>-1.8905678623811761E-3</v>
      </c>
      <c r="K1930" s="6">
        <f t="shared" si="245"/>
        <v>-2.5423417483116939E-4</v>
      </c>
      <c r="L1930" s="7">
        <f t="shared" si="246"/>
        <v>216.64067612931967</v>
      </c>
      <c r="M1930" s="6">
        <f t="shared" si="247"/>
        <v>1.707595795878758E-3</v>
      </c>
      <c r="N1930" s="1"/>
    </row>
    <row r="1931" spans="1:14" x14ac:dyDescent="0.25">
      <c r="A1931" s="3">
        <v>43234</v>
      </c>
      <c r="B1931" s="1">
        <v>2730.1298830000001</v>
      </c>
      <c r="C1931" s="1">
        <v>94.650940000000006</v>
      </c>
      <c r="D1931" s="1">
        <v>1106.599976</v>
      </c>
      <c r="E1931" s="1">
        <f t="shared" si="240"/>
        <v>955.85260909885596</v>
      </c>
      <c r="F1931" s="1">
        <f t="shared" si="241"/>
        <v>-150.74736690114401</v>
      </c>
      <c r="G1931" s="1">
        <f t="shared" si="242"/>
        <v>-0.9413026503295896</v>
      </c>
      <c r="H1931" s="1">
        <f t="shared" si="243"/>
        <v>-149.80606425081442</v>
      </c>
      <c r="I1931" s="6">
        <f t="shared" si="244"/>
        <v>3.3777823686405029E-3</v>
      </c>
      <c r="J1931" s="6">
        <f t="shared" si="244"/>
        <v>2.9182792740565233E-3</v>
      </c>
      <c r="K1931" s="6">
        <f t="shared" si="245"/>
        <v>4.5950309458397953E-4</v>
      </c>
      <c r="L1931" s="7">
        <f t="shared" si="246"/>
        <v>216.74022319041387</v>
      </c>
      <c r="M1931" s="6">
        <f t="shared" si="247"/>
        <v>8.8348951711370027E-4</v>
      </c>
      <c r="N1931" s="1"/>
    </row>
    <row r="1932" spans="1:14" x14ac:dyDescent="0.25">
      <c r="A1932" s="3">
        <v>43235</v>
      </c>
      <c r="B1932" s="1">
        <v>2711.4499510000001</v>
      </c>
      <c r="C1932" s="1">
        <v>93.965423999999999</v>
      </c>
      <c r="D1932" s="1">
        <v>1084.869995</v>
      </c>
      <c r="E1932" s="1">
        <f t="shared" si="240"/>
        <v>950.95023329340938</v>
      </c>
      <c r="F1932" s="1">
        <f t="shared" si="241"/>
        <v>-133.91976170659063</v>
      </c>
      <c r="G1932" s="1">
        <f t="shared" si="242"/>
        <v>16.827605194553371</v>
      </c>
      <c r="H1932" s="1">
        <f t="shared" si="243"/>
        <v>-150.74736690114401</v>
      </c>
      <c r="I1932" s="6">
        <f t="shared" si="244"/>
        <v>-7.242569381772701E-3</v>
      </c>
      <c r="J1932" s="6">
        <f t="shared" si="244"/>
        <v>-1.963670836009479E-2</v>
      </c>
      <c r="K1932" s="6">
        <f t="shared" si="245"/>
        <v>1.2394138978322089E-2</v>
      </c>
      <c r="L1932" s="7">
        <f t="shared" si="246"/>
        <v>219.42653163882844</v>
      </c>
      <c r="M1932" s="6">
        <f t="shared" si="247"/>
        <v>-6.842140411090436E-3</v>
      </c>
      <c r="N1932" s="1"/>
    </row>
    <row r="1933" spans="1:14" x14ac:dyDescent="0.25">
      <c r="A1933" s="3">
        <v>43236</v>
      </c>
      <c r="B1933" s="1">
        <v>2722.459961</v>
      </c>
      <c r="C1933" s="1">
        <v>94.207831999999996</v>
      </c>
      <c r="D1933" s="1">
        <v>1084.089966</v>
      </c>
      <c r="E1933" s="1">
        <f t="shared" si="240"/>
        <v>952.68378161940996</v>
      </c>
      <c r="F1933" s="1">
        <f t="shared" si="241"/>
        <v>-131.40618438059005</v>
      </c>
      <c r="G1933" s="1">
        <f t="shared" si="242"/>
        <v>2.5135773260005863</v>
      </c>
      <c r="H1933" s="1">
        <f t="shared" si="243"/>
        <v>-133.91976170659063</v>
      </c>
      <c r="I1933" s="6">
        <f t="shared" si="244"/>
        <v>2.579757422261908E-3</v>
      </c>
      <c r="J1933" s="6">
        <f t="shared" si="244"/>
        <v>-7.1900688893145048E-4</v>
      </c>
      <c r="K1933" s="6">
        <f t="shared" si="245"/>
        <v>3.2987643111933584E-3</v>
      </c>
      <c r="L1933" s="7">
        <f t="shared" si="246"/>
        <v>220.15036805032756</v>
      </c>
      <c r="M1933" s="6">
        <f t="shared" si="247"/>
        <v>4.0605617654640991E-3</v>
      </c>
      <c r="N1933" s="1"/>
    </row>
    <row r="1934" spans="1:14" x14ac:dyDescent="0.25">
      <c r="A1934" s="3">
        <v>43237</v>
      </c>
      <c r="B1934" s="1">
        <v>2720.1298830000001</v>
      </c>
      <c r="C1934" s="1">
        <v>93.267227000000005</v>
      </c>
      <c r="D1934" s="1">
        <v>1081.26001</v>
      </c>
      <c r="E1934" s="1">
        <f t="shared" si="240"/>
        <v>945.95717101589094</v>
      </c>
      <c r="F1934" s="1">
        <f t="shared" si="241"/>
        <v>-135.30283898410903</v>
      </c>
      <c r="G1934" s="1">
        <f t="shared" si="242"/>
        <v>-3.8966546035189822</v>
      </c>
      <c r="H1934" s="1">
        <f t="shared" si="243"/>
        <v>-131.40618438059005</v>
      </c>
      <c r="I1934" s="6">
        <f t="shared" si="244"/>
        <v>-9.9843609605620998E-3</v>
      </c>
      <c r="J1934" s="6">
        <f t="shared" si="244"/>
        <v>-2.6104438642133854E-3</v>
      </c>
      <c r="K1934" s="6">
        <f t="shared" si="245"/>
        <v>-7.3739170963487144E-3</v>
      </c>
      <c r="L1934" s="7">
        <f t="shared" si="246"/>
        <v>218.52699748759377</v>
      </c>
      <c r="M1934" s="6">
        <f t="shared" si="247"/>
        <v>-8.558722748466252E-4</v>
      </c>
      <c r="N1934" s="1"/>
    </row>
    <row r="1935" spans="1:14" x14ac:dyDescent="0.25">
      <c r="A1935" s="3">
        <v>43238</v>
      </c>
      <c r="B1935" s="1">
        <v>2712.969971</v>
      </c>
      <c r="C1935" s="1">
        <v>93.441765000000004</v>
      </c>
      <c r="D1935" s="1">
        <v>1069.6400149999999</v>
      </c>
      <c r="E1935" s="1">
        <f t="shared" si="240"/>
        <v>947.20535613240304</v>
      </c>
      <c r="F1935" s="1">
        <f t="shared" si="241"/>
        <v>-122.43465886759691</v>
      </c>
      <c r="G1935" s="1">
        <f t="shared" si="242"/>
        <v>12.868180116512121</v>
      </c>
      <c r="H1935" s="1">
        <f t="shared" si="243"/>
        <v>-135.30283898410903</v>
      </c>
      <c r="I1935" s="6">
        <f t="shared" si="244"/>
        <v>1.8713754618222556E-3</v>
      </c>
      <c r="J1935" s="6">
        <f t="shared" si="244"/>
        <v>-1.0746716693980085E-2</v>
      </c>
      <c r="K1935" s="6">
        <f t="shared" si="245"/>
        <v>1.2618092155802341E-2</v>
      </c>
      <c r="L1935" s="7">
        <f t="shared" si="246"/>
        <v>221.28439128042302</v>
      </c>
      <c r="M1935" s="6">
        <f t="shared" si="247"/>
        <v>-2.632194898025797E-3</v>
      </c>
      <c r="N1935" s="1"/>
    </row>
    <row r="1936" spans="1:14" x14ac:dyDescent="0.25">
      <c r="A1936" s="3">
        <v>43241</v>
      </c>
      <c r="B1936" s="1">
        <v>2733.01001</v>
      </c>
      <c r="C1936" s="1">
        <v>94.644226000000003</v>
      </c>
      <c r="D1936" s="1">
        <v>1084.01001</v>
      </c>
      <c r="E1936" s="1">
        <f t="shared" si="240"/>
        <v>955.80459482762421</v>
      </c>
      <c r="F1936" s="1">
        <f t="shared" si="241"/>
        <v>-128.20541517237575</v>
      </c>
      <c r="G1936" s="1">
        <f t="shared" si="242"/>
        <v>-5.7707563047788426</v>
      </c>
      <c r="H1936" s="1">
        <f t="shared" si="243"/>
        <v>-122.43465886759691</v>
      </c>
      <c r="I1936" s="6">
        <f t="shared" si="244"/>
        <v>1.2868560434405207E-2</v>
      </c>
      <c r="J1936" s="6">
        <f t="shared" si="244"/>
        <v>1.3434421673164554E-2</v>
      </c>
      <c r="K1936" s="6">
        <f t="shared" si="245"/>
        <v>-5.6586123875934646E-4</v>
      </c>
      <c r="L1936" s="7">
        <f t="shared" si="246"/>
        <v>221.15917502065497</v>
      </c>
      <c r="M1936" s="6">
        <f t="shared" si="247"/>
        <v>7.38675297338931E-3</v>
      </c>
      <c r="N1936" s="1"/>
    </row>
    <row r="1937" spans="1:14" x14ac:dyDescent="0.25">
      <c r="A1937" s="3">
        <v>43242</v>
      </c>
      <c r="B1937" s="1">
        <v>2724.4399410000001</v>
      </c>
      <c r="C1937" s="1">
        <v>94.547248999999994</v>
      </c>
      <c r="D1937" s="1">
        <v>1075.3100589999999</v>
      </c>
      <c r="E1937" s="1">
        <f t="shared" si="240"/>
        <v>955.11107680837313</v>
      </c>
      <c r="F1937" s="1">
        <f t="shared" si="241"/>
        <v>-120.19898219162678</v>
      </c>
      <c r="G1937" s="1">
        <f t="shared" si="242"/>
        <v>8.0064329807489685</v>
      </c>
      <c r="H1937" s="1">
        <f t="shared" si="243"/>
        <v>-128.20541517237575</v>
      </c>
      <c r="I1937" s="6">
        <f t="shared" si="244"/>
        <v>-1.0246478216221488E-3</v>
      </c>
      <c r="J1937" s="6">
        <f t="shared" si="244"/>
        <v>-8.0257109433888862E-3</v>
      </c>
      <c r="K1937" s="6">
        <f t="shared" si="245"/>
        <v>7.0010631217667374E-3</v>
      </c>
      <c r="L1937" s="7">
        <f t="shared" si="246"/>
        <v>222.70752436493242</v>
      </c>
      <c r="M1937" s="6">
        <f t="shared" si="247"/>
        <v>-3.1357620237913997E-3</v>
      </c>
      <c r="N1937" s="1"/>
    </row>
    <row r="1938" spans="1:14" x14ac:dyDescent="0.25">
      <c r="A1938" s="3">
        <v>43243</v>
      </c>
      <c r="B1938" s="1">
        <v>2733.290039</v>
      </c>
      <c r="C1938" s="1">
        <v>95.672111999999998</v>
      </c>
      <c r="D1938" s="1">
        <v>1085.959961</v>
      </c>
      <c r="E1938" s="1">
        <f t="shared" si="240"/>
        <v>963.15538380579142</v>
      </c>
      <c r="F1938" s="1">
        <f t="shared" si="241"/>
        <v>-122.8045771942086</v>
      </c>
      <c r="G1938" s="1">
        <f t="shared" si="242"/>
        <v>-2.605595002581822</v>
      </c>
      <c r="H1938" s="1">
        <f t="shared" si="243"/>
        <v>-120.19898219162678</v>
      </c>
      <c r="I1938" s="6">
        <f t="shared" si="244"/>
        <v>1.1897363613403655E-2</v>
      </c>
      <c r="J1938" s="6">
        <f t="shared" si="244"/>
        <v>9.9040289922556202E-3</v>
      </c>
      <c r="K1938" s="6">
        <f t="shared" si="245"/>
        <v>1.9933346211480352E-3</v>
      </c>
      <c r="L1938" s="7">
        <f t="shared" si="246"/>
        <v>223.15145498363921</v>
      </c>
      <c r="M1938" s="6">
        <f t="shared" si="247"/>
        <v>3.2484100188134857E-3</v>
      </c>
      <c r="N1938" s="1"/>
    </row>
    <row r="1939" spans="1:14" x14ac:dyDescent="0.25">
      <c r="A1939" s="3">
        <v>43244</v>
      </c>
      <c r="B1939" s="1">
        <v>2727.76001</v>
      </c>
      <c r="C1939" s="1">
        <v>95.332710000000006</v>
      </c>
      <c r="D1939" s="1">
        <v>1085.4499510000001</v>
      </c>
      <c r="E1939" s="1">
        <f t="shared" si="240"/>
        <v>960.72819588731818</v>
      </c>
      <c r="F1939" s="1">
        <f t="shared" si="241"/>
        <v>-124.72175511268188</v>
      </c>
      <c r="G1939" s="1">
        <f t="shared" si="242"/>
        <v>-1.9171779184732713</v>
      </c>
      <c r="H1939" s="1">
        <f t="shared" si="243"/>
        <v>-122.8045771942086</v>
      </c>
      <c r="I1939" s="6">
        <f t="shared" si="244"/>
        <v>-3.5475541712719494E-3</v>
      </c>
      <c r="J1939" s="6">
        <f t="shared" si="244"/>
        <v>-4.6963978260328165E-4</v>
      </c>
      <c r="K1939" s="6">
        <f t="shared" si="245"/>
        <v>-3.0779143886686677E-3</v>
      </c>
      <c r="L1939" s="7">
        <f t="shared" si="246"/>
        <v>222.46461390949273</v>
      </c>
      <c r="M1939" s="6">
        <f t="shared" si="247"/>
        <v>-2.0232133879297676E-3</v>
      </c>
      <c r="N1939" s="1"/>
    </row>
    <row r="1940" spans="1:14" x14ac:dyDescent="0.25">
      <c r="A1940" s="3">
        <v>43245</v>
      </c>
      <c r="B1940" s="1">
        <v>2721.330078</v>
      </c>
      <c r="C1940" s="1">
        <v>95.381195000000005</v>
      </c>
      <c r="D1940" s="1">
        <v>1084.079956</v>
      </c>
      <c r="E1940" s="1">
        <f t="shared" si="240"/>
        <v>961.07492986716261</v>
      </c>
      <c r="F1940" s="1">
        <f t="shared" si="241"/>
        <v>-123.00502613283743</v>
      </c>
      <c r="G1940" s="1">
        <f t="shared" si="242"/>
        <v>1.7167289798444472</v>
      </c>
      <c r="H1940" s="1">
        <f t="shared" si="243"/>
        <v>-124.72175511268188</v>
      </c>
      <c r="I1940" s="6">
        <f t="shared" si="244"/>
        <v>5.0858724146207734E-4</v>
      </c>
      <c r="J1940" s="6">
        <f t="shared" si="244"/>
        <v>-1.2621447895758697E-3</v>
      </c>
      <c r="K1940" s="6">
        <f t="shared" si="245"/>
        <v>1.7707320310379471E-3</v>
      </c>
      <c r="L1940" s="7">
        <f t="shared" si="246"/>
        <v>222.85853912711477</v>
      </c>
      <c r="M1940" s="6">
        <f t="shared" si="247"/>
        <v>-2.3572205679487368E-3</v>
      </c>
      <c r="N1940" s="1"/>
    </row>
    <row r="1941" spans="1:14" x14ac:dyDescent="0.25">
      <c r="A1941" s="3">
        <v>43249</v>
      </c>
      <c r="B1941" s="1">
        <v>2689.860107</v>
      </c>
      <c r="C1941" s="1">
        <v>95.041793999999996</v>
      </c>
      <c r="D1941" s="1">
        <v>1068.0699460000001</v>
      </c>
      <c r="E1941" s="1">
        <f t="shared" si="240"/>
        <v>958.64774910005508</v>
      </c>
      <c r="F1941" s="1">
        <f t="shared" si="241"/>
        <v>-109.42219689994499</v>
      </c>
      <c r="G1941" s="1">
        <f t="shared" si="242"/>
        <v>13.582829232892436</v>
      </c>
      <c r="H1941" s="1">
        <f t="shared" si="243"/>
        <v>-123.00502613283743</v>
      </c>
      <c r="I1941" s="6">
        <f t="shared" si="244"/>
        <v>-3.5583638892342506E-3</v>
      </c>
      <c r="J1941" s="6">
        <f t="shared" si="244"/>
        <v>-1.4768292607376665E-2</v>
      </c>
      <c r="K1941" s="6">
        <f t="shared" si="245"/>
        <v>1.1209928718142415E-2</v>
      </c>
      <c r="L1941" s="7">
        <f t="shared" si="246"/>
        <v>225.35676746495906</v>
      </c>
      <c r="M1941" s="6">
        <f t="shared" si="247"/>
        <v>-1.1564187400276094E-2</v>
      </c>
      <c r="N1941" s="1"/>
    </row>
    <row r="1942" spans="1:14" x14ac:dyDescent="0.25">
      <c r="A1942" s="3">
        <v>43250</v>
      </c>
      <c r="B1942" s="1">
        <v>2724.01001</v>
      </c>
      <c r="C1942" s="1">
        <v>95.953316000000001</v>
      </c>
      <c r="D1942" s="1">
        <v>1077.469971</v>
      </c>
      <c r="E1942" s="1">
        <f t="shared" si="240"/>
        <v>965.16637652659574</v>
      </c>
      <c r="F1942" s="1">
        <f t="shared" si="241"/>
        <v>-112.30359447340425</v>
      </c>
      <c r="G1942" s="1">
        <f t="shared" si="242"/>
        <v>-2.8813975734592532</v>
      </c>
      <c r="H1942" s="1">
        <f t="shared" si="243"/>
        <v>-109.42219689994499</v>
      </c>
      <c r="I1942" s="6">
        <f t="shared" si="244"/>
        <v>9.5907490971813836E-3</v>
      </c>
      <c r="J1942" s="6">
        <f t="shared" si="244"/>
        <v>8.8009451395985039E-3</v>
      </c>
      <c r="K1942" s="6">
        <f t="shared" si="245"/>
        <v>7.8980395758287969E-4</v>
      </c>
      <c r="L1942" s="7">
        <f t="shared" si="246"/>
        <v>225.53475513177096</v>
      </c>
      <c r="M1942" s="6">
        <f t="shared" si="247"/>
        <v>1.2695791469277351E-2</v>
      </c>
      <c r="N1942" s="1"/>
    </row>
    <row r="1943" spans="1:14" x14ac:dyDescent="0.25">
      <c r="A1943" s="3">
        <v>43251</v>
      </c>
      <c r="B1943" s="1">
        <v>2705.2700199999999</v>
      </c>
      <c r="C1943" s="1">
        <v>95.846656999999993</v>
      </c>
      <c r="D1943" s="1">
        <v>1100</v>
      </c>
      <c r="E1943" s="1">
        <f t="shared" si="240"/>
        <v>964.40361898186552</v>
      </c>
      <c r="F1943" s="1">
        <f t="shared" si="241"/>
        <v>-135.59638101813448</v>
      </c>
      <c r="G1943" s="1">
        <f t="shared" si="242"/>
        <v>-23.292786544730234</v>
      </c>
      <c r="H1943" s="1">
        <f t="shared" si="243"/>
        <v>-112.30359447340425</v>
      </c>
      <c r="I1943" s="6">
        <f t="shared" si="244"/>
        <v>-1.1115717981023954E-3</v>
      </c>
      <c r="J1943" s="6">
        <f t="shared" si="244"/>
        <v>2.0910122422335142E-2</v>
      </c>
      <c r="K1943" s="6">
        <f t="shared" si="245"/>
        <v>-2.2021694220437538E-2</v>
      </c>
      <c r="L1943" s="7">
        <f t="shared" si="246"/>
        <v>220.56809771817785</v>
      </c>
      <c r="M1943" s="6">
        <f t="shared" si="247"/>
        <v>-6.8795598882546161E-3</v>
      </c>
      <c r="N1943" s="1"/>
    </row>
    <row r="1944" spans="1:14" x14ac:dyDescent="0.25">
      <c r="A1944" s="3">
        <v>43252</v>
      </c>
      <c r="B1944" s="1">
        <v>2734.6201169999999</v>
      </c>
      <c r="C1944" s="1">
        <v>97.737610000000004</v>
      </c>
      <c r="D1944" s="1">
        <v>1135</v>
      </c>
      <c r="E1944" s="1">
        <f t="shared" si="240"/>
        <v>977.92651594770859</v>
      </c>
      <c r="F1944" s="1">
        <f t="shared" si="241"/>
        <v>-157.07348405229141</v>
      </c>
      <c r="G1944" s="1">
        <f t="shared" si="242"/>
        <v>-21.477103034156926</v>
      </c>
      <c r="H1944" s="1">
        <f t="shared" si="243"/>
        <v>-135.59638101813448</v>
      </c>
      <c r="I1944" s="6">
        <f t="shared" si="244"/>
        <v>1.9728940572230957E-2</v>
      </c>
      <c r="J1944" s="6">
        <f t="shared" si="244"/>
        <v>3.1818181818181746E-2</v>
      </c>
      <c r="K1944" s="6">
        <f t="shared" si="245"/>
        <v>-1.2089241245950788E-2</v>
      </c>
      <c r="L1944" s="7">
        <f t="shared" si="246"/>
        <v>217.90159677370235</v>
      </c>
      <c r="M1944" s="6">
        <f t="shared" si="247"/>
        <v>1.0849230126019016E-2</v>
      </c>
      <c r="N1944" s="1"/>
    </row>
    <row r="1945" spans="1:14" x14ac:dyDescent="0.25">
      <c r="A1945" s="3">
        <v>43255</v>
      </c>
      <c r="B1945" s="1">
        <v>2746.8701169999999</v>
      </c>
      <c r="C1945" s="1">
        <v>98.590964999999997</v>
      </c>
      <c r="D1945" s="1">
        <v>1153.040039</v>
      </c>
      <c r="E1945" s="1">
        <f t="shared" si="240"/>
        <v>984.02916986892546</v>
      </c>
      <c r="F1945" s="1">
        <f t="shared" si="241"/>
        <v>-169.01086913107451</v>
      </c>
      <c r="G1945" s="1">
        <f t="shared" si="242"/>
        <v>-11.937385078783109</v>
      </c>
      <c r="H1945" s="1">
        <f t="shared" si="243"/>
        <v>-157.07348405229141</v>
      </c>
      <c r="I1945" s="6">
        <f t="shared" si="244"/>
        <v>8.7310811058300963E-3</v>
      </c>
      <c r="J1945" s="6">
        <f t="shared" si="244"/>
        <v>1.5894307488986792E-2</v>
      </c>
      <c r="K1945" s="6">
        <f t="shared" si="245"/>
        <v>-7.1632263831566956E-3</v>
      </c>
      <c r="L1945" s="7">
        <f t="shared" si="246"/>
        <v>216.340718306761</v>
      </c>
      <c r="M1945" s="6">
        <f t="shared" si="247"/>
        <v>4.4795984363044106E-3</v>
      </c>
      <c r="N1945" s="1"/>
    </row>
    <row r="1946" spans="1:14" x14ac:dyDescent="0.25">
      <c r="A1946" s="3">
        <v>43256</v>
      </c>
      <c r="B1946" s="1">
        <v>2748.8000489999999</v>
      </c>
      <c r="C1946" s="1">
        <v>99.095207000000002</v>
      </c>
      <c r="D1946" s="1">
        <v>1151.0200199999999</v>
      </c>
      <c r="E1946" s="1">
        <f t="shared" si="240"/>
        <v>987.63518895657626</v>
      </c>
      <c r="F1946" s="1">
        <f t="shared" si="241"/>
        <v>-163.38483104342367</v>
      </c>
      <c r="G1946" s="1">
        <f t="shared" si="242"/>
        <v>5.6260380876508407</v>
      </c>
      <c r="H1946" s="1">
        <f t="shared" si="243"/>
        <v>-169.01086913107451</v>
      </c>
      <c r="I1946" s="6">
        <f t="shared" si="244"/>
        <v>5.1144848820579014E-3</v>
      </c>
      <c r="J1946" s="6">
        <f t="shared" si="244"/>
        <v>-1.7519070731940589E-3</v>
      </c>
      <c r="K1946" s="6">
        <f t="shared" si="245"/>
        <v>6.8663919552519603E-3</v>
      </c>
      <c r="L1946" s="7">
        <f t="shared" si="246"/>
        <v>217.82619847453594</v>
      </c>
      <c r="M1946" s="6">
        <f t="shared" si="247"/>
        <v>7.0259310334908065E-4</v>
      </c>
      <c r="N1946" s="1"/>
    </row>
    <row r="1947" spans="1:14" x14ac:dyDescent="0.25">
      <c r="A1947" s="3">
        <v>43257</v>
      </c>
      <c r="B1947" s="1">
        <v>2772.3500979999999</v>
      </c>
      <c r="C1947" s="1">
        <v>99.386123999999995</v>
      </c>
      <c r="D1947" s="1">
        <v>1146.9499510000001</v>
      </c>
      <c r="E1947" s="1">
        <f t="shared" si="240"/>
        <v>989.71564289520506</v>
      </c>
      <c r="F1947" s="1">
        <f t="shared" si="241"/>
        <v>-157.23430810479499</v>
      </c>
      <c r="G1947" s="1">
        <f t="shared" si="242"/>
        <v>6.1505229386286828</v>
      </c>
      <c r="H1947" s="1">
        <f t="shared" si="243"/>
        <v>-163.38483104342367</v>
      </c>
      <c r="I1947" s="6">
        <f t="shared" si="244"/>
        <v>2.9357323003522673E-3</v>
      </c>
      <c r="J1947" s="6">
        <f t="shared" si="244"/>
        <v>-3.5360540470876778E-3</v>
      </c>
      <c r="K1947" s="6">
        <f t="shared" si="245"/>
        <v>6.4717863474399451E-3</v>
      </c>
      <c r="L1947" s="7">
        <f t="shared" si="246"/>
        <v>219.23592309193819</v>
      </c>
      <c r="M1947" s="6">
        <f t="shared" si="247"/>
        <v>8.5673925277203189E-3</v>
      </c>
      <c r="N1947" s="1"/>
    </row>
    <row r="1948" spans="1:14" x14ac:dyDescent="0.25">
      <c r="A1948" s="3">
        <v>43258</v>
      </c>
      <c r="B1948" s="1">
        <v>2770.3701169999999</v>
      </c>
      <c r="C1948" s="1">
        <v>97.824883</v>
      </c>
      <c r="D1948" s="1">
        <v>1134.420044</v>
      </c>
      <c r="E1948" s="1">
        <f t="shared" si="240"/>
        <v>978.55063711142861</v>
      </c>
      <c r="F1948" s="1">
        <f t="shared" si="241"/>
        <v>-155.86940688857135</v>
      </c>
      <c r="G1948" s="1">
        <f t="shared" si="242"/>
        <v>1.3649012162236431</v>
      </c>
      <c r="H1948" s="1">
        <f t="shared" si="243"/>
        <v>-157.23430810479499</v>
      </c>
      <c r="I1948" s="6">
        <f t="shared" si="244"/>
        <v>-1.5708842815924662E-2</v>
      </c>
      <c r="J1948" s="6">
        <f t="shared" si="244"/>
        <v>-1.0924545564586774E-2</v>
      </c>
      <c r="K1948" s="6">
        <f t="shared" si="245"/>
        <v>-4.7842972513378879E-3</v>
      </c>
      <c r="L1948" s="7">
        <f t="shared" si="246"/>
        <v>218.18703326769491</v>
      </c>
      <c r="M1948" s="6">
        <f t="shared" si="247"/>
        <v>-7.1418865944394838E-4</v>
      </c>
      <c r="N1948" s="1"/>
    </row>
    <row r="1949" spans="1:14" x14ac:dyDescent="0.25">
      <c r="A1949" s="3">
        <v>43259</v>
      </c>
      <c r="B1949" s="1">
        <v>2779.030029</v>
      </c>
      <c r="C1949" s="1">
        <v>98.552161999999996</v>
      </c>
      <c r="D1949" s="1">
        <v>1132.709961</v>
      </c>
      <c r="E1949" s="1">
        <f t="shared" si="240"/>
        <v>983.75167541455994</v>
      </c>
      <c r="F1949" s="1">
        <f t="shared" si="241"/>
        <v>-148.95828558544008</v>
      </c>
      <c r="G1949" s="1">
        <f t="shared" si="242"/>
        <v>6.9111213031312673</v>
      </c>
      <c r="H1949" s="1">
        <f t="shared" si="243"/>
        <v>-155.86940688857135</v>
      </c>
      <c r="I1949" s="6">
        <f t="shared" si="244"/>
        <v>7.4344990527615007E-3</v>
      </c>
      <c r="J1949" s="6">
        <f t="shared" si="244"/>
        <v>-1.5074513263800826E-3</v>
      </c>
      <c r="K1949" s="6">
        <f t="shared" si="245"/>
        <v>8.9419503791415833E-3</v>
      </c>
      <c r="L1949" s="7">
        <f t="shared" si="246"/>
        <v>220.13805089254677</v>
      </c>
      <c r="M1949" s="6">
        <f t="shared" si="247"/>
        <v>3.1259043500577732E-3</v>
      </c>
      <c r="N1949" s="1"/>
    </row>
    <row r="1950" spans="1:14" x14ac:dyDescent="0.25">
      <c r="A1950" s="3">
        <v>43262</v>
      </c>
      <c r="B1950" s="1">
        <v>2782</v>
      </c>
      <c r="C1950" s="1">
        <v>97.989731000000006</v>
      </c>
      <c r="D1950" s="1">
        <v>1140.900024</v>
      </c>
      <c r="E1950" s="1">
        <f t="shared" si="240"/>
        <v>979.72952549153388</v>
      </c>
      <c r="F1950" s="1">
        <f t="shared" si="241"/>
        <v>-161.17049850846615</v>
      </c>
      <c r="G1950" s="1">
        <f t="shared" si="242"/>
        <v>-12.212212923026073</v>
      </c>
      <c r="H1950" s="1">
        <f t="shared" si="243"/>
        <v>-148.95828558544008</v>
      </c>
      <c r="I1950" s="6">
        <f t="shared" si="244"/>
        <v>-5.7069372054971979E-3</v>
      </c>
      <c r="J1950" s="6">
        <f t="shared" si="244"/>
        <v>7.2305032020461013E-3</v>
      </c>
      <c r="K1950" s="6">
        <f t="shared" si="245"/>
        <v>-1.2937440407543299E-2</v>
      </c>
      <c r="L1950" s="7">
        <f t="shared" si="246"/>
        <v>217.29002797769172</v>
      </c>
      <c r="M1950" s="6">
        <f t="shared" si="247"/>
        <v>1.0687077753774865E-3</v>
      </c>
      <c r="N1950" s="1"/>
    </row>
    <row r="1951" spans="1:14" x14ac:dyDescent="0.25">
      <c r="A1951" s="3">
        <v>43263</v>
      </c>
      <c r="B1951" s="1">
        <v>2786.8500979999999</v>
      </c>
      <c r="C1951" s="1">
        <v>98.241866999999999</v>
      </c>
      <c r="D1951" s="1">
        <v>1148.1899410000001</v>
      </c>
      <c r="E1951" s="1">
        <f t="shared" si="240"/>
        <v>981.53264230584909</v>
      </c>
      <c r="F1951" s="1">
        <f t="shared" si="241"/>
        <v>-166.657298694151</v>
      </c>
      <c r="G1951" s="1">
        <f t="shared" si="242"/>
        <v>-5.4868001856848423</v>
      </c>
      <c r="H1951" s="1">
        <f t="shared" si="243"/>
        <v>-161.17049850846615</v>
      </c>
      <c r="I1951" s="6">
        <f t="shared" si="244"/>
        <v>2.5730859491797098E-3</v>
      </c>
      <c r="J1951" s="6">
        <f t="shared" si="244"/>
        <v>6.3896194641503978E-3</v>
      </c>
      <c r="K1951" s="6">
        <f t="shared" si="245"/>
        <v>-3.816533514970688E-3</v>
      </c>
      <c r="L1951" s="7">
        <f t="shared" si="246"/>
        <v>216.46073330344595</v>
      </c>
      <c r="M1951" s="6">
        <f t="shared" si="247"/>
        <v>1.7433853342918582E-3</v>
      </c>
      <c r="N1951" s="1"/>
    </row>
    <row r="1952" spans="1:14" x14ac:dyDescent="0.25">
      <c r="A1952" s="3">
        <v>43264</v>
      </c>
      <c r="B1952" s="1">
        <v>2775.6298830000001</v>
      </c>
      <c r="C1952" s="1">
        <v>97.795783999999998</v>
      </c>
      <c r="D1952" s="1">
        <v>1144.2299800000001</v>
      </c>
      <c r="E1952" s="1">
        <f t="shared" si="240"/>
        <v>978.34253951259393</v>
      </c>
      <c r="F1952" s="1">
        <f t="shared" si="241"/>
        <v>-165.88744048740614</v>
      </c>
      <c r="G1952" s="1">
        <f t="shared" si="242"/>
        <v>0.76985820674485694</v>
      </c>
      <c r="H1952" s="1">
        <f t="shared" si="243"/>
        <v>-166.657298694151</v>
      </c>
      <c r="I1952" s="6">
        <f t="shared" si="244"/>
        <v>-4.5406608569440454E-3</v>
      </c>
      <c r="J1952" s="6">
        <f t="shared" si="244"/>
        <v>-3.4488727505757044E-3</v>
      </c>
      <c r="K1952" s="6">
        <f t="shared" si="245"/>
        <v>-1.091788106368341E-3</v>
      </c>
      <c r="L1952" s="7">
        <f t="shared" si="246"/>
        <v>216.22440404932948</v>
      </c>
      <c r="M1952" s="6">
        <f t="shared" si="247"/>
        <v>-4.0261279241577963E-3</v>
      </c>
      <c r="N1952" s="1"/>
    </row>
    <row r="1953" spans="1:14" x14ac:dyDescent="0.25">
      <c r="A1953" s="3">
        <v>43265</v>
      </c>
      <c r="B1953" s="1">
        <v>2782.48999</v>
      </c>
      <c r="C1953" s="1">
        <v>98.348526000000007</v>
      </c>
      <c r="D1953" s="1">
        <v>1160.1099850000001</v>
      </c>
      <c r="E1953" s="1">
        <f t="shared" si="240"/>
        <v>982.29539985057909</v>
      </c>
      <c r="F1953" s="1">
        <f t="shared" si="241"/>
        <v>-177.81458514942096</v>
      </c>
      <c r="G1953" s="1">
        <f t="shared" si="242"/>
        <v>-11.927144662014825</v>
      </c>
      <c r="H1953" s="1">
        <f t="shared" si="243"/>
        <v>-165.88744048740614</v>
      </c>
      <c r="I1953" s="6">
        <f t="shared" si="244"/>
        <v>5.6520023398964891E-3</v>
      </c>
      <c r="J1953" s="6">
        <f t="shared" si="244"/>
        <v>1.3878333270030296E-2</v>
      </c>
      <c r="K1953" s="6">
        <f t="shared" si="245"/>
        <v>-8.2263309301338072E-3</v>
      </c>
      <c r="L1953" s="7">
        <f t="shared" si="246"/>
        <v>214.44567054644872</v>
      </c>
      <c r="M1953" s="6">
        <f t="shared" si="247"/>
        <v>2.4715496262726067E-3</v>
      </c>
      <c r="N1953" s="1"/>
    </row>
    <row r="1954" spans="1:14" x14ac:dyDescent="0.25">
      <c r="A1954" s="3">
        <v>43266</v>
      </c>
      <c r="B1954" s="1">
        <v>2779.6599120000001</v>
      </c>
      <c r="C1954" s="1">
        <v>97.097594999999998</v>
      </c>
      <c r="D1954" s="1">
        <v>1159.2700199999999</v>
      </c>
      <c r="E1954" s="1">
        <f t="shared" si="240"/>
        <v>973.34953444600319</v>
      </c>
      <c r="F1954" s="1">
        <f t="shared" si="241"/>
        <v>-185.92048555399674</v>
      </c>
      <c r="G1954" s="1">
        <f t="shared" si="242"/>
        <v>-8.1059004045757774</v>
      </c>
      <c r="H1954" s="1">
        <f t="shared" si="243"/>
        <v>-177.81458514942096</v>
      </c>
      <c r="I1954" s="6">
        <f t="shared" si="244"/>
        <v>-1.2719367039624063E-2</v>
      </c>
      <c r="J1954" s="6">
        <f t="shared" si="244"/>
        <v>-7.2403910910234792E-4</v>
      </c>
      <c r="K1954" s="6">
        <f t="shared" si="245"/>
        <v>-1.1995327930521715E-2</v>
      </c>
      <c r="L1954" s="7">
        <f t="shared" si="246"/>
        <v>211.87332440496345</v>
      </c>
      <c r="M1954" s="6">
        <f t="shared" si="247"/>
        <v>-1.0171026706909947E-3</v>
      </c>
      <c r="N1954" s="1"/>
    </row>
    <row r="1955" spans="1:14" x14ac:dyDescent="0.25">
      <c r="A1955" s="3">
        <v>43269</v>
      </c>
      <c r="B1955" s="1">
        <v>2773.75</v>
      </c>
      <c r="C1955" s="1">
        <v>97.805488999999994</v>
      </c>
      <c r="D1955" s="1">
        <v>1183.579956</v>
      </c>
      <c r="E1955" s="1">
        <f t="shared" si="240"/>
        <v>978.41194351949071</v>
      </c>
      <c r="F1955" s="1">
        <f t="shared" si="241"/>
        <v>-205.16801248050933</v>
      </c>
      <c r="G1955" s="1">
        <f t="shared" si="242"/>
        <v>-19.247526926512592</v>
      </c>
      <c r="H1955" s="1">
        <f t="shared" si="243"/>
        <v>-185.92048555399674</v>
      </c>
      <c r="I1955" s="6">
        <f t="shared" si="244"/>
        <v>7.290541027303421E-3</v>
      </c>
      <c r="J1955" s="6">
        <f t="shared" si="244"/>
        <v>2.0970037679401088E-2</v>
      </c>
      <c r="K1955" s="6">
        <f t="shared" si="245"/>
        <v>-1.3679496652097667E-2</v>
      </c>
      <c r="L1955" s="7">
        <f t="shared" si="246"/>
        <v>208.97500397309696</v>
      </c>
      <c r="M1955" s="6">
        <f t="shared" si="247"/>
        <v>-2.1261277232105247E-3</v>
      </c>
      <c r="N1955" s="1"/>
    </row>
    <row r="1956" spans="1:14" x14ac:dyDescent="0.25">
      <c r="A1956" s="3">
        <v>43270</v>
      </c>
      <c r="B1956" s="1">
        <v>2762.5900879999999</v>
      </c>
      <c r="C1956" s="1">
        <v>97.805488999999994</v>
      </c>
      <c r="D1956" s="1">
        <v>1178.6899410000001</v>
      </c>
      <c r="E1956" s="1">
        <f t="shared" si="240"/>
        <v>978.41194351949071</v>
      </c>
      <c r="F1956" s="1">
        <f t="shared" si="241"/>
        <v>-200.27799748050938</v>
      </c>
      <c r="G1956" s="1">
        <f t="shared" si="242"/>
        <v>4.8900149999999485</v>
      </c>
      <c r="H1956" s="1">
        <f t="shared" si="243"/>
        <v>-205.16801248050933</v>
      </c>
      <c r="I1956" s="6">
        <f t="shared" si="244"/>
        <v>0</v>
      </c>
      <c r="J1956" s="6">
        <f t="shared" si="244"/>
        <v>-4.1315459722096604E-3</v>
      </c>
      <c r="K1956" s="6">
        <f t="shared" si="245"/>
        <v>4.1315459722096604E-3</v>
      </c>
      <c r="L1956" s="7">
        <f t="shared" si="246"/>
        <v>209.83839380905454</v>
      </c>
      <c r="M1956" s="6">
        <f t="shared" si="247"/>
        <v>-4.0234022532672498E-3</v>
      </c>
      <c r="N1956" s="1"/>
    </row>
    <row r="1957" spans="1:14" x14ac:dyDescent="0.25">
      <c r="A1957" s="3">
        <v>43271</v>
      </c>
      <c r="B1957" s="1">
        <v>2767.320068</v>
      </c>
      <c r="C1957" s="1">
        <v>98.784903999999997</v>
      </c>
      <c r="D1957" s="1">
        <v>1184.0699460000001</v>
      </c>
      <c r="E1957" s="1">
        <f t="shared" si="240"/>
        <v>985.41609863693748</v>
      </c>
      <c r="F1957" s="1">
        <f t="shared" si="241"/>
        <v>-198.6538473630626</v>
      </c>
      <c r="G1957" s="1">
        <f t="shared" si="242"/>
        <v>1.6241501174467885</v>
      </c>
      <c r="H1957" s="1">
        <f t="shared" si="243"/>
        <v>-200.27799748050938</v>
      </c>
      <c r="I1957" s="6">
        <f t="shared" si="244"/>
        <v>1.0013906274728646E-2</v>
      </c>
      <c r="J1957" s="6">
        <f t="shared" si="244"/>
        <v>4.564393750094764E-3</v>
      </c>
      <c r="K1957" s="6">
        <f t="shared" si="245"/>
        <v>5.4495125246338816E-3</v>
      </c>
      <c r="L1957" s="7">
        <f t="shared" si="246"/>
        <v>210.98191076426605</v>
      </c>
      <c r="M1957" s="6">
        <f t="shared" si="247"/>
        <v>1.7121541196234435E-3</v>
      </c>
      <c r="N1957" s="1"/>
    </row>
    <row r="1958" spans="1:14" x14ac:dyDescent="0.25">
      <c r="A1958" s="3">
        <v>43272</v>
      </c>
      <c r="B1958" s="1">
        <v>2749.76001</v>
      </c>
      <c r="C1958" s="1">
        <v>98.077010999999999</v>
      </c>
      <c r="D1958" s="1">
        <v>1169.4399410000001</v>
      </c>
      <c r="E1958" s="1">
        <f t="shared" si="240"/>
        <v>980.3536967148159</v>
      </c>
      <c r="F1958" s="1">
        <f t="shared" si="241"/>
        <v>-189.08624428518419</v>
      </c>
      <c r="G1958" s="1">
        <f t="shared" si="242"/>
        <v>9.5676030778784025</v>
      </c>
      <c r="H1958" s="1">
        <f t="shared" si="243"/>
        <v>-198.6538473630626</v>
      </c>
      <c r="I1958" s="6">
        <f t="shared" si="244"/>
        <v>-7.1660038258477554E-3</v>
      </c>
      <c r="J1958" s="6">
        <f t="shared" si="244"/>
        <v>-1.2355693216792418E-2</v>
      </c>
      <c r="K1958" s="6">
        <f t="shared" si="245"/>
        <v>5.1896893909446629E-3</v>
      </c>
      <c r="L1958" s="7">
        <f t="shared" si="246"/>
        <v>212.07684134824061</v>
      </c>
      <c r="M1958" s="6">
        <f t="shared" si="247"/>
        <v>-6.3455103018462689E-3</v>
      </c>
      <c r="N1958" s="1"/>
    </row>
    <row r="1959" spans="1:14" x14ac:dyDescent="0.25">
      <c r="A1959" s="3">
        <v>43273</v>
      </c>
      <c r="B1959" s="1">
        <v>2754.8798830000001</v>
      </c>
      <c r="C1959" s="1">
        <v>97.369118</v>
      </c>
      <c r="D1959" s="1">
        <v>1169.290039</v>
      </c>
      <c r="E1959" s="1">
        <f t="shared" si="240"/>
        <v>975.29129479269432</v>
      </c>
      <c r="F1959" s="1">
        <f t="shared" si="241"/>
        <v>-193.99874420730566</v>
      </c>
      <c r="G1959" s="1">
        <f t="shared" si="242"/>
        <v>-4.9124999221214694</v>
      </c>
      <c r="H1959" s="1">
        <f t="shared" si="243"/>
        <v>-189.08624428518419</v>
      </c>
      <c r="I1959" s="6">
        <f t="shared" si="244"/>
        <v>-7.2177260785404318E-3</v>
      </c>
      <c r="J1959" s="6">
        <f t="shared" si="244"/>
        <v>-1.2818272640147121E-4</v>
      </c>
      <c r="K1959" s="6">
        <f t="shared" si="245"/>
        <v>-7.0895433521389606E-3</v>
      </c>
      <c r="L1959" s="7">
        <f t="shared" si="246"/>
        <v>210.57331338751754</v>
      </c>
      <c r="M1959" s="6">
        <f t="shared" si="247"/>
        <v>1.8619344893302525E-3</v>
      </c>
      <c r="N1959" s="1"/>
    </row>
    <row r="1960" spans="1:14" x14ac:dyDescent="0.25">
      <c r="A1960" s="3">
        <v>43276</v>
      </c>
      <c r="B1960" s="1">
        <v>2717.070068</v>
      </c>
      <c r="C1960" s="1">
        <v>95.410301000000004</v>
      </c>
      <c r="D1960" s="1">
        <v>1139.280029</v>
      </c>
      <c r="E1960" s="1">
        <f t="shared" si="240"/>
        <v>961.28307752555907</v>
      </c>
      <c r="F1960" s="1">
        <f t="shared" si="241"/>
        <v>-177.99695147444095</v>
      </c>
      <c r="G1960" s="1">
        <f t="shared" si="242"/>
        <v>16.001792732864715</v>
      </c>
      <c r="H1960" s="1">
        <f t="shared" si="243"/>
        <v>-193.99874420730566</v>
      </c>
      <c r="I1960" s="6">
        <f t="shared" si="244"/>
        <v>-2.0117436002655364E-2</v>
      </c>
      <c r="J1960" s="6">
        <f t="shared" si="244"/>
        <v>-2.5665154922268174E-2</v>
      </c>
      <c r="K1960" s="6">
        <f t="shared" si="245"/>
        <v>5.5477189196128096E-3</v>
      </c>
      <c r="L1960" s="7">
        <f t="shared" si="246"/>
        <v>211.74151494216301</v>
      </c>
      <c r="M1960" s="6">
        <f t="shared" si="247"/>
        <v>-1.3724669170993464E-2</v>
      </c>
      <c r="N1960" s="1"/>
    </row>
    <row r="1961" spans="1:14" x14ac:dyDescent="0.25">
      <c r="A1961" s="3">
        <v>43277</v>
      </c>
      <c r="B1961" s="1">
        <v>2723.0600589999999</v>
      </c>
      <c r="C1961" s="1">
        <v>96.079398999999995</v>
      </c>
      <c r="D1961" s="1">
        <v>1132.619995</v>
      </c>
      <c r="E1961" s="1">
        <f t="shared" si="240"/>
        <v>966.06804220424306</v>
      </c>
      <c r="F1961" s="1">
        <f t="shared" si="241"/>
        <v>-166.55195279575696</v>
      </c>
      <c r="G1961" s="1">
        <f t="shared" si="242"/>
        <v>11.444998678683987</v>
      </c>
      <c r="H1961" s="1">
        <f t="shared" si="243"/>
        <v>-177.99695147444095</v>
      </c>
      <c r="I1961" s="6">
        <f t="shared" si="244"/>
        <v>7.0128486440892424E-3</v>
      </c>
      <c r="J1961" s="6">
        <f t="shared" si="244"/>
        <v>-5.8458270402982349E-3</v>
      </c>
      <c r="K1961" s="6">
        <f t="shared" si="245"/>
        <v>1.2858675684387477E-2</v>
      </c>
      <c r="L1961" s="7">
        <f t="shared" si="246"/>
        <v>214.4642304117252</v>
      </c>
      <c r="M1961" s="6">
        <f t="shared" si="247"/>
        <v>2.2045773020529236E-3</v>
      </c>
      <c r="N1961" s="1"/>
    </row>
    <row r="1962" spans="1:14" x14ac:dyDescent="0.25">
      <c r="A1962" s="3">
        <v>43278</v>
      </c>
      <c r="B1962" s="1">
        <v>2699.6298830000001</v>
      </c>
      <c r="C1962" s="1">
        <v>94.586037000000005</v>
      </c>
      <c r="D1962" s="1">
        <v>1116.9399410000001</v>
      </c>
      <c r="E1962" s="1">
        <f t="shared" si="240"/>
        <v>955.38846399224894</v>
      </c>
      <c r="F1962" s="1">
        <f t="shared" si="241"/>
        <v>-161.55147700775115</v>
      </c>
      <c r="G1962" s="1">
        <f t="shared" si="242"/>
        <v>5.000475788005815</v>
      </c>
      <c r="H1962" s="1">
        <f t="shared" si="243"/>
        <v>-166.55195279575696</v>
      </c>
      <c r="I1962" s="6">
        <f t="shared" si="244"/>
        <v>-1.5542998973172129E-2</v>
      </c>
      <c r="J1962" s="6">
        <f t="shared" si="244"/>
        <v>-1.3844055437145952E-2</v>
      </c>
      <c r="K1962" s="6">
        <f t="shared" si="245"/>
        <v>-1.6989435360261762E-3</v>
      </c>
      <c r="L1962" s="7">
        <f t="shared" si="246"/>
        <v>214.09986779375836</v>
      </c>
      <c r="M1962" s="6">
        <f t="shared" si="247"/>
        <v>-8.6043552078701735E-3</v>
      </c>
      <c r="N1962" s="1"/>
    </row>
    <row r="1963" spans="1:14" x14ac:dyDescent="0.25">
      <c r="A1963" s="3">
        <v>43279</v>
      </c>
      <c r="B1963" s="1">
        <v>2716.3100589999999</v>
      </c>
      <c r="C1963" s="1">
        <v>95.643021000000005</v>
      </c>
      <c r="D1963" s="1">
        <v>1126.780029</v>
      </c>
      <c r="E1963" s="1">
        <f t="shared" si="240"/>
        <v>962.94734341788467</v>
      </c>
      <c r="F1963" s="1">
        <f t="shared" si="241"/>
        <v>-163.83268558211535</v>
      </c>
      <c r="G1963" s="1">
        <f t="shared" si="242"/>
        <v>-2.2812085743642001</v>
      </c>
      <c r="H1963" s="1">
        <f t="shared" si="243"/>
        <v>-161.55147700775115</v>
      </c>
      <c r="I1963" s="6">
        <f t="shared" si="244"/>
        <v>1.1174841800381197E-2</v>
      </c>
      <c r="J1963" s="6">
        <f t="shared" si="244"/>
        <v>8.8098631258455296E-3</v>
      </c>
      <c r="K1963" s="6">
        <f t="shared" si="245"/>
        <v>2.3649786745356671E-3</v>
      </c>
      <c r="L1963" s="7">
        <f t="shared" si="246"/>
        <v>214.6062094153115</v>
      </c>
      <c r="M1963" s="6">
        <f t="shared" si="247"/>
        <v>6.1786899400682049E-3</v>
      </c>
      <c r="N1963" s="1"/>
    </row>
    <row r="1964" spans="1:14" x14ac:dyDescent="0.25">
      <c r="A1964" s="3">
        <v>43280</v>
      </c>
      <c r="B1964" s="1">
        <v>2718.3701169999999</v>
      </c>
      <c r="C1964" s="1">
        <v>95.623626999999999</v>
      </c>
      <c r="D1964" s="1">
        <v>1129.1899410000001</v>
      </c>
      <c r="E1964" s="1">
        <f t="shared" si="240"/>
        <v>962.80864982594699</v>
      </c>
      <c r="F1964" s="1">
        <f t="shared" si="241"/>
        <v>-166.3812911740531</v>
      </c>
      <c r="G1964" s="1">
        <f t="shared" si="242"/>
        <v>-2.5486055919377577</v>
      </c>
      <c r="H1964" s="1">
        <f t="shared" si="243"/>
        <v>-163.83268558211535</v>
      </c>
      <c r="I1964" s="6">
        <f t="shared" si="244"/>
        <v>-2.0277485797948192E-4</v>
      </c>
      <c r="J1964" s="6">
        <f t="shared" si="244"/>
        <v>2.1387599513444933E-3</v>
      </c>
      <c r="K1964" s="6">
        <f t="shared" si="245"/>
        <v>-2.3415348093239752E-3</v>
      </c>
      <c r="L1964" s="7">
        <f t="shared" si="246"/>
        <v>214.10370150566848</v>
      </c>
      <c r="M1964" s="6">
        <f t="shared" si="247"/>
        <v>7.5840311129971028E-4</v>
      </c>
      <c r="N1964" s="1"/>
    </row>
    <row r="1965" spans="1:14" x14ac:dyDescent="0.25">
      <c r="A1965" s="3">
        <v>43283</v>
      </c>
      <c r="B1965" s="1">
        <v>2726.709961</v>
      </c>
      <c r="C1965" s="1">
        <v>96.981239000000002</v>
      </c>
      <c r="D1965" s="1">
        <v>1142.1099850000001</v>
      </c>
      <c r="E1965" s="1">
        <f t="shared" si="240"/>
        <v>972.51743010530436</v>
      </c>
      <c r="F1965" s="1">
        <f t="shared" si="241"/>
        <v>-169.5925548946957</v>
      </c>
      <c r="G1965" s="1">
        <f t="shared" si="242"/>
        <v>-3.2112637206425916</v>
      </c>
      <c r="H1965" s="1">
        <f t="shared" si="243"/>
        <v>-166.3812911740531</v>
      </c>
      <c r="I1965" s="6">
        <f t="shared" si="244"/>
        <v>1.4197453522653003E-2</v>
      </c>
      <c r="J1965" s="6">
        <f t="shared" si="244"/>
        <v>1.14418695481453E-2</v>
      </c>
      <c r="K1965" s="6">
        <f t="shared" si="245"/>
        <v>2.7555839745077026E-3</v>
      </c>
      <c r="L1965" s="7">
        <f t="shared" si="246"/>
        <v>214.69368223442029</v>
      </c>
      <c r="M1965" s="6">
        <f t="shared" si="247"/>
        <v>3.067957504331309E-3</v>
      </c>
      <c r="N1965" s="1"/>
    </row>
    <row r="1966" spans="1:14" x14ac:dyDescent="0.25">
      <c r="A1966" s="3">
        <v>43284</v>
      </c>
      <c r="B1966" s="1">
        <v>2713.219971</v>
      </c>
      <c r="C1966" s="1">
        <v>96.050308000000001</v>
      </c>
      <c r="D1966" s="1">
        <v>1116.280029</v>
      </c>
      <c r="E1966" s="1">
        <f t="shared" si="240"/>
        <v>965.86000181633631</v>
      </c>
      <c r="F1966" s="1">
        <f t="shared" si="241"/>
        <v>-150.42002718366371</v>
      </c>
      <c r="G1966" s="1">
        <f t="shared" si="242"/>
        <v>19.172527711031989</v>
      </c>
      <c r="H1966" s="1">
        <f t="shared" si="243"/>
        <v>-169.5925548946957</v>
      </c>
      <c r="I1966" s="6">
        <f t="shared" si="244"/>
        <v>-9.599083385602003E-3</v>
      </c>
      <c r="J1966" s="6">
        <f t="shared" si="244"/>
        <v>-2.2615997004876931E-2</v>
      </c>
      <c r="K1966" s="6">
        <f t="shared" si="245"/>
        <v>1.3016913619274928E-2</v>
      </c>
      <c r="L1966" s="7">
        <f t="shared" si="246"/>
        <v>217.48833135066977</v>
      </c>
      <c r="M1966" s="6">
        <f t="shared" si="247"/>
        <v>-4.9473505407420237E-3</v>
      </c>
      <c r="N1966" s="1"/>
    </row>
    <row r="1967" spans="1:14" x14ac:dyDescent="0.25">
      <c r="A1967" s="3">
        <v>43286</v>
      </c>
      <c r="B1967" s="1">
        <v>2736.610107</v>
      </c>
      <c r="C1967" s="1">
        <v>96.738808000000006</v>
      </c>
      <c r="D1967" s="1">
        <v>1141.290039</v>
      </c>
      <c r="E1967" s="1">
        <f t="shared" si="240"/>
        <v>970.78371729788614</v>
      </c>
      <c r="F1967" s="1">
        <f t="shared" si="241"/>
        <v>-170.50632170211384</v>
      </c>
      <c r="G1967" s="1">
        <f t="shared" si="242"/>
        <v>-20.086294518450131</v>
      </c>
      <c r="H1967" s="1">
        <f t="shared" si="243"/>
        <v>-150.42002718366371</v>
      </c>
      <c r="I1967" s="6">
        <f t="shared" si="244"/>
        <v>7.1681186071783642E-3</v>
      </c>
      <c r="J1967" s="6">
        <f t="shared" si="244"/>
        <v>2.2404781372291183E-2</v>
      </c>
      <c r="K1967" s="6">
        <f t="shared" si="245"/>
        <v>-1.5236662765112818E-2</v>
      </c>
      <c r="L1967" s="7">
        <f t="shared" si="246"/>
        <v>214.17453499053249</v>
      </c>
      <c r="M1967" s="6">
        <f t="shared" si="247"/>
        <v>8.6208034180801363E-3</v>
      </c>
      <c r="N1967" s="1"/>
    </row>
    <row r="1968" spans="1:14" x14ac:dyDescent="0.25">
      <c r="A1968" s="3">
        <v>43287</v>
      </c>
      <c r="B1968" s="1">
        <v>2759.820068</v>
      </c>
      <c r="C1968" s="1">
        <v>98.096412999999998</v>
      </c>
      <c r="D1968" s="1">
        <v>1155.079956</v>
      </c>
      <c r="E1968" s="1">
        <f t="shared" si="240"/>
        <v>980.49244751768151</v>
      </c>
      <c r="F1968" s="1">
        <f t="shared" si="241"/>
        <v>-174.58750848231853</v>
      </c>
      <c r="G1968" s="1">
        <f t="shared" si="242"/>
        <v>-4.0811867802046891</v>
      </c>
      <c r="H1968" s="1">
        <f t="shared" si="243"/>
        <v>-170.50632170211384</v>
      </c>
      <c r="I1968" s="6">
        <f t="shared" si="244"/>
        <v>1.4033716437771293E-2</v>
      </c>
      <c r="J1968" s="6">
        <f t="shared" si="244"/>
        <v>1.2082745427343555E-2</v>
      </c>
      <c r="K1968" s="6">
        <f t="shared" si="245"/>
        <v>1.9509710104277378E-3</v>
      </c>
      <c r="L1968" s="7">
        <f t="shared" si="246"/>
        <v>214.59238329947087</v>
      </c>
      <c r="M1968" s="6">
        <f t="shared" si="247"/>
        <v>8.4812816194133056E-3</v>
      </c>
      <c r="N1968" s="1"/>
    </row>
    <row r="1969" spans="1:14" x14ac:dyDescent="0.25">
      <c r="A1969" s="3">
        <v>43290</v>
      </c>
      <c r="B1969" s="1">
        <v>2784.169922</v>
      </c>
      <c r="C1969" s="1">
        <v>98.765502999999995</v>
      </c>
      <c r="D1969" s="1">
        <v>1167.280029</v>
      </c>
      <c r="E1969" s="1">
        <f t="shared" si="240"/>
        <v>985.27735498543757</v>
      </c>
      <c r="F1969" s="1">
        <f t="shared" si="241"/>
        <v>-182.00267401456244</v>
      </c>
      <c r="G1969" s="1">
        <f t="shared" si="242"/>
        <v>-7.4151655322439183</v>
      </c>
      <c r="H1969" s="1">
        <f t="shared" si="243"/>
        <v>-174.58750848231853</v>
      </c>
      <c r="I1969" s="6">
        <f t="shared" si="244"/>
        <v>6.8207386951040228E-3</v>
      </c>
      <c r="J1969" s="6">
        <f t="shared" si="244"/>
        <v>1.056210259439383E-2</v>
      </c>
      <c r="K1969" s="6">
        <f t="shared" si="245"/>
        <v>-3.7413638992898068E-3</v>
      </c>
      <c r="L1969" s="7">
        <f t="shared" si="246"/>
        <v>213.78951510353167</v>
      </c>
      <c r="M1969" s="6">
        <f t="shared" si="247"/>
        <v>8.8229860643218583E-3</v>
      </c>
      <c r="N1969" s="1"/>
    </row>
    <row r="1970" spans="1:14" x14ac:dyDescent="0.25">
      <c r="A1970" s="3">
        <v>43291</v>
      </c>
      <c r="B1970" s="1">
        <v>2793.8400879999999</v>
      </c>
      <c r="C1970" s="1">
        <v>99.027321000000001</v>
      </c>
      <c r="D1970" s="1">
        <v>1167.1400149999999</v>
      </c>
      <c r="E1970" s="1">
        <f t="shared" si="240"/>
        <v>987.14971132523192</v>
      </c>
      <c r="F1970" s="1">
        <f t="shared" si="241"/>
        <v>-179.99030367476803</v>
      </c>
      <c r="G1970" s="1">
        <f t="shared" si="242"/>
        <v>2.0123703397944155</v>
      </c>
      <c r="H1970" s="1">
        <f t="shared" si="243"/>
        <v>-182.00267401456244</v>
      </c>
      <c r="I1970" s="6">
        <f t="shared" si="244"/>
        <v>2.6509053469814248E-3</v>
      </c>
      <c r="J1970" s="6">
        <f t="shared" si="244"/>
        <v>-1.1994893814815111E-4</v>
      </c>
      <c r="K1970" s="6">
        <f t="shared" si="245"/>
        <v>2.7708542851295759E-3</v>
      </c>
      <c r="L1970" s="7">
        <f t="shared" si="246"/>
        <v>214.38189469757208</v>
      </c>
      <c r="M1970" s="6">
        <f t="shared" si="247"/>
        <v>3.4732671751058763E-3</v>
      </c>
      <c r="N1970" s="1"/>
    </row>
    <row r="1971" spans="1:14" x14ac:dyDescent="0.25">
      <c r="A1971" s="3">
        <v>43292</v>
      </c>
      <c r="B1971" s="1">
        <v>2774.0200199999999</v>
      </c>
      <c r="C1971" s="1">
        <v>98.891570999999999</v>
      </c>
      <c r="D1971" s="1">
        <v>1171.459961</v>
      </c>
      <c r="E1971" s="1">
        <f t="shared" si="240"/>
        <v>986.17891339259518</v>
      </c>
      <c r="F1971" s="1">
        <f t="shared" si="241"/>
        <v>-185.28104760740484</v>
      </c>
      <c r="G1971" s="1">
        <f t="shared" si="242"/>
        <v>-5.2907439326368149</v>
      </c>
      <c r="H1971" s="1">
        <f t="shared" si="243"/>
        <v>-179.99030367476803</v>
      </c>
      <c r="I1971" s="6">
        <f t="shared" si="244"/>
        <v>-1.3708338126202646E-3</v>
      </c>
      <c r="J1971" s="6">
        <f t="shared" si="244"/>
        <v>3.7013091355624361E-3</v>
      </c>
      <c r="K1971" s="6">
        <f t="shared" si="245"/>
        <v>-5.0721429481827007E-3</v>
      </c>
      <c r="L1971" s="7">
        <f t="shared" si="246"/>
        <v>213.29451908216373</v>
      </c>
      <c r="M1971" s="6">
        <f t="shared" si="247"/>
        <v>-7.0942027373471772E-3</v>
      </c>
      <c r="N1971" s="1"/>
    </row>
    <row r="1972" spans="1:14" x14ac:dyDescent="0.25">
      <c r="A1972" s="3">
        <v>43293</v>
      </c>
      <c r="B1972" s="1">
        <v>2798.290039</v>
      </c>
      <c r="C1972" s="1">
        <v>101.034645</v>
      </c>
      <c r="D1972" s="1">
        <v>1201.26001</v>
      </c>
      <c r="E1972" s="1">
        <f t="shared" si="240"/>
        <v>1001.5048199022635</v>
      </c>
      <c r="F1972" s="1">
        <f t="shared" si="241"/>
        <v>-199.75519009773643</v>
      </c>
      <c r="G1972" s="1">
        <f t="shared" si="242"/>
        <v>-14.474142490331587</v>
      </c>
      <c r="H1972" s="1">
        <f t="shared" si="243"/>
        <v>-185.28104760740484</v>
      </c>
      <c r="I1972" s="6">
        <f t="shared" si="244"/>
        <v>2.1670947061807722E-2</v>
      </c>
      <c r="J1972" s="6">
        <f t="shared" si="244"/>
        <v>2.5438384573179595E-2</v>
      </c>
      <c r="K1972" s="6">
        <f t="shared" si="245"/>
        <v>-3.7674375113718739E-3</v>
      </c>
      <c r="L1972" s="7">
        <f t="shared" si="246"/>
        <v>212.49094531000355</v>
      </c>
      <c r="M1972" s="6">
        <f t="shared" si="247"/>
        <v>8.7490424816760726E-3</v>
      </c>
      <c r="N1972" s="1"/>
    </row>
    <row r="1973" spans="1:14" x14ac:dyDescent="0.25">
      <c r="A1973" s="3">
        <v>43294</v>
      </c>
      <c r="B1973" s="1">
        <v>2801.3100589999999</v>
      </c>
      <c r="C1973" s="1">
        <v>102.23709100000001</v>
      </c>
      <c r="D1973" s="1">
        <v>1204.420044</v>
      </c>
      <c r="E1973" s="1">
        <f t="shared" si="240"/>
        <v>1010.1039513269948</v>
      </c>
      <c r="F1973" s="1">
        <f t="shared" si="241"/>
        <v>-194.31609267300519</v>
      </c>
      <c r="G1973" s="1">
        <f t="shared" si="242"/>
        <v>5.4390974247312442</v>
      </c>
      <c r="H1973" s="1">
        <f t="shared" si="243"/>
        <v>-199.75519009773643</v>
      </c>
      <c r="I1973" s="6">
        <f t="shared" si="244"/>
        <v>1.1901323550946419E-2</v>
      </c>
      <c r="J1973" s="6">
        <f t="shared" si="244"/>
        <v>2.6305995152540174E-3</v>
      </c>
      <c r="K1973" s="6">
        <f t="shared" si="245"/>
        <v>9.2707240356924014E-3</v>
      </c>
      <c r="L1973" s="7">
        <f t="shared" si="246"/>
        <v>214.46089022405602</v>
      </c>
      <c r="M1973" s="6">
        <f t="shared" si="247"/>
        <v>1.0792376622543731E-3</v>
      </c>
      <c r="N1973" s="1"/>
    </row>
    <row r="1974" spans="1:14" x14ac:dyDescent="0.25">
      <c r="A1974" s="3">
        <v>43297</v>
      </c>
      <c r="B1974" s="1">
        <v>2798.429932</v>
      </c>
      <c r="C1974" s="1">
        <v>101.732826</v>
      </c>
      <c r="D1974" s="1">
        <v>1196.51001</v>
      </c>
      <c r="E1974" s="1">
        <f t="shared" si="240"/>
        <v>1006.4977677579263</v>
      </c>
      <c r="F1974" s="1">
        <f t="shared" si="241"/>
        <v>-190.01224224207363</v>
      </c>
      <c r="G1974" s="1">
        <f t="shared" si="242"/>
        <v>4.3038504309315613</v>
      </c>
      <c r="H1974" s="1">
        <f t="shared" si="243"/>
        <v>-194.31609267300519</v>
      </c>
      <c r="I1974" s="6">
        <f t="shared" si="244"/>
        <v>-4.9323097426550166E-3</v>
      </c>
      <c r="J1974" s="6">
        <f t="shared" si="244"/>
        <v>-6.5675044511298575E-3</v>
      </c>
      <c r="K1974" s="6">
        <f t="shared" si="245"/>
        <v>1.6351947084748408E-3</v>
      </c>
      <c r="L1974" s="7">
        <f t="shared" si="246"/>
        <v>214.81157553692523</v>
      </c>
      <c r="M1974" s="6">
        <f t="shared" si="247"/>
        <v>-1.0281357433985505E-3</v>
      </c>
      <c r="N1974" s="1"/>
    </row>
    <row r="1975" spans="1:14" x14ac:dyDescent="0.25">
      <c r="A1975" s="3">
        <v>43298</v>
      </c>
      <c r="B1975" s="1">
        <v>2809.5500489999999</v>
      </c>
      <c r="C1975" s="1">
        <v>102.741348</v>
      </c>
      <c r="D1975" s="1">
        <v>1213.079956</v>
      </c>
      <c r="E1975" s="1">
        <f t="shared" si="240"/>
        <v>1013.7100776851355</v>
      </c>
      <c r="F1975" s="1">
        <f t="shared" si="241"/>
        <v>-199.36987831486454</v>
      </c>
      <c r="G1975" s="1">
        <f t="shared" si="242"/>
        <v>-9.3576360727909105</v>
      </c>
      <c r="H1975" s="1">
        <f t="shared" si="243"/>
        <v>-190.01224224207363</v>
      </c>
      <c r="I1975" s="6">
        <f t="shared" si="244"/>
        <v>9.9134373795926045E-3</v>
      </c>
      <c r="J1975" s="6">
        <f t="shared" si="244"/>
        <v>1.3848564459565171E-2</v>
      </c>
      <c r="K1975" s="6">
        <f t="shared" si="245"/>
        <v>-3.9351270799725668E-3</v>
      </c>
      <c r="L1975" s="7">
        <f t="shared" si="246"/>
        <v>213.96626468893831</v>
      </c>
      <c r="M1975" s="6">
        <f t="shared" si="247"/>
        <v>3.9736985631984023E-3</v>
      </c>
      <c r="N1975" s="1"/>
    </row>
    <row r="1976" spans="1:14" x14ac:dyDescent="0.25">
      <c r="A1976" s="3">
        <v>43299</v>
      </c>
      <c r="B1976" s="1">
        <v>2815.6201169999999</v>
      </c>
      <c r="C1976" s="1">
        <v>101.93647</v>
      </c>
      <c r="D1976" s="1">
        <v>1212.910034</v>
      </c>
      <c r="E1976" s="1">
        <f t="shared" si="240"/>
        <v>1007.9541005328351</v>
      </c>
      <c r="F1976" s="1">
        <f t="shared" si="241"/>
        <v>-204.95593346716487</v>
      </c>
      <c r="G1976" s="1">
        <f t="shared" si="242"/>
        <v>-5.5860551523003323</v>
      </c>
      <c r="H1976" s="1">
        <f t="shared" si="243"/>
        <v>-199.36987831486454</v>
      </c>
      <c r="I1976" s="6">
        <f t="shared" si="244"/>
        <v>-7.834022189391554E-3</v>
      </c>
      <c r="J1976" s="6">
        <f t="shared" si="244"/>
        <v>-1.4007485587375079E-4</v>
      </c>
      <c r="K1976" s="6">
        <f t="shared" si="245"/>
        <v>-7.6939473335178032E-3</v>
      </c>
      <c r="L1976" s="7">
        <f t="shared" si="246"/>
        <v>212.3200195172721</v>
      </c>
      <c r="M1976" s="6">
        <f t="shared" si="247"/>
        <v>2.1605124999144465E-3</v>
      </c>
      <c r="N1976" s="1"/>
    </row>
    <row r="1977" spans="1:14" x14ac:dyDescent="0.25">
      <c r="A1977" s="3">
        <v>43300</v>
      </c>
      <c r="B1977" s="1">
        <v>2804.48999</v>
      </c>
      <c r="C1977" s="1">
        <v>101.23828899999999</v>
      </c>
      <c r="D1977" s="1">
        <v>1199.099976</v>
      </c>
      <c r="E1977" s="1">
        <f t="shared" si="240"/>
        <v>1002.9611526771723</v>
      </c>
      <c r="F1977" s="1">
        <f t="shared" si="241"/>
        <v>-196.13882332282765</v>
      </c>
      <c r="G1977" s="1">
        <f t="shared" si="242"/>
        <v>8.8171101443372208</v>
      </c>
      <c r="H1977" s="1">
        <f t="shared" si="243"/>
        <v>-204.95593346716487</v>
      </c>
      <c r="I1977" s="6">
        <f t="shared" si="244"/>
        <v>-6.8491777280497157E-3</v>
      </c>
      <c r="J1977" s="6">
        <f t="shared" si="244"/>
        <v>-1.1385888163903179E-2</v>
      </c>
      <c r="K1977" s="6">
        <f t="shared" si="245"/>
        <v>4.5367104358534638E-3</v>
      </c>
      <c r="L1977" s="7">
        <f t="shared" si="246"/>
        <v>213.28325396555675</v>
      </c>
      <c r="M1977" s="6">
        <f t="shared" si="247"/>
        <v>-3.9529931373906146E-3</v>
      </c>
      <c r="N1977" s="1"/>
    </row>
    <row r="1978" spans="1:14" x14ac:dyDescent="0.25">
      <c r="A1978" s="3">
        <v>43301</v>
      </c>
      <c r="B1978" s="1">
        <v>2801.830078</v>
      </c>
      <c r="C1978" s="1">
        <v>103.051636</v>
      </c>
      <c r="D1978" s="1">
        <v>1197.880005</v>
      </c>
      <c r="E1978" s="1">
        <f t="shared" si="240"/>
        <v>1015.9290607342843</v>
      </c>
      <c r="F1978" s="1">
        <f t="shared" si="241"/>
        <v>-181.95094426571563</v>
      </c>
      <c r="G1978" s="1">
        <f t="shared" si="242"/>
        <v>14.187879057112013</v>
      </c>
      <c r="H1978" s="1">
        <f t="shared" si="243"/>
        <v>-196.13882332282765</v>
      </c>
      <c r="I1978" s="6">
        <f t="shared" si="244"/>
        <v>1.7911671739138324E-2</v>
      </c>
      <c r="J1978" s="6">
        <f t="shared" si="244"/>
        <v>-1.0174055745290067E-3</v>
      </c>
      <c r="K1978" s="6">
        <f t="shared" si="245"/>
        <v>1.8929077313667331E-2</v>
      </c>
      <c r="L1978" s="7">
        <f t="shared" si="246"/>
        <v>217.32050916958136</v>
      </c>
      <c r="M1978" s="6">
        <f t="shared" si="247"/>
        <v>-9.4844767122881368E-4</v>
      </c>
      <c r="N1978" s="1"/>
    </row>
    <row r="1979" spans="1:14" x14ac:dyDescent="0.25">
      <c r="A1979" s="3">
        <v>43304</v>
      </c>
      <c r="B1979" s="1">
        <v>2806.9799800000001</v>
      </c>
      <c r="C1979" s="1">
        <v>104.70018</v>
      </c>
      <c r="D1979" s="1">
        <v>1211</v>
      </c>
      <c r="E1979" s="1">
        <f t="shared" si="240"/>
        <v>1027.7184022227605</v>
      </c>
      <c r="F1979" s="1">
        <f t="shared" si="241"/>
        <v>-183.28159777723954</v>
      </c>
      <c r="G1979" s="1">
        <f t="shared" si="242"/>
        <v>-1.3306535115239058</v>
      </c>
      <c r="H1979" s="1">
        <f t="shared" si="243"/>
        <v>-181.95094426571563</v>
      </c>
      <c r="I1979" s="6">
        <f t="shared" si="244"/>
        <v>1.599726179990002E-2</v>
      </c>
      <c r="J1979" s="6">
        <f t="shared" si="244"/>
        <v>1.0952678853672015E-2</v>
      </c>
      <c r="K1979" s="6">
        <f t="shared" si="245"/>
        <v>5.0445829462280045E-3</v>
      </c>
      <c r="L1979" s="7">
        <f t="shared" si="246"/>
        <v>218.41680050400382</v>
      </c>
      <c r="M1979" s="6">
        <f t="shared" si="247"/>
        <v>1.8380493665326458E-3</v>
      </c>
      <c r="N1979" s="1"/>
    </row>
    <row r="1980" spans="1:14" x14ac:dyDescent="0.25">
      <c r="A1980" s="3">
        <v>43305</v>
      </c>
      <c r="B1980" s="1">
        <v>2820.3999020000001</v>
      </c>
      <c r="C1980" s="1">
        <v>104.39954400000001</v>
      </c>
      <c r="D1980" s="1">
        <v>1258.150024</v>
      </c>
      <c r="E1980" s="1">
        <f t="shared" si="240"/>
        <v>1025.5684441581111</v>
      </c>
      <c r="F1980" s="1">
        <f t="shared" si="241"/>
        <v>-232.58157984188892</v>
      </c>
      <c r="G1980" s="1">
        <f t="shared" si="242"/>
        <v>-49.299982064649384</v>
      </c>
      <c r="H1980" s="1">
        <f t="shared" si="243"/>
        <v>-183.28159777723954</v>
      </c>
      <c r="I1980" s="6">
        <f t="shared" si="244"/>
        <v>-2.8713990749585916E-3</v>
      </c>
      <c r="J1980" s="6">
        <f t="shared" si="244"/>
        <v>3.8934784475640027E-2</v>
      </c>
      <c r="K1980" s="6">
        <f t="shared" si="245"/>
        <v>-4.1806183550598619E-2</v>
      </c>
      <c r="L1980" s="7">
        <f t="shared" si="246"/>
        <v>209.28562765159896</v>
      </c>
      <c r="M1980" s="6">
        <f t="shared" si="247"/>
        <v>4.7809111912511248E-3</v>
      </c>
      <c r="N1980" s="1"/>
    </row>
    <row r="1981" spans="1:14" x14ac:dyDescent="0.25">
      <c r="A1981" s="3">
        <v>43306</v>
      </c>
      <c r="B1981" s="1">
        <v>2846.070068</v>
      </c>
      <c r="C1981" s="1">
        <v>107.47354900000001</v>
      </c>
      <c r="D1981" s="1">
        <v>1275.9399410000001</v>
      </c>
      <c r="E1981" s="1">
        <f t="shared" si="240"/>
        <v>1047.5517789567475</v>
      </c>
      <c r="F1981" s="1">
        <f t="shared" si="241"/>
        <v>-228.38816204325258</v>
      </c>
      <c r="G1981" s="1">
        <f t="shared" si="242"/>
        <v>4.1934177986363466</v>
      </c>
      <c r="H1981" s="1">
        <f t="shared" si="243"/>
        <v>-232.58157984188892</v>
      </c>
      <c r="I1981" s="6">
        <f t="shared" si="244"/>
        <v>2.9444620945853872E-2</v>
      </c>
      <c r="J1981" s="6">
        <f t="shared" si="244"/>
        <v>1.4139742209312356E-2</v>
      </c>
      <c r="K1981" s="6">
        <f t="shared" si="245"/>
        <v>1.5304878736541516E-2</v>
      </c>
      <c r="L1981" s="7">
        <f t="shared" si="246"/>
        <v>212.48871880410766</v>
      </c>
      <c r="M1981" s="6">
        <f t="shared" si="247"/>
        <v>9.1016050531687043E-3</v>
      </c>
      <c r="N1981" s="1"/>
    </row>
    <row r="1982" spans="1:14" x14ac:dyDescent="0.25">
      <c r="A1982" s="3">
        <v>43307</v>
      </c>
      <c r="B1982" s="1">
        <v>2837.4399410000001</v>
      </c>
      <c r="C1982" s="1">
        <v>106.300194</v>
      </c>
      <c r="D1982" s="1">
        <v>1285.5</v>
      </c>
      <c r="E1982" s="1">
        <f t="shared" si="240"/>
        <v>1039.1606879199228</v>
      </c>
      <c r="F1982" s="1">
        <f t="shared" si="241"/>
        <v>-246.33931208007721</v>
      </c>
      <c r="G1982" s="1">
        <f t="shared" si="242"/>
        <v>-17.951150036824629</v>
      </c>
      <c r="H1982" s="1">
        <f t="shared" si="243"/>
        <v>-228.38816204325258</v>
      </c>
      <c r="I1982" s="6">
        <f t="shared" si="244"/>
        <v>-1.0917616575591094E-2</v>
      </c>
      <c r="J1982" s="6">
        <f t="shared" si="244"/>
        <v>7.4925619089150075E-3</v>
      </c>
      <c r="K1982" s="6">
        <f t="shared" si="245"/>
        <v>-1.8410178484506101E-2</v>
      </c>
      <c r="L1982" s="7">
        <f t="shared" si="246"/>
        <v>208.57676356498001</v>
      </c>
      <c r="M1982" s="6">
        <f t="shared" si="247"/>
        <v>-3.032296041138749E-3</v>
      </c>
      <c r="N1982" s="1"/>
    </row>
    <row r="1983" spans="1:14" x14ac:dyDescent="0.25">
      <c r="A1983" s="3">
        <v>43308</v>
      </c>
      <c r="B1983" s="1">
        <v>2818.820068</v>
      </c>
      <c r="C1983" s="1">
        <v>104.41894499999999</v>
      </c>
      <c r="D1983" s="1">
        <v>1252.8900149999999</v>
      </c>
      <c r="E1983" s="1">
        <f t="shared" si="240"/>
        <v>1025.7071878096108</v>
      </c>
      <c r="F1983" s="1">
        <f t="shared" si="241"/>
        <v>-227.18282719038916</v>
      </c>
      <c r="G1983" s="1">
        <f t="shared" si="242"/>
        <v>19.156484889688045</v>
      </c>
      <c r="H1983" s="1">
        <f t="shared" si="243"/>
        <v>-246.33931208007721</v>
      </c>
      <c r="I1983" s="6">
        <f t="shared" si="244"/>
        <v>-1.7697512386477987E-2</v>
      </c>
      <c r="J1983" s="6">
        <f t="shared" si="244"/>
        <v>-2.5367549591598593E-2</v>
      </c>
      <c r="K1983" s="6">
        <f t="shared" si="245"/>
        <v>7.6700372051206056E-3</v>
      </c>
      <c r="L1983" s="7">
        <f t="shared" si="246"/>
        <v>210.17655510164704</v>
      </c>
      <c r="M1983" s="6">
        <f t="shared" si="247"/>
        <v>-6.5622086765431131E-3</v>
      </c>
      <c r="N1983" s="1"/>
    </row>
    <row r="1984" spans="1:14" x14ac:dyDescent="0.25">
      <c r="A1984" s="3">
        <v>43311</v>
      </c>
      <c r="B1984" s="1">
        <v>2802.6000979999999</v>
      </c>
      <c r="C1984" s="1">
        <v>102.178909</v>
      </c>
      <c r="D1984" s="1">
        <v>1230.040039</v>
      </c>
      <c r="E1984" s="1">
        <f t="shared" si="240"/>
        <v>1009.6878705511815</v>
      </c>
      <c r="F1984" s="1">
        <f t="shared" si="241"/>
        <v>-220.35216844881847</v>
      </c>
      <c r="G1984" s="1">
        <f t="shared" si="242"/>
        <v>6.8306587415706872</v>
      </c>
      <c r="H1984" s="1">
        <f t="shared" si="243"/>
        <v>-227.18282719038916</v>
      </c>
      <c r="I1984" s="6">
        <f t="shared" si="244"/>
        <v>-2.1452390655737674E-2</v>
      </c>
      <c r="J1984" s="6">
        <f t="shared" si="244"/>
        <v>-1.8237814753436221E-2</v>
      </c>
      <c r="K1984" s="6">
        <f t="shared" si="245"/>
        <v>-3.2145759023014531E-3</v>
      </c>
      <c r="L1984" s="7">
        <f t="shared" si="246"/>
        <v>209.50092661238855</v>
      </c>
      <c r="M1984" s="6">
        <f t="shared" si="247"/>
        <v>-5.7541700458760836E-3</v>
      </c>
      <c r="N1984" s="1"/>
    </row>
    <row r="1985" spans="1:14" x14ac:dyDescent="0.25">
      <c r="A1985" s="3">
        <v>43312</v>
      </c>
      <c r="B1985" s="1">
        <v>2816.290039</v>
      </c>
      <c r="C1985" s="1">
        <v>102.86740899999999</v>
      </c>
      <c r="D1985" s="1">
        <v>1227.219971</v>
      </c>
      <c r="E1985" s="1">
        <f t="shared" si="240"/>
        <v>1014.6115860327311</v>
      </c>
      <c r="F1985" s="1">
        <f t="shared" si="241"/>
        <v>-212.60838496726888</v>
      </c>
      <c r="G1985" s="1">
        <f t="shared" si="242"/>
        <v>7.7437834815495989</v>
      </c>
      <c r="H1985" s="1">
        <f t="shared" si="243"/>
        <v>-220.35216844881847</v>
      </c>
      <c r="I1985" s="6">
        <f t="shared" si="244"/>
        <v>6.7381811641773481E-3</v>
      </c>
      <c r="J1985" s="6">
        <f t="shared" si="244"/>
        <v>-2.2926635805227136E-3</v>
      </c>
      <c r="K1985" s="6">
        <f t="shared" si="245"/>
        <v>9.0308447447000617E-3</v>
      </c>
      <c r="L1985" s="7">
        <f t="shared" si="246"/>
        <v>211.39289695449582</v>
      </c>
      <c r="M1985" s="6">
        <f t="shared" si="247"/>
        <v>4.884728652428727E-3</v>
      </c>
      <c r="N1985" s="1"/>
    </row>
    <row r="1986" spans="1:14" x14ac:dyDescent="0.25">
      <c r="A1986" s="3">
        <v>43313</v>
      </c>
      <c r="B1986" s="1">
        <v>2813.360107</v>
      </c>
      <c r="C1986" s="1">
        <v>103.061348</v>
      </c>
      <c r="D1986" s="1">
        <v>1232.98999</v>
      </c>
      <c r="E1986" s="1">
        <f t="shared" si="240"/>
        <v>1015.9985148007431</v>
      </c>
      <c r="F1986" s="1">
        <f t="shared" si="241"/>
        <v>-216.99147519925691</v>
      </c>
      <c r="G1986" s="1">
        <f t="shared" si="242"/>
        <v>-4.3830902319880352</v>
      </c>
      <c r="H1986" s="1">
        <f t="shared" si="243"/>
        <v>-212.60838496726888</v>
      </c>
      <c r="I1986" s="6">
        <f t="shared" si="244"/>
        <v>1.8853298813037433E-3</v>
      </c>
      <c r="J1986" s="6">
        <f t="shared" si="244"/>
        <v>4.7016990729855657E-3</v>
      </c>
      <c r="K1986" s="6">
        <f t="shared" si="245"/>
        <v>-2.8163691916818223E-3</v>
      </c>
      <c r="L1986" s="7">
        <f t="shared" si="246"/>
        <v>210.79753651217283</v>
      </c>
      <c r="M1986" s="6">
        <f t="shared" si="247"/>
        <v>-1.0403516539227997E-3</v>
      </c>
      <c r="N1986" s="1"/>
    </row>
    <row r="1987" spans="1:14" x14ac:dyDescent="0.25">
      <c r="A1987" s="3">
        <v>43314</v>
      </c>
      <c r="B1987" s="1">
        <v>2827.219971</v>
      </c>
      <c r="C1987" s="1">
        <v>104.312279</v>
      </c>
      <c r="D1987" s="1">
        <v>1241.130005</v>
      </c>
      <c r="E1987" s="1">
        <f t="shared" ref="E1987:E2050" si="248">$Q$2+$P$2*C1987</f>
        <v>1024.9443802053188</v>
      </c>
      <c r="F1987" s="1">
        <f t="shared" ref="F1987:F2050" si="249">E1987-D1987</f>
        <v>-216.18562479468119</v>
      </c>
      <c r="G1987" s="1">
        <f t="shared" si="242"/>
        <v>0.80585040457572177</v>
      </c>
      <c r="H1987" s="1">
        <f t="shared" si="243"/>
        <v>-216.99147519925691</v>
      </c>
      <c r="I1987" s="6">
        <f t="shared" si="244"/>
        <v>1.213773179058375E-2</v>
      </c>
      <c r="J1987" s="6">
        <f t="shared" si="244"/>
        <v>6.601850027995626E-3</v>
      </c>
      <c r="K1987" s="6">
        <f t="shared" si="245"/>
        <v>5.535881762588124E-3</v>
      </c>
      <c r="L1987" s="7">
        <f t="shared" si="246"/>
        <v>211.96448675014906</v>
      </c>
      <c r="M1987" s="6">
        <f t="shared" si="247"/>
        <v>4.9264450595978282E-3</v>
      </c>
      <c r="N1987" s="1"/>
    </row>
    <row r="1988" spans="1:14" x14ac:dyDescent="0.25">
      <c r="A1988" s="3">
        <v>43315</v>
      </c>
      <c r="B1988" s="1">
        <v>2840.3500979999999</v>
      </c>
      <c r="C1988" s="1">
        <v>104.768051</v>
      </c>
      <c r="D1988" s="1">
        <v>1238.160034</v>
      </c>
      <c r="E1988" s="1">
        <f t="shared" si="248"/>
        <v>1028.2037725836149</v>
      </c>
      <c r="F1988" s="1">
        <f t="shared" si="249"/>
        <v>-209.95626141638513</v>
      </c>
      <c r="G1988" s="1">
        <f t="shared" ref="G1988:G2051" si="250">F1988-F1987</f>
        <v>6.2293633782960569</v>
      </c>
      <c r="H1988" s="1">
        <f t="shared" ref="H1988:H2051" si="251">F1987</f>
        <v>-216.18562479468119</v>
      </c>
      <c r="I1988" s="6">
        <f t="shared" ref="I1988:J2051" si="252">C1988/C1987-1</f>
        <v>4.3693034450911217E-3</v>
      </c>
      <c r="J1988" s="6">
        <f t="shared" si="252"/>
        <v>-2.3929572148245759E-3</v>
      </c>
      <c r="K1988" s="6">
        <f t="shared" ref="K1988:K2051" si="253">IF(F1987&gt;0,J1988-I1988,I1988-J1988)</f>
        <v>6.7622606599156976E-3</v>
      </c>
      <c r="L1988" s="7">
        <f t="shared" ref="L1988:L2051" si="254">L1987*(1+K1988)</f>
        <v>213.3978458601988</v>
      </c>
      <c r="M1988" s="6">
        <f t="shared" ref="M1988:M2051" si="255">B1988/B1987-1</f>
        <v>4.6441830259693617E-3</v>
      </c>
      <c r="N1988" s="1"/>
    </row>
    <row r="1989" spans="1:14" x14ac:dyDescent="0.25">
      <c r="A1989" s="3">
        <v>43318</v>
      </c>
      <c r="B1989" s="1">
        <v>2850.3999020000001</v>
      </c>
      <c r="C1989" s="1">
        <v>104.855316</v>
      </c>
      <c r="D1989" s="1">
        <v>1237.670044</v>
      </c>
      <c r="E1989" s="1">
        <f t="shared" si="248"/>
        <v>1028.8278365364072</v>
      </c>
      <c r="F1989" s="1">
        <f t="shared" si="249"/>
        <v>-208.84220746359279</v>
      </c>
      <c r="G1989" s="1">
        <f t="shared" si="250"/>
        <v>1.1140539527923465</v>
      </c>
      <c r="H1989" s="1">
        <f t="shared" si="251"/>
        <v>-209.95626141638513</v>
      </c>
      <c r="I1989" s="6">
        <f t="shared" si="252"/>
        <v>8.3293522373528717E-4</v>
      </c>
      <c r="J1989" s="6">
        <f t="shared" si="252"/>
        <v>-3.9574044270918041E-4</v>
      </c>
      <c r="K1989" s="6">
        <f t="shared" si="253"/>
        <v>1.2286756664444676E-3</v>
      </c>
      <c r="L1989" s="7">
        <f t="shared" si="254"/>
        <v>213.66004260067888</v>
      </c>
      <c r="M1989" s="6">
        <f t="shared" si="255"/>
        <v>3.5382272090600519E-3</v>
      </c>
      <c r="N1989" s="1"/>
    </row>
    <row r="1990" spans="1:14" x14ac:dyDescent="0.25">
      <c r="A1990" s="3">
        <v>43319</v>
      </c>
      <c r="B1990" s="1">
        <v>2858.4499510000001</v>
      </c>
      <c r="C1990" s="1">
        <v>105.582596</v>
      </c>
      <c r="D1990" s="1">
        <v>1255.839966</v>
      </c>
      <c r="E1990" s="1">
        <f t="shared" si="248"/>
        <v>1034.0288819909044</v>
      </c>
      <c r="F1990" s="1">
        <f t="shared" si="249"/>
        <v>-221.81108400909557</v>
      </c>
      <c r="G1990" s="1">
        <f t="shared" si="250"/>
        <v>-12.968876545502781</v>
      </c>
      <c r="H1990" s="1">
        <f t="shared" si="251"/>
        <v>-208.84220746359279</v>
      </c>
      <c r="I1990" s="6">
        <f t="shared" si="252"/>
        <v>6.9360336484989293E-3</v>
      </c>
      <c r="J1990" s="6">
        <f t="shared" si="252"/>
        <v>1.468074798132557E-2</v>
      </c>
      <c r="K1990" s="6">
        <f t="shared" si="253"/>
        <v>-7.744714332826641E-3</v>
      </c>
      <c r="L1990" s="7">
        <f t="shared" si="254"/>
        <v>212.00530660639706</v>
      </c>
      <c r="M1990" s="6">
        <f t="shared" si="255"/>
        <v>2.8241823171377689E-3</v>
      </c>
      <c r="N1990" s="1"/>
    </row>
    <row r="1991" spans="1:14" x14ac:dyDescent="0.25">
      <c r="A1991" s="3">
        <v>43320</v>
      </c>
      <c r="B1991" s="1">
        <v>2857.6999510000001</v>
      </c>
      <c r="C1991" s="1">
        <v>106.174126</v>
      </c>
      <c r="D1991" s="1">
        <v>1261.329956</v>
      </c>
      <c r="E1991" s="1">
        <f t="shared" si="248"/>
        <v>1038.2591295127652</v>
      </c>
      <c r="F1991" s="1">
        <f t="shared" si="249"/>
        <v>-223.07082648723485</v>
      </c>
      <c r="G1991" s="1">
        <f t="shared" si="250"/>
        <v>-1.2597424781392874</v>
      </c>
      <c r="H1991" s="1">
        <f t="shared" si="251"/>
        <v>-221.81108400909557</v>
      </c>
      <c r="I1991" s="6">
        <f t="shared" si="252"/>
        <v>5.6025332053779575E-3</v>
      </c>
      <c r="J1991" s="6">
        <f t="shared" si="252"/>
        <v>4.3715681524982841E-3</v>
      </c>
      <c r="K1991" s="6">
        <f t="shared" si="253"/>
        <v>1.2309650528796734E-3</v>
      </c>
      <c r="L1991" s="7">
        <f t="shared" si="254"/>
        <v>212.26627772985458</v>
      </c>
      <c r="M1991" s="6">
        <f t="shared" si="255"/>
        <v>-2.6237996566547128E-4</v>
      </c>
      <c r="N1991" s="1"/>
    </row>
    <row r="1992" spans="1:14" x14ac:dyDescent="0.25">
      <c r="A1992" s="3">
        <v>43321</v>
      </c>
      <c r="B1992" s="1">
        <v>2853.580078</v>
      </c>
      <c r="C1992" s="1">
        <v>106.348679</v>
      </c>
      <c r="D1992" s="1">
        <v>1264.459961</v>
      </c>
      <c r="E1992" s="1">
        <f t="shared" si="248"/>
        <v>1039.5074218997675</v>
      </c>
      <c r="F1992" s="1">
        <f t="shared" si="249"/>
        <v>-224.95253910023257</v>
      </c>
      <c r="G1992" s="1">
        <f t="shared" si="250"/>
        <v>-1.8817126129977169</v>
      </c>
      <c r="H1992" s="1">
        <f t="shared" si="251"/>
        <v>-223.07082648723485</v>
      </c>
      <c r="I1992" s="6">
        <f t="shared" si="252"/>
        <v>1.6440257770522493E-3</v>
      </c>
      <c r="J1992" s="6">
        <f t="shared" si="252"/>
        <v>2.4815116656120573E-3</v>
      </c>
      <c r="K1992" s="6">
        <f t="shared" si="253"/>
        <v>-8.3748588855980799E-4</v>
      </c>
      <c r="L1992" s="7">
        <f t="shared" si="254"/>
        <v>212.08850771763872</v>
      </c>
      <c r="M1992" s="6">
        <f t="shared" si="255"/>
        <v>-1.4416744482073085E-3</v>
      </c>
      <c r="N1992" s="1"/>
    </row>
    <row r="1993" spans="1:14" x14ac:dyDescent="0.25">
      <c r="A1993" s="3">
        <v>43322</v>
      </c>
      <c r="B1993" s="1">
        <v>2833.280029</v>
      </c>
      <c r="C1993" s="1">
        <v>105.698975</v>
      </c>
      <c r="D1993" s="1">
        <v>1252.51001</v>
      </c>
      <c r="E1993" s="1">
        <f t="shared" si="248"/>
        <v>1034.8611508130211</v>
      </c>
      <c r="F1993" s="1">
        <f t="shared" si="249"/>
        <v>-217.64885918697883</v>
      </c>
      <c r="G1993" s="1">
        <f t="shared" si="250"/>
        <v>7.3036799132537453</v>
      </c>
      <c r="H1993" s="1">
        <f t="shared" si="251"/>
        <v>-224.95253910023257</v>
      </c>
      <c r="I1993" s="6">
        <f t="shared" si="252"/>
        <v>-6.1091873082880221E-3</v>
      </c>
      <c r="J1993" s="6">
        <f t="shared" si="252"/>
        <v>-9.4506361360382485E-3</v>
      </c>
      <c r="K1993" s="6">
        <f t="shared" si="253"/>
        <v>3.3414488277502263E-3</v>
      </c>
      <c r="L1993" s="7">
        <f t="shared" si="254"/>
        <v>212.79719061313114</v>
      </c>
      <c r="M1993" s="6">
        <f t="shared" si="255"/>
        <v>-7.1138879740945127E-3</v>
      </c>
      <c r="N1993" s="1"/>
    </row>
    <row r="1994" spans="1:14" x14ac:dyDescent="0.25">
      <c r="A1994" s="3">
        <v>43325</v>
      </c>
      <c r="B1994" s="1">
        <v>2821.929932</v>
      </c>
      <c r="C1994" s="1">
        <v>104.93289900000001</v>
      </c>
      <c r="D1994" s="1">
        <v>1248.6400149999999</v>
      </c>
      <c r="E1994" s="1">
        <f t="shared" si="248"/>
        <v>1029.3826609637204</v>
      </c>
      <c r="F1994" s="1">
        <f t="shared" si="249"/>
        <v>-219.25735403627959</v>
      </c>
      <c r="G1994" s="1">
        <f t="shared" si="250"/>
        <v>-1.6084948493007687</v>
      </c>
      <c r="H1994" s="1">
        <f t="shared" si="251"/>
        <v>-217.64885918697883</v>
      </c>
      <c r="I1994" s="6">
        <f t="shared" si="252"/>
        <v>-7.2477145591998138E-3</v>
      </c>
      <c r="J1994" s="6">
        <f t="shared" si="252"/>
        <v>-3.0897916736011277E-3</v>
      </c>
      <c r="K1994" s="6">
        <f t="shared" si="253"/>
        <v>-4.1579228855986861E-3</v>
      </c>
      <c r="L1994" s="7">
        <f t="shared" si="254"/>
        <v>211.9123963042897</v>
      </c>
      <c r="M1994" s="6">
        <f t="shared" si="255"/>
        <v>-4.0059919541401978E-3</v>
      </c>
      <c r="N1994" s="1"/>
    </row>
    <row r="1995" spans="1:14" x14ac:dyDescent="0.25">
      <c r="A1995" s="3">
        <v>43326</v>
      </c>
      <c r="B1995" s="1">
        <v>2839.959961</v>
      </c>
      <c r="C1995" s="1">
        <v>106.242012</v>
      </c>
      <c r="D1995" s="1">
        <v>1258.1400149999999</v>
      </c>
      <c r="E1995" s="1">
        <f t="shared" si="248"/>
        <v>1038.7446071441095</v>
      </c>
      <c r="F1995" s="1">
        <f t="shared" si="249"/>
        <v>-219.39540785589043</v>
      </c>
      <c r="G1995" s="1">
        <f t="shared" si="250"/>
        <v>-0.13805381961083185</v>
      </c>
      <c r="H1995" s="1">
        <f t="shared" si="251"/>
        <v>-219.25735403627959</v>
      </c>
      <c r="I1995" s="6">
        <f t="shared" si="252"/>
        <v>1.2475715552278777E-2</v>
      </c>
      <c r="J1995" s="6">
        <f t="shared" si="252"/>
        <v>7.6082777148545055E-3</v>
      </c>
      <c r="K1995" s="6">
        <f t="shared" si="253"/>
        <v>4.8674378374242711E-3</v>
      </c>
      <c r="L1995" s="7">
        <f t="shared" si="254"/>
        <v>212.94386672028045</v>
      </c>
      <c r="M1995" s="6">
        <f t="shared" si="255"/>
        <v>6.3892546712602805E-3</v>
      </c>
      <c r="N1995" s="1"/>
    </row>
    <row r="1996" spans="1:14" x14ac:dyDescent="0.25">
      <c r="A1996" s="3">
        <v>43327</v>
      </c>
      <c r="B1996" s="1">
        <v>2818.3701169999999</v>
      </c>
      <c r="C1996" s="1">
        <v>104.801315</v>
      </c>
      <c r="D1996" s="1">
        <v>1232.219971</v>
      </c>
      <c r="E1996" s="1">
        <f t="shared" si="248"/>
        <v>1028.4416556217825</v>
      </c>
      <c r="F1996" s="1">
        <f t="shared" si="249"/>
        <v>-203.77831537821748</v>
      </c>
      <c r="G1996" s="1">
        <f t="shared" si="250"/>
        <v>15.617092477672941</v>
      </c>
      <c r="H1996" s="1">
        <f t="shared" si="251"/>
        <v>-219.39540785589043</v>
      </c>
      <c r="I1996" s="6">
        <f t="shared" si="252"/>
        <v>-1.3560520672368237E-2</v>
      </c>
      <c r="J1996" s="6">
        <f t="shared" si="252"/>
        <v>-2.0601875539265735E-2</v>
      </c>
      <c r="K1996" s="6">
        <f t="shared" si="253"/>
        <v>7.0413548668974979E-3</v>
      </c>
      <c r="L1996" s="7">
        <f t="shared" si="254"/>
        <v>214.44328005258728</v>
      </c>
      <c r="M1996" s="6">
        <f t="shared" si="255"/>
        <v>-7.6021649236202027E-3</v>
      </c>
      <c r="N1996" s="1"/>
    </row>
    <row r="1997" spans="1:14" x14ac:dyDescent="0.25">
      <c r="A1997" s="3">
        <v>43328</v>
      </c>
      <c r="B1997" s="1">
        <v>2840.6899410000001</v>
      </c>
      <c r="C1997" s="1">
        <v>104.781845</v>
      </c>
      <c r="D1997" s="1">
        <v>1224.0600589999999</v>
      </c>
      <c r="E1997" s="1">
        <f t="shared" si="248"/>
        <v>1028.3024185260297</v>
      </c>
      <c r="F1997" s="1">
        <f t="shared" si="249"/>
        <v>-195.75764047397024</v>
      </c>
      <c r="G1997" s="1">
        <f t="shared" si="250"/>
        <v>8.0206749042472438</v>
      </c>
      <c r="H1997" s="1">
        <f t="shared" si="251"/>
        <v>-203.77831537821748</v>
      </c>
      <c r="I1997" s="6">
        <f t="shared" si="252"/>
        <v>-1.8578011163317143E-4</v>
      </c>
      <c r="J1997" s="6">
        <f t="shared" si="252"/>
        <v>-6.6221228287494105E-3</v>
      </c>
      <c r="K1997" s="6">
        <f t="shared" si="253"/>
        <v>6.4363427171162391E-3</v>
      </c>
      <c r="L1997" s="7">
        <f t="shared" si="254"/>
        <v>215.82351049638831</v>
      </c>
      <c r="M1997" s="6">
        <f t="shared" si="255"/>
        <v>7.9194084074942772E-3</v>
      </c>
      <c r="N1997" s="1"/>
    </row>
    <row r="1998" spans="1:14" x14ac:dyDescent="0.25">
      <c r="A1998" s="3">
        <v>43329</v>
      </c>
      <c r="B1998" s="1">
        <v>2850.1298830000001</v>
      </c>
      <c r="C1998" s="1">
        <v>104.723434</v>
      </c>
      <c r="D1998" s="1">
        <v>1215.849976</v>
      </c>
      <c r="E1998" s="1">
        <f t="shared" si="248"/>
        <v>1027.8847000874052</v>
      </c>
      <c r="F1998" s="1">
        <f t="shared" si="249"/>
        <v>-187.96527591259473</v>
      </c>
      <c r="G1998" s="1">
        <f t="shared" si="250"/>
        <v>7.792364561375507</v>
      </c>
      <c r="H1998" s="1">
        <f t="shared" si="251"/>
        <v>-195.75764047397024</v>
      </c>
      <c r="I1998" s="6">
        <f t="shared" si="252"/>
        <v>-5.574534405269338E-4</v>
      </c>
      <c r="J1998" s="6">
        <f t="shared" si="252"/>
        <v>-6.7072550400077979E-3</v>
      </c>
      <c r="K1998" s="6">
        <f t="shared" si="253"/>
        <v>6.1498015994808641E-3</v>
      </c>
      <c r="L1998" s="7">
        <f t="shared" si="254"/>
        <v>217.15078226644454</v>
      </c>
      <c r="M1998" s="6">
        <f t="shared" si="255"/>
        <v>3.3231159317150816E-3</v>
      </c>
      <c r="N1998" s="1"/>
    </row>
    <row r="1999" spans="1:14" x14ac:dyDescent="0.25">
      <c r="A1999" s="3">
        <v>43332</v>
      </c>
      <c r="B1999" s="1">
        <v>2857.0500489999999</v>
      </c>
      <c r="C1999" s="1">
        <v>104.032303</v>
      </c>
      <c r="D1999" s="1">
        <v>1221.9499510000001</v>
      </c>
      <c r="E1999" s="1">
        <f t="shared" si="248"/>
        <v>1022.9421693619458</v>
      </c>
      <c r="F1999" s="1">
        <f t="shared" si="249"/>
        <v>-199.00778163805421</v>
      </c>
      <c r="G1999" s="1">
        <f t="shared" si="250"/>
        <v>-11.042505725459478</v>
      </c>
      <c r="H1999" s="1">
        <f t="shared" si="251"/>
        <v>-187.96527591259473</v>
      </c>
      <c r="I1999" s="6">
        <f t="shared" si="252"/>
        <v>-6.5995830503419173E-3</v>
      </c>
      <c r="J1999" s="6">
        <f t="shared" si="252"/>
        <v>5.0170457872344976E-3</v>
      </c>
      <c r="K1999" s="6">
        <f t="shared" si="253"/>
        <v>-1.1616628837576415E-2</v>
      </c>
      <c r="L1999" s="7">
        <f t="shared" si="254"/>
        <v>214.62822222706589</v>
      </c>
      <c r="M1999" s="6">
        <f t="shared" si="255"/>
        <v>2.4280177690414462E-3</v>
      </c>
      <c r="N1999" s="1"/>
    </row>
    <row r="2000" spans="1:14" x14ac:dyDescent="0.25">
      <c r="A2000" s="3">
        <v>43333</v>
      </c>
      <c r="B2000" s="1">
        <v>2862.959961</v>
      </c>
      <c r="C2000" s="1">
        <v>103.165932</v>
      </c>
      <c r="D2000" s="1">
        <v>1217.410034</v>
      </c>
      <c r="E2000" s="1">
        <f t="shared" si="248"/>
        <v>1016.7464332610516</v>
      </c>
      <c r="F2000" s="1">
        <f t="shared" si="249"/>
        <v>-200.66360073894839</v>
      </c>
      <c r="G2000" s="1">
        <f t="shared" si="250"/>
        <v>-1.6558191008941776</v>
      </c>
      <c r="H2000" s="1">
        <f t="shared" si="251"/>
        <v>-199.00778163805421</v>
      </c>
      <c r="I2000" s="6">
        <f t="shared" si="252"/>
        <v>-8.3279036896837244E-3</v>
      </c>
      <c r="J2000" s="6">
        <f t="shared" si="252"/>
        <v>-3.7153051941978266E-3</v>
      </c>
      <c r="K2000" s="6">
        <f t="shared" si="253"/>
        <v>-4.6125984954858978E-3</v>
      </c>
      <c r="L2000" s="7">
        <f t="shared" si="254"/>
        <v>213.63822841213252</v>
      </c>
      <c r="M2000" s="6">
        <f t="shared" si="255"/>
        <v>2.0685363919574762E-3</v>
      </c>
      <c r="N2000" s="1"/>
    </row>
    <row r="2001" spans="1:14" x14ac:dyDescent="0.25">
      <c r="A2001" s="3">
        <v>43334</v>
      </c>
      <c r="B2001" s="1">
        <v>2861.820068</v>
      </c>
      <c r="C2001" s="1">
        <v>104.21723900000001</v>
      </c>
      <c r="D2001" s="1">
        <v>1221.75</v>
      </c>
      <c r="E2001" s="1">
        <f t="shared" si="248"/>
        <v>1024.2647143819834</v>
      </c>
      <c r="F2001" s="1">
        <f t="shared" si="249"/>
        <v>-197.48528561801663</v>
      </c>
      <c r="G2001" s="1">
        <f t="shared" si="250"/>
        <v>3.1783151209317566</v>
      </c>
      <c r="H2001" s="1">
        <f t="shared" si="251"/>
        <v>-200.66360073894839</v>
      </c>
      <c r="I2001" s="6">
        <f t="shared" si="252"/>
        <v>1.0190447365899802E-2</v>
      </c>
      <c r="J2001" s="6">
        <f t="shared" si="252"/>
        <v>3.5649172249223593E-3</v>
      </c>
      <c r="K2001" s="6">
        <f t="shared" si="253"/>
        <v>6.6255301409774425E-3</v>
      </c>
      <c r="L2001" s="7">
        <f t="shared" si="254"/>
        <v>215.05369493374212</v>
      </c>
      <c r="M2001" s="6">
        <f t="shared" si="255"/>
        <v>-3.9815191812941908E-4</v>
      </c>
      <c r="N2001" s="1"/>
    </row>
    <row r="2002" spans="1:14" x14ac:dyDescent="0.25">
      <c r="A2002" s="3">
        <v>43335</v>
      </c>
      <c r="B2002" s="1">
        <v>2856.9799800000001</v>
      </c>
      <c r="C2002" s="1">
        <v>104.703964</v>
      </c>
      <c r="D2002" s="1">
        <v>1221.160034</v>
      </c>
      <c r="E2002" s="1">
        <f t="shared" si="248"/>
        <v>1027.7454629916526</v>
      </c>
      <c r="F2002" s="1">
        <f t="shared" si="249"/>
        <v>-193.41457100834737</v>
      </c>
      <c r="G2002" s="1">
        <f t="shared" si="250"/>
        <v>4.0707146096692668</v>
      </c>
      <c r="H2002" s="1">
        <f t="shared" si="251"/>
        <v>-197.48528561801663</v>
      </c>
      <c r="I2002" s="6">
        <f t="shared" si="252"/>
        <v>4.6702925990966815E-3</v>
      </c>
      <c r="J2002" s="6">
        <f t="shared" si="252"/>
        <v>-4.8288602414570114E-4</v>
      </c>
      <c r="K2002" s="6">
        <f t="shared" si="253"/>
        <v>5.1531786232423826E-3</v>
      </c>
      <c r="L2002" s="7">
        <f t="shared" si="254"/>
        <v>216.16190503732398</v>
      </c>
      <c r="M2002" s="6">
        <f t="shared" si="255"/>
        <v>-1.6912621635861713E-3</v>
      </c>
      <c r="N2002" s="1"/>
    </row>
    <row r="2003" spans="1:14" x14ac:dyDescent="0.25">
      <c r="A2003" s="3">
        <v>43336</v>
      </c>
      <c r="B2003" s="1">
        <v>2874.6899410000001</v>
      </c>
      <c r="C2003" s="1">
        <v>105.52166699999999</v>
      </c>
      <c r="D2003" s="1">
        <v>1236.75</v>
      </c>
      <c r="E2003" s="1">
        <f t="shared" si="248"/>
        <v>1033.5931564127268</v>
      </c>
      <c r="F2003" s="1">
        <f t="shared" si="249"/>
        <v>-203.15684358727322</v>
      </c>
      <c r="G2003" s="1">
        <f t="shared" si="250"/>
        <v>-9.7422725789258493</v>
      </c>
      <c r="H2003" s="1">
        <f t="shared" si="251"/>
        <v>-193.41457100834737</v>
      </c>
      <c r="I2003" s="6">
        <f t="shared" si="252"/>
        <v>7.8096661173210347E-3</v>
      </c>
      <c r="J2003" s="6">
        <f t="shared" si="252"/>
        <v>1.2766521640029449E-2</v>
      </c>
      <c r="K2003" s="6">
        <f t="shared" si="253"/>
        <v>-4.9568555227084143E-3</v>
      </c>
      <c r="L2003" s="7">
        <f t="shared" si="254"/>
        <v>215.09042170454055</v>
      </c>
      <c r="M2003" s="6">
        <f t="shared" si="255"/>
        <v>6.1988397272563223E-3</v>
      </c>
      <c r="N2003" s="1"/>
    </row>
    <row r="2004" spans="1:14" x14ac:dyDescent="0.25">
      <c r="A2004" s="3">
        <v>43339</v>
      </c>
      <c r="B2004" s="1">
        <v>2896.73999</v>
      </c>
      <c r="C2004" s="1">
        <v>106.689789</v>
      </c>
      <c r="D2004" s="1">
        <v>1256.2700199999999</v>
      </c>
      <c r="E2004" s="1">
        <f t="shared" si="248"/>
        <v>1041.9468243513452</v>
      </c>
      <c r="F2004" s="1">
        <f t="shared" si="249"/>
        <v>-214.32319564865475</v>
      </c>
      <c r="G2004" s="1">
        <f t="shared" si="250"/>
        <v>-11.166352061381531</v>
      </c>
      <c r="H2004" s="1">
        <f t="shared" si="251"/>
        <v>-203.15684358727322</v>
      </c>
      <c r="I2004" s="6">
        <f t="shared" si="252"/>
        <v>1.1069972956359919E-2</v>
      </c>
      <c r="J2004" s="6">
        <f t="shared" si="252"/>
        <v>1.5783319183343414E-2</v>
      </c>
      <c r="K2004" s="6">
        <f t="shared" si="253"/>
        <v>-4.7133462269834947E-3</v>
      </c>
      <c r="L2004" s="7">
        <f t="shared" si="254"/>
        <v>214.07662607693916</v>
      </c>
      <c r="M2004" s="6">
        <f t="shared" si="255"/>
        <v>7.6704094885202689E-3</v>
      </c>
      <c r="N2004" s="1"/>
    </row>
    <row r="2005" spans="1:14" x14ac:dyDescent="0.25">
      <c r="A2005" s="3">
        <v>43340</v>
      </c>
      <c r="B2005" s="1">
        <v>2897.5200199999999</v>
      </c>
      <c r="C2005" s="1">
        <v>107.332291</v>
      </c>
      <c r="D2005" s="1">
        <v>1245.8599850000001</v>
      </c>
      <c r="E2005" s="1">
        <f t="shared" si="248"/>
        <v>1046.5415913002582</v>
      </c>
      <c r="F2005" s="1">
        <f t="shared" si="249"/>
        <v>-199.31839369974182</v>
      </c>
      <c r="G2005" s="1">
        <f t="shared" si="250"/>
        <v>15.004801948912927</v>
      </c>
      <c r="H2005" s="1">
        <f t="shared" si="251"/>
        <v>-214.32319564865475</v>
      </c>
      <c r="I2005" s="6">
        <f t="shared" si="252"/>
        <v>6.0221508170756888E-3</v>
      </c>
      <c r="J2005" s="6">
        <f t="shared" si="252"/>
        <v>-8.2864629691631331E-3</v>
      </c>
      <c r="K2005" s="6">
        <f t="shared" si="253"/>
        <v>1.4308613786238822E-2</v>
      </c>
      <c r="L2005" s="7">
        <f t="shared" si="254"/>
        <v>217.13976584013517</v>
      </c>
      <c r="M2005" s="6">
        <f t="shared" si="255"/>
        <v>2.6927856925129667E-4</v>
      </c>
      <c r="N2005" s="1"/>
    </row>
    <row r="2006" spans="1:14" x14ac:dyDescent="0.25">
      <c r="A2006" s="3">
        <v>43341</v>
      </c>
      <c r="B2006" s="1">
        <v>2914.040039</v>
      </c>
      <c r="C2006" s="1">
        <v>109.04554</v>
      </c>
      <c r="D2006" s="1">
        <v>1264.650024</v>
      </c>
      <c r="E2006" s="1">
        <f t="shared" si="248"/>
        <v>1058.7936619248762</v>
      </c>
      <c r="F2006" s="1">
        <f t="shared" si="249"/>
        <v>-205.8563620751238</v>
      </c>
      <c r="G2006" s="1">
        <f t="shared" si="250"/>
        <v>-6.5379683753819791</v>
      </c>
      <c r="H2006" s="1">
        <f t="shared" si="251"/>
        <v>-199.31839369974182</v>
      </c>
      <c r="I2006" s="6">
        <f t="shared" si="252"/>
        <v>1.596210221581873E-2</v>
      </c>
      <c r="J2006" s="6">
        <f t="shared" si="252"/>
        <v>1.5081982908376368E-2</v>
      </c>
      <c r="K2006" s="6">
        <f t="shared" si="253"/>
        <v>8.8011930744236189E-4</v>
      </c>
      <c r="L2006" s="7">
        <f t="shared" si="254"/>
        <v>217.33087474046459</v>
      </c>
      <c r="M2006" s="6">
        <f t="shared" si="255"/>
        <v>5.7014339455712104E-3</v>
      </c>
      <c r="N2006" s="1"/>
    </row>
    <row r="2007" spans="1:14" x14ac:dyDescent="0.25">
      <c r="A2007" s="3">
        <v>43342</v>
      </c>
      <c r="B2007" s="1">
        <v>2901.1298830000001</v>
      </c>
      <c r="C2007" s="1">
        <v>108.977402</v>
      </c>
      <c r="D2007" s="1">
        <v>1254.4399410000001</v>
      </c>
      <c r="E2007" s="1">
        <f t="shared" si="248"/>
        <v>1058.3063821493035</v>
      </c>
      <c r="F2007" s="1">
        <f t="shared" si="249"/>
        <v>-196.13355885069655</v>
      </c>
      <c r="G2007" s="1">
        <f t="shared" si="250"/>
        <v>9.7228032244272526</v>
      </c>
      <c r="H2007" s="1">
        <f t="shared" si="251"/>
        <v>-205.8563620751238</v>
      </c>
      <c r="I2007" s="6">
        <f t="shared" si="252"/>
        <v>-6.2485820144508875E-4</v>
      </c>
      <c r="J2007" s="6">
        <f t="shared" si="252"/>
        <v>-8.0734454641500086E-3</v>
      </c>
      <c r="K2007" s="6">
        <f t="shared" si="253"/>
        <v>7.4485872627049199E-3</v>
      </c>
      <c r="L2007" s="7">
        <f t="shared" si="254"/>
        <v>218.9496827258489</v>
      </c>
      <c r="M2007" s="6">
        <f t="shared" si="255"/>
        <v>-4.4303289684483049E-3</v>
      </c>
      <c r="N2007" s="1"/>
    </row>
    <row r="2008" spans="1:14" x14ac:dyDescent="0.25">
      <c r="A2008" s="3">
        <v>43343</v>
      </c>
      <c r="B2008" s="1">
        <v>2901.5200199999999</v>
      </c>
      <c r="C2008" s="1">
        <v>109.347313</v>
      </c>
      <c r="D2008" s="1">
        <v>1231.8000489999999</v>
      </c>
      <c r="E2008" s="1">
        <f t="shared" si="248"/>
        <v>1060.9517510926521</v>
      </c>
      <c r="F2008" s="1">
        <f t="shared" si="249"/>
        <v>-170.84829790734784</v>
      </c>
      <c r="G2008" s="1">
        <f t="shared" si="250"/>
        <v>25.285260943348703</v>
      </c>
      <c r="H2008" s="1">
        <f t="shared" si="251"/>
        <v>-196.13355885069655</v>
      </c>
      <c r="I2008" s="6">
        <f t="shared" si="252"/>
        <v>3.3943826262254895E-3</v>
      </c>
      <c r="J2008" s="6">
        <f t="shared" si="252"/>
        <v>-1.8047808635583085E-2</v>
      </c>
      <c r="K2008" s="6">
        <f t="shared" si="253"/>
        <v>2.1442191261808574E-2</v>
      </c>
      <c r="L2008" s="7">
        <f t="shared" si="254"/>
        <v>223.64444369956885</v>
      </c>
      <c r="M2008" s="6">
        <f t="shared" si="255"/>
        <v>1.3447760553075838E-4</v>
      </c>
      <c r="N2008" s="1"/>
    </row>
    <row r="2009" spans="1:14" x14ac:dyDescent="0.25">
      <c r="A2009" s="3">
        <v>43347</v>
      </c>
      <c r="B2009" s="1">
        <v>2896.719971</v>
      </c>
      <c r="C2009" s="1">
        <v>108.743774</v>
      </c>
      <c r="D2009" s="1">
        <v>1211.3100589999999</v>
      </c>
      <c r="E2009" s="1">
        <f t="shared" si="248"/>
        <v>1056.6356228166624</v>
      </c>
      <c r="F2009" s="1">
        <f t="shared" si="249"/>
        <v>-154.67443618333755</v>
      </c>
      <c r="G2009" s="1">
        <f t="shared" si="250"/>
        <v>16.173861724010294</v>
      </c>
      <c r="H2009" s="1">
        <f t="shared" si="251"/>
        <v>-170.84829790734784</v>
      </c>
      <c r="I2009" s="6">
        <f t="shared" si="252"/>
        <v>-5.5194680458220402E-3</v>
      </c>
      <c r="J2009" s="6">
        <f t="shared" si="252"/>
        <v>-1.6634185082744724E-2</v>
      </c>
      <c r="K2009" s="6">
        <f t="shared" si="253"/>
        <v>1.1114717036922683E-2</v>
      </c>
      <c r="L2009" s="7">
        <f t="shared" si="254"/>
        <v>226.13018840816957</v>
      </c>
      <c r="M2009" s="6">
        <f t="shared" si="255"/>
        <v>-1.6543222059174356E-3</v>
      </c>
      <c r="N2009" s="1"/>
    </row>
    <row r="2010" spans="1:14" x14ac:dyDescent="0.25">
      <c r="A2010" s="3">
        <v>43348</v>
      </c>
      <c r="B2010" s="1">
        <v>2888.6000979999999</v>
      </c>
      <c r="C2010" s="1">
        <v>105.609268</v>
      </c>
      <c r="D2010" s="1">
        <v>1199.099976</v>
      </c>
      <c r="E2010" s="1">
        <f t="shared" si="248"/>
        <v>1034.2196232244905</v>
      </c>
      <c r="F2010" s="1">
        <f t="shared" si="249"/>
        <v>-164.88035277550944</v>
      </c>
      <c r="G2010" s="1">
        <f t="shared" si="250"/>
        <v>-10.205916592171889</v>
      </c>
      <c r="H2010" s="1">
        <f t="shared" si="251"/>
        <v>-154.67443618333755</v>
      </c>
      <c r="I2010" s="6">
        <f t="shared" si="252"/>
        <v>-2.8824693908453103E-2</v>
      </c>
      <c r="J2010" s="6">
        <f t="shared" si="252"/>
        <v>-1.0080064067229833E-2</v>
      </c>
      <c r="K2010" s="6">
        <f t="shared" si="253"/>
        <v>-1.874462984122327E-2</v>
      </c>
      <c r="L2010" s="7">
        <f t="shared" si="254"/>
        <v>221.89146173053237</v>
      </c>
      <c r="M2010" s="6">
        <f t="shared" si="255"/>
        <v>-2.8031266678487654E-3</v>
      </c>
      <c r="N2010" s="1"/>
    </row>
    <row r="2011" spans="1:14" x14ac:dyDescent="0.25">
      <c r="A2011" s="3">
        <v>43349</v>
      </c>
      <c r="B2011" s="1">
        <v>2878.0500489999999</v>
      </c>
      <c r="C2011" s="1">
        <v>105.85262299999999</v>
      </c>
      <c r="D2011" s="1">
        <v>1183.98999</v>
      </c>
      <c r="E2011" s="1">
        <f t="shared" si="248"/>
        <v>1035.9599438940802</v>
      </c>
      <c r="F2011" s="1">
        <f t="shared" si="249"/>
        <v>-148.03004610591984</v>
      </c>
      <c r="G2011" s="1">
        <f t="shared" si="250"/>
        <v>16.8503066695896</v>
      </c>
      <c r="H2011" s="1">
        <f t="shared" si="251"/>
        <v>-164.88035277550944</v>
      </c>
      <c r="I2011" s="6">
        <f t="shared" si="252"/>
        <v>2.3042958691843474E-3</v>
      </c>
      <c r="J2011" s="6">
        <f t="shared" si="252"/>
        <v>-1.2601106081583269E-2</v>
      </c>
      <c r="K2011" s="6">
        <f t="shared" si="253"/>
        <v>1.4905401950767616E-2</v>
      </c>
      <c r="L2011" s="7">
        <f t="shared" si="254"/>
        <v>225.19884315706929</v>
      </c>
      <c r="M2011" s="6">
        <f t="shared" si="255"/>
        <v>-3.6523051450786381E-3</v>
      </c>
      <c r="N2011" s="1"/>
    </row>
    <row r="2012" spans="1:14" x14ac:dyDescent="0.25">
      <c r="A2012" s="3">
        <v>43350</v>
      </c>
      <c r="B2012" s="1">
        <v>2871.679932</v>
      </c>
      <c r="C2012" s="1">
        <v>105.336708</v>
      </c>
      <c r="D2012" s="1">
        <v>1177.589966</v>
      </c>
      <c r="E2012" s="1">
        <f t="shared" si="248"/>
        <v>1032.2704469112716</v>
      </c>
      <c r="F2012" s="1">
        <f t="shared" si="249"/>
        <v>-145.31951908872838</v>
      </c>
      <c r="G2012" s="1">
        <f t="shared" si="250"/>
        <v>2.7105270171914526</v>
      </c>
      <c r="H2012" s="1">
        <f t="shared" si="251"/>
        <v>-148.03004610591984</v>
      </c>
      <c r="I2012" s="6">
        <f t="shared" si="252"/>
        <v>-4.8738990624728196E-3</v>
      </c>
      <c r="J2012" s="6">
        <f t="shared" si="252"/>
        <v>-5.4054713756490624E-3</v>
      </c>
      <c r="K2012" s="6">
        <f t="shared" si="253"/>
        <v>5.3157231317624287E-4</v>
      </c>
      <c r="L2012" s="7">
        <f t="shared" si="254"/>
        <v>225.31855262705091</v>
      </c>
      <c r="M2012" s="6">
        <f t="shared" si="255"/>
        <v>-2.2133447617470603E-3</v>
      </c>
      <c r="N2012" s="1"/>
    </row>
    <row r="2013" spans="1:14" x14ac:dyDescent="0.25">
      <c r="A2013" s="3">
        <v>43353</v>
      </c>
      <c r="B2013" s="1">
        <v>2877.1298830000001</v>
      </c>
      <c r="C2013" s="1">
        <v>106.475639</v>
      </c>
      <c r="D2013" s="1">
        <v>1175.0600589999999</v>
      </c>
      <c r="E2013" s="1">
        <f t="shared" si="248"/>
        <v>1040.4153593253848</v>
      </c>
      <c r="F2013" s="1">
        <f t="shared" si="249"/>
        <v>-134.64469967461514</v>
      </c>
      <c r="G2013" s="1">
        <f t="shared" si="250"/>
        <v>10.674819414113244</v>
      </c>
      <c r="H2013" s="1">
        <f t="shared" si="251"/>
        <v>-145.31951908872838</v>
      </c>
      <c r="I2013" s="6">
        <f t="shared" si="252"/>
        <v>1.0812289672086584E-2</v>
      </c>
      <c r="J2013" s="6">
        <f t="shared" si="252"/>
        <v>-2.1483768315330165E-3</v>
      </c>
      <c r="K2013" s="6">
        <f t="shared" si="253"/>
        <v>1.29606665036196E-2</v>
      </c>
      <c r="L2013" s="7">
        <f t="shared" si="254"/>
        <v>228.23883124472835</v>
      </c>
      <c r="M2013" s="6">
        <f t="shared" si="255"/>
        <v>1.8978267526508219E-3</v>
      </c>
      <c r="N2013" s="1"/>
    </row>
    <row r="2014" spans="1:14" x14ac:dyDescent="0.25">
      <c r="A2014" s="3">
        <v>43354</v>
      </c>
      <c r="B2014" s="1">
        <v>2887.889893</v>
      </c>
      <c r="C2014" s="1">
        <v>108.28624000000001</v>
      </c>
      <c r="D2014" s="1">
        <v>1189.98999</v>
      </c>
      <c r="E2014" s="1">
        <f t="shared" si="248"/>
        <v>1053.3636297314986</v>
      </c>
      <c r="F2014" s="1">
        <f t="shared" si="249"/>
        <v>-136.62636026850146</v>
      </c>
      <c r="G2014" s="1">
        <f t="shared" si="250"/>
        <v>-1.9816605938863177</v>
      </c>
      <c r="H2014" s="1">
        <f t="shared" si="251"/>
        <v>-134.64469967461514</v>
      </c>
      <c r="I2014" s="6">
        <f t="shared" si="252"/>
        <v>1.7004838073805928E-2</v>
      </c>
      <c r="J2014" s="6">
        <f t="shared" si="252"/>
        <v>1.270567481691609E-2</v>
      </c>
      <c r="K2014" s="6">
        <f t="shared" si="253"/>
        <v>4.2991632568898375E-3</v>
      </c>
      <c r="L2014" s="7">
        <f t="shared" si="254"/>
        <v>229.22006724181117</v>
      </c>
      <c r="M2014" s="6">
        <f t="shared" si="255"/>
        <v>3.7398415912945904E-3</v>
      </c>
      <c r="N2014" s="1"/>
    </row>
    <row r="2015" spans="1:14" x14ac:dyDescent="0.25">
      <c r="A2015" s="3">
        <v>43355</v>
      </c>
      <c r="B2015" s="1">
        <v>2888.919922</v>
      </c>
      <c r="C2015" s="1">
        <v>108.743774</v>
      </c>
      <c r="D2015" s="1">
        <v>1171.599976</v>
      </c>
      <c r="E2015" s="1">
        <f t="shared" si="248"/>
        <v>1056.6356228166624</v>
      </c>
      <c r="F2015" s="1">
        <f t="shared" si="249"/>
        <v>-114.96435318333761</v>
      </c>
      <c r="G2015" s="1">
        <f t="shared" si="250"/>
        <v>21.66200708516385</v>
      </c>
      <c r="H2015" s="1">
        <f t="shared" si="251"/>
        <v>-136.62636026850146</v>
      </c>
      <c r="I2015" s="6">
        <f t="shared" si="252"/>
        <v>4.2252275081302582E-3</v>
      </c>
      <c r="J2015" s="6">
        <f t="shared" si="252"/>
        <v>-1.5453923272077286E-2</v>
      </c>
      <c r="K2015" s="6">
        <f t="shared" si="253"/>
        <v>1.9679150780207544E-2</v>
      </c>
      <c r="L2015" s="7">
        <f t="shared" si="254"/>
        <v>233.73092350691206</v>
      </c>
      <c r="M2015" s="6">
        <f t="shared" si="255"/>
        <v>3.5667183935816915E-4</v>
      </c>
      <c r="N2015" s="1"/>
    </row>
    <row r="2016" spans="1:14" x14ac:dyDescent="0.25">
      <c r="A2016" s="3">
        <v>43356</v>
      </c>
      <c r="B2016" s="1">
        <v>2904.179932</v>
      </c>
      <c r="C2016" s="1">
        <v>109.911903</v>
      </c>
      <c r="D2016" s="1">
        <v>1182.1400149999999</v>
      </c>
      <c r="E2016" s="1">
        <f t="shared" si="248"/>
        <v>1064.9893408148425</v>
      </c>
      <c r="F2016" s="1">
        <f t="shared" si="249"/>
        <v>-117.15067418515741</v>
      </c>
      <c r="G2016" s="1">
        <f t="shared" si="250"/>
        <v>-2.186321001819806</v>
      </c>
      <c r="H2016" s="1">
        <f t="shared" si="251"/>
        <v>-114.96435318333761</v>
      </c>
      <c r="I2016" s="6">
        <f t="shared" si="252"/>
        <v>1.0742031079406855E-2</v>
      </c>
      <c r="J2016" s="6">
        <f t="shared" si="252"/>
        <v>8.9962779241299362E-3</v>
      </c>
      <c r="K2016" s="6">
        <f t="shared" si="253"/>
        <v>1.745753155276919E-3</v>
      </c>
      <c r="L2016" s="7">
        <f t="shared" si="254"/>
        <v>234.13896000411003</v>
      </c>
      <c r="M2016" s="6">
        <f t="shared" si="255"/>
        <v>5.2822544106503333E-3</v>
      </c>
      <c r="N2016" s="1"/>
    </row>
    <row r="2017" spans="1:14" x14ac:dyDescent="0.25">
      <c r="A2017" s="3">
        <v>43357</v>
      </c>
      <c r="B2017" s="1">
        <v>2904.9799800000001</v>
      </c>
      <c r="C2017" s="1">
        <v>110.359695</v>
      </c>
      <c r="D2017" s="1">
        <v>1177.9799800000001</v>
      </c>
      <c r="E2017" s="1">
        <f t="shared" si="248"/>
        <v>1068.1916652925684</v>
      </c>
      <c r="F2017" s="1">
        <f t="shared" si="249"/>
        <v>-109.78831470743171</v>
      </c>
      <c r="G2017" s="1">
        <f t="shared" si="250"/>
        <v>7.362359477725704</v>
      </c>
      <c r="H2017" s="1">
        <f t="shared" si="251"/>
        <v>-117.15067418515741</v>
      </c>
      <c r="I2017" s="6">
        <f t="shared" si="252"/>
        <v>4.0740992356396166E-3</v>
      </c>
      <c r="J2017" s="6">
        <f t="shared" si="252"/>
        <v>-3.5190713005344154E-3</v>
      </c>
      <c r="K2017" s="6">
        <f t="shared" si="253"/>
        <v>7.593170536174032E-3</v>
      </c>
      <c r="L2017" s="7">
        <f t="shared" si="254"/>
        <v>235.91681705658368</v>
      </c>
      <c r="M2017" s="6">
        <f t="shared" si="255"/>
        <v>2.7548155373735561E-4</v>
      </c>
      <c r="N2017" s="1"/>
    </row>
    <row r="2018" spans="1:14" x14ac:dyDescent="0.25">
      <c r="A2018" s="3">
        <v>43360</v>
      </c>
      <c r="B2018" s="1">
        <v>2888.8000489999999</v>
      </c>
      <c r="C2018" s="1">
        <v>109.162361</v>
      </c>
      <c r="D2018" s="1">
        <v>1159.829956</v>
      </c>
      <c r="E2018" s="1">
        <f t="shared" si="248"/>
        <v>1059.6290916507589</v>
      </c>
      <c r="F2018" s="1">
        <f t="shared" si="249"/>
        <v>-100.2008643492411</v>
      </c>
      <c r="G2018" s="1">
        <f t="shared" si="250"/>
        <v>9.5874503581906083</v>
      </c>
      <c r="H2018" s="1">
        <f t="shared" si="251"/>
        <v>-109.78831470743171</v>
      </c>
      <c r="I2018" s="6">
        <f t="shared" si="252"/>
        <v>-1.0849377573941221E-2</v>
      </c>
      <c r="J2018" s="6">
        <f t="shared" si="252"/>
        <v>-1.5407752515454454E-2</v>
      </c>
      <c r="K2018" s="6">
        <f t="shared" si="253"/>
        <v>4.5583749415132324E-3</v>
      </c>
      <c r="L2018" s="7">
        <f t="shared" si="254"/>
        <v>236.99221436373597</v>
      </c>
      <c r="M2018" s="6">
        <f t="shared" si="255"/>
        <v>-5.5697220329897767E-3</v>
      </c>
      <c r="N2018" s="1"/>
    </row>
    <row r="2019" spans="1:14" x14ac:dyDescent="0.25">
      <c r="A2019" s="3">
        <v>43361</v>
      </c>
      <c r="B2019" s="1">
        <v>2904.3100589999999</v>
      </c>
      <c r="C2019" s="1">
        <v>110.203934</v>
      </c>
      <c r="D2019" s="1">
        <v>1167.1099850000001</v>
      </c>
      <c r="E2019" s="1">
        <f t="shared" si="248"/>
        <v>1067.0777613751802</v>
      </c>
      <c r="F2019" s="1">
        <f t="shared" si="249"/>
        <v>-100.03222362481984</v>
      </c>
      <c r="G2019" s="1">
        <f t="shared" si="250"/>
        <v>0.16864072442126599</v>
      </c>
      <c r="H2019" s="1">
        <f t="shared" si="251"/>
        <v>-100.2008643492411</v>
      </c>
      <c r="I2019" s="6">
        <f t="shared" si="252"/>
        <v>9.5415030460910266E-3</v>
      </c>
      <c r="J2019" s="6">
        <f t="shared" si="252"/>
        <v>6.276807183966282E-3</v>
      </c>
      <c r="K2019" s="6">
        <f t="shared" si="253"/>
        <v>3.2646958621247446E-3</v>
      </c>
      <c r="L2019" s="7">
        <f t="shared" si="254"/>
        <v>237.76592186532503</v>
      </c>
      <c r="M2019" s="6">
        <f t="shared" si="255"/>
        <v>5.3690147247709152E-3</v>
      </c>
      <c r="N2019" s="1"/>
    </row>
    <row r="2020" spans="1:14" x14ac:dyDescent="0.25">
      <c r="A2020" s="3">
        <v>43362</v>
      </c>
      <c r="B2020" s="1">
        <v>2907.9499510000001</v>
      </c>
      <c r="C2020" s="1">
        <v>108.73402400000001</v>
      </c>
      <c r="D2020" s="1">
        <v>1174.2700199999999</v>
      </c>
      <c r="E2020" s="1">
        <f t="shared" si="248"/>
        <v>1056.5658969982962</v>
      </c>
      <c r="F2020" s="1">
        <f t="shared" si="249"/>
        <v>-117.70412300170369</v>
      </c>
      <c r="G2020" s="1">
        <f t="shared" si="250"/>
        <v>-17.671899376883857</v>
      </c>
      <c r="H2020" s="1">
        <f t="shared" si="251"/>
        <v>-100.03222362481984</v>
      </c>
      <c r="I2020" s="6">
        <f t="shared" si="252"/>
        <v>-1.333809009032294E-2</v>
      </c>
      <c r="J2020" s="6">
        <f t="shared" si="252"/>
        <v>6.134841696174842E-3</v>
      </c>
      <c r="K2020" s="6">
        <f t="shared" si="253"/>
        <v>-1.9472931786497782E-2</v>
      </c>
      <c r="L2020" s="7">
        <f t="shared" si="254"/>
        <v>233.13592228768778</v>
      </c>
      <c r="M2020" s="6">
        <f t="shared" si="255"/>
        <v>1.2532725246467979E-3</v>
      </c>
      <c r="N2020" s="1"/>
    </row>
    <row r="2021" spans="1:14" x14ac:dyDescent="0.25">
      <c r="A2021" s="3">
        <v>43363</v>
      </c>
      <c r="B2021" s="1">
        <v>2930.75</v>
      </c>
      <c r="C2021" s="1">
        <v>110.554382</v>
      </c>
      <c r="D2021" s="1">
        <v>1191.5699460000001</v>
      </c>
      <c r="E2021" s="1">
        <f t="shared" si="248"/>
        <v>1069.5839432823379</v>
      </c>
      <c r="F2021" s="1">
        <f t="shared" si="249"/>
        <v>-121.98600271766213</v>
      </c>
      <c r="G2021" s="1">
        <f t="shared" si="250"/>
        <v>-4.2818797159584392</v>
      </c>
      <c r="H2021" s="1">
        <f t="shared" si="251"/>
        <v>-117.70412300170369</v>
      </c>
      <c r="I2021" s="6">
        <f t="shared" si="252"/>
        <v>1.6741383543388499E-2</v>
      </c>
      <c r="J2021" s="6">
        <f t="shared" si="252"/>
        <v>1.4732493979536354E-2</v>
      </c>
      <c r="K2021" s="6">
        <f t="shared" si="253"/>
        <v>2.0088895638521453E-3</v>
      </c>
      <c r="L2021" s="7">
        <f t="shared" si="254"/>
        <v>233.60426660893054</v>
      </c>
      <c r="M2021" s="6">
        <f t="shared" si="255"/>
        <v>7.8405919579733752E-3</v>
      </c>
      <c r="N2021" s="1"/>
    </row>
    <row r="2022" spans="1:14" x14ac:dyDescent="0.25">
      <c r="A2022" s="3">
        <v>43364</v>
      </c>
      <c r="B2022" s="1">
        <v>2929.669922</v>
      </c>
      <c r="C2022" s="1">
        <v>111.226074</v>
      </c>
      <c r="D2022" s="1">
        <v>1172.119995</v>
      </c>
      <c r="E2022" s="1">
        <f t="shared" si="248"/>
        <v>1074.3874586043903</v>
      </c>
      <c r="F2022" s="1">
        <f t="shared" si="249"/>
        <v>-97.732536395609714</v>
      </c>
      <c r="G2022" s="1">
        <f t="shared" si="250"/>
        <v>24.253466322052418</v>
      </c>
      <c r="H2022" s="1">
        <f t="shared" si="251"/>
        <v>-121.98600271766213</v>
      </c>
      <c r="I2022" s="6">
        <f t="shared" si="252"/>
        <v>6.0756705238511621E-3</v>
      </c>
      <c r="J2022" s="6">
        <f t="shared" si="252"/>
        <v>-1.6322962042884637E-2</v>
      </c>
      <c r="K2022" s="6">
        <f t="shared" si="253"/>
        <v>2.2398632566735799E-2</v>
      </c>
      <c r="L2022" s="7">
        <f t="shared" si="254"/>
        <v>238.83668274272577</v>
      </c>
      <c r="M2022" s="6">
        <f t="shared" si="255"/>
        <v>-3.6853296937644497E-4</v>
      </c>
      <c r="N2022" s="1"/>
    </row>
    <row r="2023" spans="1:14" x14ac:dyDescent="0.25">
      <c r="A2023" s="3">
        <v>43367</v>
      </c>
      <c r="B2023" s="1">
        <v>2919.3701169999999</v>
      </c>
      <c r="C2023" s="1">
        <v>111.625175</v>
      </c>
      <c r="D2023" s="1">
        <v>1179.5600589999999</v>
      </c>
      <c r="E2023" s="1">
        <f t="shared" si="248"/>
        <v>1077.2415759208784</v>
      </c>
      <c r="F2023" s="1">
        <f t="shared" si="249"/>
        <v>-102.31848307912151</v>
      </c>
      <c r="G2023" s="1">
        <f t="shared" si="250"/>
        <v>-4.5859466835117928</v>
      </c>
      <c r="H2023" s="1">
        <f t="shared" si="251"/>
        <v>-97.732536395609714</v>
      </c>
      <c r="I2023" s="6">
        <f t="shared" si="252"/>
        <v>3.5881964151678325E-3</v>
      </c>
      <c r="J2023" s="6">
        <f t="shared" si="252"/>
        <v>6.3475275839823819E-3</v>
      </c>
      <c r="K2023" s="6">
        <f t="shared" si="253"/>
        <v>-2.7593311688145494E-3</v>
      </c>
      <c r="L2023" s="7">
        <f t="shared" si="254"/>
        <v>238.1776532397775</v>
      </c>
      <c r="M2023" s="6">
        <f t="shared" si="255"/>
        <v>-3.5156878673106018E-3</v>
      </c>
      <c r="N2023" s="1"/>
    </row>
    <row r="2024" spans="1:14" x14ac:dyDescent="0.25">
      <c r="A2024" s="3">
        <v>43368</v>
      </c>
      <c r="B2024" s="1">
        <v>2915.5600589999999</v>
      </c>
      <c r="C2024" s="1">
        <v>111.411011</v>
      </c>
      <c r="D2024" s="1">
        <v>1193.8900149999999</v>
      </c>
      <c r="E2024" s="1">
        <f t="shared" si="248"/>
        <v>1075.710010775794</v>
      </c>
      <c r="F2024" s="1">
        <f t="shared" si="249"/>
        <v>-118.18000422420596</v>
      </c>
      <c r="G2024" s="1">
        <f t="shared" si="250"/>
        <v>-15.861521145084453</v>
      </c>
      <c r="H2024" s="1">
        <f t="shared" si="251"/>
        <v>-102.31848307912151</v>
      </c>
      <c r="I2024" s="6">
        <f t="shared" si="252"/>
        <v>-1.9185994557231467E-3</v>
      </c>
      <c r="J2024" s="6">
        <f t="shared" si="252"/>
        <v>1.2148559872524611E-2</v>
      </c>
      <c r="K2024" s="6">
        <f t="shared" si="253"/>
        <v>-1.4067159328247758E-2</v>
      </c>
      <c r="L2024" s="7">
        <f t="shared" si="254"/>
        <v>234.8271702432254</v>
      </c>
      <c r="M2024" s="6">
        <f t="shared" si="255"/>
        <v>-1.3050959101805759E-3</v>
      </c>
      <c r="N2024" s="1"/>
    </row>
    <row r="2025" spans="1:14" x14ac:dyDescent="0.25">
      <c r="A2025" s="3">
        <v>43369</v>
      </c>
      <c r="B2025" s="1">
        <v>2905.969971</v>
      </c>
      <c r="C2025" s="1">
        <v>110.953514</v>
      </c>
      <c r="D2025" s="1">
        <v>1194.0600589999999</v>
      </c>
      <c r="E2025" s="1">
        <f t="shared" si="248"/>
        <v>1072.4382822911716</v>
      </c>
      <c r="F2025" s="1">
        <f t="shared" si="249"/>
        <v>-121.62177670882829</v>
      </c>
      <c r="G2025" s="1">
        <f t="shared" si="250"/>
        <v>-3.4417724846223336</v>
      </c>
      <c r="H2025" s="1">
        <f t="shared" si="251"/>
        <v>-118.18000422420596</v>
      </c>
      <c r="I2025" s="6">
        <f t="shared" si="252"/>
        <v>-4.1063894483464036E-3</v>
      </c>
      <c r="J2025" s="6">
        <f t="shared" si="252"/>
        <v>1.4242853015233869E-4</v>
      </c>
      <c r="K2025" s="6">
        <f t="shared" si="253"/>
        <v>-4.2488179784987423E-3</v>
      </c>
      <c r="L2025" s="7">
        <f t="shared" si="254"/>
        <v>233.82943234045601</v>
      </c>
      <c r="M2025" s="6">
        <f t="shared" si="255"/>
        <v>-3.2892781510009961E-3</v>
      </c>
      <c r="N2025" s="1"/>
    </row>
    <row r="2026" spans="1:14" x14ac:dyDescent="0.25">
      <c r="A2026" s="3">
        <v>43370</v>
      </c>
      <c r="B2026" s="1">
        <v>2914</v>
      </c>
      <c r="C2026" s="1">
        <v>111.372078</v>
      </c>
      <c r="D2026" s="1">
        <v>1207.3599850000001</v>
      </c>
      <c r="E2026" s="1">
        <f t="shared" si="248"/>
        <v>1075.4315866438503</v>
      </c>
      <c r="F2026" s="1">
        <f t="shared" si="249"/>
        <v>-131.92839835614973</v>
      </c>
      <c r="G2026" s="1">
        <f t="shared" si="250"/>
        <v>-10.306621647321435</v>
      </c>
      <c r="H2026" s="1">
        <f t="shared" si="251"/>
        <v>-121.62177670882829</v>
      </c>
      <c r="I2026" s="6">
        <f t="shared" si="252"/>
        <v>3.7724267119652044E-3</v>
      </c>
      <c r="J2026" s="6">
        <f t="shared" si="252"/>
        <v>1.1138406229866282E-2</v>
      </c>
      <c r="K2026" s="6">
        <f t="shared" si="253"/>
        <v>-7.3659795179010779E-3</v>
      </c>
      <c r="L2026" s="7">
        <f t="shared" si="254"/>
        <v>232.10704953115376</v>
      </c>
      <c r="M2026" s="6">
        <f t="shared" si="255"/>
        <v>2.7632869851152986E-3</v>
      </c>
      <c r="N2026" s="1"/>
    </row>
    <row r="2027" spans="1:14" x14ac:dyDescent="0.25">
      <c r="A2027" s="3">
        <v>43371</v>
      </c>
      <c r="B2027" s="1">
        <v>2913.9799800000001</v>
      </c>
      <c r="C2027" s="1">
        <v>111.33313</v>
      </c>
      <c r="D2027" s="1">
        <v>1207.079956</v>
      </c>
      <c r="E2027" s="1">
        <f t="shared" si="248"/>
        <v>1075.153055241417</v>
      </c>
      <c r="F2027" s="1">
        <f t="shared" si="249"/>
        <v>-131.92690075858309</v>
      </c>
      <c r="G2027" s="1">
        <f t="shared" si="250"/>
        <v>1.4975975666402519E-3</v>
      </c>
      <c r="H2027" s="1">
        <f t="shared" si="251"/>
        <v>-131.92839835614973</v>
      </c>
      <c r="I2027" s="6">
        <f t="shared" si="252"/>
        <v>-3.4971063393474111E-4</v>
      </c>
      <c r="J2027" s="6">
        <f t="shared" si="252"/>
        <v>-2.319349684262173E-4</v>
      </c>
      <c r="K2027" s="6">
        <f t="shared" si="253"/>
        <v>-1.1777566550852381E-4</v>
      </c>
      <c r="L2027" s="7">
        <f t="shared" si="254"/>
        <v>232.079712968926</v>
      </c>
      <c r="M2027" s="6">
        <f t="shared" si="255"/>
        <v>-6.8702814001175838E-6</v>
      </c>
      <c r="N2027" s="1"/>
    </row>
    <row r="2028" spans="1:14" x14ac:dyDescent="0.25">
      <c r="A2028" s="3">
        <v>43374</v>
      </c>
      <c r="B2028" s="1">
        <v>2924.5900879999999</v>
      </c>
      <c r="C2028" s="1">
        <v>112.54022999999999</v>
      </c>
      <c r="D2028" s="1">
        <v>1208.530029</v>
      </c>
      <c r="E2028" s="1">
        <f t="shared" si="248"/>
        <v>1083.7854691234484</v>
      </c>
      <c r="F2028" s="1">
        <f t="shared" si="249"/>
        <v>-124.74455987655165</v>
      </c>
      <c r="G2028" s="1">
        <f t="shared" si="250"/>
        <v>7.1823408820314398</v>
      </c>
      <c r="H2028" s="1">
        <f t="shared" si="251"/>
        <v>-131.92690075858309</v>
      </c>
      <c r="I2028" s="6">
        <f t="shared" si="252"/>
        <v>1.0842235370549513E-2</v>
      </c>
      <c r="J2028" s="6">
        <f t="shared" si="252"/>
        <v>1.2013065023506186E-3</v>
      </c>
      <c r="K2028" s="6">
        <f t="shared" si="253"/>
        <v>9.6409288681988947E-3</v>
      </c>
      <c r="L2028" s="7">
        <f t="shared" si="254"/>
        <v>234.31717697341145</v>
      </c>
      <c r="M2028" s="6">
        <f t="shared" si="255"/>
        <v>3.6411053174085772E-3</v>
      </c>
      <c r="N2028" s="1"/>
    </row>
    <row r="2029" spans="1:14" x14ac:dyDescent="0.25">
      <c r="A2029" s="3">
        <v>43375</v>
      </c>
      <c r="B2029" s="1">
        <v>2923.429932</v>
      </c>
      <c r="C2029" s="1">
        <v>112.09242999999999</v>
      </c>
      <c r="D2029" s="1">
        <v>1207.6400149999999</v>
      </c>
      <c r="E2029" s="1">
        <f t="shared" si="248"/>
        <v>1080.5830874347948</v>
      </c>
      <c r="F2029" s="1">
        <f t="shared" si="249"/>
        <v>-127.05692756520511</v>
      </c>
      <c r="G2029" s="1">
        <f t="shared" si="250"/>
        <v>-2.3123676886534668</v>
      </c>
      <c r="H2029" s="1">
        <f t="shared" si="251"/>
        <v>-124.74455987655165</v>
      </c>
      <c r="I2029" s="6">
        <f t="shared" si="252"/>
        <v>-3.9790215463394452E-3</v>
      </c>
      <c r="J2029" s="6">
        <f t="shared" si="252"/>
        <v>-7.3644343015333291E-4</v>
      </c>
      <c r="K2029" s="6">
        <f t="shared" si="253"/>
        <v>-3.2425781161861122E-3</v>
      </c>
      <c r="L2029" s="7">
        <f t="shared" si="254"/>
        <v>233.55738522311097</v>
      </c>
      <c r="M2029" s="6">
        <f t="shared" si="255"/>
        <v>-3.9669012240728385E-4</v>
      </c>
      <c r="N2029" s="1"/>
    </row>
    <row r="2030" spans="1:14" x14ac:dyDescent="0.25">
      <c r="A2030" s="3">
        <v>43376</v>
      </c>
      <c r="B2030" s="1">
        <v>2925.51001</v>
      </c>
      <c r="C2030" s="1">
        <v>112.11190000000001</v>
      </c>
      <c r="D2030" s="1">
        <v>1211.530029</v>
      </c>
      <c r="E2030" s="1">
        <f t="shared" si="248"/>
        <v>1080.7223245305477</v>
      </c>
      <c r="F2030" s="1">
        <f t="shared" si="249"/>
        <v>-130.80770446945235</v>
      </c>
      <c r="G2030" s="1">
        <f t="shared" si="250"/>
        <v>-3.7507769042472319</v>
      </c>
      <c r="H2030" s="1">
        <f t="shared" si="251"/>
        <v>-127.05692756520511</v>
      </c>
      <c r="I2030" s="6">
        <f t="shared" si="252"/>
        <v>1.7369594003824318E-4</v>
      </c>
      <c r="J2030" s="6">
        <f t="shared" si="252"/>
        <v>3.221170176279875E-3</v>
      </c>
      <c r="K2030" s="6">
        <f t="shared" si="253"/>
        <v>-3.0474742362416318E-3</v>
      </c>
      <c r="L2030" s="7">
        <f t="shared" si="254"/>
        <v>232.84562510895958</v>
      </c>
      <c r="M2030" s="6">
        <f t="shared" si="255"/>
        <v>7.1151970404059739E-4</v>
      </c>
      <c r="N2030" s="1"/>
    </row>
    <row r="2031" spans="1:14" x14ac:dyDescent="0.25">
      <c r="A2031" s="3">
        <v>43377</v>
      </c>
      <c r="B2031" s="1">
        <v>2901.610107</v>
      </c>
      <c r="C2031" s="1">
        <v>109.795097</v>
      </c>
      <c r="D2031" s="1">
        <v>1177.0699460000001</v>
      </c>
      <c r="E2031" s="1">
        <f t="shared" si="248"/>
        <v>1064.15401835945</v>
      </c>
      <c r="F2031" s="1">
        <f t="shared" si="249"/>
        <v>-112.91592764055008</v>
      </c>
      <c r="G2031" s="1">
        <f t="shared" si="250"/>
        <v>17.891776828902266</v>
      </c>
      <c r="H2031" s="1">
        <f t="shared" si="251"/>
        <v>-130.80770446945235</v>
      </c>
      <c r="I2031" s="6">
        <f t="shared" si="252"/>
        <v>-2.0665094427977815E-2</v>
      </c>
      <c r="J2031" s="6">
        <f t="shared" si="252"/>
        <v>-2.8443441082878773E-2</v>
      </c>
      <c r="K2031" s="6">
        <f t="shared" si="253"/>
        <v>7.7783466549009583E-3</v>
      </c>
      <c r="L2031" s="7">
        <f t="shared" si="254"/>
        <v>234.65677909813417</v>
      </c>
      <c r="M2031" s="6">
        <f t="shared" si="255"/>
        <v>-8.1694825580173047E-3</v>
      </c>
      <c r="N2031" s="1"/>
    </row>
    <row r="2032" spans="1:14" x14ac:dyDescent="0.25">
      <c r="A2032" s="3">
        <v>43378</v>
      </c>
      <c r="B2032" s="1">
        <v>2885.570068</v>
      </c>
      <c r="C2032" s="1">
        <v>109.152618</v>
      </c>
      <c r="D2032" s="1">
        <v>1167.829956</v>
      </c>
      <c r="E2032" s="1">
        <f t="shared" si="248"/>
        <v>1059.5594158919546</v>
      </c>
      <c r="F2032" s="1">
        <f t="shared" si="249"/>
        <v>-108.27054010804545</v>
      </c>
      <c r="G2032" s="1">
        <f t="shared" si="250"/>
        <v>4.6453875325046283</v>
      </c>
      <c r="H2032" s="1">
        <f t="shared" si="251"/>
        <v>-112.91592764055008</v>
      </c>
      <c r="I2032" s="6">
        <f t="shared" si="252"/>
        <v>-5.8516183104241337E-3</v>
      </c>
      <c r="J2032" s="6">
        <f t="shared" si="252"/>
        <v>-7.8499922892433238E-3</v>
      </c>
      <c r="K2032" s="6">
        <f t="shared" si="253"/>
        <v>1.9983739788191901E-3</v>
      </c>
      <c r="L2032" s="7">
        <f t="shared" si="254"/>
        <v>235.12571109943741</v>
      </c>
      <c r="M2032" s="6">
        <f t="shared" si="255"/>
        <v>-5.5279787457674923E-3</v>
      </c>
      <c r="N2032" s="1"/>
    </row>
    <row r="2033" spans="1:14" x14ac:dyDescent="0.25">
      <c r="A2033" s="3">
        <v>43381</v>
      </c>
      <c r="B2033" s="1">
        <v>2884.429932</v>
      </c>
      <c r="C2033" s="1">
        <v>107.906609</v>
      </c>
      <c r="D2033" s="1">
        <v>1155.920044</v>
      </c>
      <c r="E2033" s="1">
        <f t="shared" si="248"/>
        <v>1050.6487495107633</v>
      </c>
      <c r="F2033" s="1">
        <f t="shared" si="249"/>
        <v>-105.27129448923665</v>
      </c>
      <c r="G2033" s="1">
        <f t="shared" si="250"/>
        <v>2.9992456188087999</v>
      </c>
      <c r="H2033" s="1">
        <f t="shared" si="251"/>
        <v>-108.27054010804545</v>
      </c>
      <c r="I2033" s="6">
        <f t="shared" si="252"/>
        <v>-1.1415291935553906E-2</v>
      </c>
      <c r="J2033" s="6">
        <f t="shared" si="252"/>
        <v>-1.0198327195504842E-2</v>
      </c>
      <c r="K2033" s="6">
        <f t="shared" si="253"/>
        <v>-1.2169647400490646E-3</v>
      </c>
      <c r="L2033" s="7">
        <f t="shared" si="254"/>
        <v>234.83957139955044</v>
      </c>
      <c r="M2033" s="6">
        <f t="shared" si="255"/>
        <v>-3.951163801717561E-4</v>
      </c>
      <c r="N2033" s="1"/>
    </row>
    <row r="2034" spans="1:14" x14ac:dyDescent="0.25">
      <c r="A2034" s="3">
        <v>43382</v>
      </c>
      <c r="B2034" s="1">
        <v>2880.3400879999999</v>
      </c>
      <c r="C2034" s="1">
        <v>109.279175</v>
      </c>
      <c r="D2034" s="1">
        <v>1145.170044</v>
      </c>
      <c r="E2034" s="1">
        <f t="shared" si="248"/>
        <v>1060.4644713170794</v>
      </c>
      <c r="F2034" s="1">
        <f t="shared" si="249"/>
        <v>-84.705572682920547</v>
      </c>
      <c r="G2034" s="1">
        <f t="shared" si="250"/>
        <v>20.565721806316105</v>
      </c>
      <c r="H2034" s="1">
        <f t="shared" si="251"/>
        <v>-105.27129448923665</v>
      </c>
      <c r="I2034" s="6">
        <f t="shared" si="252"/>
        <v>1.2719943780273857E-2</v>
      </c>
      <c r="J2034" s="6">
        <f t="shared" si="252"/>
        <v>-9.2999511997388096E-3</v>
      </c>
      <c r="K2034" s="6">
        <f t="shared" si="253"/>
        <v>2.2019894980012666E-2</v>
      </c>
      <c r="L2034" s="7">
        <f t="shared" si="254"/>
        <v>240.01071409891969</v>
      </c>
      <c r="M2034" s="6">
        <f t="shared" si="255"/>
        <v>-1.4179037440387177E-3</v>
      </c>
      <c r="N2034" s="1"/>
    </row>
    <row r="2035" spans="1:14" x14ac:dyDescent="0.25">
      <c r="A2035" s="3">
        <v>43383</v>
      </c>
      <c r="B2035" s="1">
        <v>2785.679932</v>
      </c>
      <c r="C2035" s="1">
        <v>103.341148</v>
      </c>
      <c r="D2035" s="1">
        <v>1092.160034</v>
      </c>
      <c r="E2035" s="1">
        <f t="shared" si="248"/>
        <v>1017.9994670037026</v>
      </c>
      <c r="F2035" s="1">
        <f t="shared" si="249"/>
        <v>-74.160566996297348</v>
      </c>
      <c r="G2035" s="1">
        <f t="shared" si="250"/>
        <v>10.545005686623199</v>
      </c>
      <c r="H2035" s="1">
        <f t="shared" si="251"/>
        <v>-84.705572682920547</v>
      </c>
      <c r="I2035" s="6">
        <f t="shared" si="252"/>
        <v>-5.4338138991257834E-2</v>
      </c>
      <c r="J2035" s="6">
        <f t="shared" si="252"/>
        <v>-4.6290077423645881E-2</v>
      </c>
      <c r="K2035" s="6">
        <f t="shared" si="253"/>
        <v>-8.0480615676119527E-3</v>
      </c>
      <c r="L2035" s="7">
        <f t="shared" si="254"/>
        <v>238.07909309496509</v>
      </c>
      <c r="M2035" s="6">
        <f t="shared" si="255"/>
        <v>-3.2864228913235149E-2</v>
      </c>
      <c r="N2035" s="1"/>
    </row>
    <row r="2036" spans="1:14" x14ac:dyDescent="0.25">
      <c r="A2036" s="3">
        <v>43384</v>
      </c>
      <c r="B2036" s="1">
        <v>2728.3701169999999</v>
      </c>
      <c r="C2036" s="1">
        <v>103.09777800000001</v>
      </c>
      <c r="D2036" s="1">
        <v>1090.73999</v>
      </c>
      <c r="E2036" s="1">
        <f t="shared" si="248"/>
        <v>1016.259039063623</v>
      </c>
      <c r="F2036" s="1">
        <f t="shared" si="249"/>
        <v>-74.480950936376985</v>
      </c>
      <c r="G2036" s="1">
        <f t="shared" si="250"/>
        <v>-0.32038394007963689</v>
      </c>
      <c r="H2036" s="1">
        <f t="shared" si="251"/>
        <v>-74.160566996297348</v>
      </c>
      <c r="I2036" s="6">
        <f t="shared" si="252"/>
        <v>-2.3550154484446306E-3</v>
      </c>
      <c r="J2036" s="6">
        <f t="shared" si="252"/>
        <v>-1.3002160450782396E-3</v>
      </c>
      <c r="K2036" s="6">
        <f t="shared" si="253"/>
        <v>-1.054799403366391E-3</v>
      </c>
      <c r="L2036" s="7">
        <f t="shared" si="254"/>
        <v>237.8279674096145</v>
      </c>
      <c r="M2036" s="6">
        <f t="shared" si="255"/>
        <v>-2.0573007811006461E-2</v>
      </c>
      <c r="N2036" s="1"/>
    </row>
    <row r="2037" spans="1:14" x14ac:dyDescent="0.25">
      <c r="A2037" s="3">
        <v>43385</v>
      </c>
      <c r="B2037" s="1">
        <v>2767.1298830000001</v>
      </c>
      <c r="C2037" s="1">
        <v>106.660583</v>
      </c>
      <c r="D2037" s="1">
        <v>1120.540039</v>
      </c>
      <c r="E2037" s="1">
        <f t="shared" si="248"/>
        <v>1041.7379615563502</v>
      </c>
      <c r="F2037" s="1">
        <f t="shared" si="249"/>
        <v>-78.80207744364975</v>
      </c>
      <c r="G2037" s="1">
        <f t="shared" si="250"/>
        <v>-4.3211265072727656</v>
      </c>
      <c r="H2037" s="1">
        <f t="shared" si="251"/>
        <v>-74.480950936376985</v>
      </c>
      <c r="I2037" s="6">
        <f t="shared" si="252"/>
        <v>3.4557534304958448E-2</v>
      </c>
      <c r="J2037" s="6">
        <f t="shared" si="252"/>
        <v>2.7320946580495331E-2</v>
      </c>
      <c r="K2037" s="6">
        <f t="shared" si="253"/>
        <v>7.2365877244631172E-3</v>
      </c>
      <c r="L2037" s="7">
        <f t="shared" si="254"/>
        <v>239.54903035910493</v>
      </c>
      <c r="M2037" s="6">
        <f t="shared" si="255"/>
        <v>1.4206197963573475E-2</v>
      </c>
      <c r="N2037" s="1"/>
    </row>
    <row r="2038" spans="1:14" x14ac:dyDescent="0.25">
      <c r="A2038" s="3">
        <v>43388</v>
      </c>
      <c r="B2038" s="1">
        <v>2750.790039</v>
      </c>
      <c r="C2038" s="1">
        <v>104.742897</v>
      </c>
      <c r="D2038" s="1">
        <v>1102.4399410000001</v>
      </c>
      <c r="E2038" s="1">
        <f t="shared" si="248"/>
        <v>1028.0238871235963</v>
      </c>
      <c r="F2038" s="1">
        <f t="shared" si="249"/>
        <v>-74.416053876403794</v>
      </c>
      <c r="G2038" s="1">
        <f t="shared" si="250"/>
        <v>4.3860235672459567</v>
      </c>
      <c r="H2038" s="1">
        <f t="shared" si="251"/>
        <v>-78.80207744364975</v>
      </c>
      <c r="I2038" s="6">
        <f t="shared" si="252"/>
        <v>-1.7979331689945921E-2</v>
      </c>
      <c r="J2038" s="6">
        <f t="shared" si="252"/>
        <v>-1.6153013163325181E-2</v>
      </c>
      <c r="K2038" s="6">
        <f t="shared" si="253"/>
        <v>-1.8263185266207405E-3</v>
      </c>
      <c r="L2038" s="7">
        <f t="shared" si="254"/>
        <v>239.11153752692607</v>
      </c>
      <c r="M2038" s="6">
        <f t="shared" si="255"/>
        <v>-5.9049790544292158E-3</v>
      </c>
      <c r="N2038" s="1"/>
    </row>
    <row r="2039" spans="1:14" x14ac:dyDescent="0.25">
      <c r="A2039" s="3">
        <v>43389</v>
      </c>
      <c r="B2039" s="1">
        <v>2809.919922</v>
      </c>
      <c r="C2039" s="1">
        <v>108.052628</v>
      </c>
      <c r="D2039" s="1">
        <v>1133.079956</v>
      </c>
      <c r="E2039" s="1">
        <f t="shared" si="248"/>
        <v>1051.692984820713</v>
      </c>
      <c r="F2039" s="1">
        <f t="shared" si="249"/>
        <v>-81.386971179287002</v>
      </c>
      <c r="G2039" s="1">
        <f t="shared" si="250"/>
        <v>-6.9709173028832083</v>
      </c>
      <c r="H2039" s="1">
        <f t="shared" si="251"/>
        <v>-74.416053876403794</v>
      </c>
      <c r="I2039" s="6">
        <f t="shared" si="252"/>
        <v>3.1598619999979594E-2</v>
      </c>
      <c r="J2039" s="6">
        <f t="shared" si="252"/>
        <v>2.7792910852093344E-2</v>
      </c>
      <c r="K2039" s="6">
        <f t="shared" si="253"/>
        <v>3.8057091478862493E-3</v>
      </c>
      <c r="L2039" s="7">
        <f t="shared" si="254"/>
        <v>240.02152649265744</v>
      </c>
      <c r="M2039" s="6">
        <f t="shared" si="255"/>
        <v>2.1495600231814072E-2</v>
      </c>
      <c r="N2039" s="1"/>
    </row>
    <row r="2040" spans="1:14" x14ac:dyDescent="0.25">
      <c r="A2040" s="3">
        <v>43390</v>
      </c>
      <c r="B2040" s="1">
        <v>2809.209961</v>
      </c>
      <c r="C2040" s="1">
        <v>107.77031700000001</v>
      </c>
      <c r="D2040" s="1">
        <v>1127.589966</v>
      </c>
      <c r="E2040" s="1">
        <f t="shared" si="248"/>
        <v>1049.6740755377621</v>
      </c>
      <c r="F2040" s="1">
        <f t="shared" si="249"/>
        <v>-77.91589046223794</v>
      </c>
      <c r="G2040" s="1">
        <f t="shared" si="250"/>
        <v>3.4710807170490625</v>
      </c>
      <c r="H2040" s="1">
        <f t="shared" si="251"/>
        <v>-81.386971179287002</v>
      </c>
      <c r="I2040" s="6">
        <f t="shared" si="252"/>
        <v>-2.6127175731439634E-3</v>
      </c>
      <c r="J2040" s="6">
        <f t="shared" si="252"/>
        <v>-4.8451920545667937E-3</v>
      </c>
      <c r="K2040" s="6">
        <f t="shared" si="253"/>
        <v>2.2324744814228303E-3</v>
      </c>
      <c r="L2040" s="7">
        <f t="shared" si="254"/>
        <v>240.55736842554447</v>
      </c>
      <c r="M2040" s="6">
        <f t="shared" si="255"/>
        <v>-2.5266236039023227E-4</v>
      </c>
      <c r="N2040" s="1"/>
    </row>
    <row r="2041" spans="1:14" x14ac:dyDescent="0.25">
      <c r="A2041" s="3">
        <v>43391</v>
      </c>
      <c r="B2041" s="1">
        <v>2768.780029</v>
      </c>
      <c r="C2041" s="1">
        <v>105.619011</v>
      </c>
      <c r="D2041" s="1">
        <v>1097.910034</v>
      </c>
      <c r="E2041" s="1">
        <f t="shared" si="248"/>
        <v>1034.2892989832947</v>
      </c>
      <c r="F2041" s="1">
        <f t="shared" si="249"/>
        <v>-63.620735016705339</v>
      </c>
      <c r="G2041" s="1">
        <f t="shared" si="250"/>
        <v>14.2951554455326</v>
      </c>
      <c r="H2041" s="1">
        <f t="shared" si="251"/>
        <v>-77.91589046223794</v>
      </c>
      <c r="I2041" s="6">
        <f t="shared" si="252"/>
        <v>-1.9961952974491104E-2</v>
      </c>
      <c r="J2041" s="6">
        <f t="shared" si="252"/>
        <v>-2.6321564482598481E-2</v>
      </c>
      <c r="K2041" s="6">
        <f t="shared" si="253"/>
        <v>6.3596115081073767E-3</v>
      </c>
      <c r="L2041" s="7">
        <f t="shared" si="254"/>
        <v>242.08721983414361</v>
      </c>
      <c r="M2041" s="6">
        <f t="shared" si="255"/>
        <v>-1.4391922484002562E-2</v>
      </c>
      <c r="N2041" s="1"/>
    </row>
    <row r="2042" spans="1:14" x14ac:dyDescent="0.25">
      <c r="A2042" s="3">
        <v>43392</v>
      </c>
      <c r="B2042" s="1">
        <v>2767.780029</v>
      </c>
      <c r="C2042" s="1">
        <v>105.774765</v>
      </c>
      <c r="D2042" s="1">
        <v>1105.1800539999999</v>
      </c>
      <c r="E2042" s="1">
        <f t="shared" si="248"/>
        <v>1035.4031528411208</v>
      </c>
      <c r="F2042" s="1">
        <f t="shared" si="249"/>
        <v>-69.776901158879127</v>
      </c>
      <c r="G2042" s="1">
        <f t="shared" si="250"/>
        <v>-6.1561661421737881</v>
      </c>
      <c r="H2042" s="1">
        <f t="shared" si="251"/>
        <v>-63.620735016705339</v>
      </c>
      <c r="I2042" s="6">
        <f t="shared" si="252"/>
        <v>1.4746776979384091E-3</v>
      </c>
      <c r="J2042" s="6">
        <f t="shared" si="252"/>
        <v>6.6216900974236381E-3</v>
      </c>
      <c r="K2042" s="6">
        <f t="shared" si="253"/>
        <v>-5.147012399485229E-3</v>
      </c>
      <c r="L2042" s="7">
        <f t="shared" si="254"/>
        <v>240.84119391190038</v>
      </c>
      <c r="M2042" s="6">
        <f t="shared" si="255"/>
        <v>-3.6116989776224795E-4</v>
      </c>
      <c r="N2042" s="1"/>
    </row>
    <row r="2043" spans="1:14" x14ac:dyDescent="0.25">
      <c r="A2043" s="3">
        <v>43395</v>
      </c>
      <c r="B2043" s="1">
        <v>2755.8798830000001</v>
      </c>
      <c r="C2043" s="1">
        <v>106.718994</v>
      </c>
      <c r="D2043" s="1">
        <v>1111.369995</v>
      </c>
      <c r="E2043" s="1">
        <f t="shared" si="248"/>
        <v>1042.1556799949744</v>
      </c>
      <c r="F2043" s="1">
        <f t="shared" si="249"/>
        <v>-69.214315005025583</v>
      </c>
      <c r="G2043" s="1">
        <f t="shared" si="250"/>
        <v>0.5625861538535446</v>
      </c>
      <c r="H2043" s="1">
        <f t="shared" si="251"/>
        <v>-69.776901158879127</v>
      </c>
      <c r="I2043" s="6">
        <f t="shared" si="252"/>
        <v>8.9267889179427407E-3</v>
      </c>
      <c r="J2043" s="6">
        <f t="shared" si="252"/>
        <v>5.6008439327119852E-3</v>
      </c>
      <c r="K2043" s="6">
        <f t="shared" si="253"/>
        <v>3.3259449852307554E-3</v>
      </c>
      <c r="L2043" s="7">
        <f t="shared" si="254"/>
        <v>241.64221847302866</v>
      </c>
      <c r="M2043" s="6">
        <f t="shared" si="255"/>
        <v>-4.2995273740376039E-3</v>
      </c>
      <c r="N2043" s="1"/>
    </row>
    <row r="2044" spans="1:14" x14ac:dyDescent="0.25">
      <c r="A2044" s="3">
        <v>43396</v>
      </c>
      <c r="B2044" s="1">
        <v>2740.6899410000001</v>
      </c>
      <c r="C2044" s="1">
        <v>105.22962200000001</v>
      </c>
      <c r="D2044" s="1">
        <v>1114.910034</v>
      </c>
      <c r="E2044" s="1">
        <f t="shared" si="248"/>
        <v>1031.5046357332656</v>
      </c>
      <c r="F2044" s="1">
        <f t="shared" si="249"/>
        <v>-83.405398266734437</v>
      </c>
      <c r="G2044" s="1">
        <f t="shared" si="250"/>
        <v>-14.191083261708854</v>
      </c>
      <c r="H2044" s="1">
        <f t="shared" si="251"/>
        <v>-69.214315005025583</v>
      </c>
      <c r="I2044" s="6">
        <f t="shared" si="252"/>
        <v>-1.3956016114619607E-2</v>
      </c>
      <c r="J2044" s="6">
        <f t="shared" si="252"/>
        <v>3.1852929410784991E-3</v>
      </c>
      <c r="K2044" s="6">
        <f t="shared" si="253"/>
        <v>-1.7141309055698106E-2</v>
      </c>
      <c r="L2044" s="7">
        <f t="shared" si="254"/>
        <v>237.50015452527796</v>
      </c>
      <c r="M2044" s="6">
        <f t="shared" si="255"/>
        <v>-5.5118302120862328E-3</v>
      </c>
      <c r="N2044" s="1"/>
    </row>
    <row r="2045" spans="1:14" x14ac:dyDescent="0.25">
      <c r="A2045" s="3">
        <v>43397</v>
      </c>
      <c r="B2045" s="1">
        <v>2656.1000979999999</v>
      </c>
      <c r="C2045" s="1">
        <v>99.603110999999998</v>
      </c>
      <c r="D2045" s="1">
        <v>1057.119995</v>
      </c>
      <c r="E2045" s="1">
        <f t="shared" si="248"/>
        <v>991.26739634646879</v>
      </c>
      <c r="F2045" s="1">
        <f t="shared" si="249"/>
        <v>-65.852598653531231</v>
      </c>
      <c r="G2045" s="1">
        <f t="shared" si="250"/>
        <v>17.552799613203206</v>
      </c>
      <c r="H2045" s="1">
        <f t="shared" si="251"/>
        <v>-83.405398266734437</v>
      </c>
      <c r="I2045" s="6">
        <f t="shared" si="252"/>
        <v>-5.346888920688142E-2</v>
      </c>
      <c r="J2045" s="6">
        <f t="shared" si="252"/>
        <v>-5.1833813704828424E-2</v>
      </c>
      <c r="K2045" s="6">
        <f t="shared" si="253"/>
        <v>-1.6350755020529961E-3</v>
      </c>
      <c r="L2045" s="7">
        <f t="shared" si="254"/>
        <v>237.11182384087988</v>
      </c>
      <c r="M2045" s="6">
        <f t="shared" si="255"/>
        <v>-3.0864433708665207E-2</v>
      </c>
      <c r="N2045" s="1"/>
    </row>
    <row r="2046" spans="1:14" x14ac:dyDescent="0.25">
      <c r="A2046" s="3">
        <v>43398</v>
      </c>
      <c r="B2046" s="1">
        <v>2705.570068</v>
      </c>
      <c r="C2046" s="1">
        <v>105.424324</v>
      </c>
      <c r="D2046" s="1">
        <v>1103.589966</v>
      </c>
      <c r="E2046" s="1">
        <f t="shared" si="248"/>
        <v>1032.8970209935251</v>
      </c>
      <c r="F2046" s="1">
        <f t="shared" si="249"/>
        <v>-70.692945006474929</v>
      </c>
      <c r="G2046" s="1">
        <f t="shared" si="250"/>
        <v>-4.8403463529436976</v>
      </c>
      <c r="H2046" s="1">
        <f t="shared" si="251"/>
        <v>-65.852598653531231</v>
      </c>
      <c r="I2046" s="6">
        <f t="shared" si="252"/>
        <v>5.8444088157045604E-2</v>
      </c>
      <c r="J2046" s="6">
        <f t="shared" si="252"/>
        <v>4.3959031349132704E-2</v>
      </c>
      <c r="K2046" s="6">
        <f t="shared" si="253"/>
        <v>1.4485056807912899E-2</v>
      </c>
      <c r="L2046" s="7">
        <f t="shared" si="254"/>
        <v>240.54640207904285</v>
      </c>
      <c r="M2046" s="6">
        <f t="shared" si="255"/>
        <v>1.8625039785680642E-2</v>
      </c>
      <c r="N2046" s="1"/>
    </row>
    <row r="2047" spans="1:14" x14ac:dyDescent="0.25">
      <c r="A2047" s="3">
        <v>43399</v>
      </c>
      <c r="B2047" s="1">
        <v>2658.6899410000001</v>
      </c>
      <c r="C2047" s="1">
        <v>104.11990400000001</v>
      </c>
      <c r="D2047" s="1">
        <v>1083.75</v>
      </c>
      <c r="E2047" s="1">
        <f t="shared" si="248"/>
        <v>1023.5686361737094</v>
      </c>
      <c r="F2047" s="1">
        <f t="shared" si="249"/>
        <v>-60.181363826290635</v>
      </c>
      <c r="G2047" s="1">
        <f t="shared" si="250"/>
        <v>10.511581180184294</v>
      </c>
      <c r="H2047" s="1">
        <f t="shared" si="251"/>
        <v>-70.692945006474929</v>
      </c>
      <c r="I2047" s="6">
        <f t="shared" si="252"/>
        <v>-1.2373045901626911E-2</v>
      </c>
      <c r="J2047" s="6">
        <f t="shared" si="252"/>
        <v>-1.7977660735635892E-2</v>
      </c>
      <c r="K2047" s="6">
        <f t="shared" si="253"/>
        <v>5.6046148340089808E-3</v>
      </c>
      <c r="L2047" s="7">
        <f t="shared" si="254"/>
        <v>241.89457201240253</v>
      </c>
      <c r="M2047" s="6">
        <f t="shared" si="255"/>
        <v>-1.7327264059605163E-2</v>
      </c>
      <c r="N2047" s="1"/>
    </row>
    <row r="2048" spans="1:14" x14ac:dyDescent="0.25">
      <c r="A2048" s="3">
        <v>43402</v>
      </c>
      <c r="B2048" s="1">
        <v>2641.25</v>
      </c>
      <c r="C2048" s="1">
        <v>101.092476</v>
      </c>
      <c r="D2048" s="1">
        <v>1034.7299800000001</v>
      </c>
      <c r="E2048" s="1">
        <f t="shared" si="248"/>
        <v>1001.9183905486159</v>
      </c>
      <c r="F2048" s="1">
        <f t="shared" si="249"/>
        <v>-32.811589451384179</v>
      </c>
      <c r="G2048" s="1">
        <f t="shared" si="250"/>
        <v>27.369774374906456</v>
      </c>
      <c r="H2048" s="1">
        <f t="shared" si="251"/>
        <v>-60.181363826290635</v>
      </c>
      <c r="I2048" s="6">
        <f t="shared" si="252"/>
        <v>-2.907636180686457E-2</v>
      </c>
      <c r="J2048" s="6">
        <f t="shared" si="252"/>
        <v>-4.5231852364475134E-2</v>
      </c>
      <c r="K2048" s="6">
        <f t="shared" si="253"/>
        <v>1.6155490557610563E-2</v>
      </c>
      <c r="L2048" s="7">
        <f t="shared" si="254"/>
        <v>245.80249748648612</v>
      </c>
      <c r="M2048" s="6">
        <f t="shared" si="255"/>
        <v>-6.5595994219019849E-3</v>
      </c>
      <c r="N2048" s="1"/>
    </row>
    <row r="2049" spans="1:14" x14ac:dyDescent="0.25">
      <c r="A2049" s="3">
        <v>43403</v>
      </c>
      <c r="B2049" s="1">
        <v>2682.6298830000001</v>
      </c>
      <c r="C2049" s="1">
        <v>100.975662</v>
      </c>
      <c r="D2049" s="1">
        <v>1049.51001</v>
      </c>
      <c r="E2049" s="1">
        <f t="shared" si="248"/>
        <v>1001.0830108822952</v>
      </c>
      <c r="F2049" s="1">
        <f t="shared" si="249"/>
        <v>-48.426999117704781</v>
      </c>
      <c r="G2049" s="1">
        <f t="shared" si="250"/>
        <v>-15.615409666320602</v>
      </c>
      <c r="H2049" s="1">
        <f t="shared" si="251"/>
        <v>-32.811589451384179</v>
      </c>
      <c r="I2049" s="6">
        <f t="shared" si="252"/>
        <v>-1.155516262159817E-3</v>
      </c>
      <c r="J2049" s="6">
        <f t="shared" si="252"/>
        <v>1.428394874573935E-2</v>
      </c>
      <c r="K2049" s="6">
        <f t="shared" si="253"/>
        <v>-1.5439465007899167E-2</v>
      </c>
      <c r="L2049" s="7">
        <f t="shared" si="254"/>
        <v>242.00743842768929</v>
      </c>
      <c r="M2049" s="6">
        <f t="shared" si="255"/>
        <v>1.5666780123047896E-2</v>
      </c>
      <c r="N2049" s="1"/>
    </row>
    <row r="2050" spans="1:14" x14ac:dyDescent="0.25">
      <c r="A2050" s="3">
        <v>43404</v>
      </c>
      <c r="B2050" s="1">
        <v>2711.73999</v>
      </c>
      <c r="C2050" s="1">
        <v>103.973877</v>
      </c>
      <c r="D2050" s="1">
        <v>1090.579956</v>
      </c>
      <c r="E2050" s="1">
        <f t="shared" si="248"/>
        <v>1022.5243436528317</v>
      </c>
      <c r="F2050" s="1">
        <f t="shared" si="249"/>
        <v>-68.055612347168335</v>
      </c>
      <c r="G2050" s="1">
        <f t="shared" si="250"/>
        <v>-19.628613229463554</v>
      </c>
      <c r="H2050" s="1">
        <f t="shared" si="251"/>
        <v>-48.426999117704781</v>
      </c>
      <c r="I2050" s="6">
        <f t="shared" si="252"/>
        <v>2.9692452028687866E-2</v>
      </c>
      <c r="J2050" s="6">
        <f t="shared" si="252"/>
        <v>3.9132495744371276E-2</v>
      </c>
      <c r="K2050" s="6">
        <f t="shared" si="253"/>
        <v>-9.4400437156834105E-3</v>
      </c>
      <c r="L2050" s="7">
        <f t="shared" si="254"/>
        <v>239.72287762941136</v>
      </c>
      <c r="M2050" s="6">
        <f t="shared" si="255"/>
        <v>1.0851331816018606E-2</v>
      </c>
      <c r="N2050" s="1"/>
    </row>
    <row r="2051" spans="1:14" x14ac:dyDescent="0.25">
      <c r="A2051" s="3">
        <v>43405</v>
      </c>
      <c r="B2051" s="1">
        <v>2740.3701169999999</v>
      </c>
      <c r="C2051" s="1">
        <v>103.10749800000001</v>
      </c>
      <c r="D2051" s="1">
        <v>1085.9799800000001</v>
      </c>
      <c r="E2051" s="1">
        <f t="shared" ref="E2051:E2114" si="256">$Q$2+$P$2*C2051</f>
        <v>1016.3285503410098</v>
      </c>
      <c r="F2051" s="1">
        <f t="shared" ref="F2051:F2114" si="257">E2051-D2051</f>
        <v>-69.65142965899031</v>
      </c>
      <c r="G2051" s="1">
        <f t="shared" si="250"/>
        <v>-1.5958173118219747</v>
      </c>
      <c r="H2051" s="1">
        <f t="shared" si="251"/>
        <v>-68.055612347168335</v>
      </c>
      <c r="I2051" s="6">
        <f t="shared" si="252"/>
        <v>-8.3326603277474875E-3</v>
      </c>
      <c r="J2051" s="6">
        <f t="shared" si="252"/>
        <v>-4.2179172418239652E-3</v>
      </c>
      <c r="K2051" s="6">
        <f t="shared" si="253"/>
        <v>-4.1147430859235223E-3</v>
      </c>
      <c r="L2051" s="7">
        <f t="shared" si="254"/>
        <v>238.73647957614804</v>
      </c>
      <c r="M2051" s="6">
        <f t="shared" si="255"/>
        <v>1.0557843711262338E-2</v>
      </c>
      <c r="N2051" s="1"/>
    </row>
    <row r="2052" spans="1:14" x14ac:dyDescent="0.25">
      <c r="A2052" s="3">
        <v>43406</v>
      </c>
      <c r="B2052" s="1">
        <v>2723.0600589999999</v>
      </c>
      <c r="C2052" s="1">
        <v>103.341148</v>
      </c>
      <c r="D2052" s="1">
        <v>1071.48999</v>
      </c>
      <c r="E2052" s="1">
        <f t="shared" si="256"/>
        <v>1017.9994670037026</v>
      </c>
      <c r="F2052" s="1">
        <f t="shared" si="257"/>
        <v>-53.490522996297386</v>
      </c>
      <c r="G2052" s="1">
        <f t="shared" ref="G2052:G2115" si="258">F2052-F2051</f>
        <v>16.160906662692923</v>
      </c>
      <c r="H2052" s="1">
        <f t="shared" ref="H2052:H2115" si="259">F2051</f>
        <v>-69.65142965899031</v>
      </c>
      <c r="I2052" s="6">
        <f t="shared" ref="I2052:J2115" si="260">C2052/C2051-1</f>
        <v>2.2660815608190887E-3</v>
      </c>
      <c r="J2052" s="6">
        <f t="shared" si="260"/>
        <v>-1.3342778197439675E-2</v>
      </c>
      <c r="K2052" s="6">
        <f t="shared" ref="K2052:K2115" si="261">IF(F2051&gt;0,J2052-I2052,I2052-J2052)</f>
        <v>1.5608859758258764E-2</v>
      </c>
      <c r="L2052" s="7">
        <f t="shared" ref="L2052:L2115" si="262">L2051*(1+K2052)</f>
        <v>242.4628838050325</v>
      </c>
      <c r="M2052" s="6">
        <f t="shared" ref="M2052:M2115" si="263">B2052/B2051-1</f>
        <v>-6.3166861631632765E-3</v>
      </c>
      <c r="N2052" s="1"/>
    </row>
    <row r="2053" spans="1:14" x14ac:dyDescent="0.25">
      <c r="A2053" s="3">
        <v>43409</v>
      </c>
      <c r="B2053" s="1">
        <v>2738.3100589999999</v>
      </c>
      <c r="C2053" s="1">
        <v>104.65529600000001</v>
      </c>
      <c r="D2053" s="1">
        <v>1055.7299800000001</v>
      </c>
      <c r="E2053" s="1">
        <f t="shared" si="256"/>
        <v>1027.3974203118328</v>
      </c>
      <c r="F2053" s="1">
        <f t="shared" si="257"/>
        <v>-28.332559688167294</v>
      </c>
      <c r="G2053" s="1">
        <f t="shared" si="258"/>
        <v>25.157963308130093</v>
      </c>
      <c r="H2053" s="1">
        <f t="shared" si="259"/>
        <v>-53.490522996297386</v>
      </c>
      <c r="I2053" s="6">
        <f t="shared" si="260"/>
        <v>1.2716599587223598E-2</v>
      </c>
      <c r="J2053" s="6">
        <f t="shared" si="260"/>
        <v>-1.4708499516640328E-2</v>
      </c>
      <c r="K2053" s="6">
        <f t="shared" si="261"/>
        <v>2.7425099103863926E-2</v>
      </c>
      <c r="L2053" s="7">
        <f t="shared" si="262"/>
        <v>249.11245242239414</v>
      </c>
      <c r="M2053" s="6">
        <f t="shared" si="263"/>
        <v>5.6003171687664111E-3</v>
      </c>
      <c r="N2053" s="1"/>
    </row>
    <row r="2054" spans="1:14" x14ac:dyDescent="0.25">
      <c r="A2054" s="3">
        <v>43410</v>
      </c>
      <c r="B2054" s="1">
        <v>2755.4499510000001</v>
      </c>
      <c r="C2054" s="1">
        <v>104.859718</v>
      </c>
      <c r="D2054" s="1">
        <v>1069.5699460000001</v>
      </c>
      <c r="E2054" s="1">
        <f t="shared" si="256"/>
        <v>1028.8593168494788</v>
      </c>
      <c r="F2054" s="1">
        <f t="shared" si="257"/>
        <v>-40.710629150521299</v>
      </c>
      <c r="G2054" s="1">
        <f t="shared" si="258"/>
        <v>-12.378069462354006</v>
      </c>
      <c r="H2054" s="1">
        <f t="shared" si="259"/>
        <v>-28.332559688167294</v>
      </c>
      <c r="I2054" s="6">
        <f t="shared" si="260"/>
        <v>1.9532886324260534E-3</v>
      </c>
      <c r="J2054" s="6">
        <f t="shared" si="260"/>
        <v>1.3109380487613009E-2</v>
      </c>
      <c r="K2054" s="6">
        <f t="shared" si="261"/>
        <v>-1.1156091855186956E-2</v>
      </c>
      <c r="L2054" s="7">
        <f t="shared" si="262"/>
        <v>246.33333102089901</v>
      </c>
      <c r="M2054" s="6">
        <f t="shared" si="263"/>
        <v>6.2592955621174617E-3</v>
      </c>
      <c r="N2054" s="1"/>
    </row>
    <row r="2055" spans="1:14" x14ac:dyDescent="0.25">
      <c r="A2055" s="3">
        <v>43411</v>
      </c>
      <c r="B2055" s="1">
        <v>2813.889893</v>
      </c>
      <c r="C2055" s="1">
        <v>108.987129</v>
      </c>
      <c r="D2055" s="1">
        <v>1108.23999</v>
      </c>
      <c r="E2055" s="1">
        <f t="shared" si="256"/>
        <v>1058.375943486252</v>
      </c>
      <c r="F2055" s="1">
        <f t="shared" si="257"/>
        <v>-49.864046513748008</v>
      </c>
      <c r="G2055" s="1">
        <f t="shared" si="258"/>
        <v>-9.1534173632267084</v>
      </c>
      <c r="H2055" s="1">
        <f t="shared" si="259"/>
        <v>-40.710629150521299</v>
      </c>
      <c r="I2055" s="6">
        <f t="shared" si="260"/>
        <v>3.9361263588368667E-2</v>
      </c>
      <c r="J2055" s="6">
        <f t="shared" si="260"/>
        <v>3.6154759344743104E-2</v>
      </c>
      <c r="K2055" s="6">
        <f t="shared" si="261"/>
        <v>3.2065042436255631E-3</v>
      </c>
      <c r="L2055" s="7">
        <f t="shared" si="262"/>
        <v>247.12319989216394</v>
      </c>
      <c r="M2055" s="6">
        <f t="shared" si="263"/>
        <v>2.1208856280910071E-2</v>
      </c>
      <c r="N2055" s="1"/>
    </row>
    <row r="2056" spans="1:14" x14ac:dyDescent="0.25">
      <c r="A2056" s="3">
        <v>43412</v>
      </c>
      <c r="B2056" s="1">
        <v>2806.830078</v>
      </c>
      <c r="C2056" s="1">
        <v>108.782707</v>
      </c>
      <c r="D2056" s="1">
        <v>1094.630005</v>
      </c>
      <c r="E2056" s="1">
        <f t="shared" si="256"/>
        <v>1056.914046948606</v>
      </c>
      <c r="F2056" s="1">
        <f t="shared" si="257"/>
        <v>-37.715958051393955</v>
      </c>
      <c r="G2056" s="1">
        <f t="shared" si="258"/>
        <v>12.148088462354053</v>
      </c>
      <c r="H2056" s="1">
        <f t="shared" si="259"/>
        <v>-49.864046513748008</v>
      </c>
      <c r="I2056" s="6">
        <f t="shared" si="260"/>
        <v>-1.8756526745464797E-3</v>
      </c>
      <c r="J2056" s="6">
        <f t="shared" si="260"/>
        <v>-1.2280719990983235E-2</v>
      </c>
      <c r="K2056" s="6">
        <f t="shared" si="261"/>
        <v>1.0405067316436756E-2</v>
      </c>
      <c r="L2056" s="7">
        <f t="shared" si="262"/>
        <v>249.6945334224952</v>
      </c>
      <c r="M2056" s="6">
        <f t="shared" si="263"/>
        <v>-2.5089165775684652E-3</v>
      </c>
      <c r="N2056" s="1"/>
    </row>
    <row r="2057" spans="1:14" x14ac:dyDescent="0.25">
      <c r="A2057" s="3">
        <v>43413</v>
      </c>
      <c r="B2057" s="1">
        <v>2781.01001</v>
      </c>
      <c r="C2057" s="1">
        <v>106.660583</v>
      </c>
      <c r="D2057" s="1">
        <v>1077.0200199999999</v>
      </c>
      <c r="E2057" s="1">
        <f t="shared" si="256"/>
        <v>1041.7379615563502</v>
      </c>
      <c r="F2057" s="1">
        <f t="shared" si="257"/>
        <v>-35.282058443649703</v>
      </c>
      <c r="G2057" s="1">
        <f t="shared" si="258"/>
        <v>2.4338996077442516</v>
      </c>
      <c r="H2057" s="1">
        <f t="shared" si="259"/>
        <v>-37.715958051393955</v>
      </c>
      <c r="I2057" s="6">
        <f t="shared" si="260"/>
        <v>-1.9507916823581106E-2</v>
      </c>
      <c r="J2057" s="6">
        <f t="shared" si="260"/>
        <v>-1.6087614006159101E-2</v>
      </c>
      <c r="K2057" s="6">
        <f t="shared" si="261"/>
        <v>-3.4203028174220051E-3</v>
      </c>
      <c r="L2057" s="7">
        <f t="shared" si="262"/>
        <v>248.84050250633535</v>
      </c>
      <c r="M2057" s="6">
        <f t="shared" si="263"/>
        <v>-9.1990135784770777E-3</v>
      </c>
      <c r="N2057" s="1"/>
    </row>
    <row r="2058" spans="1:14" x14ac:dyDescent="0.25">
      <c r="A2058" s="3">
        <v>43416</v>
      </c>
      <c r="B2058" s="1">
        <v>2726.219971</v>
      </c>
      <c r="C2058" s="1">
        <v>104.032303</v>
      </c>
      <c r="D2058" s="1">
        <v>1049.3599850000001</v>
      </c>
      <c r="E2058" s="1">
        <f t="shared" si="256"/>
        <v>1022.9421693619458</v>
      </c>
      <c r="F2058" s="1">
        <f t="shared" si="257"/>
        <v>-26.417815638054208</v>
      </c>
      <c r="G2058" s="1">
        <f t="shared" si="258"/>
        <v>8.8642428055954952</v>
      </c>
      <c r="H2058" s="1">
        <f t="shared" si="259"/>
        <v>-35.282058443649703</v>
      </c>
      <c r="I2058" s="6">
        <f t="shared" si="260"/>
        <v>-2.4641530414286295E-2</v>
      </c>
      <c r="J2058" s="6">
        <f t="shared" si="260"/>
        <v>-2.5682006356761988E-2</v>
      </c>
      <c r="K2058" s="6">
        <f t="shared" si="261"/>
        <v>1.0404759424756937E-3</v>
      </c>
      <c r="L2058" s="7">
        <f t="shared" si="262"/>
        <v>249.09941506270678</v>
      </c>
      <c r="M2058" s="6">
        <f t="shared" si="263"/>
        <v>-1.970148931610638E-2</v>
      </c>
      <c r="N2058" s="1"/>
    </row>
    <row r="2059" spans="1:14" x14ac:dyDescent="0.25">
      <c r="A2059" s="3">
        <v>43417</v>
      </c>
      <c r="B2059" s="1">
        <v>2722.179932</v>
      </c>
      <c r="C2059" s="1">
        <v>104.100433</v>
      </c>
      <c r="D2059" s="1">
        <v>1047.969971</v>
      </c>
      <c r="E2059" s="1">
        <f t="shared" si="256"/>
        <v>1023.4293919265906</v>
      </c>
      <c r="F2059" s="1">
        <f t="shared" si="257"/>
        <v>-24.54057907340939</v>
      </c>
      <c r="G2059" s="1">
        <f t="shared" si="258"/>
        <v>1.8772365646448179</v>
      </c>
      <c r="H2059" s="1">
        <f t="shared" si="259"/>
        <v>-26.417815638054208</v>
      </c>
      <c r="I2059" s="6">
        <f t="shared" si="260"/>
        <v>6.548927403826621E-4</v>
      </c>
      <c r="J2059" s="6">
        <f t="shared" si="260"/>
        <v>-1.3246302697544898E-3</v>
      </c>
      <c r="K2059" s="6">
        <f t="shared" si="261"/>
        <v>1.9795230101371519E-3</v>
      </c>
      <c r="L2059" s="7">
        <f t="shared" si="262"/>
        <v>249.59251308663511</v>
      </c>
      <c r="M2059" s="6">
        <f t="shared" si="263"/>
        <v>-1.481919670083709E-3</v>
      </c>
      <c r="N2059" s="1"/>
    </row>
    <row r="2060" spans="1:14" x14ac:dyDescent="0.25">
      <c r="A2060" s="3">
        <v>43418</v>
      </c>
      <c r="B2060" s="1">
        <v>2701.580078</v>
      </c>
      <c r="C2060" s="1">
        <v>102.62417600000001</v>
      </c>
      <c r="D2060" s="1">
        <v>1054.579956</v>
      </c>
      <c r="E2060" s="1">
        <f t="shared" si="256"/>
        <v>1012.8721378297917</v>
      </c>
      <c r="F2060" s="1">
        <f t="shared" si="257"/>
        <v>-41.707818170208384</v>
      </c>
      <c r="G2060" s="1">
        <f t="shared" si="258"/>
        <v>-17.167239096798994</v>
      </c>
      <c r="H2060" s="1">
        <f t="shared" si="259"/>
        <v>-24.54057907340939</v>
      </c>
      <c r="I2060" s="6">
        <f t="shared" si="260"/>
        <v>-1.4181084145922673E-2</v>
      </c>
      <c r="J2060" s="6">
        <f t="shared" si="260"/>
        <v>6.3074183258253758E-3</v>
      </c>
      <c r="K2060" s="6">
        <f t="shared" si="261"/>
        <v>-2.0488502471748049E-2</v>
      </c>
      <c r="L2060" s="7">
        <f t="shared" si="262"/>
        <v>244.47873626532979</v>
      </c>
      <c r="M2060" s="6">
        <f t="shared" si="263"/>
        <v>-7.5674108672402207E-3</v>
      </c>
      <c r="N2060" s="1"/>
    </row>
    <row r="2061" spans="1:14" x14ac:dyDescent="0.25">
      <c r="A2061" s="3">
        <v>43419</v>
      </c>
      <c r="B2061" s="1">
        <v>2730.1999510000001</v>
      </c>
      <c r="C2061" s="1">
        <v>104.882553</v>
      </c>
      <c r="D2061" s="1">
        <v>1071.0500489999999</v>
      </c>
      <c r="E2061" s="1">
        <f t="shared" si="256"/>
        <v>1029.0226182917754</v>
      </c>
      <c r="F2061" s="1">
        <f t="shared" si="257"/>
        <v>-42.027430708224529</v>
      </c>
      <c r="G2061" s="1">
        <f t="shared" si="258"/>
        <v>-0.31961253801614475</v>
      </c>
      <c r="H2061" s="1">
        <f t="shared" si="259"/>
        <v>-41.707818170208384</v>
      </c>
      <c r="I2061" s="6">
        <f t="shared" si="260"/>
        <v>2.2006286316003987E-2</v>
      </c>
      <c r="J2061" s="6">
        <f t="shared" si="260"/>
        <v>1.5617680675887868E-2</v>
      </c>
      <c r="K2061" s="6">
        <f t="shared" si="261"/>
        <v>6.3886056401161184E-3</v>
      </c>
      <c r="L2061" s="7">
        <f t="shared" si="262"/>
        <v>246.04061449872293</v>
      </c>
      <c r="M2061" s="6">
        <f t="shared" si="263"/>
        <v>1.0593753349405599E-2</v>
      </c>
      <c r="N2061" s="1"/>
    </row>
    <row r="2062" spans="1:14" x14ac:dyDescent="0.25">
      <c r="A2062" s="3">
        <v>43420</v>
      </c>
      <c r="B2062" s="1">
        <v>2736.2700199999999</v>
      </c>
      <c r="C2062" s="1">
        <v>105.86998699999999</v>
      </c>
      <c r="D2062" s="1">
        <v>1068.2700199999999</v>
      </c>
      <c r="E2062" s="1">
        <f t="shared" si="256"/>
        <v>1036.0841202130657</v>
      </c>
      <c r="F2062" s="1">
        <f t="shared" si="257"/>
        <v>-32.185899786934215</v>
      </c>
      <c r="G2062" s="1">
        <f t="shared" si="258"/>
        <v>9.8415309212903139</v>
      </c>
      <c r="H2062" s="1">
        <f t="shared" si="259"/>
        <v>-42.027430708224529</v>
      </c>
      <c r="I2062" s="6">
        <f t="shared" si="260"/>
        <v>9.4146640385459612E-3</v>
      </c>
      <c r="J2062" s="6">
        <f t="shared" si="260"/>
        <v>-2.595610730418807E-3</v>
      </c>
      <c r="K2062" s="6">
        <f t="shared" si="261"/>
        <v>1.2010274768964768E-2</v>
      </c>
      <c r="L2062" s="7">
        <f t="shared" si="262"/>
        <v>248.99562988317754</v>
      </c>
      <c r="M2062" s="6">
        <f t="shared" si="263"/>
        <v>2.2233056585385658E-3</v>
      </c>
      <c r="N2062" s="1"/>
    </row>
    <row r="2063" spans="1:14" x14ac:dyDescent="0.25">
      <c r="A2063" s="3">
        <v>43423</v>
      </c>
      <c r="B2063" s="1">
        <v>2690.7299800000001</v>
      </c>
      <c r="C2063" s="1">
        <v>102.282005</v>
      </c>
      <c r="D2063" s="1">
        <v>1027.420044</v>
      </c>
      <c r="E2063" s="1">
        <f t="shared" si="256"/>
        <v>1010.4251477789023</v>
      </c>
      <c r="F2063" s="1">
        <f t="shared" si="257"/>
        <v>-16.994896221097633</v>
      </c>
      <c r="G2063" s="1">
        <f t="shared" si="258"/>
        <v>15.191003565836581</v>
      </c>
      <c r="H2063" s="1">
        <f t="shared" si="259"/>
        <v>-32.185899786934215</v>
      </c>
      <c r="I2063" s="6">
        <f t="shared" si="260"/>
        <v>-3.3890454714044616E-2</v>
      </c>
      <c r="J2063" s="6">
        <f t="shared" si="260"/>
        <v>-3.8239373225132711E-2</v>
      </c>
      <c r="K2063" s="6">
        <f t="shared" si="261"/>
        <v>4.3489185110880957E-3</v>
      </c>
      <c r="L2063" s="7">
        <f t="shared" si="262"/>
        <v>250.07849158715652</v>
      </c>
      <c r="M2063" s="6">
        <f t="shared" si="263"/>
        <v>-1.6643108928262818E-2</v>
      </c>
      <c r="N2063" s="1"/>
    </row>
    <row r="2064" spans="1:14" x14ac:dyDescent="0.25">
      <c r="A2064" s="3">
        <v>43424</v>
      </c>
      <c r="B2064" s="1">
        <v>2641.889893</v>
      </c>
      <c r="C2064" s="1">
        <v>99.437034999999995</v>
      </c>
      <c r="D2064" s="1">
        <v>1030.4499510000001</v>
      </c>
      <c r="E2064" s="1">
        <f t="shared" si="256"/>
        <v>990.07972608893215</v>
      </c>
      <c r="F2064" s="1">
        <f t="shared" si="257"/>
        <v>-40.370224911067908</v>
      </c>
      <c r="G2064" s="1">
        <f t="shared" si="258"/>
        <v>-23.375328689970274</v>
      </c>
      <c r="H2064" s="1">
        <f t="shared" si="259"/>
        <v>-16.994896221097633</v>
      </c>
      <c r="I2064" s="6">
        <f t="shared" si="260"/>
        <v>-2.7814961194786991E-2</v>
      </c>
      <c r="J2064" s="6">
        <f t="shared" si="260"/>
        <v>2.9490440815267416E-3</v>
      </c>
      <c r="K2064" s="6">
        <f t="shared" si="261"/>
        <v>-3.0764005276313733E-2</v>
      </c>
      <c r="L2064" s="7">
        <f t="shared" si="262"/>
        <v>242.38507555247665</v>
      </c>
      <c r="M2064" s="6">
        <f t="shared" si="263"/>
        <v>-1.8151240504630684E-2</v>
      </c>
      <c r="N2064" s="1"/>
    </row>
    <row r="2065" spans="1:14" x14ac:dyDescent="0.25">
      <c r="A2065" s="3">
        <v>43425</v>
      </c>
      <c r="B2065" s="1">
        <v>2649.929932</v>
      </c>
      <c r="C2065" s="1">
        <v>100.80574</v>
      </c>
      <c r="D2065" s="1">
        <v>1043.4300539999999</v>
      </c>
      <c r="E2065" s="1">
        <f t="shared" si="256"/>
        <v>999.86783647117545</v>
      </c>
      <c r="F2065" s="1">
        <f t="shared" si="257"/>
        <v>-43.562217528824476</v>
      </c>
      <c r="G2065" s="1">
        <f t="shared" si="258"/>
        <v>-3.1919926177565685</v>
      </c>
      <c r="H2065" s="1">
        <f t="shared" si="259"/>
        <v>-40.370224911067908</v>
      </c>
      <c r="I2065" s="6">
        <f t="shared" si="260"/>
        <v>1.3764539540021437E-2</v>
      </c>
      <c r="J2065" s="6">
        <f t="shared" si="260"/>
        <v>1.259653900454194E-2</v>
      </c>
      <c r="K2065" s="6">
        <f t="shared" si="261"/>
        <v>1.1680005354794964E-3</v>
      </c>
      <c r="L2065" s="7">
        <f t="shared" si="262"/>
        <v>242.66818145051417</v>
      </c>
      <c r="M2065" s="6">
        <f t="shared" si="263"/>
        <v>3.0432907220330208E-3</v>
      </c>
      <c r="N2065" s="1"/>
    </row>
    <row r="2066" spans="1:14" x14ac:dyDescent="0.25">
      <c r="A2066" s="3">
        <v>43427</v>
      </c>
      <c r="B2066" s="1">
        <v>2632.5600589999999</v>
      </c>
      <c r="C2066" s="1">
        <v>100.76664</v>
      </c>
      <c r="D2066" s="1">
        <v>1030.099976</v>
      </c>
      <c r="E2066" s="1">
        <f t="shared" si="256"/>
        <v>999.58821806111223</v>
      </c>
      <c r="F2066" s="1">
        <f t="shared" si="257"/>
        <v>-30.51175793888774</v>
      </c>
      <c r="G2066" s="1">
        <f t="shared" si="258"/>
        <v>13.050459589936736</v>
      </c>
      <c r="H2066" s="1">
        <f t="shared" si="259"/>
        <v>-43.562217528824476</v>
      </c>
      <c r="I2066" s="6">
        <f t="shared" si="260"/>
        <v>-3.8787473808543638E-4</v>
      </c>
      <c r="J2066" s="6">
        <f t="shared" si="260"/>
        <v>-1.2775248277447027E-2</v>
      </c>
      <c r="K2066" s="6">
        <f t="shared" si="261"/>
        <v>1.238737353936159E-2</v>
      </c>
      <c r="L2066" s="7">
        <f t="shared" si="262"/>
        <v>245.67420286025927</v>
      </c>
      <c r="M2066" s="6">
        <f t="shared" si="263"/>
        <v>-6.5548423715832138E-3</v>
      </c>
      <c r="N2066" s="1"/>
    </row>
    <row r="2067" spans="1:14" x14ac:dyDescent="0.25">
      <c r="A2067" s="3">
        <v>43430</v>
      </c>
      <c r="B2067" s="1">
        <v>2673.4499510000001</v>
      </c>
      <c r="C2067" s="1">
        <v>104.09066</v>
      </c>
      <c r="D2067" s="1">
        <v>1055.9399410000001</v>
      </c>
      <c r="E2067" s="1">
        <f t="shared" si="256"/>
        <v>1023.3595016268068</v>
      </c>
      <c r="F2067" s="1">
        <f t="shared" si="257"/>
        <v>-32.580439373193258</v>
      </c>
      <c r="G2067" s="1">
        <f t="shared" si="258"/>
        <v>-2.0686814343055175</v>
      </c>
      <c r="H2067" s="1">
        <f t="shared" si="259"/>
        <v>-30.51175793888774</v>
      </c>
      <c r="I2067" s="6">
        <f t="shared" si="260"/>
        <v>3.2987306116389448E-2</v>
      </c>
      <c r="J2067" s="6">
        <f t="shared" si="260"/>
        <v>2.5084909816559531E-2</v>
      </c>
      <c r="K2067" s="6">
        <f t="shared" si="261"/>
        <v>7.9023962998299169E-3</v>
      </c>
      <c r="L2067" s="7">
        <f t="shared" si="262"/>
        <v>247.61561777190585</v>
      </c>
      <c r="M2067" s="6">
        <f t="shared" si="263"/>
        <v>1.5532368144919984E-2</v>
      </c>
      <c r="N2067" s="1"/>
    </row>
    <row r="2068" spans="1:14" x14ac:dyDescent="0.25">
      <c r="A2068" s="3">
        <v>43431</v>
      </c>
      <c r="B2068" s="1">
        <v>2682.169922</v>
      </c>
      <c r="C2068" s="1">
        <v>104.745682</v>
      </c>
      <c r="D2068" s="1">
        <v>1052.280029</v>
      </c>
      <c r="E2068" s="1">
        <f t="shared" si="256"/>
        <v>1028.043803677868</v>
      </c>
      <c r="F2068" s="1">
        <f t="shared" si="257"/>
        <v>-24.236225322131986</v>
      </c>
      <c r="G2068" s="1">
        <f t="shared" si="258"/>
        <v>8.3442140510612717</v>
      </c>
      <c r="H2068" s="1">
        <f t="shared" si="259"/>
        <v>-32.580439373193258</v>
      </c>
      <c r="I2068" s="6">
        <f t="shared" si="260"/>
        <v>6.292802831685318E-3</v>
      </c>
      <c r="J2068" s="6">
        <f t="shared" si="260"/>
        <v>-3.4660228843451657E-3</v>
      </c>
      <c r="K2068" s="6">
        <f t="shared" si="261"/>
        <v>9.7588257160304837E-3</v>
      </c>
      <c r="L2068" s="7">
        <f t="shared" si="262"/>
        <v>250.03205543030907</v>
      </c>
      <c r="M2068" s="6">
        <f t="shared" si="263"/>
        <v>3.2616922552592964E-3</v>
      </c>
      <c r="N2068" s="1"/>
    </row>
    <row r="2069" spans="1:14" x14ac:dyDescent="0.25">
      <c r="A2069" s="3">
        <v>43432</v>
      </c>
      <c r="B2069" s="1">
        <v>2743.790039</v>
      </c>
      <c r="C2069" s="1">
        <v>108.63674899999999</v>
      </c>
      <c r="D2069" s="1">
        <v>1091.790039</v>
      </c>
      <c r="E2069" s="1">
        <f t="shared" si="256"/>
        <v>1055.8702478719813</v>
      </c>
      <c r="F2069" s="1">
        <f t="shared" si="257"/>
        <v>-35.919791128018687</v>
      </c>
      <c r="G2069" s="1">
        <f t="shared" si="258"/>
        <v>-11.683565805886701</v>
      </c>
      <c r="H2069" s="1">
        <f t="shared" si="259"/>
        <v>-24.236225322131986</v>
      </c>
      <c r="I2069" s="6">
        <f t="shared" si="260"/>
        <v>3.7147755646862679E-2</v>
      </c>
      <c r="J2069" s="6">
        <f t="shared" si="260"/>
        <v>3.7547049180004954E-2</v>
      </c>
      <c r="K2069" s="6">
        <f t="shared" si="261"/>
        <v>-3.9929353314227534E-4</v>
      </c>
      <c r="L2069" s="7">
        <f t="shared" si="262"/>
        <v>249.93221924749747</v>
      </c>
      <c r="M2069" s="6">
        <f t="shared" si="263"/>
        <v>2.2973979573244874E-2</v>
      </c>
      <c r="N2069" s="1"/>
    </row>
    <row r="2070" spans="1:14" x14ac:dyDescent="0.25">
      <c r="A2070" s="3">
        <v>43433</v>
      </c>
      <c r="B2070" s="1">
        <v>2737.8000489999999</v>
      </c>
      <c r="C2070" s="1">
        <v>107.727531</v>
      </c>
      <c r="D2070" s="1">
        <v>1094.579956</v>
      </c>
      <c r="E2070" s="1">
        <f t="shared" si="256"/>
        <v>1049.3680971926733</v>
      </c>
      <c r="F2070" s="1">
        <f t="shared" si="257"/>
        <v>-45.211858807326735</v>
      </c>
      <c r="G2070" s="1">
        <f t="shared" si="258"/>
        <v>-9.2920676793080474</v>
      </c>
      <c r="H2070" s="1">
        <f t="shared" si="259"/>
        <v>-35.919791128018687</v>
      </c>
      <c r="I2070" s="6">
        <f t="shared" si="260"/>
        <v>-8.3693410228982135E-3</v>
      </c>
      <c r="J2070" s="6">
        <f t="shared" si="260"/>
        <v>2.5553603718122542E-3</v>
      </c>
      <c r="K2070" s="6">
        <f t="shared" si="261"/>
        <v>-1.0924701394710468E-2</v>
      </c>
      <c r="L2070" s="7">
        <f t="shared" si="262"/>
        <v>247.20178438330126</v>
      </c>
      <c r="M2070" s="6">
        <f t="shared" si="263"/>
        <v>-2.1831080056632368E-3</v>
      </c>
      <c r="N2070" s="1"/>
    </row>
    <row r="2071" spans="1:14" x14ac:dyDescent="0.25">
      <c r="A2071" s="3">
        <v>43434</v>
      </c>
      <c r="B2071" s="1">
        <v>2760.169922</v>
      </c>
      <c r="C2071" s="1">
        <v>108.41188</v>
      </c>
      <c r="D2071" s="1">
        <v>1109.650024</v>
      </c>
      <c r="E2071" s="1">
        <f t="shared" si="256"/>
        <v>1054.262127354014</v>
      </c>
      <c r="F2071" s="1">
        <f t="shared" si="257"/>
        <v>-55.387896645986075</v>
      </c>
      <c r="G2071" s="1">
        <f t="shared" si="258"/>
        <v>-10.17603783865934</v>
      </c>
      <c r="H2071" s="1">
        <f t="shared" si="259"/>
        <v>-45.211858807326735</v>
      </c>
      <c r="I2071" s="6">
        <f t="shared" si="260"/>
        <v>6.3525915209177164E-3</v>
      </c>
      <c r="J2071" s="6">
        <f t="shared" si="260"/>
        <v>1.3767900569887637E-2</v>
      </c>
      <c r="K2071" s="6">
        <f t="shared" si="261"/>
        <v>-7.4153090489699203E-3</v>
      </c>
      <c r="L2071" s="7">
        <f t="shared" si="262"/>
        <v>245.36870675464226</v>
      </c>
      <c r="M2071" s="6">
        <f t="shared" si="263"/>
        <v>8.1707475343828495E-3</v>
      </c>
      <c r="N2071" s="1"/>
    </row>
    <row r="2072" spans="1:14" x14ac:dyDescent="0.25">
      <c r="A2072" s="3">
        <v>43437</v>
      </c>
      <c r="B2072" s="1">
        <v>2790.3701169999999</v>
      </c>
      <c r="C2072" s="1">
        <v>109.58506</v>
      </c>
      <c r="D2072" s="1">
        <v>1116.3599850000001</v>
      </c>
      <c r="E2072" s="1">
        <f t="shared" si="256"/>
        <v>1062.651966901791</v>
      </c>
      <c r="F2072" s="1">
        <f t="shared" si="257"/>
        <v>-53.708018098209095</v>
      </c>
      <c r="G2072" s="1">
        <f t="shared" si="258"/>
        <v>1.6798785477769798</v>
      </c>
      <c r="H2072" s="1">
        <f t="shared" si="259"/>
        <v>-55.387896645986075</v>
      </c>
      <c r="I2072" s="6">
        <f t="shared" si="260"/>
        <v>1.0821507753578263E-2</v>
      </c>
      <c r="J2072" s="6">
        <f t="shared" si="260"/>
        <v>6.0469164645375884E-3</v>
      </c>
      <c r="K2072" s="6">
        <f t="shared" si="261"/>
        <v>4.774591289040675E-3</v>
      </c>
      <c r="L2072" s="7">
        <f t="shared" si="262"/>
        <v>246.54024204451616</v>
      </c>
      <c r="M2072" s="6">
        <f t="shared" si="263"/>
        <v>1.0941426018481248E-2</v>
      </c>
      <c r="N2072" s="1"/>
    </row>
    <row r="2073" spans="1:14" x14ac:dyDescent="0.25">
      <c r="A2073" s="3">
        <v>43438</v>
      </c>
      <c r="B2073" s="1">
        <v>2700.0600589999999</v>
      </c>
      <c r="C2073" s="1">
        <v>106.09483299999999</v>
      </c>
      <c r="D2073" s="1">
        <v>1062.469971</v>
      </c>
      <c r="E2073" s="1">
        <f t="shared" si="256"/>
        <v>1037.6920762496156</v>
      </c>
      <c r="F2073" s="1">
        <f t="shared" si="257"/>
        <v>-24.777894750384348</v>
      </c>
      <c r="G2073" s="1">
        <f t="shared" si="258"/>
        <v>28.930123347824747</v>
      </c>
      <c r="H2073" s="1">
        <f t="shared" si="259"/>
        <v>-53.708018098209095</v>
      </c>
      <c r="I2073" s="6">
        <f t="shared" si="260"/>
        <v>-3.1849478386926089E-2</v>
      </c>
      <c r="J2073" s="6">
        <f t="shared" si="260"/>
        <v>-4.8272971733217429E-2</v>
      </c>
      <c r="K2073" s="6">
        <f t="shared" si="261"/>
        <v>1.642349334629134E-2</v>
      </c>
      <c r="L2073" s="7">
        <f t="shared" si="262"/>
        <v>250.58929406932737</v>
      </c>
      <c r="M2073" s="6">
        <f t="shared" si="263"/>
        <v>-3.2364902938788132E-2</v>
      </c>
      <c r="N2073" s="1"/>
    </row>
    <row r="2074" spans="1:14" x14ac:dyDescent="0.25">
      <c r="A2074" s="3">
        <v>43440</v>
      </c>
      <c r="B2074" s="1">
        <v>2695.9499510000001</v>
      </c>
      <c r="C2074" s="1">
        <v>106.749878</v>
      </c>
      <c r="D2074" s="1">
        <v>1078.079956</v>
      </c>
      <c r="E2074" s="1">
        <f t="shared" si="256"/>
        <v>1042.3765427820945</v>
      </c>
      <c r="F2074" s="1">
        <f t="shared" si="257"/>
        <v>-35.703413217905563</v>
      </c>
      <c r="G2074" s="1">
        <f t="shared" si="258"/>
        <v>-10.925518467521215</v>
      </c>
      <c r="H2074" s="1">
        <f t="shared" si="259"/>
        <v>-24.777894750384348</v>
      </c>
      <c r="I2074" s="6">
        <f t="shared" si="260"/>
        <v>6.1741461056825653E-3</v>
      </c>
      <c r="J2074" s="6">
        <f t="shared" si="260"/>
        <v>1.4692165826868386E-2</v>
      </c>
      <c r="K2074" s="6">
        <f t="shared" si="261"/>
        <v>-8.5180197211858211E-3</v>
      </c>
      <c r="L2074" s="7">
        <f t="shared" si="262"/>
        <v>248.45476952052681</v>
      </c>
      <c r="M2074" s="6">
        <f t="shared" si="263"/>
        <v>-1.5222283616617149E-3</v>
      </c>
      <c r="N2074" s="1"/>
    </row>
    <row r="2075" spans="1:14" x14ac:dyDescent="0.25">
      <c r="A2075" s="3">
        <v>43441</v>
      </c>
      <c r="B2075" s="1">
        <v>2633.080078</v>
      </c>
      <c r="C2075" s="1">
        <v>102.477531</v>
      </c>
      <c r="D2075" s="1">
        <v>1046.579956</v>
      </c>
      <c r="E2075" s="1">
        <f t="shared" si="256"/>
        <v>1011.8234257647346</v>
      </c>
      <c r="F2075" s="1">
        <f t="shared" si="257"/>
        <v>-34.756530235265473</v>
      </c>
      <c r="G2075" s="1">
        <f t="shared" si="258"/>
        <v>0.94688298264009063</v>
      </c>
      <c r="H2075" s="1">
        <f t="shared" si="259"/>
        <v>-35.703413217905563</v>
      </c>
      <c r="I2075" s="6">
        <f t="shared" si="260"/>
        <v>-4.0022031687942494E-2</v>
      </c>
      <c r="J2075" s="6">
        <f t="shared" si="260"/>
        <v>-2.9218612056265747E-2</v>
      </c>
      <c r="K2075" s="6">
        <f t="shared" si="261"/>
        <v>-1.0803419631676747E-2</v>
      </c>
      <c r="L2075" s="7">
        <f t="shared" si="262"/>
        <v>245.77060838590504</v>
      </c>
      <c r="M2075" s="6">
        <f t="shared" si="263"/>
        <v>-2.332011874948936E-2</v>
      </c>
      <c r="N2075" s="1"/>
    </row>
    <row r="2076" spans="1:14" x14ac:dyDescent="0.25">
      <c r="A2076" s="3">
        <v>43444</v>
      </c>
      <c r="B2076" s="1">
        <v>2637.719971</v>
      </c>
      <c r="C2076" s="1">
        <v>105.185608</v>
      </c>
      <c r="D2076" s="1">
        <v>1053.1800539999999</v>
      </c>
      <c r="E2076" s="1">
        <f t="shared" si="256"/>
        <v>1031.1898755107457</v>
      </c>
      <c r="F2076" s="1">
        <f t="shared" si="257"/>
        <v>-21.990178489254276</v>
      </c>
      <c r="G2076" s="1">
        <f t="shared" si="258"/>
        <v>12.766351746011196</v>
      </c>
      <c r="H2076" s="1">
        <f t="shared" si="259"/>
        <v>-34.756530235265473</v>
      </c>
      <c r="I2076" s="6">
        <f t="shared" si="260"/>
        <v>2.6426056263982423E-2</v>
      </c>
      <c r="J2076" s="6">
        <f t="shared" si="260"/>
        <v>6.3063485614851533E-3</v>
      </c>
      <c r="K2076" s="6">
        <f t="shared" si="261"/>
        <v>2.0119707702497269E-2</v>
      </c>
      <c r="L2076" s="7">
        <f t="shared" si="262"/>
        <v>250.71544118849437</v>
      </c>
      <c r="M2076" s="6">
        <f t="shared" si="263"/>
        <v>1.7621541550396636E-3</v>
      </c>
      <c r="N2076" s="1"/>
    </row>
    <row r="2077" spans="1:14" x14ac:dyDescent="0.25">
      <c r="A2077" s="3">
        <v>43445</v>
      </c>
      <c r="B2077" s="1">
        <v>2636.780029</v>
      </c>
      <c r="C2077" s="1">
        <v>106.163269</v>
      </c>
      <c r="D2077" s="1">
        <v>1061.650024</v>
      </c>
      <c r="E2077" s="1">
        <f t="shared" si="256"/>
        <v>1038.1814871322522</v>
      </c>
      <c r="F2077" s="1">
        <f t="shared" si="257"/>
        <v>-23.468536867747844</v>
      </c>
      <c r="G2077" s="1">
        <f t="shared" si="258"/>
        <v>-1.4783583784935672</v>
      </c>
      <c r="H2077" s="1">
        <f t="shared" si="259"/>
        <v>-21.990178489254276</v>
      </c>
      <c r="I2077" s="6">
        <f t="shared" si="260"/>
        <v>9.2946270748370807E-3</v>
      </c>
      <c r="J2077" s="6">
        <f t="shared" si="260"/>
        <v>8.0422810589992899E-3</v>
      </c>
      <c r="K2077" s="6">
        <f t="shared" si="261"/>
        <v>1.2523460158377908E-3</v>
      </c>
      <c r="L2077" s="7">
        <f t="shared" si="262"/>
        <v>251.0294236723758</v>
      </c>
      <c r="M2077" s="6">
        <f t="shared" si="263"/>
        <v>-3.5634639398196555E-4</v>
      </c>
      <c r="N2077" s="1"/>
    </row>
    <row r="2078" spans="1:14" x14ac:dyDescent="0.25">
      <c r="A2078" s="3">
        <v>43446</v>
      </c>
      <c r="B2078" s="1">
        <v>2651.070068</v>
      </c>
      <c r="C2078" s="1">
        <v>106.642326</v>
      </c>
      <c r="D2078" s="1">
        <v>1073.7299800000001</v>
      </c>
      <c r="E2078" s="1">
        <f t="shared" si="256"/>
        <v>1041.6073990675386</v>
      </c>
      <c r="F2078" s="1">
        <f t="shared" si="257"/>
        <v>-32.12258093246146</v>
      </c>
      <c r="G2078" s="1">
        <f t="shared" si="258"/>
        <v>-8.6540440647136165</v>
      </c>
      <c r="H2078" s="1">
        <f t="shared" si="259"/>
        <v>-23.468536867747844</v>
      </c>
      <c r="I2078" s="6">
        <f t="shared" si="260"/>
        <v>4.512455244760849E-3</v>
      </c>
      <c r="J2078" s="6">
        <f t="shared" si="260"/>
        <v>1.1378472874221002E-2</v>
      </c>
      <c r="K2078" s="6">
        <f t="shared" si="261"/>
        <v>-6.8660176294601527E-3</v>
      </c>
      <c r="L2078" s="7">
        <f t="shared" si="262"/>
        <v>249.30585122392804</v>
      </c>
      <c r="M2078" s="6">
        <f t="shared" si="263"/>
        <v>5.4195036532567187E-3</v>
      </c>
      <c r="N2078" s="1"/>
    </row>
    <row r="2079" spans="1:14" x14ac:dyDescent="0.25">
      <c r="A2079" s="3">
        <v>43447</v>
      </c>
      <c r="B2079" s="1">
        <v>2650.540039</v>
      </c>
      <c r="C2079" s="1">
        <v>107.004051</v>
      </c>
      <c r="D2079" s="1">
        <v>1073.540039</v>
      </c>
      <c r="E2079" s="1">
        <f t="shared" si="256"/>
        <v>1044.1942269289236</v>
      </c>
      <c r="F2079" s="1">
        <f t="shared" si="257"/>
        <v>-29.345812071076352</v>
      </c>
      <c r="G2079" s="1">
        <f t="shared" si="258"/>
        <v>2.7767688613851078</v>
      </c>
      <c r="H2079" s="1">
        <f t="shared" si="259"/>
        <v>-32.12258093246146</v>
      </c>
      <c r="I2079" s="6">
        <f t="shared" si="260"/>
        <v>3.3919458958537874E-3</v>
      </c>
      <c r="J2079" s="6">
        <f t="shared" si="260"/>
        <v>-1.7689829243672239E-4</v>
      </c>
      <c r="K2079" s="6">
        <f t="shared" si="261"/>
        <v>3.5688441882905098E-3</v>
      </c>
      <c r="L2079" s="7">
        <f t="shared" si="262"/>
        <v>250.19558496217536</v>
      </c>
      <c r="M2079" s="6">
        <f t="shared" si="263"/>
        <v>-1.9993021172759473E-4</v>
      </c>
      <c r="N2079" s="1"/>
    </row>
    <row r="2080" spans="1:14" x14ac:dyDescent="0.25">
      <c r="A2080" s="3">
        <v>43448</v>
      </c>
      <c r="B2080" s="1">
        <v>2599.9499510000001</v>
      </c>
      <c r="C2080" s="1">
        <v>103.660484</v>
      </c>
      <c r="D2080" s="1">
        <v>1051.709961</v>
      </c>
      <c r="E2080" s="1">
        <f t="shared" si="256"/>
        <v>1020.2831556122953</v>
      </c>
      <c r="F2080" s="1">
        <f t="shared" si="257"/>
        <v>-31.42680538770469</v>
      </c>
      <c r="G2080" s="1">
        <f t="shared" si="258"/>
        <v>-2.0809933166283372</v>
      </c>
      <c r="H2080" s="1">
        <f t="shared" si="259"/>
        <v>-29.345812071076352</v>
      </c>
      <c r="I2080" s="6">
        <f t="shared" si="260"/>
        <v>-3.1247106710006745E-2</v>
      </c>
      <c r="J2080" s="6">
        <f t="shared" si="260"/>
        <v>-2.0334665878260716E-2</v>
      </c>
      <c r="K2080" s="6">
        <f t="shared" si="261"/>
        <v>-1.0912440831746029E-2</v>
      </c>
      <c r="L2080" s="7">
        <f t="shared" si="262"/>
        <v>247.46534044491153</v>
      </c>
      <c r="M2080" s="6">
        <f t="shared" si="263"/>
        <v>-1.9086709597145535E-2</v>
      </c>
      <c r="N2080" s="1"/>
    </row>
    <row r="2081" spans="1:14" x14ac:dyDescent="0.25">
      <c r="A2081" s="3">
        <v>43451</v>
      </c>
      <c r="B2081" s="1">
        <v>2545.9399410000001</v>
      </c>
      <c r="C2081" s="1">
        <v>100.59066</v>
      </c>
      <c r="D2081" s="1">
        <v>1025.650024</v>
      </c>
      <c r="E2081" s="1">
        <f t="shared" si="256"/>
        <v>998.32972067484775</v>
      </c>
      <c r="F2081" s="1">
        <f t="shared" si="257"/>
        <v>-27.320303325152281</v>
      </c>
      <c r="G2081" s="1">
        <f t="shared" si="258"/>
        <v>4.1065020625524085</v>
      </c>
      <c r="H2081" s="1">
        <f t="shared" si="259"/>
        <v>-31.42680538770469</v>
      </c>
      <c r="I2081" s="6">
        <f t="shared" si="260"/>
        <v>-2.9614216348825773E-2</v>
      </c>
      <c r="J2081" s="6">
        <f t="shared" si="260"/>
        <v>-2.4778634762783192E-2</v>
      </c>
      <c r="K2081" s="6">
        <f t="shared" si="261"/>
        <v>-4.835581586042581E-3</v>
      </c>
      <c r="L2081" s="7">
        <f t="shared" si="262"/>
        <v>246.26870160147237</v>
      </c>
      <c r="M2081" s="6">
        <f t="shared" si="263"/>
        <v>-2.077348065074347E-2</v>
      </c>
      <c r="N2081" s="1"/>
    </row>
    <row r="2082" spans="1:14" x14ac:dyDescent="0.25">
      <c r="A2082" s="3">
        <v>43452</v>
      </c>
      <c r="B2082" s="1">
        <v>2546.1599120000001</v>
      </c>
      <c r="C2082" s="1">
        <v>101.646523</v>
      </c>
      <c r="D2082" s="1">
        <v>1043.410034</v>
      </c>
      <c r="E2082" s="1">
        <f t="shared" si="256"/>
        <v>1005.8805834192128</v>
      </c>
      <c r="F2082" s="1">
        <f t="shared" si="257"/>
        <v>-37.52945058078717</v>
      </c>
      <c r="G2082" s="1">
        <f t="shared" si="258"/>
        <v>-10.209147255634889</v>
      </c>
      <c r="H2082" s="1">
        <f t="shared" si="259"/>
        <v>-27.320303325152281</v>
      </c>
      <c r="I2082" s="6">
        <f t="shared" si="260"/>
        <v>1.049663060168804E-2</v>
      </c>
      <c r="J2082" s="6">
        <f t="shared" si="260"/>
        <v>1.7315857831052828E-2</v>
      </c>
      <c r="K2082" s="6">
        <f t="shared" si="261"/>
        <v>-6.8192272293647882E-3</v>
      </c>
      <c r="L2082" s="7">
        <f t="shared" si="262"/>
        <v>244.58933936577131</v>
      </c>
      <c r="M2082" s="6">
        <f t="shared" si="263"/>
        <v>8.6400702725697442E-5</v>
      </c>
      <c r="N2082" s="1"/>
    </row>
    <row r="2083" spans="1:14" x14ac:dyDescent="0.25">
      <c r="A2083" s="3">
        <v>43453</v>
      </c>
      <c r="B2083" s="1">
        <v>2506.959961</v>
      </c>
      <c r="C2083" s="1">
        <v>101.372787</v>
      </c>
      <c r="D2083" s="1">
        <v>1035.459961</v>
      </c>
      <c r="E2083" s="1">
        <f t="shared" si="256"/>
        <v>1003.9229970995941</v>
      </c>
      <c r="F2083" s="1">
        <f t="shared" si="257"/>
        <v>-31.536963900405908</v>
      </c>
      <c r="G2083" s="1">
        <f t="shared" si="258"/>
        <v>5.992486680381262</v>
      </c>
      <c r="H2083" s="1">
        <f t="shared" si="259"/>
        <v>-37.52945058078717</v>
      </c>
      <c r="I2083" s="6">
        <f t="shared" si="260"/>
        <v>-2.6930188256414356E-3</v>
      </c>
      <c r="J2083" s="6">
        <f t="shared" si="260"/>
        <v>-7.6193181404655697E-3</v>
      </c>
      <c r="K2083" s="6">
        <f t="shared" si="261"/>
        <v>4.9262993148241341E-3</v>
      </c>
      <c r="L2083" s="7">
        <f t="shared" si="262"/>
        <v>245.79425966070221</v>
      </c>
      <c r="M2083" s="6">
        <f t="shared" si="263"/>
        <v>-1.5395714469955912E-2</v>
      </c>
      <c r="N2083" s="1"/>
    </row>
    <row r="2084" spans="1:14" x14ac:dyDescent="0.25">
      <c r="A2084" s="3">
        <v>43454</v>
      </c>
      <c r="B2084" s="1">
        <v>2467.419922</v>
      </c>
      <c r="C2084" s="1">
        <v>99.241501</v>
      </c>
      <c r="D2084" s="1">
        <v>1023.580017</v>
      </c>
      <c r="E2084" s="1">
        <f t="shared" si="256"/>
        <v>988.6813908921722</v>
      </c>
      <c r="F2084" s="1">
        <f t="shared" si="257"/>
        <v>-34.898626107827795</v>
      </c>
      <c r="G2084" s="1">
        <f t="shared" si="258"/>
        <v>-3.3616622074218867</v>
      </c>
      <c r="H2084" s="1">
        <f t="shared" si="259"/>
        <v>-31.536963900405908</v>
      </c>
      <c r="I2084" s="6">
        <f t="shared" si="260"/>
        <v>-2.1024241939801902E-2</v>
      </c>
      <c r="J2084" s="6">
        <f t="shared" si="260"/>
        <v>-1.1473108036477719E-2</v>
      </c>
      <c r="K2084" s="6">
        <f t="shared" si="261"/>
        <v>-9.5511339033241827E-3</v>
      </c>
      <c r="L2084" s="7">
        <f t="shared" si="262"/>
        <v>243.4466457740144</v>
      </c>
      <c r="M2084" s="6">
        <f t="shared" si="263"/>
        <v>-1.5772106302099798E-2</v>
      </c>
      <c r="N2084" s="1"/>
    </row>
    <row r="2085" spans="1:14" x14ac:dyDescent="0.25">
      <c r="A2085" s="3">
        <v>43455</v>
      </c>
      <c r="B2085" s="1">
        <v>2416.6201169999999</v>
      </c>
      <c r="C2085" s="1">
        <v>96.034790000000001</v>
      </c>
      <c r="D2085" s="1">
        <v>991.25</v>
      </c>
      <c r="E2085" s="1">
        <f t="shared" si="256"/>
        <v>965.74902691896136</v>
      </c>
      <c r="F2085" s="1">
        <f t="shared" si="257"/>
        <v>-25.500973081038637</v>
      </c>
      <c r="G2085" s="1">
        <f t="shared" si="258"/>
        <v>9.3976530267891576</v>
      </c>
      <c r="H2085" s="1">
        <f t="shared" si="259"/>
        <v>-34.898626107827795</v>
      </c>
      <c r="I2085" s="6">
        <f t="shared" si="260"/>
        <v>-3.2312197696405254E-2</v>
      </c>
      <c r="J2085" s="6">
        <f t="shared" si="260"/>
        <v>-3.1585236584391052E-2</v>
      </c>
      <c r="K2085" s="6">
        <f t="shared" si="261"/>
        <v>-7.2696111201420166E-4</v>
      </c>
      <c r="L2085" s="7">
        <f t="shared" si="262"/>
        <v>243.26966952968638</v>
      </c>
      <c r="M2085" s="6">
        <f t="shared" si="263"/>
        <v>-2.0588228435321931E-2</v>
      </c>
      <c r="N2085" s="1"/>
    </row>
    <row r="2086" spans="1:14" x14ac:dyDescent="0.25">
      <c r="A2086" s="3">
        <v>43458</v>
      </c>
      <c r="B2086" s="1">
        <v>2351.1000979999999</v>
      </c>
      <c r="C2086" s="1">
        <v>92.026420999999999</v>
      </c>
      <c r="D2086" s="1">
        <v>984.669983</v>
      </c>
      <c r="E2086" s="1">
        <f t="shared" si="256"/>
        <v>937.08371319192611</v>
      </c>
      <c r="F2086" s="1">
        <f t="shared" si="257"/>
        <v>-47.586269808073894</v>
      </c>
      <c r="G2086" s="1">
        <f t="shared" si="258"/>
        <v>-22.085296727035256</v>
      </c>
      <c r="H2086" s="1">
        <f t="shared" si="259"/>
        <v>-25.500973081038637</v>
      </c>
      <c r="I2086" s="6">
        <f t="shared" si="260"/>
        <v>-4.1738717812576098E-2</v>
      </c>
      <c r="J2086" s="6">
        <f t="shared" si="260"/>
        <v>-6.6381003783102521E-3</v>
      </c>
      <c r="K2086" s="6">
        <f t="shared" si="261"/>
        <v>-3.5100617434265846E-2</v>
      </c>
      <c r="L2086" s="7">
        <f t="shared" si="262"/>
        <v>234.7307539261646</v>
      </c>
      <c r="M2086" s="6">
        <f t="shared" si="263"/>
        <v>-2.7112254234371247E-2</v>
      </c>
      <c r="N2086" s="1"/>
    </row>
    <row r="2087" spans="1:14" x14ac:dyDescent="0.25">
      <c r="A2087" s="3">
        <v>43460</v>
      </c>
      <c r="B2087" s="1">
        <v>2467.6999510000001</v>
      </c>
      <c r="C2087" s="1">
        <v>98.312729000000004</v>
      </c>
      <c r="D2087" s="1">
        <v>1047.849976</v>
      </c>
      <c r="E2087" s="1">
        <f t="shared" si="256"/>
        <v>982.03940240236852</v>
      </c>
      <c r="F2087" s="1">
        <f t="shared" si="257"/>
        <v>-65.810573597631446</v>
      </c>
      <c r="G2087" s="1">
        <f t="shared" si="258"/>
        <v>-18.224303789557553</v>
      </c>
      <c r="H2087" s="1">
        <f t="shared" si="259"/>
        <v>-47.586269808073894</v>
      </c>
      <c r="I2087" s="6">
        <f t="shared" si="260"/>
        <v>6.8309817242593995E-2</v>
      </c>
      <c r="J2087" s="6">
        <f t="shared" si="260"/>
        <v>6.4163622422518829E-2</v>
      </c>
      <c r="K2087" s="6">
        <f t="shared" si="261"/>
        <v>4.1461948200751664E-3</v>
      </c>
      <c r="L2087" s="7">
        <f t="shared" si="262"/>
        <v>235.70399336220561</v>
      </c>
      <c r="M2087" s="6">
        <f t="shared" si="263"/>
        <v>4.9593742562976217E-2</v>
      </c>
      <c r="N2087" s="1"/>
    </row>
    <row r="2088" spans="1:14" x14ac:dyDescent="0.25">
      <c r="A2088" s="3">
        <v>43461</v>
      </c>
      <c r="B2088" s="1">
        <v>2488.830078</v>
      </c>
      <c r="C2088" s="1">
        <v>98.918884000000006</v>
      </c>
      <c r="D2088" s="1">
        <v>1052.900024</v>
      </c>
      <c r="E2088" s="1">
        <f t="shared" si="256"/>
        <v>986.37423865177834</v>
      </c>
      <c r="F2088" s="1">
        <f t="shared" si="257"/>
        <v>-66.525785348221689</v>
      </c>
      <c r="G2088" s="1">
        <f t="shared" si="258"/>
        <v>-0.71521175059024245</v>
      </c>
      <c r="H2088" s="1">
        <f t="shared" si="259"/>
        <v>-65.810573597631446</v>
      </c>
      <c r="I2088" s="6">
        <f t="shared" si="260"/>
        <v>6.1655800440654218E-3</v>
      </c>
      <c r="J2088" s="6">
        <f t="shared" si="260"/>
        <v>4.8194380070301079E-3</v>
      </c>
      <c r="K2088" s="6">
        <f t="shared" si="261"/>
        <v>1.3461420370353139E-3</v>
      </c>
      <c r="L2088" s="7">
        <f t="shared" si="262"/>
        <v>236.02128441596756</v>
      </c>
      <c r="M2088" s="6">
        <f t="shared" si="263"/>
        <v>8.562680803813727E-3</v>
      </c>
      <c r="N2088" s="1"/>
    </row>
    <row r="2089" spans="1:14" x14ac:dyDescent="0.25">
      <c r="A2089" s="3">
        <v>43462</v>
      </c>
      <c r="B2089" s="1">
        <v>2485.73999</v>
      </c>
      <c r="C2089" s="1">
        <v>98.146529999999998</v>
      </c>
      <c r="D2089" s="1">
        <v>1046.6800539999999</v>
      </c>
      <c r="E2089" s="1">
        <f t="shared" si="256"/>
        <v>980.85085252681574</v>
      </c>
      <c r="F2089" s="1">
        <f t="shared" si="257"/>
        <v>-65.829201473184185</v>
      </c>
      <c r="G2089" s="1">
        <f t="shared" si="258"/>
        <v>0.69658387503750419</v>
      </c>
      <c r="H2089" s="1">
        <f t="shared" si="259"/>
        <v>-66.525785348221689</v>
      </c>
      <c r="I2089" s="6">
        <f t="shared" si="260"/>
        <v>-7.807953029474235E-3</v>
      </c>
      <c r="J2089" s="6">
        <f t="shared" si="260"/>
        <v>-5.9074649617446573E-3</v>
      </c>
      <c r="K2089" s="6">
        <f t="shared" si="261"/>
        <v>-1.9004880677295777E-3</v>
      </c>
      <c r="L2089" s="7">
        <f t="shared" si="262"/>
        <v>235.5727287812048</v>
      </c>
      <c r="M2089" s="6">
        <f t="shared" si="263"/>
        <v>-1.2415825521053803E-3</v>
      </c>
      <c r="N2089" s="1"/>
    </row>
    <row r="2090" spans="1:14" x14ac:dyDescent="0.25">
      <c r="A2090" s="3">
        <v>43465</v>
      </c>
      <c r="B2090" s="1">
        <v>2506.8500979999999</v>
      </c>
      <c r="C2090" s="1">
        <v>99.300156000000001</v>
      </c>
      <c r="D2090" s="1">
        <v>1044.959961</v>
      </c>
      <c r="E2090" s="1">
        <f t="shared" si="256"/>
        <v>989.10085426409705</v>
      </c>
      <c r="F2090" s="1">
        <f t="shared" si="257"/>
        <v>-55.859106735902969</v>
      </c>
      <c r="G2090" s="1">
        <f t="shared" si="258"/>
        <v>9.9700947372812152</v>
      </c>
      <c r="H2090" s="1">
        <f t="shared" si="259"/>
        <v>-65.829201473184185</v>
      </c>
      <c r="I2090" s="6">
        <f t="shared" si="260"/>
        <v>1.1754119070740421E-2</v>
      </c>
      <c r="J2090" s="6">
        <f t="shared" si="260"/>
        <v>-1.6433799358518408E-3</v>
      </c>
      <c r="K2090" s="6">
        <f t="shared" si="261"/>
        <v>1.3397499006592262E-2</v>
      </c>
      <c r="L2090" s="7">
        <f t="shared" si="262"/>
        <v>238.72881418103125</v>
      </c>
      <c r="M2090" s="6">
        <f t="shared" si="263"/>
        <v>8.4924843647866677E-3</v>
      </c>
      <c r="N2090" s="1"/>
    </row>
    <row r="2091" spans="1:14" x14ac:dyDescent="0.25">
      <c r="A2091" s="3">
        <v>43467</v>
      </c>
      <c r="B2091" s="1">
        <v>2510.030029</v>
      </c>
      <c r="C2091" s="1">
        <v>98.860213999999999</v>
      </c>
      <c r="D2091" s="1">
        <v>1054.6800539999999</v>
      </c>
      <c r="E2091" s="1">
        <f t="shared" si="256"/>
        <v>985.95466800936379</v>
      </c>
      <c r="F2091" s="1">
        <f t="shared" si="257"/>
        <v>-68.725385990636141</v>
      </c>
      <c r="G2091" s="1">
        <f t="shared" si="258"/>
        <v>-12.866279254733172</v>
      </c>
      <c r="H2091" s="1">
        <f t="shared" si="259"/>
        <v>-55.859106735902969</v>
      </c>
      <c r="I2091" s="6">
        <f t="shared" si="260"/>
        <v>-4.4304260710326115E-3</v>
      </c>
      <c r="J2091" s="6">
        <f t="shared" si="260"/>
        <v>9.3018808019189603E-3</v>
      </c>
      <c r="K2091" s="6">
        <f t="shared" si="261"/>
        <v>-1.3732306872951572E-2</v>
      </c>
      <c r="L2091" s="7">
        <f t="shared" si="262"/>
        <v>235.4505168452815</v>
      </c>
      <c r="M2091" s="6">
        <f t="shared" si="263"/>
        <v>1.2684966694007649E-3</v>
      </c>
      <c r="N2091" s="1"/>
    </row>
    <row r="2092" spans="1:14" x14ac:dyDescent="0.25">
      <c r="A2092" s="3">
        <v>43468</v>
      </c>
      <c r="B2092" s="1">
        <v>2447.889893</v>
      </c>
      <c r="C2092" s="1">
        <v>95.223350999999994</v>
      </c>
      <c r="D2092" s="1">
        <v>1025.469971</v>
      </c>
      <c r="E2092" s="1">
        <f t="shared" si="256"/>
        <v>959.94612965442502</v>
      </c>
      <c r="F2092" s="1">
        <f t="shared" si="257"/>
        <v>-65.523841345574965</v>
      </c>
      <c r="G2092" s="1">
        <f t="shared" si="258"/>
        <v>3.2015446450611762</v>
      </c>
      <c r="H2092" s="1">
        <f t="shared" si="259"/>
        <v>-68.725385990636141</v>
      </c>
      <c r="I2092" s="6">
        <f t="shared" si="260"/>
        <v>-3.6787933718209431E-2</v>
      </c>
      <c r="J2092" s="6">
        <f t="shared" si="260"/>
        <v>-2.7695681632754154E-2</v>
      </c>
      <c r="K2092" s="6">
        <f t="shared" si="261"/>
        <v>-9.0922520854552769E-3</v>
      </c>
      <c r="L2092" s="7">
        <f t="shared" si="262"/>
        <v>233.30974139247346</v>
      </c>
      <c r="M2092" s="6">
        <f t="shared" si="263"/>
        <v>-2.4756730111614167E-2</v>
      </c>
      <c r="N2092" s="1"/>
    </row>
    <row r="2093" spans="1:14" x14ac:dyDescent="0.25">
      <c r="A2093" s="3">
        <v>43469</v>
      </c>
      <c r="B2093" s="1">
        <v>2531.9399410000001</v>
      </c>
      <c r="C2093" s="1">
        <v>99.652114999999995</v>
      </c>
      <c r="D2093" s="1">
        <v>1078.0699460000001</v>
      </c>
      <c r="E2093" s="1">
        <f t="shared" si="256"/>
        <v>991.61784188526008</v>
      </c>
      <c r="F2093" s="1">
        <f t="shared" si="257"/>
        <v>-86.452104114739996</v>
      </c>
      <c r="G2093" s="1">
        <f t="shared" si="258"/>
        <v>-20.92826276916503</v>
      </c>
      <c r="H2093" s="1">
        <f t="shared" si="259"/>
        <v>-65.523841345574965</v>
      </c>
      <c r="I2093" s="6">
        <f t="shared" si="260"/>
        <v>4.6509222301996056E-2</v>
      </c>
      <c r="J2093" s="6">
        <f t="shared" si="260"/>
        <v>5.1293530271497412E-2</v>
      </c>
      <c r="K2093" s="6">
        <f t="shared" si="261"/>
        <v>-4.7843079695013557E-3</v>
      </c>
      <c r="L2093" s="7">
        <f t="shared" si="262"/>
        <v>232.19351573736714</v>
      </c>
      <c r="M2093" s="6">
        <f t="shared" si="263"/>
        <v>3.4335714298404429E-2</v>
      </c>
      <c r="N2093" s="1"/>
    </row>
    <row r="2094" spans="1:14" x14ac:dyDescent="0.25">
      <c r="A2094" s="3">
        <v>43472</v>
      </c>
      <c r="B2094" s="1">
        <v>2549.6899410000001</v>
      </c>
      <c r="C2094" s="1">
        <v>99.779205000000005</v>
      </c>
      <c r="D2094" s="1">
        <v>1075.920044</v>
      </c>
      <c r="E2094" s="1">
        <f t="shared" si="256"/>
        <v>992.52670898845577</v>
      </c>
      <c r="F2094" s="1">
        <f t="shared" si="257"/>
        <v>-83.393335011544195</v>
      </c>
      <c r="G2094" s="1">
        <f t="shared" si="258"/>
        <v>3.0587691031958002</v>
      </c>
      <c r="H2094" s="1">
        <f t="shared" si="259"/>
        <v>-86.452104114739996</v>
      </c>
      <c r="I2094" s="6">
        <f t="shared" si="260"/>
        <v>1.275336705096608E-3</v>
      </c>
      <c r="J2094" s="6">
        <f t="shared" si="260"/>
        <v>-1.9942138336913606E-3</v>
      </c>
      <c r="K2094" s="6">
        <f t="shared" si="261"/>
        <v>3.2695505387879686E-3</v>
      </c>
      <c r="L2094" s="7">
        <f t="shared" si="262"/>
        <v>232.95268417184928</v>
      </c>
      <c r="M2094" s="6">
        <f t="shared" si="263"/>
        <v>7.010434849805236E-3</v>
      </c>
      <c r="N2094" s="1"/>
    </row>
    <row r="2095" spans="1:14" x14ac:dyDescent="0.25">
      <c r="A2095" s="3">
        <v>43473</v>
      </c>
      <c r="B2095" s="1">
        <v>2574.4099120000001</v>
      </c>
      <c r="C2095" s="1">
        <v>100.50266999999999</v>
      </c>
      <c r="D2095" s="1">
        <v>1085.369995</v>
      </c>
      <c r="E2095" s="1">
        <f t="shared" si="256"/>
        <v>997.70047198171528</v>
      </c>
      <c r="F2095" s="1">
        <f t="shared" si="257"/>
        <v>-87.669523018284735</v>
      </c>
      <c r="G2095" s="1">
        <f t="shared" si="258"/>
        <v>-4.27618800674054</v>
      </c>
      <c r="H2095" s="1">
        <f t="shared" si="259"/>
        <v>-83.393335011544195</v>
      </c>
      <c r="I2095" s="6">
        <f t="shared" si="260"/>
        <v>7.2506590927436942E-3</v>
      </c>
      <c r="J2095" s="6">
        <f t="shared" si="260"/>
        <v>8.7831350040357137E-3</v>
      </c>
      <c r="K2095" s="6">
        <f t="shared" si="261"/>
        <v>-1.5324759112920194E-3</v>
      </c>
      <c r="L2095" s="7">
        <f t="shared" si="262"/>
        <v>232.59568979488512</v>
      </c>
      <c r="M2095" s="6">
        <f t="shared" si="263"/>
        <v>9.6952851413394381E-3</v>
      </c>
      <c r="N2095" s="1"/>
    </row>
    <row r="2096" spans="1:14" x14ac:dyDescent="0.25">
      <c r="A2096" s="3">
        <v>43474</v>
      </c>
      <c r="B2096" s="1">
        <v>2584.959961</v>
      </c>
      <c r="C2096" s="1">
        <v>101.939812</v>
      </c>
      <c r="D2096" s="1">
        <v>1081.650024</v>
      </c>
      <c r="E2096" s="1">
        <f t="shared" si="256"/>
        <v>1007.9780003979613</v>
      </c>
      <c r="F2096" s="1">
        <f t="shared" si="257"/>
        <v>-73.672023602038735</v>
      </c>
      <c r="G2096" s="1">
        <f t="shared" si="258"/>
        <v>13.997499416246001</v>
      </c>
      <c r="H2096" s="1">
        <f t="shared" si="259"/>
        <v>-87.669523018284735</v>
      </c>
      <c r="I2096" s="6">
        <f t="shared" si="260"/>
        <v>1.4299540499769892E-2</v>
      </c>
      <c r="J2096" s="6">
        <f t="shared" si="260"/>
        <v>-3.4273759336787002E-3</v>
      </c>
      <c r="K2096" s="6">
        <f t="shared" si="261"/>
        <v>1.7726916433448592E-2</v>
      </c>
      <c r="L2096" s="7">
        <f t="shared" si="262"/>
        <v>236.71889415065937</v>
      </c>
      <c r="M2096" s="6">
        <f t="shared" si="263"/>
        <v>4.0980455174692842E-3</v>
      </c>
      <c r="N2096" s="1"/>
    </row>
    <row r="2097" spans="1:14" x14ac:dyDescent="0.25">
      <c r="A2097" s="3">
        <v>43475</v>
      </c>
      <c r="B2097" s="1">
        <v>2596.639893</v>
      </c>
      <c r="C2097" s="1">
        <v>101.28479799999999</v>
      </c>
      <c r="D2097" s="1">
        <v>1078.829956</v>
      </c>
      <c r="E2097" s="1">
        <f t="shared" si="256"/>
        <v>1003.2937555578278</v>
      </c>
      <c r="F2097" s="1">
        <f t="shared" si="257"/>
        <v>-75.53620044217223</v>
      </c>
      <c r="G2097" s="1">
        <f t="shared" si="258"/>
        <v>-1.8641768401334957</v>
      </c>
      <c r="H2097" s="1">
        <f t="shared" si="259"/>
        <v>-73.672023602038735</v>
      </c>
      <c r="I2097" s="6">
        <f t="shared" si="260"/>
        <v>-6.4254974297971446E-3</v>
      </c>
      <c r="J2097" s="6">
        <f t="shared" si="260"/>
        <v>-2.6071908079576822E-3</v>
      </c>
      <c r="K2097" s="6">
        <f t="shared" si="261"/>
        <v>-3.8183066218394623E-3</v>
      </c>
      <c r="L2097" s="7">
        <f t="shared" si="262"/>
        <v>235.81502882960939</v>
      </c>
      <c r="M2097" s="6">
        <f t="shared" si="263"/>
        <v>4.5184189218472337E-3</v>
      </c>
      <c r="N2097" s="1"/>
    </row>
    <row r="2098" spans="1:14" x14ac:dyDescent="0.25">
      <c r="A2098" s="3">
        <v>43476</v>
      </c>
      <c r="B2098" s="1">
        <v>2596.26001</v>
      </c>
      <c r="C2098" s="1">
        <v>100.50266999999999</v>
      </c>
      <c r="D2098" s="1">
        <v>1064.469971</v>
      </c>
      <c r="E2098" s="1">
        <f t="shared" si="256"/>
        <v>997.70047198171528</v>
      </c>
      <c r="F2098" s="1">
        <f t="shared" si="257"/>
        <v>-66.769499018284705</v>
      </c>
      <c r="G2098" s="1">
        <f t="shared" si="258"/>
        <v>8.7667014238875254</v>
      </c>
      <c r="H2098" s="1">
        <f t="shared" si="259"/>
        <v>-75.53620044217223</v>
      </c>
      <c r="I2098" s="6">
        <f t="shared" si="260"/>
        <v>-7.7220670371480615E-3</v>
      </c>
      <c r="J2098" s="6">
        <f t="shared" si="260"/>
        <v>-1.3310702877812997E-2</v>
      </c>
      <c r="K2098" s="6">
        <f t="shared" si="261"/>
        <v>5.588635840664935E-3</v>
      </c>
      <c r="L2098" s="7">
        <f t="shared" si="262"/>
        <v>237.13291315149397</v>
      </c>
      <c r="M2098" s="6">
        <f t="shared" si="263"/>
        <v>-1.462979140943732E-4</v>
      </c>
      <c r="N2098" s="1"/>
    </row>
    <row r="2099" spans="1:14" x14ac:dyDescent="0.25">
      <c r="A2099" s="3">
        <v>43479</v>
      </c>
      <c r="B2099" s="1">
        <v>2582.610107</v>
      </c>
      <c r="C2099" s="1">
        <v>99.769431999999995</v>
      </c>
      <c r="D2099" s="1">
        <v>1051.51001</v>
      </c>
      <c r="E2099" s="1">
        <f t="shared" si="256"/>
        <v>992.45681868867177</v>
      </c>
      <c r="F2099" s="1">
        <f t="shared" si="257"/>
        <v>-59.053191311328192</v>
      </c>
      <c r="G2099" s="1">
        <f t="shared" si="258"/>
        <v>7.7163077069565134</v>
      </c>
      <c r="H2099" s="1">
        <f t="shared" si="259"/>
        <v>-66.769499018284705</v>
      </c>
      <c r="I2099" s="6">
        <f t="shared" si="260"/>
        <v>-7.2957066712755481E-3</v>
      </c>
      <c r="J2099" s="6">
        <f t="shared" si="260"/>
        <v>-1.2175036734784483E-2</v>
      </c>
      <c r="K2099" s="6">
        <f t="shared" si="261"/>
        <v>4.8793300635089354E-3</v>
      </c>
      <c r="L2099" s="7">
        <f t="shared" si="262"/>
        <v>238.28996290368147</v>
      </c>
      <c r="M2099" s="6">
        <f t="shared" si="263"/>
        <v>-5.2575254201908672E-3</v>
      </c>
      <c r="N2099" s="1"/>
    </row>
    <row r="2100" spans="1:14" x14ac:dyDescent="0.25">
      <c r="A2100" s="3">
        <v>43480</v>
      </c>
      <c r="B2100" s="1">
        <v>2610.3000489999999</v>
      </c>
      <c r="C2100" s="1">
        <v>102.663292</v>
      </c>
      <c r="D2100" s="1">
        <v>1086.51001</v>
      </c>
      <c r="E2100" s="1">
        <f t="shared" si="256"/>
        <v>1013.1518706617107</v>
      </c>
      <c r="F2100" s="1">
        <f t="shared" si="257"/>
        <v>-73.35813933828922</v>
      </c>
      <c r="G2100" s="1">
        <f t="shared" si="258"/>
        <v>-14.304948026961029</v>
      </c>
      <c r="H2100" s="1">
        <f t="shared" si="259"/>
        <v>-59.053191311328192</v>
      </c>
      <c r="I2100" s="6">
        <f t="shared" si="260"/>
        <v>2.9005477349014042E-2</v>
      </c>
      <c r="J2100" s="6">
        <f t="shared" si="260"/>
        <v>3.3285465347115517E-2</v>
      </c>
      <c r="K2100" s="6">
        <f t="shared" si="261"/>
        <v>-4.2799879981014755E-3</v>
      </c>
      <c r="L2100" s="7">
        <f t="shared" si="262"/>
        <v>237.27008472238566</v>
      </c>
      <c r="M2100" s="6">
        <f t="shared" si="263"/>
        <v>1.0721688854600231E-2</v>
      </c>
      <c r="N2100" s="1"/>
    </row>
    <row r="2101" spans="1:14" x14ac:dyDescent="0.25">
      <c r="A2101" s="3">
        <v>43481</v>
      </c>
      <c r="B2101" s="1">
        <v>2616.1000979999999</v>
      </c>
      <c r="C2101" s="1">
        <v>103.025009</v>
      </c>
      <c r="D2101" s="1">
        <v>1089.51001</v>
      </c>
      <c r="E2101" s="1">
        <f t="shared" si="256"/>
        <v>1015.7386413121678</v>
      </c>
      <c r="F2101" s="1">
        <f t="shared" si="257"/>
        <v>-73.771368687832137</v>
      </c>
      <c r="G2101" s="1">
        <f t="shared" si="258"/>
        <v>-0.41322934954291668</v>
      </c>
      <c r="H2101" s="1">
        <f t="shared" si="259"/>
        <v>-73.35813933828922</v>
      </c>
      <c r="I2101" s="6">
        <f t="shared" si="260"/>
        <v>3.5233333448920767E-3</v>
      </c>
      <c r="J2101" s="6">
        <f t="shared" si="260"/>
        <v>2.7611342485469592E-3</v>
      </c>
      <c r="K2101" s="6">
        <f t="shared" si="261"/>
        <v>7.6219909634511751E-4</v>
      </c>
      <c r="L2101" s="7">
        <f t="shared" si="262"/>
        <v>237.45093176655078</v>
      </c>
      <c r="M2101" s="6">
        <f t="shared" si="263"/>
        <v>2.2219855538148092E-3</v>
      </c>
      <c r="N2101" s="1"/>
    </row>
    <row r="2102" spans="1:14" x14ac:dyDescent="0.25">
      <c r="A2102" s="3">
        <v>43482</v>
      </c>
      <c r="B2102" s="1">
        <v>2635.959961</v>
      </c>
      <c r="C2102" s="1">
        <v>103.748474</v>
      </c>
      <c r="D2102" s="1">
        <v>1099.119995</v>
      </c>
      <c r="E2102" s="1">
        <f t="shared" si="256"/>
        <v>1020.9124043054276</v>
      </c>
      <c r="F2102" s="1">
        <f t="shared" si="257"/>
        <v>-78.207590694572445</v>
      </c>
      <c r="G2102" s="1">
        <f t="shared" si="258"/>
        <v>-4.4362220067403086</v>
      </c>
      <c r="H2102" s="1">
        <f t="shared" si="259"/>
        <v>-73.771368687832137</v>
      </c>
      <c r="I2102" s="6">
        <f t="shared" si="260"/>
        <v>7.0222270012130217E-3</v>
      </c>
      <c r="J2102" s="6">
        <f t="shared" si="260"/>
        <v>8.8204650822805153E-3</v>
      </c>
      <c r="K2102" s="6">
        <f t="shared" si="261"/>
        <v>-1.7982380810674936E-3</v>
      </c>
      <c r="L2102" s="7">
        <f t="shared" si="262"/>
        <v>237.02393845866322</v>
      </c>
      <c r="M2102" s="6">
        <f t="shared" si="263"/>
        <v>7.5914002737063058E-3</v>
      </c>
      <c r="N2102" s="1"/>
    </row>
    <row r="2103" spans="1:14" x14ac:dyDescent="0.25">
      <c r="A2103" s="3">
        <v>43483</v>
      </c>
      <c r="B2103" s="1">
        <v>2670.709961</v>
      </c>
      <c r="C2103" s="1">
        <v>105.30294000000001</v>
      </c>
      <c r="D2103" s="1">
        <v>1107.3000489999999</v>
      </c>
      <c r="E2103" s="1">
        <f t="shared" si="256"/>
        <v>1032.0289595846471</v>
      </c>
      <c r="F2103" s="1">
        <f t="shared" si="257"/>
        <v>-75.27108941535289</v>
      </c>
      <c r="G2103" s="1">
        <f t="shared" si="258"/>
        <v>2.9365012792195557</v>
      </c>
      <c r="H2103" s="1">
        <f t="shared" si="259"/>
        <v>-78.207590694572445</v>
      </c>
      <c r="I2103" s="6">
        <f t="shared" si="260"/>
        <v>1.49830251961105E-2</v>
      </c>
      <c r="J2103" s="6">
        <f t="shared" si="260"/>
        <v>7.4423666544252143E-3</v>
      </c>
      <c r="K2103" s="6">
        <f t="shared" si="261"/>
        <v>7.5406585416852856E-3</v>
      </c>
      <c r="L2103" s="7">
        <f t="shared" si="262"/>
        <v>238.81125504478544</v>
      </c>
      <c r="M2103" s="6">
        <f t="shared" si="263"/>
        <v>1.3183053048657412E-2</v>
      </c>
      <c r="N2103" s="1"/>
    </row>
    <row r="2104" spans="1:14" x14ac:dyDescent="0.25">
      <c r="A2104" s="3">
        <v>43487</v>
      </c>
      <c r="B2104" s="1">
        <v>2632.8999020000001</v>
      </c>
      <c r="C2104" s="1">
        <v>103.31830600000001</v>
      </c>
      <c r="D2104" s="1">
        <v>1078.630005</v>
      </c>
      <c r="E2104" s="1">
        <f t="shared" si="256"/>
        <v>1017.8361155018442</v>
      </c>
      <c r="F2104" s="1">
        <f t="shared" si="257"/>
        <v>-60.79388949815575</v>
      </c>
      <c r="G2104" s="1">
        <f t="shared" si="258"/>
        <v>14.47719991719714</v>
      </c>
      <c r="H2104" s="1">
        <f t="shared" si="259"/>
        <v>-75.27108941535289</v>
      </c>
      <c r="I2104" s="6">
        <f t="shared" si="260"/>
        <v>-1.8846900191010763E-2</v>
      </c>
      <c r="J2104" s="6">
        <f t="shared" si="260"/>
        <v>-2.5891847495077558E-2</v>
      </c>
      <c r="K2104" s="6">
        <f t="shared" si="261"/>
        <v>7.0449473040667954E-3</v>
      </c>
      <c r="L2104" s="7">
        <f t="shared" si="262"/>
        <v>240.493667752194</v>
      </c>
      <c r="M2104" s="6">
        <f t="shared" si="263"/>
        <v>-1.4157306316348373E-2</v>
      </c>
      <c r="N2104" s="1"/>
    </row>
    <row r="2105" spans="1:14" x14ac:dyDescent="0.25">
      <c r="A2105" s="3">
        <v>43488</v>
      </c>
      <c r="B2105" s="1">
        <v>2638.6999510000001</v>
      </c>
      <c r="C2105" s="1">
        <v>104.32527899999999</v>
      </c>
      <c r="D2105" s="1">
        <v>1084.410034</v>
      </c>
      <c r="E2105" s="1">
        <f t="shared" si="256"/>
        <v>1025.0373479631403</v>
      </c>
      <c r="F2105" s="1">
        <f t="shared" si="257"/>
        <v>-59.372686036859704</v>
      </c>
      <c r="G2105" s="1">
        <f t="shared" si="258"/>
        <v>1.4212034612960451</v>
      </c>
      <c r="H2105" s="1">
        <f t="shared" si="259"/>
        <v>-60.79388949815575</v>
      </c>
      <c r="I2105" s="6">
        <f t="shared" si="260"/>
        <v>9.7463173660627955E-3</v>
      </c>
      <c r="J2105" s="6">
        <f t="shared" si="260"/>
        <v>5.3586762589643566E-3</v>
      </c>
      <c r="K2105" s="6">
        <f t="shared" si="261"/>
        <v>4.3876411070984389E-3</v>
      </c>
      <c r="L2105" s="7">
        <f t="shared" si="262"/>
        <v>241.54886765482041</v>
      </c>
      <c r="M2105" s="6">
        <f t="shared" si="263"/>
        <v>2.2029128397909048E-3</v>
      </c>
      <c r="N2105" s="1"/>
    </row>
    <row r="2106" spans="1:14" x14ac:dyDescent="0.25">
      <c r="A2106" s="3">
        <v>43489</v>
      </c>
      <c r="B2106" s="1">
        <v>2642.330078</v>
      </c>
      <c r="C2106" s="1">
        <v>103.826683</v>
      </c>
      <c r="D2106" s="1">
        <v>1084</v>
      </c>
      <c r="E2106" s="1">
        <f t="shared" si="256"/>
        <v>1021.4717054878481</v>
      </c>
      <c r="F2106" s="1">
        <f t="shared" si="257"/>
        <v>-62.528294512151888</v>
      </c>
      <c r="G2106" s="1">
        <f t="shared" si="258"/>
        <v>-3.1556084752921834</v>
      </c>
      <c r="H2106" s="1">
        <f t="shared" si="259"/>
        <v>-59.372686036859704</v>
      </c>
      <c r="I2106" s="6">
        <f t="shared" si="260"/>
        <v>-4.779244347863143E-3</v>
      </c>
      <c r="J2106" s="6">
        <f t="shared" si="260"/>
        <v>-3.7811712096347261E-4</v>
      </c>
      <c r="K2106" s="6">
        <f t="shared" si="261"/>
        <v>-4.4011272268996704E-3</v>
      </c>
      <c r="L2106" s="7">
        <f t="shared" si="262"/>
        <v>240.485780356758</v>
      </c>
      <c r="M2106" s="6">
        <f t="shared" si="263"/>
        <v>1.3757255722175454E-3</v>
      </c>
      <c r="N2106" s="1"/>
    </row>
    <row r="2107" spans="1:14" x14ac:dyDescent="0.25">
      <c r="A2107" s="3">
        <v>43490</v>
      </c>
      <c r="B2107" s="1">
        <v>2664.76001</v>
      </c>
      <c r="C2107" s="1">
        <v>104.775009</v>
      </c>
      <c r="D2107" s="1">
        <v>1101.51001</v>
      </c>
      <c r="E2107" s="1">
        <f t="shared" si="256"/>
        <v>1028.2535317881475</v>
      </c>
      <c r="F2107" s="1">
        <f t="shared" si="257"/>
        <v>-73.256478211852482</v>
      </c>
      <c r="G2107" s="1">
        <f t="shared" si="258"/>
        <v>-10.728183699700594</v>
      </c>
      <c r="H2107" s="1">
        <f t="shared" si="259"/>
        <v>-62.528294512151888</v>
      </c>
      <c r="I2107" s="6">
        <f t="shared" si="260"/>
        <v>9.1337406974658641E-3</v>
      </c>
      <c r="J2107" s="6">
        <f t="shared" si="260"/>
        <v>1.6153145756457432E-2</v>
      </c>
      <c r="K2107" s="6">
        <f t="shared" si="261"/>
        <v>-7.019405058991568E-3</v>
      </c>
      <c r="L2107" s="7">
        <f t="shared" si="262"/>
        <v>238.79771325350623</v>
      </c>
      <c r="M2107" s="6">
        <f t="shared" si="263"/>
        <v>8.4886941971222818E-3</v>
      </c>
      <c r="N2107" s="1"/>
    </row>
    <row r="2108" spans="1:14" x14ac:dyDescent="0.25">
      <c r="A2108" s="3">
        <v>43493</v>
      </c>
      <c r="B2108" s="1">
        <v>2643.8500979999999</v>
      </c>
      <c r="C2108" s="1">
        <v>102.73172</v>
      </c>
      <c r="D2108" s="1">
        <v>1079.8599850000001</v>
      </c>
      <c r="E2108" s="1">
        <f t="shared" si="256"/>
        <v>1013.6412243334196</v>
      </c>
      <c r="F2108" s="1">
        <f t="shared" si="257"/>
        <v>-66.218760666580465</v>
      </c>
      <c r="G2108" s="1">
        <f t="shared" si="258"/>
        <v>7.0377175452720167</v>
      </c>
      <c r="H2108" s="1">
        <f t="shared" si="259"/>
        <v>-73.256478211852482</v>
      </c>
      <c r="I2108" s="6">
        <f t="shared" si="260"/>
        <v>-1.9501682886994609E-2</v>
      </c>
      <c r="J2108" s="6">
        <f t="shared" si="260"/>
        <v>-1.9654859968090466E-2</v>
      </c>
      <c r="K2108" s="6">
        <f t="shared" si="261"/>
        <v>1.5317708109585659E-4</v>
      </c>
      <c r="L2108" s="7">
        <f t="shared" si="262"/>
        <v>238.83429159019477</v>
      </c>
      <c r="M2108" s="6">
        <f t="shared" si="263"/>
        <v>-7.8468274522027759E-3</v>
      </c>
      <c r="N2108" s="1"/>
    </row>
    <row r="2109" spans="1:14" x14ac:dyDescent="0.25">
      <c r="A2109" s="3">
        <v>43494</v>
      </c>
      <c r="B2109" s="1">
        <v>2640</v>
      </c>
      <c r="C2109" s="1">
        <v>100.639549</v>
      </c>
      <c r="D2109" s="1">
        <v>1070.0600589999999</v>
      </c>
      <c r="E2109" s="1">
        <f t="shared" si="256"/>
        <v>998.67934380655061</v>
      </c>
      <c r="F2109" s="1">
        <f t="shared" si="257"/>
        <v>-71.380715193449305</v>
      </c>
      <c r="G2109" s="1">
        <f t="shared" si="258"/>
        <v>-5.1619545268688398</v>
      </c>
      <c r="H2109" s="1">
        <f t="shared" si="259"/>
        <v>-66.218760666580465</v>
      </c>
      <c r="I2109" s="6">
        <f t="shared" si="260"/>
        <v>-2.0365384712725421E-2</v>
      </c>
      <c r="J2109" s="6">
        <f t="shared" si="260"/>
        <v>-9.0751820940935257E-3</v>
      </c>
      <c r="K2109" s="6">
        <f t="shared" si="261"/>
        <v>-1.1290202618631895E-2</v>
      </c>
      <c r="L2109" s="7">
        <f t="shared" si="262"/>
        <v>236.13780404586404</v>
      </c>
      <c r="M2109" s="6">
        <f t="shared" si="263"/>
        <v>-1.4562467073728769E-3</v>
      </c>
      <c r="N2109" s="1"/>
    </row>
    <row r="2110" spans="1:14" x14ac:dyDescent="0.25">
      <c r="A2110" s="3">
        <v>43495</v>
      </c>
      <c r="B2110" s="1">
        <v>2681.0500489999999</v>
      </c>
      <c r="C2110" s="1">
        <v>104.00266999999999</v>
      </c>
      <c r="D2110" s="1">
        <v>1097.98999</v>
      </c>
      <c r="E2110" s="1">
        <f t="shared" si="256"/>
        <v>1022.7302529336746</v>
      </c>
      <c r="F2110" s="1">
        <f t="shared" si="257"/>
        <v>-75.259737066325442</v>
      </c>
      <c r="G2110" s="1">
        <f t="shared" si="258"/>
        <v>-3.8790218728761374</v>
      </c>
      <c r="H2110" s="1">
        <f t="shared" si="259"/>
        <v>-71.380715193449305</v>
      </c>
      <c r="I2110" s="6">
        <f t="shared" si="260"/>
        <v>3.341748878465256E-2</v>
      </c>
      <c r="J2110" s="6">
        <f t="shared" si="260"/>
        <v>2.6101274190255541E-2</v>
      </c>
      <c r="K2110" s="6">
        <f t="shared" si="261"/>
        <v>7.3162145943970192E-3</v>
      </c>
      <c r="L2110" s="7">
        <f t="shared" si="262"/>
        <v>237.86543889411325</v>
      </c>
      <c r="M2110" s="6">
        <f t="shared" si="263"/>
        <v>1.5549260984848434E-2</v>
      </c>
      <c r="N2110" s="1"/>
    </row>
    <row r="2111" spans="1:14" x14ac:dyDescent="0.25">
      <c r="A2111" s="3">
        <v>43496</v>
      </c>
      <c r="B2111" s="1">
        <v>2704.1000979999999</v>
      </c>
      <c r="C2111" s="1">
        <v>102.096245</v>
      </c>
      <c r="D2111" s="1">
        <v>1125.8900149999999</v>
      </c>
      <c r="E2111" s="1">
        <f t="shared" si="256"/>
        <v>1009.0967100332921</v>
      </c>
      <c r="F2111" s="1">
        <f t="shared" si="257"/>
        <v>-116.79330496670786</v>
      </c>
      <c r="G2111" s="1">
        <f t="shared" si="258"/>
        <v>-41.533567900382423</v>
      </c>
      <c r="H2111" s="1">
        <f t="shared" si="259"/>
        <v>-75.259737066325442</v>
      </c>
      <c r="I2111" s="6">
        <f t="shared" si="260"/>
        <v>-1.8330539014046465E-2</v>
      </c>
      <c r="J2111" s="6">
        <f t="shared" si="260"/>
        <v>2.5410090487254733E-2</v>
      </c>
      <c r="K2111" s="6">
        <f t="shared" si="261"/>
        <v>-4.3740629501301198E-2</v>
      </c>
      <c r="L2111" s="7">
        <f t="shared" si="262"/>
        <v>227.46105486028145</v>
      </c>
      <c r="M2111" s="6">
        <f t="shared" si="263"/>
        <v>8.5973960122815996E-3</v>
      </c>
      <c r="N2111" s="1"/>
    </row>
    <row r="2112" spans="1:14" x14ac:dyDescent="0.25">
      <c r="A2112" s="3">
        <v>43497</v>
      </c>
      <c r="B2112" s="1">
        <v>2706.530029</v>
      </c>
      <c r="C2112" s="1">
        <v>100.483116</v>
      </c>
      <c r="D2112" s="1">
        <v>1118.619995</v>
      </c>
      <c r="E2112" s="1">
        <f t="shared" si="256"/>
        <v>997.56063417121982</v>
      </c>
      <c r="F2112" s="1">
        <f t="shared" si="257"/>
        <v>-121.0593608287802</v>
      </c>
      <c r="G2112" s="1">
        <f t="shared" si="258"/>
        <v>-4.266055862072335</v>
      </c>
      <c r="H2112" s="1">
        <f t="shared" si="259"/>
        <v>-116.79330496670786</v>
      </c>
      <c r="I2112" s="6">
        <f t="shared" si="260"/>
        <v>-1.5800081579885772E-2</v>
      </c>
      <c r="J2112" s="6">
        <f t="shared" si="260"/>
        <v>-6.4571316053460004E-3</v>
      </c>
      <c r="K2112" s="6">
        <f t="shared" si="261"/>
        <v>-9.3429499745397715E-3</v>
      </c>
      <c r="L2112" s="7">
        <f t="shared" si="262"/>
        <v>225.3358976035658</v>
      </c>
      <c r="M2112" s="6">
        <f t="shared" si="263"/>
        <v>8.9860985612078004E-4</v>
      </c>
      <c r="N2112" s="1"/>
    </row>
    <row r="2113" spans="1:14" x14ac:dyDescent="0.25">
      <c r="A2113" s="3">
        <v>43500</v>
      </c>
      <c r="B2113" s="1">
        <v>2724.8701169999999</v>
      </c>
      <c r="C2113" s="1">
        <v>103.37696800000001</v>
      </c>
      <c r="D2113" s="1">
        <v>1141.420044</v>
      </c>
      <c r="E2113" s="1">
        <f t="shared" si="256"/>
        <v>1018.2556289333309</v>
      </c>
      <c r="F2113" s="1">
        <f t="shared" si="257"/>
        <v>-123.16441506666911</v>
      </c>
      <c r="G2113" s="1">
        <f t="shared" si="258"/>
        <v>-2.1050542378889077</v>
      </c>
      <c r="H2113" s="1">
        <f t="shared" si="259"/>
        <v>-121.0593608287802</v>
      </c>
      <c r="I2113" s="6">
        <f t="shared" si="260"/>
        <v>2.8799385560455804E-2</v>
      </c>
      <c r="J2113" s="6">
        <f t="shared" si="260"/>
        <v>2.0382300604236958E-2</v>
      </c>
      <c r="K2113" s="6">
        <f t="shared" si="261"/>
        <v>8.4170849562188454E-3</v>
      </c>
      <c r="L2113" s="7">
        <f t="shared" si="262"/>
        <v>227.23256899738084</v>
      </c>
      <c r="M2113" s="6">
        <f t="shared" si="263"/>
        <v>6.7762366585588651E-3</v>
      </c>
      <c r="N2113" s="1"/>
    </row>
    <row r="2114" spans="1:14" x14ac:dyDescent="0.25">
      <c r="A2114" s="3">
        <v>43501</v>
      </c>
      <c r="B2114" s="1">
        <v>2737.6999510000001</v>
      </c>
      <c r="C2114" s="1">
        <v>104.823891</v>
      </c>
      <c r="D2114" s="1">
        <v>1151.869995</v>
      </c>
      <c r="E2114" s="1">
        <f t="shared" si="256"/>
        <v>1028.6031048602886</v>
      </c>
      <c r="F2114" s="1">
        <f t="shared" si="257"/>
        <v>-123.26689013971145</v>
      </c>
      <c r="G2114" s="1">
        <f t="shared" si="258"/>
        <v>-0.10247507304234205</v>
      </c>
      <c r="H2114" s="1">
        <f t="shared" si="259"/>
        <v>-123.16441506666911</v>
      </c>
      <c r="I2114" s="6">
        <f t="shared" si="260"/>
        <v>1.3996570299875666E-2</v>
      </c>
      <c r="J2114" s="6">
        <f t="shared" si="260"/>
        <v>9.1552194609962889E-3</v>
      </c>
      <c r="K2114" s="6">
        <f t="shared" si="261"/>
        <v>4.8413508388793769E-3</v>
      </c>
      <c r="L2114" s="7">
        <f t="shared" si="262"/>
        <v>228.33268158591702</v>
      </c>
      <c r="M2114" s="6">
        <f t="shared" si="263"/>
        <v>4.7084203830329852E-3</v>
      </c>
      <c r="N2114" s="1"/>
    </row>
    <row r="2115" spans="1:14" x14ac:dyDescent="0.25">
      <c r="A2115" s="3">
        <v>43502</v>
      </c>
      <c r="B2115" s="1">
        <v>2731.610107</v>
      </c>
      <c r="C2115" s="1">
        <v>103.660484</v>
      </c>
      <c r="D2115" s="1">
        <v>1122.8900149999999</v>
      </c>
      <c r="E2115" s="1">
        <f t="shared" ref="E2115:E2178" si="264">$Q$2+$P$2*C2115</f>
        <v>1020.2831556122953</v>
      </c>
      <c r="F2115" s="1">
        <f t="shared" ref="F2115:F2178" si="265">E2115-D2115</f>
        <v>-102.60685938770462</v>
      </c>
      <c r="G2115" s="1">
        <f t="shared" si="258"/>
        <v>20.660030752006833</v>
      </c>
      <c r="H2115" s="1">
        <f t="shared" si="259"/>
        <v>-123.26689013971145</v>
      </c>
      <c r="I2115" s="6">
        <f t="shared" si="260"/>
        <v>-1.1098681692706891E-2</v>
      </c>
      <c r="J2115" s="6">
        <f t="shared" si="260"/>
        <v>-2.5159071879461647E-2</v>
      </c>
      <c r="K2115" s="6">
        <f t="shared" si="261"/>
        <v>1.4060390186754756E-2</v>
      </c>
      <c r="L2115" s="7">
        <f t="shared" si="262"/>
        <v>231.54312818140301</v>
      </c>
      <c r="M2115" s="6">
        <f t="shared" si="263"/>
        <v>-2.2244380717381107E-3</v>
      </c>
      <c r="N2115" s="1"/>
    </row>
    <row r="2116" spans="1:14" x14ac:dyDescent="0.25">
      <c r="A2116" s="3">
        <v>43503</v>
      </c>
      <c r="B2116" s="1">
        <v>2706.0500489999999</v>
      </c>
      <c r="C2116" s="1">
        <v>102.917473</v>
      </c>
      <c r="D2116" s="1">
        <v>1105.910034</v>
      </c>
      <c r="E2116" s="1">
        <f t="shared" si="264"/>
        <v>1014.9696120194678</v>
      </c>
      <c r="F2116" s="1">
        <f t="shared" si="265"/>
        <v>-90.940421980532165</v>
      </c>
      <c r="G2116" s="1">
        <f t="shared" ref="G2116:G2179" si="266">F2116-F2115</f>
        <v>11.666437407172452</v>
      </c>
      <c r="H2116" s="1">
        <f t="shared" ref="H2116:H2179" si="267">F2115</f>
        <v>-102.60685938770462</v>
      </c>
      <c r="I2116" s="6">
        <f t="shared" ref="I2116:J2179" si="268">C2116/C2115-1</f>
        <v>-7.1677361645349214E-3</v>
      </c>
      <c r="J2116" s="6">
        <f t="shared" si="268"/>
        <v>-1.5121677789609711E-2</v>
      </c>
      <c r="K2116" s="6">
        <f t="shared" ref="K2116:K2179" si="269">IF(F2115&gt;0,J2116-I2116,I2116-J2116)</f>
        <v>7.9539416250747896E-3</v>
      </c>
      <c r="L2116" s="7">
        <f t="shared" ref="L2116:L2179" si="270">L2115*(1+K2116)</f>
        <v>233.38480870664512</v>
      </c>
      <c r="M2116" s="6">
        <f t="shared" ref="M2116:M2179" si="271">B2116/B2115-1</f>
        <v>-9.357139928022673E-3</v>
      </c>
      <c r="N2116" s="1"/>
    </row>
    <row r="2117" spans="1:14" x14ac:dyDescent="0.25">
      <c r="A2117" s="3">
        <v>43504</v>
      </c>
      <c r="B2117" s="1">
        <v>2707.8798830000001</v>
      </c>
      <c r="C2117" s="1">
        <v>103.308533</v>
      </c>
      <c r="D2117" s="1">
        <v>1102.380005</v>
      </c>
      <c r="E2117" s="1">
        <f t="shared" si="264"/>
        <v>1017.7662252020602</v>
      </c>
      <c r="F2117" s="1">
        <f t="shared" si="265"/>
        <v>-84.613779797939742</v>
      </c>
      <c r="G2117" s="1">
        <f t="shared" si="266"/>
        <v>6.3266421825924226</v>
      </c>
      <c r="H2117" s="1">
        <f t="shared" si="267"/>
        <v>-90.940421980532165</v>
      </c>
      <c r="I2117" s="6">
        <f t="shared" si="268"/>
        <v>3.7997435090539877E-3</v>
      </c>
      <c r="J2117" s="6">
        <f t="shared" si="268"/>
        <v>-3.1919676026739285E-3</v>
      </c>
      <c r="K2117" s="6">
        <f t="shared" si="269"/>
        <v>6.9917111117279163E-3</v>
      </c>
      <c r="L2117" s="7">
        <f t="shared" si="270"/>
        <v>235.01656786698786</v>
      </c>
      <c r="M2117" s="6">
        <f t="shared" si="271"/>
        <v>6.7620109268728967E-4</v>
      </c>
      <c r="N2117" s="1"/>
    </row>
    <row r="2118" spans="1:14" x14ac:dyDescent="0.25">
      <c r="A2118" s="3">
        <v>43507</v>
      </c>
      <c r="B2118" s="1">
        <v>2709.8000489999999</v>
      </c>
      <c r="C2118" s="1">
        <v>102.89791099999999</v>
      </c>
      <c r="D2118" s="1">
        <v>1102.119995</v>
      </c>
      <c r="E2118" s="1">
        <f t="shared" si="264"/>
        <v>1014.8297169980444</v>
      </c>
      <c r="F2118" s="1">
        <f t="shared" si="265"/>
        <v>-87.290278001955585</v>
      </c>
      <c r="G2118" s="1">
        <f t="shared" si="266"/>
        <v>-2.6764982040158429</v>
      </c>
      <c r="H2118" s="1">
        <f t="shared" si="267"/>
        <v>-84.613779797939742</v>
      </c>
      <c r="I2118" s="6">
        <f t="shared" si="268"/>
        <v>-3.9747152348006409E-3</v>
      </c>
      <c r="J2118" s="6">
        <f t="shared" si="268"/>
        <v>-2.3586240572270878E-4</v>
      </c>
      <c r="K2118" s="6">
        <f t="shared" si="269"/>
        <v>-3.7388528290779321E-3</v>
      </c>
      <c r="L2118" s="7">
        <f t="shared" si="270"/>
        <v>234.13787550733818</v>
      </c>
      <c r="M2118" s="6">
        <f t="shared" si="271"/>
        <v>7.0910309281235762E-4</v>
      </c>
      <c r="N2118" s="1"/>
    </row>
    <row r="2119" spans="1:14" x14ac:dyDescent="0.25">
      <c r="A2119" s="3">
        <v>43508</v>
      </c>
      <c r="B2119" s="1">
        <v>2744.7299800000001</v>
      </c>
      <c r="C2119" s="1">
        <v>104.501274</v>
      </c>
      <c r="D2119" s="1">
        <v>1127.579956</v>
      </c>
      <c r="E2119" s="1">
        <f t="shared" si="264"/>
        <v>1026.2959526198947</v>
      </c>
      <c r="F2119" s="1">
        <f t="shared" si="265"/>
        <v>-101.28400338010533</v>
      </c>
      <c r="G2119" s="1">
        <f t="shared" si="266"/>
        <v>-13.993725378149747</v>
      </c>
      <c r="H2119" s="1">
        <f t="shared" si="267"/>
        <v>-87.290278001955585</v>
      </c>
      <c r="I2119" s="6">
        <f t="shared" si="268"/>
        <v>1.5582075325125011E-2</v>
      </c>
      <c r="J2119" s="6">
        <f t="shared" si="268"/>
        <v>2.3100897466250991E-2</v>
      </c>
      <c r="K2119" s="6">
        <f t="shared" si="269"/>
        <v>-7.5188221411259804E-3</v>
      </c>
      <c r="L2119" s="7">
        <f t="shared" si="270"/>
        <v>232.37743446489742</v>
      </c>
      <c r="M2119" s="6">
        <f t="shared" si="271"/>
        <v>1.2890224506745485E-2</v>
      </c>
      <c r="N2119" s="1"/>
    </row>
    <row r="2120" spans="1:14" x14ac:dyDescent="0.25">
      <c r="A2120" s="3">
        <v>43509</v>
      </c>
      <c r="B2120" s="1">
        <v>2753.030029</v>
      </c>
      <c r="C2120" s="1">
        <v>104.42305</v>
      </c>
      <c r="D2120" s="1">
        <v>1128.630005</v>
      </c>
      <c r="E2120" s="1">
        <f t="shared" si="264"/>
        <v>1025.7365441669845</v>
      </c>
      <c r="F2120" s="1">
        <f t="shared" si="265"/>
        <v>-102.89346083301552</v>
      </c>
      <c r="G2120" s="1">
        <f t="shared" si="266"/>
        <v>-1.6094574529101919</v>
      </c>
      <c r="H2120" s="1">
        <f t="shared" si="267"/>
        <v>-101.28400338010533</v>
      </c>
      <c r="I2120" s="6">
        <f t="shared" si="268"/>
        <v>-7.4854589811024219E-4</v>
      </c>
      <c r="J2120" s="6">
        <f t="shared" si="268"/>
        <v>9.3124127864507855E-4</v>
      </c>
      <c r="K2120" s="6">
        <f t="shared" si="269"/>
        <v>-1.6797871767553207E-3</v>
      </c>
      <c r="L2120" s="7">
        <f t="shared" si="270"/>
        <v>231.98708983031599</v>
      </c>
      <c r="M2120" s="6">
        <f t="shared" si="271"/>
        <v>3.0239947318970728E-3</v>
      </c>
      <c r="N2120" s="1"/>
    </row>
    <row r="2121" spans="1:14" x14ac:dyDescent="0.25">
      <c r="A2121" s="3">
        <v>43510</v>
      </c>
      <c r="B2121" s="1">
        <v>2745.7299800000001</v>
      </c>
      <c r="C2121" s="1">
        <v>104.51103999999999</v>
      </c>
      <c r="D2121" s="1">
        <v>1129.1999510000001</v>
      </c>
      <c r="E2121" s="1">
        <f t="shared" si="264"/>
        <v>1026.3657928601167</v>
      </c>
      <c r="F2121" s="1">
        <f t="shared" si="265"/>
        <v>-102.83415813988336</v>
      </c>
      <c r="G2121" s="1">
        <f t="shared" si="266"/>
        <v>5.9302693132167406E-2</v>
      </c>
      <c r="H2121" s="1">
        <f t="shared" si="267"/>
        <v>-102.89346083301552</v>
      </c>
      <c r="I2121" s="6">
        <f t="shared" si="268"/>
        <v>8.4263005150675419E-4</v>
      </c>
      <c r="J2121" s="6">
        <f t="shared" si="268"/>
        <v>5.0498923249886474E-4</v>
      </c>
      <c r="K2121" s="6">
        <f t="shared" si="269"/>
        <v>3.3764081900788945E-4</v>
      </c>
      <c r="L2121" s="7">
        <f t="shared" si="270"/>
        <v>232.06541814132555</v>
      </c>
      <c r="M2121" s="6">
        <f t="shared" si="271"/>
        <v>-2.6516416178182789E-3</v>
      </c>
      <c r="N2121" s="1"/>
    </row>
    <row r="2122" spans="1:14" x14ac:dyDescent="0.25">
      <c r="A2122" s="3">
        <v>43511</v>
      </c>
      <c r="B2122" s="1">
        <v>2775.6000979999999</v>
      </c>
      <c r="C2122" s="1">
        <v>105.80154400000001</v>
      </c>
      <c r="D2122" s="1">
        <v>1119.630005</v>
      </c>
      <c r="E2122" s="1">
        <f t="shared" si="264"/>
        <v>1035.5946592708674</v>
      </c>
      <c r="F2122" s="1">
        <f t="shared" si="265"/>
        <v>-84.035345729132587</v>
      </c>
      <c r="G2122" s="1">
        <f t="shared" si="266"/>
        <v>18.79881241075077</v>
      </c>
      <c r="H2122" s="1">
        <f t="shared" si="267"/>
        <v>-102.83415813988336</v>
      </c>
      <c r="I2122" s="6">
        <f t="shared" si="268"/>
        <v>1.2348016056485722E-2</v>
      </c>
      <c r="J2122" s="6">
        <f t="shared" si="268"/>
        <v>-8.4749791137743724E-3</v>
      </c>
      <c r="K2122" s="6">
        <f t="shared" si="269"/>
        <v>2.0822995170260095E-2</v>
      </c>
      <c r="L2122" s="7">
        <f t="shared" si="270"/>
        <v>236.89771522246676</v>
      </c>
      <c r="M2122" s="6">
        <f t="shared" si="271"/>
        <v>1.0878752906358091E-2</v>
      </c>
      <c r="N2122" s="1"/>
    </row>
    <row r="2123" spans="1:14" x14ac:dyDescent="0.25">
      <c r="A2123" s="3">
        <v>43515</v>
      </c>
      <c r="B2123" s="1">
        <v>2779.76001</v>
      </c>
      <c r="C2123" s="1">
        <v>105.752663</v>
      </c>
      <c r="D2123" s="1">
        <v>1126.51001</v>
      </c>
      <c r="E2123" s="1">
        <f t="shared" si="264"/>
        <v>1035.2450933500922</v>
      </c>
      <c r="F2123" s="1">
        <f t="shared" si="265"/>
        <v>-91.264916649907718</v>
      </c>
      <c r="G2123" s="1">
        <f t="shared" si="266"/>
        <v>-7.2295709207751315</v>
      </c>
      <c r="H2123" s="1">
        <f t="shared" si="267"/>
        <v>-84.035345729132587</v>
      </c>
      <c r="I2123" s="6">
        <f t="shared" si="268"/>
        <v>-4.6200649018890427E-4</v>
      </c>
      <c r="J2123" s="6">
        <f t="shared" si="268"/>
        <v>6.1448915885387034E-3</v>
      </c>
      <c r="K2123" s="6">
        <f t="shared" si="269"/>
        <v>-6.6068980787276077E-3</v>
      </c>
      <c r="L2123" s="7">
        <f t="shared" si="270"/>
        <v>235.33255616290847</v>
      </c>
      <c r="M2123" s="6">
        <f t="shared" si="271"/>
        <v>1.4987432818573954E-3</v>
      </c>
      <c r="N2123" s="1"/>
    </row>
    <row r="2124" spans="1:14" x14ac:dyDescent="0.25">
      <c r="A2124" s="3">
        <v>43516</v>
      </c>
      <c r="B2124" s="1">
        <v>2784.6999510000001</v>
      </c>
      <c r="C2124" s="1">
        <v>105.202843</v>
      </c>
      <c r="D2124" s="1">
        <v>1120.589966</v>
      </c>
      <c r="E2124" s="1">
        <f t="shared" si="264"/>
        <v>1031.313129303519</v>
      </c>
      <c r="F2124" s="1">
        <f t="shared" si="265"/>
        <v>-89.276836696481041</v>
      </c>
      <c r="G2124" s="1">
        <f t="shared" si="266"/>
        <v>1.9880799534266771</v>
      </c>
      <c r="H2124" s="1">
        <f t="shared" si="267"/>
        <v>-91.264916649907718</v>
      </c>
      <c r="I2124" s="6">
        <f t="shared" si="268"/>
        <v>-5.1991125745930455E-3</v>
      </c>
      <c r="J2124" s="6">
        <f t="shared" si="268"/>
        <v>-5.2552076301567441E-3</v>
      </c>
      <c r="K2124" s="6">
        <f t="shared" si="269"/>
        <v>5.6095055563698537E-5</v>
      </c>
      <c r="L2124" s="7">
        <f t="shared" si="270"/>
        <v>235.34575715572237</v>
      </c>
      <c r="M2124" s="6">
        <f t="shared" si="271"/>
        <v>1.777110607472876E-3</v>
      </c>
      <c r="N2124" s="1"/>
    </row>
    <row r="2125" spans="1:14" x14ac:dyDescent="0.25">
      <c r="A2125" s="3">
        <v>43517</v>
      </c>
      <c r="B2125" s="1">
        <v>2774.8798830000001</v>
      </c>
      <c r="C2125" s="1">
        <v>107.42177599999999</v>
      </c>
      <c r="D2125" s="1">
        <v>1104.209961</v>
      </c>
      <c r="E2125" s="1">
        <f t="shared" si="264"/>
        <v>1047.1815312855399</v>
      </c>
      <c r="F2125" s="1">
        <f t="shared" si="265"/>
        <v>-57.028429714460117</v>
      </c>
      <c r="G2125" s="1">
        <f t="shared" si="266"/>
        <v>32.248406982020924</v>
      </c>
      <c r="H2125" s="1">
        <f t="shared" si="267"/>
        <v>-89.276836696481041</v>
      </c>
      <c r="I2125" s="6">
        <f t="shared" si="268"/>
        <v>2.1091949007499666E-2</v>
      </c>
      <c r="J2125" s="6">
        <f t="shared" si="268"/>
        <v>-1.4617304720717095E-2</v>
      </c>
      <c r="K2125" s="6">
        <f t="shared" si="269"/>
        <v>3.5709253728216761E-2</v>
      </c>
      <c r="L2125" s="7">
        <f t="shared" si="270"/>
        <v>243.74977851185537</v>
      </c>
      <c r="M2125" s="6">
        <f t="shared" si="271"/>
        <v>-3.526436662044552E-3</v>
      </c>
      <c r="N2125" s="1"/>
    </row>
    <row r="2126" spans="1:14" x14ac:dyDescent="0.25">
      <c r="A2126" s="3">
        <v>43518</v>
      </c>
      <c r="B2126" s="1">
        <v>2792.669922</v>
      </c>
      <c r="C2126" s="1">
        <v>108.95341500000001</v>
      </c>
      <c r="D2126" s="1">
        <v>1116.5600589999999</v>
      </c>
      <c r="E2126" s="1">
        <f t="shared" si="264"/>
        <v>1058.1348423333909</v>
      </c>
      <c r="F2126" s="1">
        <f t="shared" si="265"/>
        <v>-58.425216666609003</v>
      </c>
      <c r="G2126" s="1">
        <f t="shared" si="266"/>
        <v>-1.3967869521488865</v>
      </c>
      <c r="H2126" s="1">
        <f t="shared" si="267"/>
        <v>-57.028429714460117</v>
      </c>
      <c r="I2126" s="6">
        <f t="shared" si="268"/>
        <v>1.4258179831247775E-2</v>
      </c>
      <c r="J2126" s="6">
        <f t="shared" si="268"/>
        <v>1.1184555869080626E-2</v>
      </c>
      <c r="K2126" s="6">
        <f t="shared" si="269"/>
        <v>3.0736239621671491E-3</v>
      </c>
      <c r="L2126" s="7">
        <f t="shared" si="270"/>
        <v>244.49897367186233</v>
      </c>
      <c r="M2126" s="6">
        <f t="shared" si="271"/>
        <v>6.4111023720301308E-3</v>
      </c>
      <c r="N2126" s="1"/>
    </row>
    <row r="2127" spans="1:14" x14ac:dyDescent="0.25">
      <c r="A2127" s="3">
        <v>43521</v>
      </c>
      <c r="B2127" s="1">
        <v>2796.110107</v>
      </c>
      <c r="C2127" s="1">
        <v>109.562157</v>
      </c>
      <c r="D2127" s="1">
        <v>1117.329956</v>
      </c>
      <c r="E2127" s="1">
        <f t="shared" si="264"/>
        <v>1062.4881791666073</v>
      </c>
      <c r="F2127" s="1">
        <f t="shared" si="265"/>
        <v>-54.841776833392714</v>
      </c>
      <c r="G2127" s="1">
        <f t="shared" si="266"/>
        <v>3.5834398332162891</v>
      </c>
      <c r="H2127" s="1">
        <f t="shared" si="267"/>
        <v>-58.425216666609003</v>
      </c>
      <c r="I2127" s="6">
        <f t="shared" si="268"/>
        <v>5.5871768682054235E-3</v>
      </c>
      <c r="J2127" s="6">
        <f t="shared" si="268"/>
        <v>6.8952582872228163E-4</v>
      </c>
      <c r="K2127" s="6">
        <f t="shared" si="269"/>
        <v>4.8976510394831418E-3</v>
      </c>
      <c r="L2127" s="7">
        <f t="shared" si="270"/>
        <v>245.69644432441888</v>
      </c>
      <c r="M2127" s="6">
        <f t="shared" si="271"/>
        <v>1.2318623740310564E-3</v>
      </c>
      <c r="N2127" s="1"/>
    </row>
    <row r="2128" spans="1:14" x14ac:dyDescent="0.25">
      <c r="A2128" s="3">
        <v>43522</v>
      </c>
      <c r="B2128" s="1">
        <v>2793.8999020000001</v>
      </c>
      <c r="C2128" s="1">
        <v>110.318161</v>
      </c>
      <c r="D2128" s="1">
        <v>1122.01001</v>
      </c>
      <c r="E2128" s="1">
        <f t="shared" si="264"/>
        <v>1067.8946404576943</v>
      </c>
      <c r="F2128" s="1">
        <f t="shared" si="265"/>
        <v>-54.115369542305643</v>
      </c>
      <c r="G2128" s="1">
        <f t="shared" si="266"/>
        <v>0.72640729108707092</v>
      </c>
      <c r="H2128" s="1">
        <f t="shared" si="267"/>
        <v>-54.841776833392714</v>
      </c>
      <c r="I2128" s="6">
        <f t="shared" si="268"/>
        <v>6.9002292461255443E-3</v>
      </c>
      <c r="J2128" s="6">
        <f t="shared" si="268"/>
        <v>4.1886051428838833E-3</v>
      </c>
      <c r="K2128" s="6">
        <f t="shared" si="269"/>
        <v>2.711624103241661E-3</v>
      </c>
      <c r="L2128" s="7">
        <f t="shared" si="270"/>
        <v>246.36268072492973</v>
      </c>
      <c r="M2128" s="6">
        <f t="shared" si="271"/>
        <v>-7.9045706907843183E-4</v>
      </c>
      <c r="N2128" s="1"/>
    </row>
    <row r="2129" spans="1:14" x14ac:dyDescent="0.25">
      <c r="A2129" s="3">
        <v>43523</v>
      </c>
      <c r="B2129" s="1">
        <v>2792.3798830000001</v>
      </c>
      <c r="C2129" s="1">
        <v>110.131607</v>
      </c>
      <c r="D2129" s="1">
        <v>1122.8900149999999</v>
      </c>
      <c r="E2129" s="1">
        <f t="shared" si="264"/>
        <v>1066.560524527491</v>
      </c>
      <c r="F2129" s="1">
        <f t="shared" si="265"/>
        <v>-56.329490472508951</v>
      </c>
      <c r="G2129" s="1">
        <f t="shared" si="266"/>
        <v>-2.2141209302033076</v>
      </c>
      <c r="H2129" s="1">
        <f t="shared" si="267"/>
        <v>-54.115369542305643</v>
      </c>
      <c r="I2129" s="6">
        <f t="shared" si="268"/>
        <v>-1.6910542952216501E-3</v>
      </c>
      <c r="J2129" s="6">
        <f t="shared" si="268"/>
        <v>7.843111845320383E-4</v>
      </c>
      <c r="K2129" s="6">
        <f t="shared" si="269"/>
        <v>-2.4753654797536884E-3</v>
      </c>
      <c r="L2129" s="7">
        <f t="shared" si="270"/>
        <v>245.75284304956367</v>
      </c>
      <c r="M2129" s="6">
        <f t="shared" si="271"/>
        <v>-5.4404919765094206E-4</v>
      </c>
      <c r="N2129" s="1"/>
    </row>
    <row r="2130" spans="1:14" x14ac:dyDescent="0.25">
      <c r="A2130" s="3">
        <v>43524</v>
      </c>
      <c r="B2130" s="1">
        <v>2784.48999</v>
      </c>
      <c r="C2130" s="1">
        <v>109.994156</v>
      </c>
      <c r="D2130" s="1">
        <v>1126.5500489999999</v>
      </c>
      <c r="E2130" s="1">
        <f t="shared" si="264"/>
        <v>1065.5775621213118</v>
      </c>
      <c r="F2130" s="1">
        <f t="shared" si="265"/>
        <v>-60.972486878688187</v>
      </c>
      <c r="G2130" s="1">
        <f t="shared" si="266"/>
        <v>-4.6429964061792361</v>
      </c>
      <c r="H2130" s="1">
        <f t="shared" si="267"/>
        <v>-56.329490472508951</v>
      </c>
      <c r="I2130" s="6">
        <f t="shared" si="268"/>
        <v>-1.2480613308403221E-3</v>
      </c>
      <c r="J2130" s="6">
        <f t="shared" si="268"/>
        <v>3.2594768419951237E-3</v>
      </c>
      <c r="K2130" s="6">
        <f t="shared" si="269"/>
        <v>-4.5075381728354458E-3</v>
      </c>
      <c r="L2130" s="7">
        <f t="shared" si="270"/>
        <v>244.64510272843492</v>
      </c>
      <c r="M2130" s="6">
        <f t="shared" si="271"/>
        <v>-2.8255084661058527E-3</v>
      </c>
      <c r="N2130" s="1"/>
    </row>
    <row r="2131" spans="1:14" x14ac:dyDescent="0.25">
      <c r="A2131" s="3">
        <v>43525</v>
      </c>
      <c r="B2131" s="1">
        <v>2803.6899410000001</v>
      </c>
      <c r="C2131" s="1">
        <v>110.485077</v>
      </c>
      <c r="D2131" s="1">
        <v>1148.5200199999999</v>
      </c>
      <c r="E2131" s="1">
        <f t="shared" si="264"/>
        <v>1069.0883178626593</v>
      </c>
      <c r="F2131" s="1">
        <f t="shared" si="265"/>
        <v>-79.431702137340608</v>
      </c>
      <c r="G2131" s="1">
        <f t="shared" si="266"/>
        <v>-18.459215258652421</v>
      </c>
      <c r="H2131" s="1">
        <f t="shared" si="267"/>
        <v>-60.972486878688187</v>
      </c>
      <c r="I2131" s="6">
        <f t="shared" si="268"/>
        <v>4.4631552970868515E-3</v>
      </c>
      <c r="J2131" s="6">
        <f t="shared" si="268"/>
        <v>1.9501992849320748E-2</v>
      </c>
      <c r="K2131" s="6">
        <f t="shared" si="269"/>
        <v>-1.5038837552233897E-2</v>
      </c>
      <c r="L2131" s="7">
        <f t="shared" si="270"/>
        <v>240.96592477055242</v>
      </c>
      <c r="M2131" s="6">
        <f t="shared" si="271"/>
        <v>6.8953205322890287E-3</v>
      </c>
      <c r="N2131" s="1"/>
    </row>
    <row r="2132" spans="1:14" x14ac:dyDescent="0.25">
      <c r="A2132" s="3">
        <v>43528</v>
      </c>
      <c r="B2132" s="1">
        <v>2792.8100589999999</v>
      </c>
      <c r="C2132" s="1">
        <v>110.219971</v>
      </c>
      <c r="D2132" s="1">
        <v>1153.420044</v>
      </c>
      <c r="E2132" s="1">
        <f t="shared" si="264"/>
        <v>1067.192447831502</v>
      </c>
      <c r="F2132" s="1">
        <f t="shared" si="265"/>
        <v>-86.227596168497939</v>
      </c>
      <c r="G2132" s="1">
        <f t="shared" si="266"/>
        <v>-6.7958940311573315</v>
      </c>
      <c r="H2132" s="1">
        <f t="shared" si="267"/>
        <v>-79.431702137340608</v>
      </c>
      <c r="I2132" s="6">
        <f t="shared" si="268"/>
        <v>-2.3994733696026671E-3</v>
      </c>
      <c r="J2132" s="6">
        <f t="shared" si="268"/>
        <v>4.2663810074463626E-3</v>
      </c>
      <c r="K2132" s="6">
        <f t="shared" si="269"/>
        <v>-6.6658543770490297E-3</v>
      </c>
      <c r="L2132" s="7">
        <f t="shared" si="270"/>
        <v>239.35968100620096</v>
      </c>
      <c r="M2132" s="6">
        <f t="shared" si="271"/>
        <v>-3.8805582032795938E-3</v>
      </c>
      <c r="N2132" s="1"/>
    </row>
    <row r="2133" spans="1:14" x14ac:dyDescent="0.25">
      <c r="A2133" s="3">
        <v>43529</v>
      </c>
      <c r="B2133" s="1">
        <v>2789.6499020000001</v>
      </c>
      <c r="C2133" s="1">
        <v>109.670143</v>
      </c>
      <c r="D2133" s="1">
        <v>1169.1899410000001</v>
      </c>
      <c r="E2133" s="1">
        <f t="shared" si="264"/>
        <v>1063.260426574001</v>
      </c>
      <c r="F2133" s="1">
        <f t="shared" si="265"/>
        <v>-105.92951442599906</v>
      </c>
      <c r="G2133" s="1">
        <f t="shared" si="266"/>
        <v>-19.70191825750112</v>
      </c>
      <c r="H2133" s="1">
        <f t="shared" si="267"/>
        <v>-86.227596168497939</v>
      </c>
      <c r="I2133" s="6">
        <f t="shared" si="268"/>
        <v>-4.9884607572615591E-3</v>
      </c>
      <c r="J2133" s="6">
        <f t="shared" si="268"/>
        <v>1.3672293178910833E-2</v>
      </c>
      <c r="K2133" s="6">
        <f t="shared" si="269"/>
        <v>-1.8660753936172392E-2</v>
      </c>
      <c r="L2133" s="7">
        <f t="shared" si="270"/>
        <v>234.89304889670353</v>
      </c>
      <c r="M2133" s="6">
        <f t="shared" si="271"/>
        <v>-1.1315330914882793E-3</v>
      </c>
      <c r="N2133" s="1"/>
    </row>
    <row r="2134" spans="1:14" x14ac:dyDescent="0.25">
      <c r="A2134" s="3">
        <v>43530</v>
      </c>
      <c r="B2134" s="1">
        <v>2771.4499510000001</v>
      </c>
      <c r="C2134" s="1">
        <v>109.719246</v>
      </c>
      <c r="D2134" s="1">
        <v>1164.9399410000001</v>
      </c>
      <c r="E2134" s="1">
        <f t="shared" si="264"/>
        <v>1063.6115800980251</v>
      </c>
      <c r="F2134" s="1">
        <f t="shared" si="265"/>
        <v>-101.32836090197497</v>
      </c>
      <c r="G2134" s="1">
        <f t="shared" si="266"/>
        <v>4.6011535240240846</v>
      </c>
      <c r="H2134" s="1">
        <f t="shared" si="267"/>
        <v>-105.92951442599906</v>
      </c>
      <c r="I2134" s="6">
        <f t="shared" si="268"/>
        <v>4.4773352762028651E-4</v>
      </c>
      <c r="J2134" s="6">
        <f t="shared" si="268"/>
        <v>-3.6349953510248501E-3</v>
      </c>
      <c r="K2134" s="6">
        <f t="shared" si="269"/>
        <v>4.0827288786451366E-3</v>
      </c>
      <c r="L2134" s="7">
        <f t="shared" si="270"/>
        <v>235.85205353082711</v>
      </c>
      <c r="M2134" s="6">
        <f t="shared" si="271"/>
        <v>-6.5240985927846884E-3</v>
      </c>
      <c r="N2134" s="1"/>
    </row>
    <row r="2135" spans="1:14" x14ac:dyDescent="0.25">
      <c r="A2135" s="3">
        <v>43531</v>
      </c>
      <c r="B2135" s="1">
        <v>2748.929932</v>
      </c>
      <c r="C2135" s="1">
        <v>108.383957</v>
      </c>
      <c r="D2135" s="1">
        <v>1150.849976</v>
      </c>
      <c r="E2135" s="1">
        <f t="shared" si="264"/>
        <v>1054.0624397615791</v>
      </c>
      <c r="F2135" s="1">
        <f t="shared" si="265"/>
        <v>-96.787536238420898</v>
      </c>
      <c r="G2135" s="1">
        <f t="shared" si="266"/>
        <v>4.5408246635540763</v>
      </c>
      <c r="H2135" s="1">
        <f t="shared" si="267"/>
        <v>-101.32836090197497</v>
      </c>
      <c r="I2135" s="6">
        <f t="shared" si="268"/>
        <v>-1.2170052645093854E-2</v>
      </c>
      <c r="J2135" s="6">
        <f t="shared" si="268"/>
        <v>-1.2095014089657741E-2</v>
      </c>
      <c r="K2135" s="6">
        <f t="shared" si="269"/>
        <v>-7.5038555436113263E-5</v>
      </c>
      <c r="L2135" s="7">
        <f t="shared" si="270"/>
        <v>235.83435553343352</v>
      </c>
      <c r="M2135" s="6">
        <f t="shared" si="271"/>
        <v>-8.1257173675007843E-3</v>
      </c>
      <c r="N2135" s="1"/>
    </row>
    <row r="2136" spans="1:14" x14ac:dyDescent="0.25">
      <c r="A2136" s="3">
        <v>43532</v>
      </c>
      <c r="B2136" s="1">
        <v>2743.070068</v>
      </c>
      <c r="C2136" s="1">
        <v>108.501778</v>
      </c>
      <c r="D2136" s="1">
        <v>1149.969971</v>
      </c>
      <c r="E2136" s="1">
        <f t="shared" si="264"/>
        <v>1054.9050208534479</v>
      </c>
      <c r="F2136" s="1">
        <f t="shared" si="265"/>
        <v>-95.064950146552064</v>
      </c>
      <c r="G2136" s="1">
        <f t="shared" si="266"/>
        <v>1.722586091868834</v>
      </c>
      <c r="H2136" s="1">
        <f t="shared" si="267"/>
        <v>-96.787536238420898</v>
      </c>
      <c r="I2136" s="6">
        <f t="shared" si="268"/>
        <v>1.0870704785210794E-3</v>
      </c>
      <c r="J2136" s="6">
        <f t="shared" si="268"/>
        <v>-7.6465657414237498E-4</v>
      </c>
      <c r="K2136" s="6">
        <f t="shared" si="269"/>
        <v>1.8517270526634544E-3</v>
      </c>
      <c r="L2136" s="7">
        <f t="shared" si="270"/>
        <v>236.27105638952224</v>
      </c>
      <c r="M2136" s="6">
        <f t="shared" si="271"/>
        <v>-2.1316891099282254E-3</v>
      </c>
      <c r="N2136" s="1"/>
    </row>
    <row r="2137" spans="1:14" x14ac:dyDescent="0.25">
      <c r="A2137" s="3">
        <v>43535</v>
      </c>
      <c r="B2137" s="1">
        <v>2783.3000489999999</v>
      </c>
      <c r="C2137" s="1">
        <v>110.779625</v>
      </c>
      <c r="D2137" s="1">
        <v>1179.26001</v>
      </c>
      <c r="E2137" s="1">
        <f t="shared" si="264"/>
        <v>1071.1947384111843</v>
      </c>
      <c r="F2137" s="1">
        <f t="shared" si="265"/>
        <v>-108.06527158881568</v>
      </c>
      <c r="G2137" s="1">
        <f t="shared" si="266"/>
        <v>-13.000321442263612</v>
      </c>
      <c r="H2137" s="1">
        <f t="shared" si="267"/>
        <v>-95.064950146552064</v>
      </c>
      <c r="I2137" s="6">
        <f t="shared" si="268"/>
        <v>2.0993637542050081E-2</v>
      </c>
      <c r="J2137" s="6">
        <f t="shared" si="268"/>
        <v>2.5470264214403571E-2</v>
      </c>
      <c r="K2137" s="6">
        <f t="shared" si="269"/>
        <v>-4.4766266723534898E-3</v>
      </c>
      <c r="L2137" s="7">
        <f t="shared" si="270"/>
        <v>235.21335907658377</v>
      </c>
      <c r="M2137" s="6">
        <f t="shared" si="271"/>
        <v>1.4666042063348428E-2</v>
      </c>
      <c r="N2137" s="1"/>
    </row>
    <row r="2138" spans="1:14" x14ac:dyDescent="0.25">
      <c r="A2138" s="3">
        <v>43536</v>
      </c>
      <c r="B2138" s="1">
        <v>2791.5200199999999</v>
      </c>
      <c r="C2138" s="1">
        <v>111.555267</v>
      </c>
      <c r="D2138" s="1">
        <v>1197.25</v>
      </c>
      <c r="E2138" s="1">
        <f t="shared" si="264"/>
        <v>1076.7416382275098</v>
      </c>
      <c r="F2138" s="1">
        <f t="shared" si="265"/>
        <v>-120.50836177249016</v>
      </c>
      <c r="G2138" s="1">
        <f t="shared" si="266"/>
        <v>-12.443090183674485</v>
      </c>
      <c r="H2138" s="1">
        <f t="shared" si="267"/>
        <v>-108.06527158881568</v>
      </c>
      <c r="I2138" s="6">
        <f t="shared" si="268"/>
        <v>7.0016665970840108E-3</v>
      </c>
      <c r="J2138" s="6">
        <f t="shared" si="268"/>
        <v>1.5255321004228772E-2</v>
      </c>
      <c r="K2138" s="6">
        <f t="shared" si="269"/>
        <v>-8.2536544071447615E-3</v>
      </c>
      <c r="L2138" s="7">
        <f t="shared" si="270"/>
        <v>233.27198929882201</v>
      </c>
      <c r="M2138" s="6">
        <f t="shared" si="271"/>
        <v>2.9533183111010164E-3</v>
      </c>
      <c r="N2138" s="1"/>
    </row>
    <row r="2139" spans="1:14" x14ac:dyDescent="0.25">
      <c r="A2139" s="3">
        <v>43537</v>
      </c>
      <c r="B2139" s="1">
        <v>2810.919922</v>
      </c>
      <c r="C2139" s="1">
        <v>112.41926599999999</v>
      </c>
      <c r="D2139" s="1">
        <v>1199.0600589999999</v>
      </c>
      <c r="E2139" s="1">
        <f t="shared" si="264"/>
        <v>1082.9204112882846</v>
      </c>
      <c r="F2139" s="1">
        <f t="shared" si="265"/>
        <v>-116.13964771171527</v>
      </c>
      <c r="G2139" s="1">
        <f t="shared" si="266"/>
        <v>4.3687140607748915</v>
      </c>
      <c r="H2139" s="1">
        <f t="shared" si="267"/>
        <v>-120.50836177249016</v>
      </c>
      <c r="I2139" s="6">
        <f t="shared" si="268"/>
        <v>7.7450309898858816E-3</v>
      </c>
      <c r="J2139" s="6">
        <f t="shared" si="268"/>
        <v>1.5118471497179709E-3</v>
      </c>
      <c r="K2139" s="6">
        <f t="shared" si="269"/>
        <v>6.2331838401679107E-3</v>
      </c>
      <c r="L2139" s="7">
        <f t="shared" si="270"/>
        <v>234.72601649288325</v>
      </c>
      <c r="M2139" s="6">
        <f t="shared" si="271"/>
        <v>6.9495836895341334E-3</v>
      </c>
      <c r="N2139" s="1"/>
    </row>
    <row r="2140" spans="1:14" x14ac:dyDescent="0.25">
      <c r="A2140" s="3">
        <v>43538</v>
      </c>
      <c r="B2140" s="1">
        <v>2808.4799800000001</v>
      </c>
      <c r="C2140" s="1">
        <v>112.507637</v>
      </c>
      <c r="D2140" s="1">
        <v>1192.530029</v>
      </c>
      <c r="E2140" s="1">
        <f t="shared" si="264"/>
        <v>1083.5523846518577</v>
      </c>
      <c r="F2140" s="1">
        <f t="shared" si="265"/>
        <v>-108.97764434814235</v>
      </c>
      <c r="G2140" s="1">
        <f t="shared" si="266"/>
        <v>7.1620033635729214</v>
      </c>
      <c r="H2140" s="1">
        <f t="shared" si="267"/>
        <v>-116.13964771171527</v>
      </c>
      <c r="I2140" s="6">
        <f t="shared" si="268"/>
        <v>7.8608412191560895E-4</v>
      </c>
      <c r="J2140" s="6">
        <f t="shared" si="268"/>
        <v>-5.4459573988694387E-3</v>
      </c>
      <c r="K2140" s="6">
        <f t="shared" si="269"/>
        <v>6.2320415207850477E-3</v>
      </c>
      <c r="L2140" s="7">
        <f t="shared" si="270"/>
        <v>236.18883877367537</v>
      </c>
      <c r="M2140" s="6">
        <f t="shared" si="271"/>
        <v>-8.6802259320994946E-4</v>
      </c>
      <c r="N2140" s="1"/>
    </row>
    <row r="2141" spans="1:14" x14ac:dyDescent="0.25">
      <c r="A2141" s="3">
        <v>43539</v>
      </c>
      <c r="B2141" s="1">
        <v>2822.4799800000001</v>
      </c>
      <c r="C2141" s="1">
        <v>113.803658</v>
      </c>
      <c r="D2141" s="1">
        <v>1190.3000489999999</v>
      </c>
      <c r="E2141" s="1">
        <f t="shared" si="264"/>
        <v>1092.8207051487545</v>
      </c>
      <c r="F2141" s="1">
        <f t="shared" si="265"/>
        <v>-97.479343851245403</v>
      </c>
      <c r="G2141" s="1">
        <f t="shared" si="266"/>
        <v>11.498300496896945</v>
      </c>
      <c r="H2141" s="1">
        <f t="shared" si="267"/>
        <v>-108.97764434814235</v>
      </c>
      <c r="I2141" s="6">
        <f t="shared" si="268"/>
        <v>1.151940467827961E-2</v>
      </c>
      <c r="J2141" s="6">
        <f t="shared" si="268"/>
        <v>-1.8699571044512586E-3</v>
      </c>
      <c r="K2141" s="6">
        <f t="shared" si="269"/>
        <v>1.3389361782730869E-2</v>
      </c>
      <c r="L2141" s="7">
        <f t="shared" si="270"/>
        <v>239.35125658505922</v>
      </c>
      <c r="M2141" s="6">
        <f t="shared" si="271"/>
        <v>4.9849029011059809E-3</v>
      </c>
      <c r="N2141" s="1"/>
    </row>
    <row r="2142" spans="1:14" x14ac:dyDescent="0.25">
      <c r="A2142" s="3">
        <v>43542</v>
      </c>
      <c r="B2142" s="1">
        <v>2832.9399410000001</v>
      </c>
      <c r="C2142" s="1">
        <v>115.43347199999999</v>
      </c>
      <c r="D2142" s="1">
        <v>1188.5500489999999</v>
      </c>
      <c r="E2142" s="1">
        <f t="shared" si="264"/>
        <v>1104.4761015523077</v>
      </c>
      <c r="F2142" s="1">
        <f t="shared" si="265"/>
        <v>-84.073947447692262</v>
      </c>
      <c r="G2142" s="1">
        <f t="shared" si="266"/>
        <v>13.405396403553141</v>
      </c>
      <c r="H2142" s="1">
        <f t="shared" si="267"/>
        <v>-97.479343851245403</v>
      </c>
      <c r="I2142" s="6">
        <f t="shared" si="268"/>
        <v>1.432127954973117E-2</v>
      </c>
      <c r="J2142" s="6">
        <f t="shared" si="268"/>
        <v>-1.4702175316805288E-3</v>
      </c>
      <c r="K2142" s="6">
        <f t="shared" si="269"/>
        <v>1.5791497081411698E-2</v>
      </c>
      <c r="L2142" s="7">
        <f t="shared" si="270"/>
        <v>243.13097125485442</v>
      </c>
      <c r="M2142" s="6">
        <f t="shared" si="271"/>
        <v>3.7059469240239284E-3</v>
      </c>
      <c r="N2142" s="1"/>
    </row>
    <row r="2143" spans="1:14" x14ac:dyDescent="0.25">
      <c r="A2143" s="3">
        <v>43543</v>
      </c>
      <c r="B2143" s="1">
        <v>2832.570068</v>
      </c>
      <c r="C2143" s="1">
        <v>115.512032</v>
      </c>
      <c r="D2143" s="1">
        <v>1202.459961</v>
      </c>
      <c r="E2143" s="1">
        <f t="shared" si="264"/>
        <v>1105.0379128641896</v>
      </c>
      <c r="F2143" s="1">
        <f t="shared" si="265"/>
        <v>-97.422048135810428</v>
      </c>
      <c r="G2143" s="1">
        <f t="shared" si="266"/>
        <v>-13.348100688118166</v>
      </c>
      <c r="H2143" s="1">
        <f t="shared" si="267"/>
        <v>-84.073947447692262</v>
      </c>
      <c r="I2143" s="6">
        <f t="shared" si="268"/>
        <v>6.8056516570869086E-4</v>
      </c>
      <c r="J2143" s="6">
        <f t="shared" si="268"/>
        <v>1.1703261475360938E-2</v>
      </c>
      <c r="K2143" s="6">
        <f t="shared" si="269"/>
        <v>-1.1022696309652247E-2</v>
      </c>
      <c r="L2143" s="7">
        <f t="shared" si="270"/>
        <v>240.45101239524138</v>
      </c>
      <c r="M2143" s="6">
        <f t="shared" si="271"/>
        <v>-1.3056153949719818E-4</v>
      </c>
      <c r="N2143" s="1"/>
    </row>
    <row r="2144" spans="1:14" x14ac:dyDescent="0.25">
      <c r="A2144" s="3">
        <v>43544</v>
      </c>
      <c r="B2144" s="1">
        <v>2824.2299800000001</v>
      </c>
      <c r="C2144" s="1">
        <v>115.38439200000001</v>
      </c>
      <c r="D2144" s="1">
        <v>1226.4300539999999</v>
      </c>
      <c r="E2144" s="1">
        <f t="shared" si="264"/>
        <v>1104.1251125097015</v>
      </c>
      <c r="F2144" s="1">
        <f t="shared" si="265"/>
        <v>-122.30494149029846</v>
      </c>
      <c r="G2144" s="1">
        <f t="shared" si="266"/>
        <v>-24.882893354488033</v>
      </c>
      <c r="H2144" s="1">
        <f t="shared" si="267"/>
        <v>-97.422048135810428</v>
      </c>
      <c r="I2144" s="6">
        <f t="shared" si="268"/>
        <v>-1.1049931144835323E-3</v>
      </c>
      <c r="J2144" s="6">
        <f t="shared" si="268"/>
        <v>1.9934213011188806E-2</v>
      </c>
      <c r="K2144" s="6">
        <f t="shared" si="269"/>
        <v>-2.1039206125672338E-2</v>
      </c>
      <c r="L2144" s="7">
        <f t="shared" si="270"/>
        <v>235.3921139823313</v>
      </c>
      <c r="M2144" s="6">
        <f t="shared" si="271"/>
        <v>-2.9443536434347051E-3</v>
      </c>
      <c r="N2144" s="1"/>
    </row>
    <row r="2145" spans="1:14" x14ac:dyDescent="0.25">
      <c r="A2145" s="3">
        <v>43545</v>
      </c>
      <c r="B2145" s="1">
        <v>2854.8798830000001</v>
      </c>
      <c r="C2145" s="1">
        <v>118.03533899999999</v>
      </c>
      <c r="D2145" s="1">
        <v>1236.130005</v>
      </c>
      <c r="E2145" s="1">
        <f t="shared" si="264"/>
        <v>1123.0830047169165</v>
      </c>
      <c r="F2145" s="1">
        <f t="shared" si="265"/>
        <v>-113.04700028308343</v>
      </c>
      <c r="G2145" s="1">
        <f t="shared" si="266"/>
        <v>9.2579412072150262</v>
      </c>
      <c r="H2145" s="1">
        <f t="shared" si="267"/>
        <v>-122.30494149029846</v>
      </c>
      <c r="I2145" s="6">
        <f t="shared" si="268"/>
        <v>2.2974918479442108E-2</v>
      </c>
      <c r="J2145" s="6">
        <f t="shared" si="268"/>
        <v>7.9090943412252201E-3</v>
      </c>
      <c r="K2145" s="6">
        <f t="shared" si="269"/>
        <v>1.5065824138216888E-2</v>
      </c>
      <c r="L2145" s="7">
        <f t="shared" si="270"/>
        <v>238.93849017511221</v>
      </c>
      <c r="M2145" s="6">
        <f t="shared" si="271"/>
        <v>1.0852481284119753E-2</v>
      </c>
      <c r="N2145" s="1"/>
    </row>
    <row r="2146" spans="1:14" x14ac:dyDescent="0.25">
      <c r="A2146" s="3">
        <v>43546</v>
      </c>
      <c r="B2146" s="1">
        <v>2800.709961</v>
      </c>
      <c r="C2146" s="1">
        <v>114.922935</v>
      </c>
      <c r="D2146" s="1">
        <v>1207.650024</v>
      </c>
      <c r="E2146" s="1">
        <f t="shared" si="264"/>
        <v>1100.8250646157735</v>
      </c>
      <c r="F2146" s="1">
        <f t="shared" si="265"/>
        <v>-106.82495938422653</v>
      </c>
      <c r="G2146" s="1">
        <f t="shared" si="266"/>
        <v>6.2220408988569034</v>
      </c>
      <c r="H2146" s="1">
        <f t="shared" si="267"/>
        <v>-113.04700028308343</v>
      </c>
      <c r="I2146" s="6">
        <f t="shared" si="268"/>
        <v>-2.6368408193414017E-2</v>
      </c>
      <c r="J2146" s="6">
        <f t="shared" si="268"/>
        <v>-2.3039632469725513E-2</v>
      </c>
      <c r="K2146" s="6">
        <f t="shared" si="269"/>
        <v>-3.3287757236885041E-3</v>
      </c>
      <c r="L2146" s="7">
        <f t="shared" si="270"/>
        <v>238.14311752956252</v>
      </c>
      <c r="M2146" s="6">
        <f t="shared" si="271"/>
        <v>-1.8974501282021161E-2</v>
      </c>
      <c r="N2146" s="1"/>
    </row>
    <row r="2147" spans="1:14" x14ac:dyDescent="0.25">
      <c r="A2147" s="3">
        <v>43549</v>
      </c>
      <c r="B2147" s="1">
        <v>2798.360107</v>
      </c>
      <c r="C2147" s="1">
        <v>115.52185799999999</v>
      </c>
      <c r="D2147" s="1">
        <v>1197.380005</v>
      </c>
      <c r="E2147" s="1">
        <f t="shared" si="264"/>
        <v>1105.1081821863706</v>
      </c>
      <c r="F2147" s="1">
        <f t="shared" si="265"/>
        <v>-92.271822813629342</v>
      </c>
      <c r="G2147" s="1">
        <f t="shared" si="266"/>
        <v>14.553136570597189</v>
      </c>
      <c r="H2147" s="1">
        <f t="shared" si="267"/>
        <v>-106.82495938422653</v>
      </c>
      <c r="I2147" s="6">
        <f t="shared" si="268"/>
        <v>5.2115184841041717E-3</v>
      </c>
      <c r="J2147" s="6">
        <f t="shared" si="268"/>
        <v>-8.5041351350977346E-3</v>
      </c>
      <c r="K2147" s="6">
        <f t="shared" si="269"/>
        <v>1.3715653619201906E-2</v>
      </c>
      <c r="L2147" s="7">
        <f t="shared" si="270"/>
        <v>241.40940604139485</v>
      </c>
      <c r="M2147" s="6">
        <f t="shared" si="271"/>
        <v>-8.3902083140408035E-4</v>
      </c>
      <c r="N2147" s="1"/>
    </row>
    <row r="2148" spans="1:14" x14ac:dyDescent="0.25">
      <c r="A2148" s="3">
        <v>43550</v>
      </c>
      <c r="B2148" s="1">
        <v>2818.459961</v>
      </c>
      <c r="C2148" s="1">
        <v>115.767303</v>
      </c>
      <c r="D2148" s="1">
        <v>1189.839966</v>
      </c>
      <c r="E2148" s="1">
        <f t="shared" si="264"/>
        <v>1106.8634492108717</v>
      </c>
      <c r="F2148" s="1">
        <f t="shared" si="265"/>
        <v>-82.976516789128254</v>
      </c>
      <c r="G2148" s="1">
        <f t="shared" si="266"/>
        <v>9.2953060245010874</v>
      </c>
      <c r="H2148" s="1">
        <f t="shared" si="267"/>
        <v>-92.271822813629342</v>
      </c>
      <c r="I2148" s="6">
        <f t="shared" si="268"/>
        <v>2.1246628495188435E-3</v>
      </c>
      <c r="J2148" s="6">
        <f t="shared" si="268"/>
        <v>-6.2971145071024637E-3</v>
      </c>
      <c r="K2148" s="6">
        <f t="shared" si="269"/>
        <v>8.4217773566213072E-3</v>
      </c>
      <c r="L2148" s="7">
        <f t="shared" si="270"/>
        <v>243.44250231086966</v>
      </c>
      <c r="M2148" s="6">
        <f t="shared" si="271"/>
        <v>7.1827260364814016E-3</v>
      </c>
      <c r="N2148" s="1"/>
    </row>
    <row r="2149" spans="1:14" x14ac:dyDescent="0.25">
      <c r="A2149" s="3">
        <v>43551</v>
      </c>
      <c r="B2149" s="1">
        <v>2805.3701169999999</v>
      </c>
      <c r="C2149" s="1">
        <v>114.64801</v>
      </c>
      <c r="D2149" s="1">
        <v>1178.01001</v>
      </c>
      <c r="E2149" s="1">
        <f t="shared" si="264"/>
        <v>1098.8589753219971</v>
      </c>
      <c r="F2149" s="1">
        <f t="shared" si="265"/>
        <v>-79.151034678002816</v>
      </c>
      <c r="G2149" s="1">
        <f t="shared" si="266"/>
        <v>3.8254821111254387</v>
      </c>
      <c r="H2149" s="1">
        <f t="shared" si="267"/>
        <v>-82.976516789128254</v>
      </c>
      <c r="I2149" s="6">
        <f t="shared" si="268"/>
        <v>-9.6684726256428544E-3</v>
      </c>
      <c r="J2149" s="6">
        <f t="shared" si="268"/>
        <v>-9.9424765834433826E-3</v>
      </c>
      <c r="K2149" s="6">
        <f t="shared" si="269"/>
        <v>2.7400395780052822E-4</v>
      </c>
      <c r="L2149" s="7">
        <f t="shared" si="270"/>
        <v>243.50920651999968</v>
      </c>
      <c r="M2149" s="6">
        <f t="shared" si="271"/>
        <v>-4.6443249792896824E-3</v>
      </c>
      <c r="N2149" s="1"/>
    </row>
    <row r="2150" spans="1:14" x14ac:dyDescent="0.25">
      <c r="A2150" s="3">
        <v>43552</v>
      </c>
      <c r="B2150" s="1">
        <v>2815.4399410000001</v>
      </c>
      <c r="C2150" s="1">
        <v>114.80510700000001</v>
      </c>
      <c r="D2150" s="1">
        <v>1172.2700199999999</v>
      </c>
      <c r="E2150" s="1">
        <f t="shared" si="264"/>
        <v>1099.9824334643429</v>
      </c>
      <c r="F2150" s="1">
        <f t="shared" si="265"/>
        <v>-72.287586535657056</v>
      </c>
      <c r="G2150" s="1">
        <f t="shared" si="266"/>
        <v>6.8634481423457601</v>
      </c>
      <c r="H2150" s="1">
        <f t="shared" si="267"/>
        <v>-79.151034678002816</v>
      </c>
      <c r="I2150" s="6">
        <f t="shared" si="268"/>
        <v>1.3702549220000471E-3</v>
      </c>
      <c r="J2150" s="6">
        <f t="shared" si="268"/>
        <v>-4.8726156410164867E-3</v>
      </c>
      <c r="K2150" s="6">
        <f t="shared" si="269"/>
        <v>6.2428705630165338E-3</v>
      </c>
      <c r="L2150" s="7">
        <f t="shared" si="270"/>
        <v>245.02940297720693</v>
      </c>
      <c r="M2150" s="6">
        <f t="shared" si="271"/>
        <v>3.5894814516554963E-3</v>
      </c>
      <c r="N2150" s="1"/>
    </row>
    <row r="2151" spans="1:14" x14ac:dyDescent="0.25">
      <c r="A2151" s="3">
        <v>43553</v>
      </c>
      <c r="B2151" s="1">
        <v>2834.3999020000001</v>
      </c>
      <c r="C2151" s="1">
        <v>115.796768</v>
      </c>
      <c r="D2151" s="1">
        <v>1176.8900149999999</v>
      </c>
      <c r="E2151" s="1">
        <f t="shared" si="264"/>
        <v>1107.0741642096573</v>
      </c>
      <c r="F2151" s="1">
        <f t="shared" si="265"/>
        <v>-69.815850790342665</v>
      </c>
      <c r="G2151" s="1">
        <f t="shared" si="266"/>
        <v>2.4717357453143904</v>
      </c>
      <c r="H2151" s="1">
        <f t="shared" si="267"/>
        <v>-72.287586535657056</v>
      </c>
      <c r="I2151" s="6">
        <f t="shared" si="268"/>
        <v>8.6377777601827077E-3</v>
      </c>
      <c r="J2151" s="6">
        <f t="shared" si="268"/>
        <v>3.9410672636668309E-3</v>
      </c>
      <c r="K2151" s="6">
        <f t="shared" si="269"/>
        <v>4.6967104965158768E-3</v>
      </c>
      <c r="L2151" s="7">
        <f t="shared" si="270"/>
        <v>246.180235146125</v>
      </c>
      <c r="M2151" s="6">
        <f t="shared" si="271"/>
        <v>6.7342800405345571E-3</v>
      </c>
      <c r="N2151" s="1"/>
    </row>
    <row r="2152" spans="1:14" x14ac:dyDescent="0.25">
      <c r="A2152" s="3">
        <v>43556</v>
      </c>
      <c r="B2152" s="1">
        <v>2867.1899410000001</v>
      </c>
      <c r="C2152" s="1">
        <v>116.85713200000001</v>
      </c>
      <c r="D2152" s="1">
        <v>1198.9799800000001</v>
      </c>
      <c r="E2152" s="1">
        <f t="shared" si="264"/>
        <v>1114.6572152523268</v>
      </c>
      <c r="F2152" s="1">
        <f t="shared" si="265"/>
        <v>-84.322764747673318</v>
      </c>
      <c r="G2152" s="1">
        <f t="shared" si="266"/>
        <v>-14.506913957330653</v>
      </c>
      <c r="H2152" s="1">
        <f t="shared" si="267"/>
        <v>-69.815850790342665</v>
      </c>
      <c r="I2152" s="6">
        <f t="shared" si="268"/>
        <v>9.1571122261375759E-3</v>
      </c>
      <c r="J2152" s="6">
        <f t="shared" si="268"/>
        <v>1.8769778584619923E-2</v>
      </c>
      <c r="K2152" s="6">
        <f t="shared" si="269"/>
        <v>-9.6126663584823469E-3</v>
      </c>
      <c r="L2152" s="7">
        <f t="shared" si="270"/>
        <v>243.81378668161258</v>
      </c>
      <c r="M2152" s="6">
        <f t="shared" si="271"/>
        <v>1.1568600103627924E-2</v>
      </c>
      <c r="N2152" s="1"/>
    </row>
    <row r="2153" spans="1:14" x14ac:dyDescent="0.25">
      <c r="A2153" s="3">
        <v>43557</v>
      </c>
      <c r="B2153" s="1">
        <v>2867.23999</v>
      </c>
      <c r="C2153" s="1">
        <v>117.02404</v>
      </c>
      <c r="D2153" s="1">
        <v>1205.540039</v>
      </c>
      <c r="E2153" s="1">
        <f t="shared" si="264"/>
        <v>1115.8508354463638</v>
      </c>
      <c r="F2153" s="1">
        <f t="shared" si="265"/>
        <v>-89.689203553636162</v>
      </c>
      <c r="G2153" s="1">
        <f t="shared" si="266"/>
        <v>-5.3664388059628436</v>
      </c>
      <c r="H2153" s="1">
        <f t="shared" si="267"/>
        <v>-84.322764747673318</v>
      </c>
      <c r="I2153" s="6">
        <f t="shared" si="268"/>
        <v>1.4283082011630199E-3</v>
      </c>
      <c r="J2153" s="6">
        <f t="shared" si="268"/>
        <v>5.4713665861207961E-3</v>
      </c>
      <c r="K2153" s="6">
        <f t="shared" si="269"/>
        <v>-4.0430583849577761E-3</v>
      </c>
      <c r="L2153" s="7">
        <f t="shared" si="270"/>
        <v>242.82803330700119</v>
      </c>
      <c r="M2153" s="6">
        <f t="shared" si="271"/>
        <v>1.7455767155283297E-5</v>
      </c>
      <c r="N2153" s="1"/>
    </row>
    <row r="2154" spans="1:14" x14ac:dyDescent="0.25">
      <c r="A2154" s="3">
        <v>43558</v>
      </c>
      <c r="B2154" s="1">
        <v>2873.3999020000001</v>
      </c>
      <c r="C2154" s="1">
        <v>117.789879</v>
      </c>
      <c r="D2154" s="1">
        <v>1210.8100589999999</v>
      </c>
      <c r="E2154" s="1">
        <f t="shared" si="264"/>
        <v>1121.327630421926</v>
      </c>
      <c r="F2154" s="1">
        <f t="shared" si="265"/>
        <v>-89.48242857807395</v>
      </c>
      <c r="G2154" s="1">
        <f t="shared" si="266"/>
        <v>0.20677497556221169</v>
      </c>
      <c r="H2154" s="1">
        <f t="shared" si="267"/>
        <v>-89.689203553636162</v>
      </c>
      <c r="I2154" s="6">
        <f t="shared" si="268"/>
        <v>6.5442878232540025E-3</v>
      </c>
      <c r="J2154" s="6">
        <f t="shared" si="268"/>
        <v>4.3715014263412399E-3</v>
      </c>
      <c r="K2154" s="6">
        <f t="shared" si="269"/>
        <v>2.1727863969127625E-3</v>
      </c>
      <c r="L2154" s="7">
        <f t="shared" si="270"/>
        <v>243.35564675455973</v>
      </c>
      <c r="M2154" s="6">
        <f t="shared" si="271"/>
        <v>2.1483768437535744E-3</v>
      </c>
      <c r="N2154" s="1"/>
    </row>
    <row r="2155" spans="1:14" x14ac:dyDescent="0.25">
      <c r="A2155" s="3">
        <v>43559</v>
      </c>
      <c r="B2155" s="1">
        <v>2879.389893</v>
      </c>
      <c r="C2155" s="1">
        <v>117.19096399999999</v>
      </c>
      <c r="D2155" s="1">
        <v>1219.4499510000001</v>
      </c>
      <c r="E2155" s="1">
        <f t="shared" si="264"/>
        <v>1117.0445700622565</v>
      </c>
      <c r="F2155" s="1">
        <f t="shared" si="265"/>
        <v>-102.40538093774353</v>
      </c>
      <c r="G2155" s="1">
        <f t="shared" si="266"/>
        <v>-12.92295235966958</v>
      </c>
      <c r="H2155" s="1">
        <f t="shared" si="267"/>
        <v>-89.48242857807395</v>
      </c>
      <c r="I2155" s="6">
        <f t="shared" si="268"/>
        <v>-5.0846049345207867E-3</v>
      </c>
      <c r="J2155" s="6">
        <f t="shared" si="268"/>
        <v>7.1356295199065389E-3</v>
      </c>
      <c r="K2155" s="6">
        <f t="shared" si="269"/>
        <v>-1.2220234454427326E-2</v>
      </c>
      <c r="L2155" s="7">
        <f t="shared" si="270"/>
        <v>240.38178369541021</v>
      </c>
      <c r="M2155" s="6">
        <f t="shared" si="271"/>
        <v>2.0846353463821465E-3</v>
      </c>
      <c r="N2155" s="1"/>
    </row>
    <row r="2156" spans="1:14" x14ac:dyDescent="0.25">
      <c r="A2156" s="3">
        <v>43560</v>
      </c>
      <c r="B2156" s="1">
        <v>2892.73999</v>
      </c>
      <c r="C2156" s="1">
        <v>117.711327</v>
      </c>
      <c r="D2156" s="1">
        <v>1211.4499510000001</v>
      </c>
      <c r="E2156" s="1">
        <f t="shared" si="264"/>
        <v>1120.765876320972</v>
      </c>
      <c r="F2156" s="1">
        <f t="shared" si="265"/>
        <v>-90.684074679028072</v>
      </c>
      <c r="G2156" s="1">
        <f t="shared" si="266"/>
        <v>11.721306258715458</v>
      </c>
      <c r="H2156" s="1">
        <f t="shared" si="267"/>
        <v>-102.40538093774353</v>
      </c>
      <c r="I2156" s="6">
        <f t="shared" si="268"/>
        <v>4.4402996804429051E-3</v>
      </c>
      <c r="J2156" s="6">
        <f t="shared" si="268"/>
        <v>-6.5603348406710893E-3</v>
      </c>
      <c r="K2156" s="6">
        <f t="shared" si="269"/>
        <v>1.1000634521113994E-2</v>
      </c>
      <c r="L2156" s="7">
        <f t="shared" si="270"/>
        <v>243.02613584337689</v>
      </c>
      <c r="M2156" s="6">
        <f t="shared" si="271"/>
        <v>4.636432541648805E-3</v>
      </c>
      <c r="N2156" s="1"/>
    </row>
    <row r="2157" spans="1:14" x14ac:dyDescent="0.25">
      <c r="A2157" s="3">
        <v>43563</v>
      </c>
      <c r="B2157" s="1">
        <v>2895.7700199999999</v>
      </c>
      <c r="C2157" s="1">
        <v>117.750595</v>
      </c>
      <c r="D2157" s="1">
        <v>1208.280029</v>
      </c>
      <c r="E2157" s="1">
        <f t="shared" si="264"/>
        <v>1121.0466961605212</v>
      </c>
      <c r="F2157" s="1">
        <f t="shared" si="265"/>
        <v>-87.233332839478862</v>
      </c>
      <c r="G2157" s="1">
        <f t="shared" si="266"/>
        <v>3.4507418395492095</v>
      </c>
      <c r="H2157" s="1">
        <f t="shared" si="267"/>
        <v>-90.684074679028072</v>
      </c>
      <c r="I2157" s="6">
        <f t="shared" si="268"/>
        <v>3.3359576347313791E-4</v>
      </c>
      <c r="J2157" s="6">
        <f t="shared" si="268"/>
        <v>-2.6166347172521531E-3</v>
      </c>
      <c r="K2157" s="6">
        <f t="shared" si="269"/>
        <v>2.950230480725291E-3</v>
      </c>
      <c r="L2157" s="7">
        <f t="shared" si="270"/>
        <v>243.74311895695493</v>
      </c>
      <c r="M2157" s="6">
        <f t="shared" si="271"/>
        <v>1.0474601970706932E-3</v>
      </c>
      <c r="N2157" s="1"/>
    </row>
    <row r="2158" spans="1:14" x14ac:dyDescent="0.25">
      <c r="A2158" s="3">
        <v>43564</v>
      </c>
      <c r="B2158" s="1">
        <v>2878.1999510000001</v>
      </c>
      <c r="C2158" s="1">
        <v>117.112396</v>
      </c>
      <c r="D2158" s="1">
        <v>1202.6899410000001</v>
      </c>
      <c r="E2158" s="1">
        <f t="shared" si="264"/>
        <v>1116.4827015394469</v>
      </c>
      <c r="F2158" s="1">
        <f t="shared" si="265"/>
        <v>-86.207239460553183</v>
      </c>
      <c r="G2158" s="1">
        <f t="shared" si="266"/>
        <v>1.0260933789256796</v>
      </c>
      <c r="H2158" s="1">
        <f t="shared" si="267"/>
        <v>-87.233332839478862</v>
      </c>
      <c r="I2158" s="6">
        <f t="shared" si="268"/>
        <v>-5.4199216572961006E-3</v>
      </c>
      <c r="J2158" s="6">
        <f t="shared" si="268"/>
        <v>-4.6264838165258615E-3</v>
      </c>
      <c r="K2158" s="6">
        <f t="shared" si="269"/>
        <v>-7.9343784077023916E-4</v>
      </c>
      <c r="L2158" s="7">
        <f t="shared" si="270"/>
        <v>243.54972394294711</v>
      </c>
      <c r="M2158" s="6">
        <f t="shared" si="271"/>
        <v>-6.0674946140922836E-3</v>
      </c>
      <c r="N2158" s="1"/>
    </row>
    <row r="2159" spans="1:14" x14ac:dyDescent="0.25">
      <c r="A2159" s="3">
        <v>43565</v>
      </c>
      <c r="B2159" s="1">
        <v>2888.209961</v>
      </c>
      <c r="C2159" s="1">
        <v>118.005875</v>
      </c>
      <c r="D2159" s="1">
        <v>1206.4499510000001</v>
      </c>
      <c r="E2159" s="1">
        <f t="shared" si="264"/>
        <v>1122.8722968694972</v>
      </c>
      <c r="F2159" s="1">
        <f t="shared" si="265"/>
        <v>-83.577654130502879</v>
      </c>
      <c r="G2159" s="1">
        <f t="shared" si="266"/>
        <v>2.629585330050304</v>
      </c>
      <c r="H2159" s="1">
        <f t="shared" si="267"/>
        <v>-86.207239460553183</v>
      </c>
      <c r="I2159" s="6">
        <f t="shared" si="268"/>
        <v>7.6292436199494329E-3</v>
      </c>
      <c r="J2159" s="6">
        <f t="shared" si="268"/>
        <v>3.1263336225075822E-3</v>
      </c>
      <c r="K2159" s="6">
        <f t="shared" si="269"/>
        <v>4.5029099974418507E-3</v>
      </c>
      <c r="L2159" s="7">
        <f t="shared" si="270"/>
        <v>244.646406429764</v>
      </c>
      <c r="M2159" s="6">
        <f t="shared" si="271"/>
        <v>3.4778716456171921E-3</v>
      </c>
      <c r="N2159" s="1"/>
    </row>
    <row r="2160" spans="1:14" x14ac:dyDescent="0.25">
      <c r="A2160" s="3">
        <v>43566</v>
      </c>
      <c r="B2160" s="1">
        <v>2888.320068</v>
      </c>
      <c r="C2160" s="1">
        <v>118.143326</v>
      </c>
      <c r="D2160" s="1">
        <v>1209.589966</v>
      </c>
      <c r="E2160" s="1">
        <f t="shared" si="264"/>
        <v>1123.8552592756764</v>
      </c>
      <c r="F2160" s="1">
        <f t="shared" si="265"/>
        <v>-85.734706724323587</v>
      </c>
      <c r="G2160" s="1">
        <f t="shared" si="266"/>
        <v>-2.1570525938207084</v>
      </c>
      <c r="H2160" s="1">
        <f t="shared" si="267"/>
        <v>-83.577654130502879</v>
      </c>
      <c r="I2160" s="6">
        <f t="shared" si="268"/>
        <v>1.1647809907768814E-3</v>
      </c>
      <c r="J2160" s="6">
        <f t="shared" si="268"/>
        <v>2.6026898151865208E-3</v>
      </c>
      <c r="K2160" s="6">
        <f t="shared" si="269"/>
        <v>-1.4379088244096394E-3</v>
      </c>
      <c r="L2160" s="7">
        <f t="shared" si="270"/>
        <v>244.29462720309854</v>
      </c>
      <c r="M2160" s="6">
        <f t="shared" si="271"/>
        <v>3.8122920939631655E-5</v>
      </c>
      <c r="N2160" s="1"/>
    </row>
    <row r="2161" spans="1:14" x14ac:dyDescent="0.25">
      <c r="A2161" s="3">
        <v>43567</v>
      </c>
      <c r="B2161" s="1">
        <v>2907.4099120000001</v>
      </c>
      <c r="C2161" s="1">
        <v>118.75206</v>
      </c>
      <c r="D2161" s="1">
        <v>1222.7299800000001</v>
      </c>
      <c r="E2161" s="1">
        <f t="shared" si="264"/>
        <v>1128.2085388979651</v>
      </c>
      <c r="F2161" s="1">
        <f t="shared" si="265"/>
        <v>-94.521441102034942</v>
      </c>
      <c r="G2161" s="1">
        <f t="shared" si="266"/>
        <v>-8.7867343777113547</v>
      </c>
      <c r="H2161" s="1">
        <f t="shared" si="267"/>
        <v>-85.734706724323587</v>
      </c>
      <c r="I2161" s="6">
        <f t="shared" si="268"/>
        <v>5.1525043403637394E-3</v>
      </c>
      <c r="J2161" s="6">
        <f t="shared" si="268"/>
        <v>1.0863196925692709E-2</v>
      </c>
      <c r="K2161" s="6">
        <f t="shared" si="269"/>
        <v>-5.7106925853289692E-3</v>
      </c>
      <c r="L2161" s="7">
        <f t="shared" si="270"/>
        <v>242.8995356868941</v>
      </c>
      <c r="M2161" s="6">
        <f t="shared" si="271"/>
        <v>6.6093242959803788E-3</v>
      </c>
      <c r="N2161" s="1"/>
    </row>
    <row r="2162" spans="1:14" x14ac:dyDescent="0.25">
      <c r="A2162" s="3">
        <v>43570</v>
      </c>
      <c r="B2162" s="1">
        <v>2905.580078</v>
      </c>
      <c r="C2162" s="1">
        <v>118.85024300000001</v>
      </c>
      <c r="D2162" s="1">
        <v>1226.530029</v>
      </c>
      <c r="E2162" s="1">
        <f t="shared" si="264"/>
        <v>1128.9106814645954</v>
      </c>
      <c r="F2162" s="1">
        <f t="shared" si="265"/>
        <v>-97.619347535404586</v>
      </c>
      <c r="G2162" s="1">
        <f t="shared" si="266"/>
        <v>-3.0979064333696442</v>
      </c>
      <c r="H2162" s="1">
        <f t="shared" si="267"/>
        <v>-94.521441102034942</v>
      </c>
      <c r="I2162" s="6">
        <f t="shared" si="268"/>
        <v>8.2678986789797015E-4</v>
      </c>
      <c r="J2162" s="6">
        <f t="shared" si="268"/>
        <v>3.1078398846489108E-3</v>
      </c>
      <c r="K2162" s="6">
        <f t="shared" si="269"/>
        <v>-2.2810500167509407E-3</v>
      </c>
      <c r="L2162" s="7">
        <f t="shared" si="270"/>
        <v>242.34546969694671</v>
      </c>
      <c r="M2162" s="6">
        <f t="shared" si="271"/>
        <v>-6.2936911387956318E-4</v>
      </c>
      <c r="N2162" s="1"/>
    </row>
    <row r="2163" spans="1:14" x14ac:dyDescent="0.25">
      <c r="A2163" s="3">
        <v>43571</v>
      </c>
      <c r="B2163" s="1">
        <v>2907.0600589999999</v>
      </c>
      <c r="C2163" s="1">
        <v>118.57532500000001</v>
      </c>
      <c r="D2163" s="1">
        <v>1231.910034</v>
      </c>
      <c r="E2163" s="1">
        <f t="shared" si="264"/>
        <v>1126.9446422303809</v>
      </c>
      <c r="F2163" s="1">
        <f t="shared" si="265"/>
        <v>-104.96539176961915</v>
      </c>
      <c r="G2163" s="1">
        <f t="shared" si="266"/>
        <v>-7.3460442342145598</v>
      </c>
      <c r="H2163" s="1">
        <f t="shared" si="267"/>
        <v>-97.619347535404586</v>
      </c>
      <c r="I2163" s="6">
        <f t="shared" si="268"/>
        <v>-2.3131463012658893E-3</v>
      </c>
      <c r="J2163" s="6">
        <f t="shared" si="268"/>
        <v>4.3863622355715393E-3</v>
      </c>
      <c r="K2163" s="6">
        <f t="shared" si="269"/>
        <v>-6.6995085368374285E-3</v>
      </c>
      <c r="L2163" s="7">
        <f t="shared" si="270"/>
        <v>240.72187415384815</v>
      </c>
      <c r="M2163" s="6">
        <f t="shared" si="271"/>
        <v>5.0935818675434952E-4</v>
      </c>
      <c r="N2163" s="1"/>
    </row>
    <row r="2164" spans="1:14" x14ac:dyDescent="0.25">
      <c r="A2164" s="3">
        <v>43572</v>
      </c>
      <c r="B2164" s="1">
        <v>2900.4499510000001</v>
      </c>
      <c r="C2164" s="1">
        <v>119.557159</v>
      </c>
      <c r="D2164" s="1">
        <v>1240.1400149999999</v>
      </c>
      <c r="E2164" s="1">
        <f t="shared" si="264"/>
        <v>1133.9660965021483</v>
      </c>
      <c r="F2164" s="1">
        <f t="shared" si="265"/>
        <v>-106.17391849785167</v>
      </c>
      <c r="G2164" s="1">
        <f t="shared" si="266"/>
        <v>-1.2085267282325276</v>
      </c>
      <c r="H2164" s="1">
        <f t="shared" si="267"/>
        <v>-104.96539176961915</v>
      </c>
      <c r="I2164" s="6">
        <f t="shared" si="268"/>
        <v>8.2802556096726043E-3</v>
      </c>
      <c r="J2164" s="6">
        <f t="shared" si="268"/>
        <v>6.6806672345034457E-3</v>
      </c>
      <c r="K2164" s="6">
        <f t="shared" si="269"/>
        <v>1.5995883751691586E-3</v>
      </c>
      <c r="L2164" s="7">
        <f t="shared" si="270"/>
        <v>241.10693006539358</v>
      </c>
      <c r="M2164" s="6">
        <f t="shared" si="271"/>
        <v>-2.27381198387544E-3</v>
      </c>
      <c r="N2164" s="1"/>
    </row>
    <row r="2165" spans="1:14" x14ac:dyDescent="0.25">
      <c r="A2165" s="3">
        <v>43573</v>
      </c>
      <c r="B2165" s="1">
        <v>2905.030029</v>
      </c>
      <c r="C2165" s="1">
        <v>121.12808200000001</v>
      </c>
      <c r="D2165" s="1">
        <v>1241.469971</v>
      </c>
      <c r="E2165" s="1">
        <f t="shared" si="264"/>
        <v>1145.2003418114039</v>
      </c>
      <c r="F2165" s="1">
        <f t="shared" si="265"/>
        <v>-96.269629188596127</v>
      </c>
      <c r="G2165" s="1">
        <f t="shared" si="266"/>
        <v>9.904289309255546</v>
      </c>
      <c r="H2165" s="1">
        <f t="shared" si="267"/>
        <v>-106.17391849785167</v>
      </c>
      <c r="I2165" s="6">
        <f t="shared" si="268"/>
        <v>1.3139514297090482E-2</v>
      </c>
      <c r="J2165" s="6">
        <f t="shared" si="268"/>
        <v>1.0724240681807551E-3</v>
      </c>
      <c r="K2165" s="6">
        <f t="shared" si="269"/>
        <v>1.2067090228909727E-2</v>
      </c>
      <c r="L2165" s="7">
        <f t="shared" si="270"/>
        <v>244.01638914530812</v>
      </c>
      <c r="M2165" s="6">
        <f t="shared" si="271"/>
        <v>1.5790922365066518E-3</v>
      </c>
      <c r="N2165" s="1"/>
    </row>
    <row r="2166" spans="1:14" x14ac:dyDescent="0.25">
      <c r="A2166" s="3">
        <v>43577</v>
      </c>
      <c r="B2166" s="1">
        <v>2907.969971</v>
      </c>
      <c r="C2166" s="1">
        <v>121.510994</v>
      </c>
      <c r="D2166" s="1">
        <v>1253.76001</v>
      </c>
      <c r="E2166" s="1">
        <f t="shared" si="264"/>
        <v>1147.9386856639401</v>
      </c>
      <c r="F2166" s="1">
        <f t="shared" si="265"/>
        <v>-105.82132433605989</v>
      </c>
      <c r="G2166" s="1">
        <f t="shared" si="266"/>
        <v>-9.5516951474637608</v>
      </c>
      <c r="H2166" s="1">
        <f t="shared" si="267"/>
        <v>-96.269629188596127</v>
      </c>
      <c r="I2166" s="6">
        <f t="shared" si="268"/>
        <v>3.1612157451645917E-3</v>
      </c>
      <c r="J2166" s="6">
        <f t="shared" si="268"/>
        <v>9.89958620593967E-3</v>
      </c>
      <c r="K2166" s="6">
        <f t="shared" si="269"/>
        <v>-6.7383704607750783E-3</v>
      </c>
      <c r="L2166" s="7">
        <f t="shared" si="270"/>
        <v>242.37211631674637</v>
      </c>
      <c r="M2166" s="6">
        <f t="shared" si="271"/>
        <v>1.0120177659616036E-3</v>
      </c>
      <c r="N2166" s="1"/>
    </row>
    <row r="2167" spans="1:14" x14ac:dyDescent="0.25">
      <c r="A2167" s="3">
        <v>43578</v>
      </c>
      <c r="B2167" s="1">
        <v>2933.679932</v>
      </c>
      <c r="C2167" s="1">
        <v>123.16046900000001</v>
      </c>
      <c r="D2167" s="1">
        <v>1270.589966</v>
      </c>
      <c r="E2167" s="1">
        <f t="shared" si="264"/>
        <v>1159.7346850741494</v>
      </c>
      <c r="F2167" s="1">
        <f t="shared" si="265"/>
        <v>-110.85528092585059</v>
      </c>
      <c r="G2167" s="1">
        <f t="shared" si="266"/>
        <v>-5.033956589790705</v>
      </c>
      <c r="H2167" s="1">
        <f t="shared" si="267"/>
        <v>-105.82132433605989</v>
      </c>
      <c r="I2167" s="6">
        <f t="shared" si="268"/>
        <v>1.357469761131247E-2</v>
      </c>
      <c r="J2167" s="6">
        <f t="shared" si="268"/>
        <v>1.3423586544286215E-2</v>
      </c>
      <c r="K2167" s="6">
        <f t="shared" si="269"/>
        <v>1.5111106702625499E-4</v>
      </c>
      <c r="L2167" s="7">
        <f t="shared" si="270"/>
        <v>242.4087414258604</v>
      </c>
      <c r="M2167" s="6">
        <f t="shared" si="271"/>
        <v>8.8412058089990531E-3</v>
      </c>
      <c r="N2167" s="1"/>
    </row>
    <row r="2168" spans="1:14" x14ac:dyDescent="0.25">
      <c r="A2168" s="3">
        <v>43579</v>
      </c>
      <c r="B2168" s="1">
        <v>2927.25</v>
      </c>
      <c r="C2168" s="1">
        <v>122.738281</v>
      </c>
      <c r="D2168" s="1">
        <v>1260.0500489999999</v>
      </c>
      <c r="E2168" s="1">
        <f t="shared" si="264"/>
        <v>1156.7154641711363</v>
      </c>
      <c r="F2168" s="1">
        <f t="shared" si="265"/>
        <v>-103.33458482886363</v>
      </c>
      <c r="G2168" s="1">
        <f t="shared" si="266"/>
        <v>7.5206960969869669</v>
      </c>
      <c r="H2168" s="1">
        <f t="shared" si="267"/>
        <v>-110.85528092585059</v>
      </c>
      <c r="I2168" s="6">
        <f t="shared" si="268"/>
        <v>-3.4279505707306424E-3</v>
      </c>
      <c r="J2168" s="6">
        <f t="shared" si="268"/>
        <v>-8.295293747030974E-3</v>
      </c>
      <c r="K2168" s="6">
        <f t="shared" si="269"/>
        <v>4.8673431763003316E-3</v>
      </c>
      <c r="L2168" s="7">
        <f t="shared" si="270"/>
        <v>243.58862795931509</v>
      </c>
      <c r="M2168" s="6">
        <f t="shared" si="271"/>
        <v>-2.1917632969649103E-3</v>
      </c>
      <c r="N2168" s="1"/>
    </row>
    <row r="2169" spans="1:14" x14ac:dyDescent="0.25">
      <c r="A2169" s="3">
        <v>43580</v>
      </c>
      <c r="B2169" s="1">
        <v>2926.169922</v>
      </c>
      <c r="C2169" s="1">
        <v>126.803055</v>
      </c>
      <c r="D2169" s="1">
        <v>1267.339966</v>
      </c>
      <c r="E2169" s="1">
        <f t="shared" si="264"/>
        <v>1185.7841506966274</v>
      </c>
      <c r="F2169" s="1">
        <f t="shared" si="265"/>
        <v>-81.555815303372583</v>
      </c>
      <c r="G2169" s="1">
        <f t="shared" si="266"/>
        <v>21.778769525491043</v>
      </c>
      <c r="H2169" s="1">
        <f t="shared" si="267"/>
        <v>-103.33458482886363</v>
      </c>
      <c r="I2169" s="6">
        <f t="shared" si="268"/>
        <v>3.3117410207170739E-2</v>
      </c>
      <c r="J2169" s="6">
        <f t="shared" si="268"/>
        <v>5.7854186076065073E-3</v>
      </c>
      <c r="K2169" s="6">
        <f t="shared" si="269"/>
        <v>2.7331991599564232E-2</v>
      </c>
      <c r="L2169" s="7">
        <f t="shared" si="270"/>
        <v>250.24639029244847</v>
      </c>
      <c r="M2169" s="6">
        <f t="shared" si="271"/>
        <v>-3.6897361004351037E-4</v>
      </c>
      <c r="N2169" s="1"/>
    </row>
    <row r="2170" spans="1:14" x14ac:dyDescent="0.25">
      <c r="A2170" s="3">
        <v>43581</v>
      </c>
      <c r="B2170" s="1">
        <v>2939.8798830000001</v>
      </c>
      <c r="C2170" s="1">
        <v>127.529594</v>
      </c>
      <c r="D2170" s="1">
        <v>1277.420044</v>
      </c>
      <c r="E2170" s="1">
        <f t="shared" si="264"/>
        <v>1190.9798969889289</v>
      </c>
      <c r="F2170" s="1">
        <f t="shared" si="265"/>
        <v>-86.440147011071076</v>
      </c>
      <c r="G2170" s="1">
        <f t="shared" si="266"/>
        <v>-4.8843317076984931</v>
      </c>
      <c r="H2170" s="1">
        <f t="shared" si="267"/>
        <v>-81.555815303372583</v>
      </c>
      <c r="I2170" s="6">
        <f t="shared" si="268"/>
        <v>5.7296647939595324E-3</v>
      </c>
      <c r="J2170" s="6">
        <f t="shared" si="268"/>
        <v>7.9537284946633591E-3</v>
      </c>
      <c r="K2170" s="6">
        <f t="shared" si="269"/>
        <v>-2.2240637007038266E-3</v>
      </c>
      <c r="L2170" s="7">
        <f t="shared" si="270"/>
        <v>249.68982637956688</v>
      </c>
      <c r="M2170" s="6">
        <f t="shared" si="271"/>
        <v>4.685292161922483E-3</v>
      </c>
      <c r="N2170" s="1"/>
    </row>
    <row r="2171" spans="1:14" x14ac:dyDescent="0.25">
      <c r="A2171" s="3">
        <v>43584</v>
      </c>
      <c r="B2171" s="1">
        <v>2943.030029</v>
      </c>
      <c r="C2171" s="1">
        <v>127.411781</v>
      </c>
      <c r="D2171" s="1">
        <v>1296.1999510000001</v>
      </c>
      <c r="E2171" s="1">
        <f t="shared" si="264"/>
        <v>1190.1373731079882</v>
      </c>
      <c r="F2171" s="1">
        <f t="shared" si="265"/>
        <v>-106.06257789201186</v>
      </c>
      <c r="G2171" s="1">
        <f t="shared" si="266"/>
        <v>-19.622430880940783</v>
      </c>
      <c r="H2171" s="1">
        <f t="shared" si="267"/>
        <v>-86.440147011071076</v>
      </c>
      <c r="I2171" s="6">
        <f t="shared" si="268"/>
        <v>-9.2380910426170804E-4</v>
      </c>
      <c r="J2171" s="6">
        <f t="shared" si="268"/>
        <v>1.4701434417135228E-2</v>
      </c>
      <c r="K2171" s="6">
        <f t="shared" si="269"/>
        <v>-1.5625243521396937E-2</v>
      </c>
      <c r="L2171" s="7">
        <f t="shared" si="270"/>
        <v>245.78836203757083</v>
      </c>
      <c r="M2171" s="6">
        <f t="shared" si="271"/>
        <v>1.0715220095269817E-3</v>
      </c>
      <c r="N2171" s="1"/>
    </row>
    <row r="2172" spans="1:14" x14ac:dyDescent="0.25">
      <c r="A2172" s="3">
        <v>43585</v>
      </c>
      <c r="B2172" s="1">
        <v>2945.830078</v>
      </c>
      <c r="C2172" s="1">
        <v>128.22669999999999</v>
      </c>
      <c r="D2172" s="1">
        <v>1198.959961</v>
      </c>
      <c r="E2172" s="1">
        <f t="shared" si="264"/>
        <v>1195.9651571261566</v>
      </c>
      <c r="F2172" s="1">
        <f t="shared" si="265"/>
        <v>-2.9948038738434661</v>
      </c>
      <c r="G2172" s="1">
        <f t="shared" si="266"/>
        <v>103.06777401816839</v>
      </c>
      <c r="H2172" s="1">
        <f t="shared" si="267"/>
        <v>-106.06257789201186</v>
      </c>
      <c r="I2172" s="6">
        <f t="shared" si="268"/>
        <v>6.3959470121526252E-3</v>
      </c>
      <c r="J2172" s="6">
        <f t="shared" si="268"/>
        <v>-7.5019282268125931E-2</v>
      </c>
      <c r="K2172" s="6">
        <f t="shared" si="269"/>
        <v>8.1415229280278556E-2</v>
      </c>
      <c r="L2172" s="7">
        <f t="shared" si="270"/>
        <v>265.79927788728378</v>
      </c>
      <c r="M2172" s="6">
        <f t="shared" si="271"/>
        <v>9.5141706758306022E-4</v>
      </c>
      <c r="N2172" s="1"/>
    </row>
    <row r="2173" spans="1:14" x14ac:dyDescent="0.25">
      <c r="A2173" s="3">
        <v>43586</v>
      </c>
      <c r="B2173" s="1">
        <v>2923.7299800000001</v>
      </c>
      <c r="C2173" s="1">
        <v>125.556122</v>
      </c>
      <c r="D2173" s="1">
        <v>1173.3199460000001</v>
      </c>
      <c r="E2173" s="1">
        <f t="shared" si="264"/>
        <v>1176.8668764532647</v>
      </c>
      <c r="F2173" s="1">
        <f t="shared" si="265"/>
        <v>3.546930453264622</v>
      </c>
      <c r="G2173" s="1">
        <f t="shared" si="266"/>
        <v>6.5417343271080881</v>
      </c>
      <c r="H2173" s="1">
        <f t="shared" si="267"/>
        <v>-2.9948038738434661</v>
      </c>
      <c r="I2173" s="6">
        <f t="shared" si="268"/>
        <v>-2.0827004048298736E-2</v>
      </c>
      <c r="J2173" s="6">
        <f t="shared" si="268"/>
        <v>-2.1385213713571161E-2</v>
      </c>
      <c r="K2173" s="6">
        <f t="shared" si="269"/>
        <v>5.5820966527242444E-4</v>
      </c>
      <c r="L2173" s="7">
        <f t="shared" si="270"/>
        <v>265.94764961322289</v>
      </c>
      <c r="M2173" s="6">
        <f t="shared" si="271"/>
        <v>-7.5021631984300008E-3</v>
      </c>
      <c r="N2173" s="1"/>
    </row>
    <row r="2174" spans="1:14" x14ac:dyDescent="0.25">
      <c r="A2174" s="3">
        <v>43587</v>
      </c>
      <c r="B2174" s="1">
        <v>2917.5200199999999</v>
      </c>
      <c r="C2174" s="1">
        <v>123.916473</v>
      </c>
      <c r="D2174" s="1">
        <v>1166.51001</v>
      </c>
      <c r="E2174" s="1">
        <f t="shared" si="264"/>
        <v>1165.1411463652364</v>
      </c>
      <c r="F2174" s="1">
        <f t="shared" si="265"/>
        <v>-1.3688636347635565</v>
      </c>
      <c r="G2174" s="1">
        <f t="shared" si="266"/>
        <v>-4.9157940880281785</v>
      </c>
      <c r="H2174" s="1">
        <f t="shared" si="267"/>
        <v>3.546930453264622</v>
      </c>
      <c r="I2174" s="6">
        <f t="shared" si="268"/>
        <v>-1.3059092411280449E-2</v>
      </c>
      <c r="J2174" s="6">
        <f t="shared" si="268"/>
        <v>-5.8039889488080698E-3</v>
      </c>
      <c r="K2174" s="6">
        <f t="shared" si="269"/>
        <v>7.2551034624723787E-3</v>
      </c>
      <c r="L2174" s="7">
        <f t="shared" si="270"/>
        <v>267.87712732676817</v>
      </c>
      <c r="M2174" s="6">
        <f t="shared" si="271"/>
        <v>-2.1239854714627526E-3</v>
      </c>
      <c r="N2174" s="1"/>
    </row>
    <row r="2175" spans="1:14" x14ac:dyDescent="0.25">
      <c r="A2175" s="3">
        <v>43588</v>
      </c>
      <c r="B2175" s="1">
        <v>2945.639893</v>
      </c>
      <c r="C2175" s="1">
        <v>126.55759399999999</v>
      </c>
      <c r="D2175" s="1">
        <v>1189.5500489999999</v>
      </c>
      <c r="E2175" s="1">
        <f t="shared" si="264"/>
        <v>1184.0287692502704</v>
      </c>
      <c r="F2175" s="1">
        <f t="shared" si="265"/>
        <v>-5.5212797497295014</v>
      </c>
      <c r="G2175" s="1">
        <f t="shared" si="266"/>
        <v>-4.1524161149659449</v>
      </c>
      <c r="H2175" s="1">
        <f t="shared" si="267"/>
        <v>-1.3688636347635565</v>
      </c>
      <c r="I2175" s="6">
        <f t="shared" si="268"/>
        <v>2.1313719928100161E-2</v>
      </c>
      <c r="J2175" s="6">
        <f t="shared" si="268"/>
        <v>1.9751256999500644E-2</v>
      </c>
      <c r="K2175" s="6">
        <f t="shared" si="269"/>
        <v>1.5624629285995173E-3</v>
      </c>
      <c r="L2175" s="7">
        <f t="shared" si="270"/>
        <v>268.295675407636</v>
      </c>
      <c r="M2175" s="6">
        <f t="shared" si="271"/>
        <v>9.6382793630325203E-3</v>
      </c>
      <c r="N2175" s="1"/>
    </row>
    <row r="2176" spans="1:14" x14ac:dyDescent="0.25">
      <c r="A2176" s="3">
        <v>43591</v>
      </c>
      <c r="B2176" s="1">
        <v>2932.469971</v>
      </c>
      <c r="C2176" s="1">
        <v>125.82120500000001</v>
      </c>
      <c r="D2176" s="1">
        <v>1193.459961</v>
      </c>
      <c r="E2176" s="1">
        <f t="shared" si="264"/>
        <v>1178.7625820030044</v>
      </c>
      <c r="F2176" s="1">
        <f t="shared" si="265"/>
        <v>-14.697378996995667</v>
      </c>
      <c r="G2176" s="1">
        <f t="shared" si="266"/>
        <v>-9.1760992472661655</v>
      </c>
      <c r="H2176" s="1">
        <f t="shared" si="267"/>
        <v>-5.5212797497295014</v>
      </c>
      <c r="I2176" s="6">
        <f t="shared" si="268"/>
        <v>-5.8186077715730589E-3</v>
      </c>
      <c r="J2176" s="6">
        <f t="shared" si="268"/>
        <v>3.2868831397947496E-3</v>
      </c>
      <c r="K2176" s="6">
        <f t="shared" si="269"/>
        <v>-9.1054909113678084E-3</v>
      </c>
      <c r="L2176" s="7">
        <f t="shared" si="270"/>
        <v>265.85271157365247</v>
      </c>
      <c r="M2176" s="6">
        <f t="shared" si="271"/>
        <v>-4.4709884705517178E-3</v>
      </c>
      <c r="N2176" s="1"/>
    </row>
    <row r="2177" spans="1:14" x14ac:dyDescent="0.25">
      <c r="A2177" s="3">
        <v>43592</v>
      </c>
      <c r="B2177" s="1">
        <v>2884.0500489999999</v>
      </c>
      <c r="C2177" s="1">
        <v>123.239006</v>
      </c>
      <c r="D2177" s="1">
        <v>1178.8599850000001</v>
      </c>
      <c r="E2177" s="1">
        <f t="shared" si="264"/>
        <v>1160.2963319046135</v>
      </c>
      <c r="F2177" s="1">
        <f t="shared" si="265"/>
        <v>-18.563653095386599</v>
      </c>
      <c r="G2177" s="1">
        <f t="shared" si="266"/>
        <v>-3.8662740983909316</v>
      </c>
      <c r="H2177" s="1">
        <f t="shared" si="267"/>
        <v>-14.697378996995667</v>
      </c>
      <c r="I2177" s="6">
        <f t="shared" si="268"/>
        <v>-2.0522764823306283E-2</v>
      </c>
      <c r="J2177" s="6">
        <f t="shared" si="268"/>
        <v>-1.223331865089694E-2</v>
      </c>
      <c r="K2177" s="6">
        <f t="shared" si="269"/>
        <v>-8.2894461724093427E-3</v>
      </c>
      <c r="L2177" s="7">
        <f t="shared" si="270"/>
        <v>263.64893983127359</v>
      </c>
      <c r="M2177" s="6">
        <f t="shared" si="271"/>
        <v>-1.6511651433377961E-2</v>
      </c>
      <c r="N2177" s="1"/>
    </row>
    <row r="2178" spans="1:14" x14ac:dyDescent="0.25">
      <c r="A2178" s="3">
        <v>43593</v>
      </c>
      <c r="B2178" s="1">
        <v>2879.419922</v>
      </c>
      <c r="C2178" s="1">
        <v>123.229202</v>
      </c>
      <c r="D2178" s="1">
        <v>1170.780029</v>
      </c>
      <c r="E2178" s="1">
        <f t="shared" si="264"/>
        <v>1160.2262199124839</v>
      </c>
      <c r="F2178" s="1">
        <f t="shared" si="265"/>
        <v>-10.553809087516129</v>
      </c>
      <c r="G2178" s="1">
        <f t="shared" si="266"/>
        <v>8.0098440078704698</v>
      </c>
      <c r="H2178" s="1">
        <f t="shared" si="267"/>
        <v>-18.563653095386599</v>
      </c>
      <c r="I2178" s="6">
        <f t="shared" si="268"/>
        <v>-7.95527351137304E-5</v>
      </c>
      <c r="J2178" s="6">
        <f t="shared" si="268"/>
        <v>-6.8540421278274755E-3</v>
      </c>
      <c r="K2178" s="6">
        <f t="shared" si="269"/>
        <v>6.7744893927137451E-3</v>
      </c>
      <c r="L2178" s="7">
        <f t="shared" si="270"/>
        <v>265.43502677756078</v>
      </c>
      <c r="M2178" s="6">
        <f t="shared" si="271"/>
        <v>-1.6054253294270904E-3</v>
      </c>
      <c r="N2178" s="1"/>
    </row>
    <row r="2179" spans="1:14" x14ac:dyDescent="0.25">
      <c r="A2179" s="3">
        <v>43594</v>
      </c>
      <c r="B2179" s="1">
        <v>2870.719971</v>
      </c>
      <c r="C2179" s="1">
        <v>123.219376</v>
      </c>
      <c r="D2179" s="1">
        <v>1167.969971</v>
      </c>
      <c r="E2179" s="1">
        <f t="shared" ref="E2179:E2242" si="272">$Q$2+$P$2*C2179</f>
        <v>1160.1559505903028</v>
      </c>
      <c r="F2179" s="1">
        <f t="shared" ref="F2179:F2242" si="273">E2179-D2179</f>
        <v>-7.8140204096971502</v>
      </c>
      <c r="G2179" s="1">
        <f t="shared" si="266"/>
        <v>2.7397886778189786</v>
      </c>
      <c r="H2179" s="1">
        <f t="shared" si="267"/>
        <v>-10.553809087516129</v>
      </c>
      <c r="I2179" s="6">
        <f t="shared" si="268"/>
        <v>-7.97375933668798E-5</v>
      </c>
      <c r="J2179" s="6">
        <f t="shared" si="268"/>
        <v>-2.4001588089952453E-3</v>
      </c>
      <c r="K2179" s="6">
        <f t="shared" si="269"/>
        <v>2.3204212156283655E-3</v>
      </c>
      <c r="L2179" s="7">
        <f t="shared" si="270"/>
        <v>266.05094784506628</v>
      </c>
      <c r="M2179" s="6">
        <f t="shared" si="271"/>
        <v>-3.0214248826746504E-3</v>
      </c>
      <c r="N2179" s="1"/>
    </row>
    <row r="2180" spans="1:14" x14ac:dyDescent="0.25">
      <c r="A2180" s="3">
        <v>43595</v>
      </c>
      <c r="B2180" s="1">
        <v>2881.3999020000001</v>
      </c>
      <c r="C2180" s="1">
        <v>124.819756</v>
      </c>
      <c r="D2180" s="1">
        <v>1167.6400149999999</v>
      </c>
      <c r="E2180" s="1">
        <f t="shared" si="272"/>
        <v>1171.600853687416</v>
      </c>
      <c r="F2180" s="1">
        <f t="shared" si="273"/>
        <v>3.9608386874160715</v>
      </c>
      <c r="G2180" s="1">
        <f t="shared" ref="G2180:G2243" si="274">F2180-F2179</f>
        <v>11.774859097113222</v>
      </c>
      <c r="H2180" s="1">
        <f t="shared" ref="H2180:H2243" si="275">F2179</f>
        <v>-7.8140204096971502</v>
      </c>
      <c r="I2180" s="6">
        <f t="shared" ref="I2180:J2243" si="276">C2180/C2179-1</f>
        <v>1.298805473580722E-2</v>
      </c>
      <c r="J2180" s="6">
        <f t="shared" si="276"/>
        <v>-2.8250383844841132E-4</v>
      </c>
      <c r="K2180" s="6">
        <f t="shared" ref="K2180:K2243" si="277">IF(F2179&gt;0,J2180-I2180,I2180-J2180)</f>
        <v>1.3270558574255631E-2</v>
      </c>
      <c r="L2180" s="7">
        <f t="shared" ref="L2180:L2243" si="278">L2179*(1+K2180)</f>
        <v>269.58159253218048</v>
      </c>
      <c r="M2180" s="6">
        <f t="shared" ref="M2180:M2243" si="279">B2180/B2179-1</f>
        <v>3.7202970362448795E-3</v>
      </c>
      <c r="N2180" s="1"/>
    </row>
    <row r="2181" spans="1:14" x14ac:dyDescent="0.25">
      <c r="A2181" s="3">
        <v>43598</v>
      </c>
      <c r="B2181" s="1">
        <v>2811.8701169999999</v>
      </c>
      <c r="C2181" s="1">
        <v>121.10844400000001</v>
      </c>
      <c r="D2181" s="1">
        <v>1136.589966</v>
      </c>
      <c r="E2181" s="1">
        <f t="shared" si="272"/>
        <v>1145.0599032861655</v>
      </c>
      <c r="F2181" s="1">
        <f t="shared" si="273"/>
        <v>8.469937286165532</v>
      </c>
      <c r="G2181" s="1">
        <f t="shared" si="274"/>
        <v>4.5090985987494605</v>
      </c>
      <c r="H2181" s="1">
        <f t="shared" si="275"/>
        <v>3.9608386874160715</v>
      </c>
      <c r="I2181" s="6">
        <f t="shared" si="276"/>
        <v>-2.9733370092471567E-2</v>
      </c>
      <c r="J2181" s="6">
        <f t="shared" si="276"/>
        <v>-2.6592141928263646E-2</v>
      </c>
      <c r="K2181" s="6">
        <f t="shared" si="277"/>
        <v>3.1412281642079209E-3</v>
      </c>
      <c r="L2181" s="7">
        <f t="shared" si="278"/>
        <v>270.42840982319456</v>
      </c>
      <c r="M2181" s="6">
        <f t="shared" si="279"/>
        <v>-2.4130557147495901E-2</v>
      </c>
      <c r="N2181" s="1"/>
    </row>
    <row r="2182" spans="1:14" x14ac:dyDescent="0.25">
      <c r="A2182" s="3">
        <v>43599</v>
      </c>
      <c r="B2182" s="1">
        <v>2834.4099120000001</v>
      </c>
      <c r="C2182" s="1">
        <v>122.463371</v>
      </c>
      <c r="D2182" s="1">
        <v>1124.8599850000001</v>
      </c>
      <c r="E2182" s="1">
        <f t="shared" si="272"/>
        <v>1154.7494821478497</v>
      </c>
      <c r="F2182" s="1">
        <f t="shared" si="273"/>
        <v>29.889497147849625</v>
      </c>
      <c r="G2182" s="1">
        <f t="shared" si="274"/>
        <v>21.419559861684093</v>
      </c>
      <c r="H2182" s="1">
        <f t="shared" si="275"/>
        <v>8.469937286165532</v>
      </c>
      <c r="I2182" s="6">
        <f t="shared" si="276"/>
        <v>1.1187717018311227E-2</v>
      </c>
      <c r="J2182" s="6">
        <f t="shared" si="276"/>
        <v>-1.0320327779490546E-2</v>
      </c>
      <c r="K2182" s="6">
        <f t="shared" si="277"/>
        <v>-2.1508044797801773E-2</v>
      </c>
      <c r="L2182" s="7">
        <f t="shared" si="278"/>
        <v>264.61202347011897</v>
      </c>
      <c r="M2182" s="6">
        <f t="shared" si="279"/>
        <v>8.0159445714540478E-3</v>
      </c>
      <c r="N2182" s="1"/>
    </row>
    <row r="2183" spans="1:14" x14ac:dyDescent="0.25">
      <c r="A2183" s="3">
        <v>43600</v>
      </c>
      <c r="B2183" s="1">
        <v>2850.959961</v>
      </c>
      <c r="C2183" s="1">
        <v>124.187927</v>
      </c>
      <c r="D2183" s="1">
        <v>1170.8000489999999</v>
      </c>
      <c r="E2183" s="1">
        <f t="shared" si="272"/>
        <v>1167.0824132676746</v>
      </c>
      <c r="F2183" s="1">
        <f t="shared" si="273"/>
        <v>-3.7176357323253342</v>
      </c>
      <c r="G2183" s="1">
        <f t="shared" si="274"/>
        <v>-33.607132880174959</v>
      </c>
      <c r="H2183" s="1">
        <f t="shared" si="275"/>
        <v>29.889497147849625</v>
      </c>
      <c r="I2183" s="6">
        <f t="shared" si="276"/>
        <v>1.4082218919157619E-2</v>
      </c>
      <c r="J2183" s="6">
        <f t="shared" si="276"/>
        <v>4.0840695386635151E-2</v>
      </c>
      <c r="K2183" s="6">
        <f t="shared" si="277"/>
        <v>2.6758476467477532E-2</v>
      </c>
      <c r="L2183" s="7">
        <f t="shared" si="278"/>
        <v>271.69263807315576</v>
      </c>
      <c r="M2183" s="6">
        <f t="shared" si="279"/>
        <v>5.8389751355061303E-3</v>
      </c>
      <c r="N2183" s="1"/>
    </row>
    <row r="2184" spans="1:14" x14ac:dyDescent="0.25">
      <c r="A2184" s="3">
        <v>43601</v>
      </c>
      <c r="B2184" s="1">
        <v>2876.320068</v>
      </c>
      <c r="C2184" s="1">
        <v>127.055618</v>
      </c>
      <c r="D2184" s="1">
        <v>1184.5</v>
      </c>
      <c r="E2184" s="1">
        <f t="shared" si="272"/>
        <v>1187.5903211442187</v>
      </c>
      <c r="F2184" s="1">
        <f t="shared" si="273"/>
        <v>3.0903211442187057</v>
      </c>
      <c r="G2184" s="1">
        <f t="shared" si="274"/>
        <v>6.8079568765440399</v>
      </c>
      <c r="H2184" s="1">
        <f t="shared" si="275"/>
        <v>-3.7176357323253342</v>
      </c>
      <c r="I2184" s="6">
        <f t="shared" si="276"/>
        <v>2.3091544156301103E-2</v>
      </c>
      <c r="J2184" s="6">
        <f t="shared" si="276"/>
        <v>1.17013584101755E-2</v>
      </c>
      <c r="K2184" s="6">
        <f t="shared" si="277"/>
        <v>1.1390185746125603E-2</v>
      </c>
      <c r="L2184" s="7">
        <f t="shared" si="278"/>
        <v>274.78726768666388</v>
      </c>
      <c r="M2184" s="6">
        <f t="shared" si="279"/>
        <v>8.8952869724290284E-3</v>
      </c>
      <c r="N2184" s="1"/>
    </row>
    <row r="2185" spans="1:14" x14ac:dyDescent="0.25">
      <c r="A2185" s="3">
        <v>43602</v>
      </c>
      <c r="B2185" s="1">
        <v>2859.530029</v>
      </c>
      <c r="C2185" s="1">
        <v>126.20813800000001</v>
      </c>
      <c r="D2185" s="1">
        <v>1168.780029</v>
      </c>
      <c r="E2185" s="1">
        <f t="shared" si="272"/>
        <v>1181.5296814981712</v>
      </c>
      <c r="F2185" s="1">
        <f t="shared" si="273"/>
        <v>12.749652498171145</v>
      </c>
      <c r="G2185" s="1">
        <f t="shared" si="274"/>
        <v>9.6593313539524388</v>
      </c>
      <c r="H2185" s="1">
        <f t="shared" si="275"/>
        <v>3.0903211442187057</v>
      </c>
      <c r="I2185" s="6">
        <f t="shared" si="276"/>
        <v>-6.6701497607133398E-3</v>
      </c>
      <c r="J2185" s="6">
        <f t="shared" si="276"/>
        <v>-1.3271398058252393E-2</v>
      </c>
      <c r="K2185" s="6">
        <f t="shared" si="277"/>
        <v>-6.601248297539053E-3</v>
      </c>
      <c r="L2185" s="7">
        <f t="shared" si="278"/>
        <v>272.97332870366188</v>
      </c>
      <c r="M2185" s="6">
        <f t="shared" si="279"/>
        <v>-5.8373333297621066E-3</v>
      </c>
      <c r="N2185" s="1"/>
    </row>
    <row r="2186" spans="1:14" x14ac:dyDescent="0.25">
      <c r="A2186" s="3">
        <v>43605</v>
      </c>
      <c r="B2186" s="1">
        <v>2840.2299800000001</v>
      </c>
      <c r="C2186" s="1">
        <v>124.38503300000001</v>
      </c>
      <c r="D2186" s="1">
        <v>1144.660034</v>
      </c>
      <c r="E2186" s="1">
        <f t="shared" si="272"/>
        <v>1168.4919904117651</v>
      </c>
      <c r="F2186" s="1">
        <f t="shared" si="273"/>
        <v>23.831956411765077</v>
      </c>
      <c r="G2186" s="1">
        <f t="shared" si="274"/>
        <v>11.082303913593933</v>
      </c>
      <c r="H2186" s="1">
        <f t="shared" si="275"/>
        <v>12.749652498171145</v>
      </c>
      <c r="I2186" s="6">
        <f t="shared" si="276"/>
        <v>-1.4445225394260963E-2</v>
      </c>
      <c r="J2186" s="6">
        <f t="shared" si="276"/>
        <v>-2.063689864776086E-2</v>
      </c>
      <c r="K2186" s="6">
        <f t="shared" si="277"/>
        <v>-6.1916732534998964E-3</v>
      </c>
      <c r="L2186" s="7">
        <f t="shared" si="278"/>
        <v>271.28316704540856</v>
      </c>
      <c r="M2186" s="6">
        <f t="shared" si="279"/>
        <v>-6.7493779761946815E-3</v>
      </c>
      <c r="N2186" s="1"/>
    </row>
    <row r="2187" spans="1:14" x14ac:dyDescent="0.25">
      <c r="A2187" s="3">
        <v>43606</v>
      </c>
      <c r="B2187" s="1">
        <v>2864.360107</v>
      </c>
      <c r="C2187" s="1">
        <v>125.055145</v>
      </c>
      <c r="D2187" s="1">
        <v>1154.4399410000001</v>
      </c>
      <c r="E2187" s="1">
        <f t="shared" si="272"/>
        <v>1173.2842065755592</v>
      </c>
      <c r="F2187" s="1">
        <f t="shared" si="273"/>
        <v>18.84426557555912</v>
      </c>
      <c r="G2187" s="1">
        <f t="shared" si="274"/>
        <v>-4.9876908362059567</v>
      </c>
      <c r="H2187" s="1">
        <f t="shared" si="275"/>
        <v>23.831956411765077</v>
      </c>
      <c r="I2187" s="6">
        <f t="shared" si="276"/>
        <v>5.3874005886220822E-3</v>
      </c>
      <c r="J2187" s="6">
        <f t="shared" si="276"/>
        <v>8.5439403049867302E-3</v>
      </c>
      <c r="K2187" s="6">
        <f t="shared" si="277"/>
        <v>3.156539716364648E-3</v>
      </c>
      <c r="L2187" s="7">
        <f t="shared" si="278"/>
        <v>272.13948313656857</v>
      </c>
      <c r="M2187" s="6">
        <f t="shared" si="279"/>
        <v>8.4958356083544295E-3</v>
      </c>
      <c r="N2187" s="1"/>
    </row>
    <row r="2188" spans="1:14" x14ac:dyDescent="0.25">
      <c r="A2188" s="3">
        <v>43607</v>
      </c>
      <c r="B2188" s="1">
        <v>2856.2700199999999</v>
      </c>
      <c r="C2188" s="1">
        <v>125.813942</v>
      </c>
      <c r="D2188" s="1">
        <v>1155.849976</v>
      </c>
      <c r="E2188" s="1">
        <f t="shared" si="272"/>
        <v>1178.7106416318459</v>
      </c>
      <c r="F2188" s="1">
        <f t="shared" si="273"/>
        <v>22.860665631845904</v>
      </c>
      <c r="G2188" s="1">
        <f t="shared" si="274"/>
        <v>4.0164000562867841</v>
      </c>
      <c r="H2188" s="1">
        <f t="shared" si="275"/>
        <v>18.84426557555912</v>
      </c>
      <c r="I2188" s="6">
        <f t="shared" si="276"/>
        <v>6.0676991738324304E-3</v>
      </c>
      <c r="J2188" s="6">
        <f t="shared" si="276"/>
        <v>1.2214017810043831E-3</v>
      </c>
      <c r="K2188" s="6">
        <f t="shared" si="277"/>
        <v>-4.8462973928280473E-3</v>
      </c>
      <c r="L2188" s="7">
        <f t="shared" si="278"/>
        <v>270.82061426895825</v>
      </c>
      <c r="M2188" s="6">
        <f t="shared" si="279"/>
        <v>-2.8243959201321722E-3</v>
      </c>
      <c r="N2188" s="1"/>
    </row>
    <row r="2189" spans="1:14" x14ac:dyDescent="0.25">
      <c r="A2189" s="3">
        <v>43608</v>
      </c>
      <c r="B2189" s="1">
        <v>2822.23999</v>
      </c>
      <c r="C2189" s="1">
        <v>124.345612</v>
      </c>
      <c r="D2189" s="1">
        <v>1145.339966</v>
      </c>
      <c r="E2189" s="1">
        <f t="shared" si="272"/>
        <v>1168.2100764132201</v>
      </c>
      <c r="F2189" s="1">
        <f t="shared" si="273"/>
        <v>22.870110413220118</v>
      </c>
      <c r="G2189" s="1">
        <f t="shared" si="274"/>
        <v>9.4447813742135622E-3</v>
      </c>
      <c r="H2189" s="1">
        <f t="shared" si="275"/>
        <v>22.860665631845904</v>
      </c>
      <c r="I2189" s="6">
        <f t="shared" si="276"/>
        <v>-1.1670646167338039E-2</v>
      </c>
      <c r="J2189" s="6">
        <f t="shared" si="276"/>
        <v>-9.0928842135478138E-3</v>
      </c>
      <c r="K2189" s="6">
        <f t="shared" si="277"/>
        <v>2.5777619537902252E-3</v>
      </c>
      <c r="L2189" s="7">
        <f t="shared" si="278"/>
        <v>271.5187253447229</v>
      </c>
      <c r="M2189" s="6">
        <f t="shared" si="279"/>
        <v>-1.191415018948383E-2</v>
      </c>
      <c r="N2189" s="1"/>
    </row>
    <row r="2190" spans="1:14" x14ac:dyDescent="0.25">
      <c r="A2190" s="3">
        <v>43609</v>
      </c>
      <c r="B2190" s="1">
        <v>2826.0600589999999</v>
      </c>
      <c r="C2190" s="1">
        <v>124.404724</v>
      </c>
      <c r="D2190" s="1">
        <v>1138.6099850000001</v>
      </c>
      <c r="E2190" s="1">
        <f t="shared" si="272"/>
        <v>1168.6328079594009</v>
      </c>
      <c r="F2190" s="1">
        <f t="shared" si="273"/>
        <v>30.022822959400855</v>
      </c>
      <c r="G2190" s="1">
        <f t="shared" si="274"/>
        <v>7.1527125461807373</v>
      </c>
      <c r="H2190" s="1">
        <f t="shared" si="275"/>
        <v>22.870110413220118</v>
      </c>
      <c r="I2190" s="6">
        <f t="shared" si="276"/>
        <v>4.7538468828323133E-4</v>
      </c>
      <c r="J2190" s="6">
        <f t="shared" si="276"/>
        <v>-5.8759680093097844E-3</v>
      </c>
      <c r="K2190" s="6">
        <f t="shared" si="277"/>
        <v>-6.3513526975930157E-3</v>
      </c>
      <c r="L2190" s="7">
        <f t="shared" si="278"/>
        <v>269.79421415605765</v>
      </c>
      <c r="M2190" s="6">
        <f t="shared" si="279"/>
        <v>1.3535592343441039E-3</v>
      </c>
      <c r="N2190" s="1"/>
    </row>
    <row r="2191" spans="1:14" x14ac:dyDescent="0.25">
      <c r="A2191" s="3">
        <v>43613</v>
      </c>
      <c r="B2191" s="1">
        <v>2802.389893</v>
      </c>
      <c r="C2191" s="1">
        <v>124.32590500000001</v>
      </c>
      <c r="D2191" s="1">
        <v>1139.5600589999999</v>
      </c>
      <c r="E2191" s="1">
        <f t="shared" si="272"/>
        <v>1168.0691444437286</v>
      </c>
      <c r="F2191" s="1">
        <f t="shared" si="273"/>
        <v>28.509085443728736</v>
      </c>
      <c r="G2191" s="1">
        <f t="shared" si="274"/>
        <v>-1.5137375156721191</v>
      </c>
      <c r="H2191" s="1">
        <f t="shared" si="275"/>
        <v>30.022822959400855</v>
      </c>
      <c r="I2191" s="6">
        <f t="shared" si="276"/>
        <v>-6.3356918825685504E-4</v>
      </c>
      <c r="J2191" s="6">
        <f t="shared" si="276"/>
        <v>8.3441565814124097E-4</v>
      </c>
      <c r="K2191" s="6">
        <f t="shared" si="277"/>
        <v>1.467984846398096E-3</v>
      </c>
      <c r="L2191" s="7">
        <f t="shared" si="278"/>
        <v>270.19026797408463</v>
      </c>
      <c r="M2191" s="6">
        <f t="shared" si="279"/>
        <v>-8.3756769162137701E-3</v>
      </c>
      <c r="N2191" s="1"/>
    </row>
    <row r="2192" spans="1:14" x14ac:dyDescent="0.25">
      <c r="A2192" s="3">
        <v>43614</v>
      </c>
      <c r="B2192" s="1">
        <v>2783.0200199999999</v>
      </c>
      <c r="C2192" s="1">
        <v>123.123634</v>
      </c>
      <c r="D2192" s="1">
        <v>1119.9399410000001</v>
      </c>
      <c r="E2192" s="1">
        <f t="shared" si="272"/>
        <v>1159.4712645080449</v>
      </c>
      <c r="F2192" s="1">
        <f t="shared" si="273"/>
        <v>39.531323508044807</v>
      </c>
      <c r="G2192" s="1">
        <f t="shared" si="274"/>
        <v>11.02223806431607</v>
      </c>
      <c r="H2192" s="1">
        <f t="shared" si="275"/>
        <v>28.509085443728736</v>
      </c>
      <c r="I2192" s="6">
        <f t="shared" si="276"/>
        <v>-9.6703177024933806E-3</v>
      </c>
      <c r="J2192" s="6">
        <f t="shared" si="276"/>
        <v>-1.7217274197217081E-2</v>
      </c>
      <c r="K2192" s="6">
        <f t="shared" si="277"/>
        <v>-7.5469564947237E-3</v>
      </c>
      <c r="L2192" s="7">
        <f t="shared" si="278"/>
        <v>268.15115377638648</v>
      </c>
      <c r="M2192" s="6">
        <f t="shared" si="279"/>
        <v>-6.9119122390440824E-3</v>
      </c>
      <c r="N2192" s="1"/>
    </row>
    <row r="2193" spans="1:14" x14ac:dyDescent="0.25">
      <c r="A2193" s="3">
        <v>43615</v>
      </c>
      <c r="B2193" s="1">
        <v>2788.860107</v>
      </c>
      <c r="C2193" s="1">
        <v>123.902145</v>
      </c>
      <c r="D2193" s="1">
        <v>1121.410034</v>
      </c>
      <c r="E2193" s="1">
        <f t="shared" si="272"/>
        <v>1165.0386815933853</v>
      </c>
      <c r="F2193" s="1">
        <f t="shared" si="273"/>
        <v>43.628647593385267</v>
      </c>
      <c r="G2193" s="1">
        <f t="shared" si="274"/>
        <v>4.0973240853404604</v>
      </c>
      <c r="H2193" s="1">
        <f t="shared" si="275"/>
        <v>39.531323508044807</v>
      </c>
      <c r="I2193" s="6">
        <f t="shared" si="276"/>
        <v>6.3230021297129291E-3</v>
      </c>
      <c r="J2193" s="6">
        <f t="shared" si="276"/>
        <v>1.3126534255820665E-3</v>
      </c>
      <c r="K2193" s="6">
        <f t="shared" si="277"/>
        <v>-5.0103487041308625E-3</v>
      </c>
      <c r="L2193" s="7">
        <f t="shared" si="278"/>
        <v>266.80762299055175</v>
      </c>
      <c r="M2193" s="6">
        <f t="shared" si="279"/>
        <v>2.0984710702871556E-3</v>
      </c>
      <c r="N2193" s="1"/>
    </row>
    <row r="2194" spans="1:14" x14ac:dyDescent="0.25">
      <c r="A2194" s="3">
        <v>43616</v>
      </c>
      <c r="B2194" s="1">
        <v>2752.0600589999999</v>
      </c>
      <c r="C2194" s="1">
        <v>121.88195</v>
      </c>
      <c r="D2194" s="1">
        <v>1106.5</v>
      </c>
      <c r="E2194" s="1">
        <f t="shared" si="272"/>
        <v>1150.5915277847444</v>
      </c>
      <c r="F2194" s="1">
        <f t="shared" si="273"/>
        <v>44.091527784744358</v>
      </c>
      <c r="G2194" s="1">
        <f t="shared" si="274"/>
        <v>0.46288019135909053</v>
      </c>
      <c r="H2194" s="1">
        <f t="shared" si="275"/>
        <v>43.628647593385267</v>
      </c>
      <c r="I2194" s="6">
        <f t="shared" si="276"/>
        <v>-1.6304762116910898E-2</v>
      </c>
      <c r="J2194" s="6">
        <f t="shared" si="276"/>
        <v>-1.3295791501719334E-2</v>
      </c>
      <c r="K2194" s="6">
        <f t="shared" si="277"/>
        <v>3.0089706151915641E-3</v>
      </c>
      <c r="L2194" s="7">
        <f t="shared" si="278"/>
        <v>267.61043928803946</v>
      </c>
      <c r="M2194" s="6">
        <f t="shared" si="279"/>
        <v>-1.3195372513534309E-2</v>
      </c>
      <c r="N2194" s="1"/>
    </row>
    <row r="2195" spans="1:14" x14ac:dyDescent="0.25">
      <c r="A2195" s="3">
        <v>43619</v>
      </c>
      <c r="B2195" s="1">
        <v>2744.4499510000001</v>
      </c>
      <c r="C2195" s="1">
        <v>118.09777099999999</v>
      </c>
      <c r="D2195" s="1">
        <v>1038.73999</v>
      </c>
      <c r="E2195" s="1">
        <f t="shared" si="272"/>
        <v>1123.5294787981718</v>
      </c>
      <c r="F2195" s="1">
        <f t="shared" si="273"/>
        <v>84.78948879817176</v>
      </c>
      <c r="G2195" s="1">
        <f t="shared" si="274"/>
        <v>40.697961013427403</v>
      </c>
      <c r="H2195" s="1">
        <f t="shared" si="275"/>
        <v>44.091527784744358</v>
      </c>
      <c r="I2195" s="6">
        <f t="shared" si="276"/>
        <v>-3.104790331956464E-2</v>
      </c>
      <c r="J2195" s="6">
        <f t="shared" si="276"/>
        <v>-6.1238147311342028E-2</v>
      </c>
      <c r="K2195" s="6">
        <f t="shared" si="277"/>
        <v>-3.0190243991777388E-2</v>
      </c>
      <c r="L2195" s="7">
        <f t="shared" si="278"/>
        <v>259.53121483118684</v>
      </c>
      <c r="M2195" s="6">
        <f t="shared" si="279"/>
        <v>-2.7652405241348488E-3</v>
      </c>
      <c r="N2195" s="1"/>
    </row>
    <row r="2196" spans="1:14" x14ac:dyDescent="0.25">
      <c r="A2196" s="3">
        <v>43620</v>
      </c>
      <c r="B2196" s="1">
        <v>2803.2700199999999</v>
      </c>
      <c r="C2196" s="1">
        <v>121.369514</v>
      </c>
      <c r="D2196" s="1">
        <v>1054.48999</v>
      </c>
      <c r="E2196" s="1">
        <f t="shared" si="272"/>
        <v>1146.9269104042019</v>
      </c>
      <c r="F2196" s="1">
        <f t="shared" si="273"/>
        <v>92.436920404201828</v>
      </c>
      <c r="G2196" s="1">
        <f t="shared" si="274"/>
        <v>7.647431606030068</v>
      </c>
      <c r="H2196" s="1">
        <f t="shared" si="275"/>
        <v>84.78948879817176</v>
      </c>
      <c r="I2196" s="6">
        <f t="shared" si="276"/>
        <v>2.7703681215117903E-2</v>
      </c>
      <c r="J2196" s="6">
        <f t="shared" si="276"/>
        <v>1.5162600989300445E-2</v>
      </c>
      <c r="K2196" s="6">
        <f t="shared" si="277"/>
        <v>-1.2541080225817458E-2</v>
      </c>
      <c r="L2196" s="7">
        <f t="shared" si="278"/>
        <v>256.27641304488509</v>
      </c>
      <c r="M2196" s="6">
        <f t="shared" si="279"/>
        <v>2.1432370802960898E-2</v>
      </c>
      <c r="N2196" s="1"/>
    </row>
    <row r="2197" spans="1:14" x14ac:dyDescent="0.25">
      <c r="A2197" s="3">
        <v>43621</v>
      </c>
      <c r="B2197" s="1">
        <v>2826.1499020000001</v>
      </c>
      <c r="C2197" s="1">
        <v>124.000694</v>
      </c>
      <c r="D2197" s="1">
        <v>1044.6400149999999</v>
      </c>
      <c r="E2197" s="1">
        <f t="shared" si="272"/>
        <v>1165.7434415599664</v>
      </c>
      <c r="F2197" s="1">
        <f t="shared" si="273"/>
        <v>121.10342655996646</v>
      </c>
      <c r="G2197" s="1">
        <f t="shared" si="274"/>
        <v>28.666506155764637</v>
      </c>
      <c r="H2197" s="1">
        <f t="shared" si="275"/>
        <v>92.436920404201828</v>
      </c>
      <c r="I2197" s="6">
        <f t="shared" si="276"/>
        <v>2.1679084914190128E-2</v>
      </c>
      <c r="J2197" s="6">
        <f t="shared" si="276"/>
        <v>-9.3409848300219922E-3</v>
      </c>
      <c r="K2197" s="6">
        <f t="shared" si="277"/>
        <v>-3.102006974421212E-2</v>
      </c>
      <c r="L2197" s="7">
        <f t="shared" si="278"/>
        <v>248.32670083843624</v>
      </c>
      <c r="M2197" s="6">
        <f t="shared" si="279"/>
        <v>8.1618544902071211E-3</v>
      </c>
      <c r="N2197" s="1"/>
    </row>
    <row r="2198" spans="1:14" x14ac:dyDescent="0.25">
      <c r="A2198" s="3">
        <v>43622</v>
      </c>
      <c r="B2198" s="1">
        <v>2843.48999</v>
      </c>
      <c r="C2198" s="1">
        <v>125.961761</v>
      </c>
      <c r="D2198" s="1">
        <v>1047.76001</v>
      </c>
      <c r="E2198" s="1">
        <f t="shared" si="272"/>
        <v>1179.7677494005709</v>
      </c>
      <c r="F2198" s="1">
        <f t="shared" si="273"/>
        <v>132.00773940057093</v>
      </c>
      <c r="G2198" s="1">
        <f t="shared" si="274"/>
        <v>10.904312840604462</v>
      </c>
      <c r="H2198" s="1">
        <f t="shared" si="275"/>
        <v>121.10342655996646</v>
      </c>
      <c r="I2198" s="6">
        <f t="shared" si="276"/>
        <v>1.5814967938808433E-2</v>
      </c>
      <c r="J2198" s="6">
        <f t="shared" si="276"/>
        <v>2.9866700061265128E-3</v>
      </c>
      <c r="K2198" s="6">
        <f t="shared" si="277"/>
        <v>-1.282829793268192E-2</v>
      </c>
      <c r="L2198" s="7">
        <f t="shared" si="278"/>
        <v>245.14109193544081</v>
      </c>
      <c r="M2198" s="6">
        <f t="shared" si="279"/>
        <v>6.1355867881349724E-3</v>
      </c>
      <c r="N2198" s="1"/>
    </row>
    <row r="2199" spans="1:14" x14ac:dyDescent="0.25">
      <c r="A2199" s="3">
        <v>43623</v>
      </c>
      <c r="B2199" s="1">
        <v>2873.3400879999999</v>
      </c>
      <c r="C2199" s="1">
        <v>129.4897</v>
      </c>
      <c r="D2199" s="1">
        <v>1068.369995</v>
      </c>
      <c r="E2199" s="1">
        <f t="shared" si="272"/>
        <v>1204.9973323668205</v>
      </c>
      <c r="F2199" s="1">
        <f t="shared" si="273"/>
        <v>136.62733736682048</v>
      </c>
      <c r="G2199" s="1">
        <f t="shared" si="274"/>
        <v>4.6195979662495574</v>
      </c>
      <c r="H2199" s="1">
        <f t="shared" si="275"/>
        <v>132.00773940057093</v>
      </c>
      <c r="I2199" s="6">
        <f t="shared" si="276"/>
        <v>2.8008015861258118E-2</v>
      </c>
      <c r="J2199" s="6">
        <f t="shared" si="276"/>
        <v>1.967052073308273E-2</v>
      </c>
      <c r="K2199" s="6">
        <f t="shared" si="277"/>
        <v>-8.3374951281753873E-3</v>
      </c>
      <c r="L2199" s="7">
        <f t="shared" si="278"/>
        <v>243.09722927571349</v>
      </c>
      <c r="M2199" s="6">
        <f t="shared" si="279"/>
        <v>1.0497697584650245E-2</v>
      </c>
      <c r="N2199" s="1"/>
    </row>
    <row r="2200" spans="1:14" x14ac:dyDescent="0.25">
      <c r="A2200" s="3">
        <v>43626</v>
      </c>
      <c r="B2200" s="1">
        <v>2886.7299800000001</v>
      </c>
      <c r="C2200" s="1">
        <v>130.67228700000001</v>
      </c>
      <c r="D2200" s="1">
        <v>1082.76001</v>
      </c>
      <c r="E2200" s="1">
        <f t="shared" si="272"/>
        <v>1213.4544448144306</v>
      </c>
      <c r="F2200" s="1">
        <f t="shared" si="273"/>
        <v>130.69443481443068</v>
      </c>
      <c r="G2200" s="1">
        <f t="shared" si="274"/>
        <v>-5.9329025523898054</v>
      </c>
      <c r="H2200" s="1">
        <f t="shared" si="275"/>
        <v>136.62733736682048</v>
      </c>
      <c r="I2200" s="6">
        <f t="shared" si="276"/>
        <v>9.1326723283784439E-3</v>
      </c>
      <c r="J2200" s="6">
        <f t="shared" si="276"/>
        <v>1.3469130607697277E-2</v>
      </c>
      <c r="K2200" s="6">
        <f t="shared" si="277"/>
        <v>4.3364582793188333E-3</v>
      </c>
      <c r="L2200" s="7">
        <f t="shared" si="278"/>
        <v>244.15141026828562</v>
      </c>
      <c r="M2200" s="6">
        <f t="shared" si="279"/>
        <v>4.6600442655293506E-3</v>
      </c>
      <c r="N2200" s="1"/>
    </row>
    <row r="2201" spans="1:14" x14ac:dyDescent="0.25">
      <c r="A2201" s="3">
        <v>43627</v>
      </c>
      <c r="B2201" s="1">
        <v>2885.719971</v>
      </c>
      <c r="C2201" s="1">
        <v>130.17955000000001</v>
      </c>
      <c r="D2201" s="1">
        <v>1081.040039</v>
      </c>
      <c r="E2201" s="1">
        <f t="shared" si="272"/>
        <v>1209.9307021924519</v>
      </c>
      <c r="F2201" s="1">
        <f t="shared" si="273"/>
        <v>128.89066319245194</v>
      </c>
      <c r="G2201" s="1">
        <f t="shared" si="274"/>
        <v>-1.8037716219787399</v>
      </c>
      <c r="H2201" s="1">
        <f t="shared" si="275"/>
        <v>130.69443481443068</v>
      </c>
      <c r="I2201" s="6">
        <f t="shared" si="276"/>
        <v>-3.770784236752589E-3</v>
      </c>
      <c r="J2201" s="6">
        <f t="shared" si="276"/>
        <v>-1.5885062101619329E-3</v>
      </c>
      <c r="K2201" s="6">
        <f t="shared" si="277"/>
        <v>2.1822780265906561E-3</v>
      </c>
      <c r="L2201" s="7">
        <f t="shared" si="278"/>
        <v>244.68421652607518</v>
      </c>
      <c r="M2201" s="6">
        <f t="shared" si="279"/>
        <v>-3.4987997041557861E-4</v>
      </c>
      <c r="N2201" s="1"/>
    </row>
    <row r="2202" spans="1:14" x14ac:dyDescent="0.25">
      <c r="A2202" s="3">
        <v>43628</v>
      </c>
      <c r="B2202" s="1">
        <v>2879.8400879999999</v>
      </c>
      <c r="C2202" s="1">
        <v>129.57841500000001</v>
      </c>
      <c r="D2202" s="1">
        <v>1079.099976</v>
      </c>
      <c r="E2202" s="1">
        <f t="shared" si="272"/>
        <v>1205.6317658002929</v>
      </c>
      <c r="F2202" s="1">
        <f t="shared" si="273"/>
        <v>126.53178980029293</v>
      </c>
      <c r="G2202" s="1">
        <f t="shared" si="274"/>
        <v>-2.3588733921590119</v>
      </c>
      <c r="H2202" s="1">
        <f t="shared" si="275"/>
        <v>128.89066319245194</v>
      </c>
      <c r="I2202" s="6">
        <f t="shared" si="276"/>
        <v>-4.61773757859818E-3</v>
      </c>
      <c r="J2202" s="6">
        <f t="shared" si="276"/>
        <v>-1.7946264060623163E-3</v>
      </c>
      <c r="K2202" s="6">
        <f t="shared" si="277"/>
        <v>2.8231111725358637E-3</v>
      </c>
      <c r="L2202" s="7">
        <f t="shared" si="278"/>
        <v>245.37498727149313</v>
      </c>
      <c r="M2202" s="6">
        <f t="shared" si="279"/>
        <v>-2.0375792034881268E-3</v>
      </c>
      <c r="N2202" s="1"/>
    </row>
    <row r="2203" spans="1:14" x14ac:dyDescent="0.25">
      <c r="A2203" s="3">
        <v>43629</v>
      </c>
      <c r="B2203" s="1">
        <v>2891.639893</v>
      </c>
      <c r="C2203" s="1">
        <v>130.396332</v>
      </c>
      <c r="D2203" s="1">
        <v>1091.01001</v>
      </c>
      <c r="E2203" s="1">
        <f t="shared" si="272"/>
        <v>1211.4809896136883</v>
      </c>
      <c r="F2203" s="1">
        <f t="shared" si="273"/>
        <v>120.47097961368831</v>
      </c>
      <c r="G2203" s="1">
        <f t="shared" si="274"/>
        <v>-6.0608101866046127</v>
      </c>
      <c r="H2203" s="1">
        <f t="shared" si="275"/>
        <v>126.53178980029293</v>
      </c>
      <c r="I2203" s="6">
        <f t="shared" si="276"/>
        <v>6.3121392556004796E-3</v>
      </c>
      <c r="J2203" s="6">
        <f t="shared" si="276"/>
        <v>1.1037007010368027E-2</v>
      </c>
      <c r="K2203" s="6">
        <f t="shared" si="277"/>
        <v>4.7248677547675477E-3</v>
      </c>
      <c r="L2203" s="7">
        <f t="shared" si="278"/>
        <v>246.53435163667871</v>
      </c>
      <c r="M2203" s="6">
        <f t="shared" si="279"/>
        <v>4.0973820210257195E-3</v>
      </c>
      <c r="N2203" s="1"/>
    </row>
    <row r="2204" spans="1:14" x14ac:dyDescent="0.25">
      <c r="A2204" s="3">
        <v>43630</v>
      </c>
      <c r="B2204" s="1">
        <v>2886.9799800000001</v>
      </c>
      <c r="C2204" s="1">
        <v>130.52446</v>
      </c>
      <c r="D2204" s="1">
        <v>1086.3000489999999</v>
      </c>
      <c r="E2204" s="1">
        <f t="shared" si="272"/>
        <v>1212.3972798347777</v>
      </c>
      <c r="F2204" s="1">
        <f t="shared" si="273"/>
        <v>126.09723083477775</v>
      </c>
      <c r="G2204" s="1">
        <f t="shared" si="274"/>
        <v>5.6262512210894329</v>
      </c>
      <c r="H2204" s="1">
        <f t="shared" si="275"/>
        <v>120.47097961368831</v>
      </c>
      <c r="I2204" s="6">
        <f t="shared" si="276"/>
        <v>9.8260432663099806E-4</v>
      </c>
      <c r="J2204" s="6">
        <f t="shared" si="276"/>
        <v>-4.3170648819252921E-3</v>
      </c>
      <c r="K2204" s="6">
        <f t="shared" si="277"/>
        <v>-5.2996692085562902E-3</v>
      </c>
      <c r="L2204" s="7">
        <f t="shared" si="278"/>
        <v>245.22780112445841</v>
      </c>
      <c r="M2204" s="6">
        <f t="shared" si="279"/>
        <v>-1.6115122119045866E-3</v>
      </c>
      <c r="N2204" s="1"/>
    </row>
    <row r="2205" spans="1:14" x14ac:dyDescent="0.25">
      <c r="A2205" s="3">
        <v>43633</v>
      </c>
      <c r="B2205" s="1">
        <v>2889.669922</v>
      </c>
      <c r="C2205" s="1">
        <v>130.918655</v>
      </c>
      <c r="D2205" s="1">
        <v>1093.8900149999999</v>
      </c>
      <c r="E2205" s="1">
        <f t="shared" si="272"/>
        <v>1215.2163125497368</v>
      </c>
      <c r="F2205" s="1">
        <f t="shared" si="273"/>
        <v>121.32629754973686</v>
      </c>
      <c r="G2205" s="1">
        <f t="shared" si="274"/>
        <v>-4.7709332850408828</v>
      </c>
      <c r="H2205" s="1">
        <f t="shared" si="275"/>
        <v>126.09723083477775</v>
      </c>
      <c r="I2205" s="6">
        <f t="shared" si="276"/>
        <v>3.0200852775026377E-3</v>
      </c>
      <c r="J2205" s="6">
        <f t="shared" si="276"/>
        <v>6.9869885461084635E-3</v>
      </c>
      <c r="K2205" s="6">
        <f t="shared" si="277"/>
        <v>3.9669032686058259E-3</v>
      </c>
      <c r="L2205" s="7">
        <f t="shared" si="278"/>
        <v>246.20059609029204</v>
      </c>
      <c r="M2205" s="6">
        <f t="shared" si="279"/>
        <v>9.3174944704665918E-4</v>
      </c>
      <c r="N2205" s="1"/>
    </row>
    <row r="2206" spans="1:14" x14ac:dyDescent="0.25">
      <c r="A2206" s="3">
        <v>43634</v>
      </c>
      <c r="B2206" s="1">
        <v>2917.75</v>
      </c>
      <c r="C2206" s="1">
        <v>133.195053</v>
      </c>
      <c r="D2206" s="1">
        <v>1105.23999</v>
      </c>
      <c r="E2206" s="1">
        <f t="shared" si="272"/>
        <v>1231.495667778159</v>
      </c>
      <c r="F2206" s="1">
        <f t="shared" si="273"/>
        <v>126.255677778159</v>
      </c>
      <c r="G2206" s="1">
        <f t="shared" si="274"/>
        <v>4.9293802284221329</v>
      </c>
      <c r="H2206" s="1">
        <f t="shared" si="275"/>
        <v>121.32629754973686</v>
      </c>
      <c r="I2206" s="6">
        <f t="shared" si="276"/>
        <v>1.7387881047204568E-2</v>
      </c>
      <c r="J2206" s="6">
        <f t="shared" si="276"/>
        <v>1.0375791756358721E-2</v>
      </c>
      <c r="K2206" s="6">
        <f t="shared" si="277"/>
        <v>-7.0120892908458465E-3</v>
      </c>
      <c r="L2206" s="7">
        <f t="shared" si="278"/>
        <v>244.47421552704745</v>
      </c>
      <c r="M2206" s="6">
        <f t="shared" si="279"/>
        <v>9.7173998269550754E-3</v>
      </c>
      <c r="N2206" s="1"/>
    </row>
    <row r="2207" spans="1:14" x14ac:dyDescent="0.25">
      <c r="A2207" s="3">
        <v>43635</v>
      </c>
      <c r="B2207" s="1">
        <v>2926.459961</v>
      </c>
      <c r="C2207" s="1">
        <v>133.71736100000001</v>
      </c>
      <c r="D2207" s="1">
        <v>1104.51001</v>
      </c>
      <c r="E2207" s="1">
        <f t="shared" si="272"/>
        <v>1235.2308834437181</v>
      </c>
      <c r="F2207" s="1">
        <f t="shared" si="273"/>
        <v>130.72087344371812</v>
      </c>
      <c r="G2207" s="1">
        <f t="shared" si="274"/>
        <v>4.4651956655591221</v>
      </c>
      <c r="H2207" s="1">
        <f t="shared" si="275"/>
        <v>126.255677778159</v>
      </c>
      <c r="I2207" s="6">
        <f t="shared" si="276"/>
        <v>3.9213768697552442E-3</v>
      </c>
      <c r="J2207" s="6">
        <f t="shared" si="276"/>
        <v>-6.60471939673557E-4</v>
      </c>
      <c r="K2207" s="6">
        <f t="shared" si="277"/>
        <v>-4.5818488094288012E-3</v>
      </c>
      <c r="L2207" s="7">
        <f t="shared" si="278"/>
        <v>243.35407163369879</v>
      </c>
      <c r="M2207" s="6">
        <f t="shared" si="279"/>
        <v>2.9851635678177502E-3</v>
      </c>
      <c r="N2207" s="1"/>
    </row>
    <row r="2208" spans="1:14" x14ac:dyDescent="0.25">
      <c r="A2208" s="3">
        <v>43636</v>
      </c>
      <c r="B2208" s="1">
        <v>2954.179932</v>
      </c>
      <c r="C2208" s="1">
        <v>134.95901499999999</v>
      </c>
      <c r="D2208" s="1">
        <v>1113.1999510000001</v>
      </c>
      <c r="E2208" s="1">
        <f t="shared" si="272"/>
        <v>1244.110405626039</v>
      </c>
      <c r="F2208" s="1">
        <f t="shared" si="273"/>
        <v>130.91045462603893</v>
      </c>
      <c r="G2208" s="1">
        <f t="shared" si="274"/>
        <v>0.18958118232080778</v>
      </c>
      <c r="H2208" s="1">
        <f t="shared" si="275"/>
        <v>130.72087344371812</v>
      </c>
      <c r="I2208" s="6">
        <f t="shared" si="276"/>
        <v>9.2856603713558084E-3</v>
      </c>
      <c r="J2208" s="6">
        <f t="shared" si="276"/>
        <v>7.8676887681625729E-3</v>
      </c>
      <c r="K2208" s="6">
        <f t="shared" si="277"/>
        <v>-1.4179716031932355E-3</v>
      </c>
      <c r="L2208" s="7">
        <f t="shared" si="278"/>
        <v>243.00900247060076</v>
      </c>
      <c r="M2208" s="6">
        <f t="shared" si="279"/>
        <v>9.4721852919279481E-3</v>
      </c>
      <c r="N2208" s="1"/>
    </row>
    <row r="2209" spans="1:14" x14ac:dyDescent="0.25">
      <c r="A2209" s="3">
        <v>43637</v>
      </c>
      <c r="B2209" s="1">
        <v>2950.459961</v>
      </c>
      <c r="C2209" s="1">
        <v>134.97875999999999</v>
      </c>
      <c r="D2209" s="1">
        <v>1125.369995</v>
      </c>
      <c r="E2209" s="1">
        <f t="shared" si="272"/>
        <v>1244.251609347438</v>
      </c>
      <c r="F2209" s="1">
        <f t="shared" si="273"/>
        <v>118.88161434743802</v>
      </c>
      <c r="G2209" s="1">
        <f t="shared" si="274"/>
        <v>-12.02884027860091</v>
      </c>
      <c r="H2209" s="1">
        <f t="shared" si="275"/>
        <v>130.91045462603893</v>
      </c>
      <c r="I2209" s="6">
        <f t="shared" si="276"/>
        <v>1.4630367597145977E-4</v>
      </c>
      <c r="J2209" s="6">
        <f t="shared" si="276"/>
        <v>1.0932487006550362E-2</v>
      </c>
      <c r="K2209" s="6">
        <f t="shared" si="277"/>
        <v>1.0786183330578902E-2</v>
      </c>
      <c r="L2209" s="7">
        <f t="shared" si="278"/>
        <v>245.63014212222976</v>
      </c>
      <c r="M2209" s="6">
        <f t="shared" si="279"/>
        <v>-1.2592228928592908E-3</v>
      </c>
      <c r="N2209" s="1"/>
    </row>
    <row r="2210" spans="1:14" x14ac:dyDescent="0.25">
      <c r="A2210" s="3">
        <v>43640</v>
      </c>
      <c r="B2210" s="1">
        <v>2945.3500979999999</v>
      </c>
      <c r="C2210" s="1">
        <v>135.776962</v>
      </c>
      <c r="D2210" s="1">
        <v>1116.6999510000001</v>
      </c>
      <c r="E2210" s="1">
        <f t="shared" si="272"/>
        <v>1249.959843980414</v>
      </c>
      <c r="F2210" s="1">
        <f t="shared" si="273"/>
        <v>133.25989298041395</v>
      </c>
      <c r="G2210" s="1">
        <f t="shared" si="274"/>
        <v>14.378278632975935</v>
      </c>
      <c r="H2210" s="1">
        <f t="shared" si="275"/>
        <v>118.88161434743802</v>
      </c>
      <c r="I2210" s="6">
        <f t="shared" si="276"/>
        <v>5.9135378040220399E-3</v>
      </c>
      <c r="J2210" s="6">
        <f t="shared" si="276"/>
        <v>-7.7041719954511478E-3</v>
      </c>
      <c r="K2210" s="6">
        <f t="shared" si="277"/>
        <v>-1.3617709799473188E-2</v>
      </c>
      <c r="L2210" s="7">
        <f t="shared" si="278"/>
        <v>242.28522212880588</v>
      </c>
      <c r="M2210" s="6">
        <f t="shared" si="279"/>
        <v>-1.7318869151060623E-3</v>
      </c>
      <c r="N2210" s="1"/>
    </row>
    <row r="2211" spans="1:14" x14ac:dyDescent="0.25">
      <c r="A2211" s="3">
        <v>43641</v>
      </c>
      <c r="B2211" s="1">
        <v>2917.3798830000001</v>
      </c>
      <c r="C2211" s="1">
        <v>131.49018899999999</v>
      </c>
      <c r="D2211" s="1">
        <v>1087.579956</v>
      </c>
      <c r="E2211" s="1">
        <f t="shared" si="272"/>
        <v>1219.3035613573359</v>
      </c>
      <c r="F2211" s="1">
        <f t="shared" si="273"/>
        <v>131.72360535733583</v>
      </c>
      <c r="G2211" s="1">
        <f t="shared" si="274"/>
        <v>-1.5362876230781239</v>
      </c>
      <c r="H2211" s="1">
        <f t="shared" si="275"/>
        <v>133.25989298041395</v>
      </c>
      <c r="I2211" s="6">
        <f t="shared" si="276"/>
        <v>-3.157216759644399E-2</v>
      </c>
      <c r="J2211" s="6">
        <f t="shared" si="276"/>
        <v>-2.6076830194111889E-2</v>
      </c>
      <c r="K2211" s="6">
        <f t="shared" si="277"/>
        <v>5.4953374023321011E-3</v>
      </c>
      <c r="L2211" s="7">
        <f t="shared" si="278"/>
        <v>243.61666117200267</v>
      </c>
      <c r="M2211" s="6">
        <f t="shared" si="279"/>
        <v>-9.4963973956755376E-3</v>
      </c>
      <c r="N2211" s="1"/>
    </row>
    <row r="2212" spans="1:14" x14ac:dyDescent="0.25">
      <c r="A2212" s="3">
        <v>43642</v>
      </c>
      <c r="B2212" s="1">
        <v>2913.780029</v>
      </c>
      <c r="C2212" s="1">
        <v>131.98292499999999</v>
      </c>
      <c r="D2212" s="1">
        <v>1080.3199460000001</v>
      </c>
      <c r="E2212" s="1">
        <f t="shared" si="272"/>
        <v>1222.8272968279487</v>
      </c>
      <c r="F2212" s="1">
        <f t="shared" si="273"/>
        <v>142.50735082794858</v>
      </c>
      <c r="G2212" s="1">
        <f t="shared" si="274"/>
        <v>10.783745470612757</v>
      </c>
      <c r="H2212" s="1">
        <f t="shared" si="275"/>
        <v>131.72360535733583</v>
      </c>
      <c r="I2212" s="6">
        <f t="shared" si="276"/>
        <v>3.7473214066183758E-3</v>
      </c>
      <c r="J2212" s="6">
        <f t="shared" si="276"/>
        <v>-6.6753804719806853E-3</v>
      </c>
      <c r="K2212" s="6">
        <f t="shared" si="277"/>
        <v>-1.0422701878599061E-2</v>
      </c>
      <c r="L2212" s="7">
        <f t="shared" si="278"/>
        <v>241.07751733994721</v>
      </c>
      <c r="M2212" s="6">
        <f t="shared" si="279"/>
        <v>-1.2339339216592693E-3</v>
      </c>
      <c r="N2212" s="1"/>
    </row>
    <row r="2213" spans="1:14" x14ac:dyDescent="0.25">
      <c r="A2213" s="3">
        <v>43643</v>
      </c>
      <c r="B2213" s="1">
        <v>2924.919922</v>
      </c>
      <c r="C2213" s="1">
        <v>132.19972200000001</v>
      </c>
      <c r="D2213" s="1">
        <v>1076.630005</v>
      </c>
      <c r="E2213" s="1">
        <f t="shared" si="272"/>
        <v>1224.377691519675</v>
      </c>
      <c r="F2213" s="1">
        <f t="shared" si="273"/>
        <v>147.74768651967497</v>
      </c>
      <c r="G2213" s="1">
        <f t="shared" si="274"/>
        <v>5.2403356917263864</v>
      </c>
      <c r="H2213" s="1">
        <f t="shared" si="275"/>
        <v>142.50735082794858</v>
      </c>
      <c r="I2213" s="6">
        <f t="shared" si="276"/>
        <v>1.6426139972274267E-3</v>
      </c>
      <c r="J2213" s="6">
        <f t="shared" si="276"/>
        <v>-3.4156001781346923E-3</v>
      </c>
      <c r="K2213" s="6">
        <f t="shared" si="277"/>
        <v>-5.058214175362119E-3</v>
      </c>
      <c r="L2213" s="7">
        <f t="shared" si="278"/>
        <v>239.85809562437717</v>
      </c>
      <c r="M2213" s="6">
        <f t="shared" si="279"/>
        <v>3.8231756993074573E-3</v>
      </c>
      <c r="N2213" s="1"/>
    </row>
    <row r="2214" spans="1:14" x14ac:dyDescent="0.25">
      <c r="A2214" s="3">
        <v>43644</v>
      </c>
      <c r="B2214" s="1">
        <v>2941.76001</v>
      </c>
      <c r="C2214" s="1">
        <v>132.012497</v>
      </c>
      <c r="D2214" s="1">
        <v>1082.8000489999999</v>
      </c>
      <c r="E2214" s="1">
        <f t="shared" si="272"/>
        <v>1223.0387770228947</v>
      </c>
      <c r="F2214" s="1">
        <f t="shared" si="273"/>
        <v>140.23872802289475</v>
      </c>
      <c r="G2214" s="1">
        <f t="shared" si="274"/>
        <v>-7.5089584967802239</v>
      </c>
      <c r="H2214" s="1">
        <f t="shared" si="275"/>
        <v>147.74768651967497</v>
      </c>
      <c r="I2214" s="6">
        <f t="shared" si="276"/>
        <v>-1.4162283941868692E-3</v>
      </c>
      <c r="J2214" s="6">
        <f t="shared" si="276"/>
        <v>5.7308861645555265E-3</v>
      </c>
      <c r="K2214" s="6">
        <f t="shared" si="277"/>
        <v>7.1471145587423957E-3</v>
      </c>
      <c r="L2214" s="7">
        <f t="shared" si="278"/>
        <v>241.57238891164636</v>
      </c>
      <c r="M2214" s="6">
        <f t="shared" si="279"/>
        <v>5.7574526650578939E-3</v>
      </c>
      <c r="N2214" s="1"/>
    </row>
    <row r="2215" spans="1:14" x14ac:dyDescent="0.25">
      <c r="A2215" s="3">
        <v>43647</v>
      </c>
      <c r="B2215" s="1">
        <v>2964.330078</v>
      </c>
      <c r="C2215" s="1">
        <v>133.70748900000001</v>
      </c>
      <c r="D2215" s="1">
        <v>1100</v>
      </c>
      <c r="E2215" s="1">
        <f t="shared" si="272"/>
        <v>1235.1602851587015</v>
      </c>
      <c r="F2215" s="1">
        <f t="shared" si="273"/>
        <v>135.16028515870153</v>
      </c>
      <c r="G2215" s="1">
        <f t="shared" si="274"/>
        <v>-5.0784428641932209</v>
      </c>
      <c r="H2215" s="1">
        <f t="shared" si="275"/>
        <v>140.23872802289475</v>
      </c>
      <c r="I2215" s="6">
        <f t="shared" si="276"/>
        <v>1.2839632902330589E-2</v>
      </c>
      <c r="J2215" s="6">
        <f t="shared" si="276"/>
        <v>1.5884697286340899E-2</v>
      </c>
      <c r="K2215" s="6">
        <f t="shared" si="277"/>
        <v>3.0450643840103098E-3</v>
      </c>
      <c r="L2215" s="7">
        <f t="shared" si="278"/>
        <v>242.30799238928151</v>
      </c>
      <c r="M2215" s="6">
        <f t="shared" si="279"/>
        <v>7.6723009094137318E-3</v>
      </c>
      <c r="N2215" s="1"/>
    </row>
    <row r="2216" spans="1:14" x14ac:dyDescent="0.25">
      <c r="A2216" s="3">
        <v>43648</v>
      </c>
      <c r="B2216" s="1">
        <v>2973.01001</v>
      </c>
      <c r="C2216" s="1">
        <v>134.594391</v>
      </c>
      <c r="D2216" s="1">
        <v>1112.599976</v>
      </c>
      <c r="E2216" s="1">
        <f t="shared" si="272"/>
        <v>1241.50284595466</v>
      </c>
      <c r="F2216" s="1">
        <f t="shared" si="273"/>
        <v>128.90286995465999</v>
      </c>
      <c r="G2216" s="1">
        <f t="shared" si="274"/>
        <v>-6.2574152040415356</v>
      </c>
      <c r="H2216" s="1">
        <f t="shared" si="275"/>
        <v>135.16028515870153</v>
      </c>
      <c r="I2216" s="6">
        <f t="shared" si="276"/>
        <v>6.6331512664932202E-3</v>
      </c>
      <c r="J2216" s="6">
        <f t="shared" si="276"/>
        <v>1.1454523636363678E-2</v>
      </c>
      <c r="K2216" s="6">
        <f t="shared" si="277"/>
        <v>4.821372369870458E-3</v>
      </c>
      <c r="L2216" s="7">
        <f t="shared" si="278"/>
        <v>243.47624944878598</v>
      </c>
      <c r="M2216" s="6">
        <f t="shared" si="279"/>
        <v>2.9281260087796745E-3</v>
      </c>
      <c r="N2216" s="1"/>
    </row>
    <row r="2217" spans="1:14" x14ac:dyDescent="0.25">
      <c r="A2217" s="3">
        <v>43649</v>
      </c>
      <c r="B2217" s="1">
        <v>2995.820068</v>
      </c>
      <c r="C2217" s="1">
        <v>135.46160900000001</v>
      </c>
      <c r="D2217" s="1">
        <v>1122.98999</v>
      </c>
      <c r="E2217" s="1">
        <f t="shared" si="272"/>
        <v>1247.7046392625446</v>
      </c>
      <c r="F2217" s="1">
        <f t="shared" si="273"/>
        <v>124.71464926254453</v>
      </c>
      <c r="G2217" s="1">
        <f t="shared" si="274"/>
        <v>-4.1882206921154648</v>
      </c>
      <c r="H2217" s="1">
        <f t="shared" si="275"/>
        <v>128.90286995465999</v>
      </c>
      <c r="I2217" s="6">
        <f t="shared" si="276"/>
        <v>6.4431956900790066E-3</v>
      </c>
      <c r="J2217" s="6">
        <f t="shared" si="276"/>
        <v>9.3384992127665267E-3</v>
      </c>
      <c r="K2217" s="6">
        <f t="shared" si="277"/>
        <v>2.8953035226875201E-3</v>
      </c>
      <c r="L2217" s="7">
        <f t="shared" si="278"/>
        <v>244.18118709150579</v>
      </c>
      <c r="M2217" s="6">
        <f t="shared" si="279"/>
        <v>7.6723784727519284E-3</v>
      </c>
      <c r="N2217" s="1"/>
    </row>
    <row r="2218" spans="1:14" x14ac:dyDescent="0.25">
      <c r="A2218" s="3">
        <v>43651</v>
      </c>
      <c r="B2218" s="1">
        <v>2990.4099120000001</v>
      </c>
      <c r="C2218" s="1">
        <v>135.067429</v>
      </c>
      <c r="D2218" s="1">
        <v>1132.670044</v>
      </c>
      <c r="E2218" s="1">
        <f t="shared" si="272"/>
        <v>1244.8857138180749</v>
      </c>
      <c r="F2218" s="1">
        <f t="shared" si="273"/>
        <v>112.21566981807496</v>
      </c>
      <c r="G2218" s="1">
        <f t="shared" si="274"/>
        <v>-12.498979444469569</v>
      </c>
      <c r="H2218" s="1">
        <f t="shared" si="275"/>
        <v>124.71464926254453</v>
      </c>
      <c r="I2218" s="6">
        <f t="shared" si="276"/>
        <v>-2.9099019486769073E-3</v>
      </c>
      <c r="J2218" s="6">
        <f t="shared" si="276"/>
        <v>8.619893397268763E-3</v>
      </c>
      <c r="K2218" s="6">
        <f t="shared" si="277"/>
        <v>1.152979534594567E-2</v>
      </c>
      <c r="L2218" s="7">
        <f t="shared" si="278"/>
        <v>246.99654620600091</v>
      </c>
      <c r="M2218" s="6">
        <f t="shared" si="279"/>
        <v>-1.8059015151773439E-3</v>
      </c>
      <c r="N2218" s="1"/>
    </row>
    <row r="2219" spans="1:14" x14ac:dyDescent="0.25">
      <c r="A2219" s="3">
        <v>43654</v>
      </c>
      <c r="B2219" s="1">
        <v>2975.9499510000001</v>
      </c>
      <c r="C2219" s="1">
        <v>134.968887</v>
      </c>
      <c r="D2219" s="1">
        <v>1116.790039</v>
      </c>
      <c r="E2219" s="1">
        <f t="shared" si="272"/>
        <v>1244.1810039110555</v>
      </c>
      <c r="F2219" s="1">
        <f t="shared" si="273"/>
        <v>127.39096491105556</v>
      </c>
      <c r="G2219" s="1">
        <f t="shared" si="274"/>
        <v>15.175295092980605</v>
      </c>
      <c r="H2219" s="1">
        <f t="shared" si="275"/>
        <v>112.21566981807496</v>
      </c>
      <c r="I2219" s="6">
        <f t="shared" si="276"/>
        <v>-7.2957633627579455E-4</v>
      </c>
      <c r="J2219" s="6">
        <f t="shared" si="276"/>
        <v>-1.4019974381877409E-2</v>
      </c>
      <c r="K2219" s="6">
        <f t="shared" si="277"/>
        <v>-1.3290398045601615E-2</v>
      </c>
      <c r="L2219" s="7">
        <f t="shared" si="278"/>
        <v>243.71386379103433</v>
      </c>
      <c r="M2219" s="6">
        <f t="shared" si="279"/>
        <v>-4.8354444459185464E-3</v>
      </c>
      <c r="N2219" s="1"/>
    </row>
    <row r="2220" spans="1:14" x14ac:dyDescent="0.25">
      <c r="A2220" s="3">
        <v>43655</v>
      </c>
      <c r="B2220" s="1">
        <v>2979.6298830000001</v>
      </c>
      <c r="C2220" s="1">
        <v>134.47616600000001</v>
      </c>
      <c r="D2220" s="1">
        <v>1124.290039</v>
      </c>
      <c r="E2220" s="1">
        <f t="shared" si="272"/>
        <v>1240.6573757109327</v>
      </c>
      <c r="F2220" s="1">
        <f t="shared" si="273"/>
        <v>116.3673367109327</v>
      </c>
      <c r="G2220" s="1">
        <f t="shared" si="274"/>
        <v>-11.023628200122857</v>
      </c>
      <c r="H2220" s="1">
        <f t="shared" si="275"/>
        <v>127.39096491105556</v>
      </c>
      <c r="I2220" s="6">
        <f t="shared" si="276"/>
        <v>-3.6506265329133702E-3</v>
      </c>
      <c r="J2220" s="6">
        <f t="shared" si="276"/>
        <v>6.7156759445272662E-3</v>
      </c>
      <c r="K2220" s="6">
        <f t="shared" si="277"/>
        <v>1.0366302477440636E-2</v>
      </c>
      <c r="L2220" s="7">
        <f t="shared" si="278"/>
        <v>246.24027542103798</v>
      </c>
      <c r="M2220" s="6">
        <f t="shared" si="279"/>
        <v>1.2365570861712083E-3</v>
      </c>
      <c r="N2220" s="1"/>
    </row>
    <row r="2221" spans="1:14" x14ac:dyDescent="0.25">
      <c r="A2221" s="3">
        <v>43656</v>
      </c>
      <c r="B2221" s="1">
        <v>2993.070068</v>
      </c>
      <c r="C2221" s="1">
        <v>135.84596300000001</v>
      </c>
      <c r="D2221" s="1">
        <v>1140.910034</v>
      </c>
      <c r="E2221" s="1">
        <f t="shared" si="272"/>
        <v>1250.4532953848329</v>
      </c>
      <c r="F2221" s="1">
        <f t="shared" si="273"/>
        <v>109.54326138483293</v>
      </c>
      <c r="G2221" s="1">
        <f t="shared" si="274"/>
        <v>-6.8240753260997735</v>
      </c>
      <c r="H2221" s="1">
        <f t="shared" si="275"/>
        <v>116.3673367109327</v>
      </c>
      <c r="I2221" s="6">
        <f t="shared" si="276"/>
        <v>1.0186169346916074E-2</v>
      </c>
      <c r="J2221" s="6">
        <f t="shared" si="276"/>
        <v>1.4782657876060812E-2</v>
      </c>
      <c r="K2221" s="6">
        <f t="shared" si="277"/>
        <v>4.5964885291447377E-3</v>
      </c>
      <c r="L2221" s="7">
        <f t="shared" si="278"/>
        <v>247.37211602242422</v>
      </c>
      <c r="M2221" s="6">
        <f t="shared" si="279"/>
        <v>4.5106894237709749E-3</v>
      </c>
      <c r="N2221" s="1"/>
    </row>
    <row r="2222" spans="1:14" x14ac:dyDescent="0.25">
      <c r="A2222" s="3">
        <v>43657</v>
      </c>
      <c r="B2222" s="1">
        <v>2999.9099120000001</v>
      </c>
      <c r="C2222" s="1">
        <v>136.38793899999999</v>
      </c>
      <c r="D2222" s="1">
        <v>1144.079956</v>
      </c>
      <c r="E2222" s="1">
        <f t="shared" si="272"/>
        <v>1254.3291641166095</v>
      </c>
      <c r="F2222" s="1">
        <f t="shared" si="273"/>
        <v>110.24920811660945</v>
      </c>
      <c r="G2222" s="1">
        <f t="shared" si="274"/>
        <v>0.70594673177652112</v>
      </c>
      <c r="H2222" s="1">
        <f t="shared" si="275"/>
        <v>109.54326138483293</v>
      </c>
      <c r="I2222" s="6">
        <f t="shared" si="276"/>
        <v>3.9896364089964109E-3</v>
      </c>
      <c r="J2222" s="6">
        <f t="shared" si="276"/>
        <v>2.7784153925671795E-3</v>
      </c>
      <c r="K2222" s="6">
        <f t="shared" si="277"/>
        <v>-1.2112210164292314E-3</v>
      </c>
      <c r="L2222" s="7">
        <f t="shared" si="278"/>
        <v>247.07249371661931</v>
      </c>
      <c r="M2222" s="6">
        <f t="shared" si="279"/>
        <v>2.2852268221607019E-3</v>
      </c>
      <c r="N2222" s="1"/>
    </row>
    <row r="2223" spans="1:14" x14ac:dyDescent="0.25">
      <c r="A2223" s="3">
        <v>43658</v>
      </c>
      <c r="B2223" s="1">
        <v>3013.7700199999999</v>
      </c>
      <c r="C2223" s="1">
        <v>136.88067599999999</v>
      </c>
      <c r="D2223" s="1">
        <v>1145.339966</v>
      </c>
      <c r="E2223" s="1">
        <f t="shared" si="272"/>
        <v>1257.8529067385884</v>
      </c>
      <c r="F2223" s="1">
        <f t="shared" si="273"/>
        <v>112.51294073858844</v>
      </c>
      <c r="G2223" s="1">
        <f t="shared" si="274"/>
        <v>2.2637326219789884</v>
      </c>
      <c r="H2223" s="1">
        <f t="shared" si="275"/>
        <v>110.24920811660945</v>
      </c>
      <c r="I2223" s="6">
        <f t="shared" si="276"/>
        <v>3.6127608028448943E-3</v>
      </c>
      <c r="J2223" s="6">
        <f t="shared" si="276"/>
        <v>1.1013303689064724E-3</v>
      </c>
      <c r="K2223" s="6">
        <f t="shared" si="277"/>
        <v>-2.5114304339384219E-3</v>
      </c>
      <c r="L2223" s="7">
        <f t="shared" si="278"/>
        <v>246.45198833651034</v>
      </c>
      <c r="M2223" s="6">
        <f t="shared" si="279"/>
        <v>4.6201747407672578E-3</v>
      </c>
      <c r="N2223" s="1"/>
    </row>
    <row r="2224" spans="1:14" x14ac:dyDescent="0.25">
      <c r="A2224" s="3">
        <v>43661</v>
      </c>
      <c r="B2224" s="1">
        <v>3014.3000489999999</v>
      </c>
      <c r="C2224" s="1">
        <v>136.88067599999999</v>
      </c>
      <c r="D2224" s="1">
        <v>1150.51001</v>
      </c>
      <c r="E2224" s="1">
        <f t="shared" si="272"/>
        <v>1257.8529067385884</v>
      </c>
      <c r="F2224" s="1">
        <f t="shared" si="273"/>
        <v>107.34289673858848</v>
      </c>
      <c r="G2224" s="1">
        <f t="shared" si="274"/>
        <v>-5.1700439999999617</v>
      </c>
      <c r="H2224" s="1">
        <f t="shared" si="275"/>
        <v>112.51294073858844</v>
      </c>
      <c r="I2224" s="6">
        <f t="shared" si="276"/>
        <v>0</v>
      </c>
      <c r="J2224" s="6">
        <f t="shared" si="276"/>
        <v>4.5139820083777149E-3</v>
      </c>
      <c r="K2224" s="6">
        <f t="shared" si="277"/>
        <v>4.5139820083777149E-3</v>
      </c>
      <c r="L2224" s="7">
        <f t="shared" si="278"/>
        <v>247.56446817779027</v>
      </c>
      <c r="M2224" s="6">
        <f t="shared" si="279"/>
        <v>1.7586909302380604E-4</v>
      </c>
      <c r="N2224" s="1"/>
    </row>
    <row r="2225" spans="1:14" x14ac:dyDescent="0.25">
      <c r="A2225" s="3">
        <v>43662</v>
      </c>
      <c r="B2225" s="1">
        <v>3004.040039</v>
      </c>
      <c r="C2225" s="1">
        <v>135.08712800000001</v>
      </c>
      <c r="D2225" s="1">
        <v>1153.459961</v>
      </c>
      <c r="E2225" s="1">
        <f t="shared" si="272"/>
        <v>1245.0265885766387</v>
      </c>
      <c r="F2225" s="1">
        <f t="shared" si="273"/>
        <v>91.566627576638666</v>
      </c>
      <c r="G2225" s="1">
        <f t="shared" si="274"/>
        <v>-15.776269161949813</v>
      </c>
      <c r="H2225" s="1">
        <f t="shared" si="275"/>
        <v>107.34289673858848</v>
      </c>
      <c r="I2225" s="6">
        <f t="shared" si="276"/>
        <v>-1.3103003670145386E-2</v>
      </c>
      <c r="J2225" s="6">
        <f t="shared" si="276"/>
        <v>2.5640376653481844E-3</v>
      </c>
      <c r="K2225" s="6">
        <f t="shared" si="277"/>
        <v>1.566704133549357E-2</v>
      </c>
      <c r="L2225" s="7">
        <f t="shared" si="278"/>
        <v>251.44307093393121</v>
      </c>
      <c r="M2225" s="6">
        <f t="shared" si="279"/>
        <v>-3.4037785997461656E-3</v>
      </c>
      <c r="N2225" s="1"/>
    </row>
    <row r="2226" spans="1:14" x14ac:dyDescent="0.25">
      <c r="A2226" s="3">
        <v>43663</v>
      </c>
      <c r="B2226" s="1">
        <v>2984.419922</v>
      </c>
      <c r="C2226" s="1">
        <v>134.28892500000001</v>
      </c>
      <c r="D2226" s="1">
        <v>1146.73999</v>
      </c>
      <c r="E2226" s="1">
        <f t="shared" si="272"/>
        <v>1239.3183467922968</v>
      </c>
      <c r="F2226" s="1">
        <f t="shared" si="273"/>
        <v>92.578356792296745</v>
      </c>
      <c r="G2226" s="1">
        <f t="shared" si="274"/>
        <v>1.0117292156580788</v>
      </c>
      <c r="H2226" s="1">
        <f t="shared" si="275"/>
        <v>91.566627576638666</v>
      </c>
      <c r="I2226" s="6">
        <f t="shared" si="276"/>
        <v>-5.9088013182129195E-3</v>
      </c>
      <c r="J2226" s="6">
        <f t="shared" si="276"/>
        <v>-5.8259248064180813E-3</v>
      </c>
      <c r="K2226" s="6">
        <f t="shared" si="277"/>
        <v>8.2876511794838237E-5</v>
      </c>
      <c r="L2226" s="7">
        <f t="shared" si="278"/>
        <v>251.4639096585652</v>
      </c>
      <c r="M2226" s="6">
        <f t="shared" si="279"/>
        <v>-6.5312435071708252E-3</v>
      </c>
      <c r="N2226" s="1"/>
    </row>
    <row r="2227" spans="1:14" x14ac:dyDescent="0.25">
      <c r="A2227" s="3">
        <v>43664</v>
      </c>
      <c r="B2227" s="1">
        <v>2995.110107</v>
      </c>
      <c r="C2227" s="1">
        <v>134.43673699999999</v>
      </c>
      <c r="D2227" s="1">
        <v>1147.23999</v>
      </c>
      <c r="E2227" s="1">
        <f t="shared" si="272"/>
        <v>1240.3754045014598</v>
      </c>
      <c r="F2227" s="1">
        <f t="shared" si="273"/>
        <v>93.135414501459763</v>
      </c>
      <c r="G2227" s="1">
        <f t="shared" si="274"/>
        <v>0.55705770916301844</v>
      </c>
      <c r="H2227" s="1">
        <f t="shared" si="275"/>
        <v>92.578356792296745</v>
      </c>
      <c r="I2227" s="6">
        <f t="shared" si="276"/>
        <v>1.1007013422736911E-3</v>
      </c>
      <c r="J2227" s="6">
        <f t="shared" si="276"/>
        <v>4.3601863051789813E-4</v>
      </c>
      <c r="K2227" s="6">
        <f t="shared" si="277"/>
        <v>-6.6468271175579297E-4</v>
      </c>
      <c r="L2227" s="7">
        <f t="shared" si="278"/>
        <v>251.29676594518463</v>
      </c>
      <c r="M2227" s="6">
        <f t="shared" si="279"/>
        <v>3.5819976006714604E-3</v>
      </c>
      <c r="N2227" s="1"/>
    </row>
    <row r="2228" spans="1:14" x14ac:dyDescent="0.25">
      <c r="A2228" s="3">
        <v>43665</v>
      </c>
      <c r="B2228" s="1">
        <v>2976.610107</v>
      </c>
      <c r="C2228" s="1">
        <v>134.63381999999999</v>
      </c>
      <c r="D2228" s="1">
        <v>1131.5500489999999</v>
      </c>
      <c r="E2228" s="1">
        <f t="shared" si="272"/>
        <v>1241.7848171641326</v>
      </c>
      <c r="F2228" s="1">
        <f t="shared" si="273"/>
        <v>110.23476816413267</v>
      </c>
      <c r="G2228" s="1">
        <f t="shared" si="274"/>
        <v>17.099353662672911</v>
      </c>
      <c r="H2228" s="1">
        <f t="shared" si="275"/>
        <v>93.135414501459763</v>
      </c>
      <c r="I2228" s="6">
        <f t="shared" si="276"/>
        <v>1.465990654027749E-3</v>
      </c>
      <c r="J2228" s="6">
        <f t="shared" si="276"/>
        <v>-1.3676250075627228E-2</v>
      </c>
      <c r="K2228" s="6">
        <f t="shared" si="277"/>
        <v>-1.5142240729654977E-2</v>
      </c>
      <c r="L2228" s="7">
        <f t="shared" si="278"/>
        <v>247.4915698206589</v>
      </c>
      <c r="M2228" s="6">
        <f t="shared" si="279"/>
        <v>-6.1767345236366511E-3</v>
      </c>
      <c r="N2228" s="1"/>
    </row>
    <row r="2229" spans="1:14" x14ac:dyDescent="0.25">
      <c r="A2229" s="3">
        <v>43668</v>
      </c>
      <c r="B2229" s="1">
        <v>2985.030029</v>
      </c>
      <c r="C2229" s="1">
        <v>136.41751099999999</v>
      </c>
      <c r="D2229" s="1">
        <v>1139.209961</v>
      </c>
      <c r="E2229" s="1">
        <f t="shared" si="272"/>
        <v>1254.5406443115558</v>
      </c>
      <c r="F2229" s="1">
        <f t="shared" si="273"/>
        <v>115.33068331155573</v>
      </c>
      <c r="G2229" s="1">
        <f t="shared" si="274"/>
        <v>5.0959151474230566</v>
      </c>
      <c r="H2229" s="1">
        <f t="shared" si="275"/>
        <v>110.23476816413267</v>
      </c>
      <c r="I2229" s="6">
        <f t="shared" si="276"/>
        <v>1.324846164210447E-2</v>
      </c>
      <c r="J2229" s="6">
        <f t="shared" si="276"/>
        <v>6.7693974356410891E-3</v>
      </c>
      <c r="K2229" s="6">
        <f t="shared" si="277"/>
        <v>-6.4790642064633808E-3</v>
      </c>
      <c r="L2229" s="7">
        <f t="shared" si="278"/>
        <v>245.88805604923243</v>
      </c>
      <c r="M2229" s="6">
        <f t="shared" si="279"/>
        <v>2.8286949574616305E-3</v>
      </c>
      <c r="N2229" s="1"/>
    </row>
    <row r="2230" spans="1:14" x14ac:dyDescent="0.25">
      <c r="A2230" s="3">
        <v>43669</v>
      </c>
      <c r="B2230" s="1">
        <v>3005.469971</v>
      </c>
      <c r="C2230" s="1">
        <v>137.26499899999999</v>
      </c>
      <c r="D2230" s="1">
        <v>1148.0500489999999</v>
      </c>
      <c r="E2230" s="1">
        <f t="shared" si="272"/>
        <v>1260.601341168531</v>
      </c>
      <c r="F2230" s="1">
        <f t="shared" si="273"/>
        <v>112.55129216853106</v>
      </c>
      <c r="G2230" s="1">
        <f t="shared" si="274"/>
        <v>-2.7793911430246681</v>
      </c>
      <c r="H2230" s="1">
        <f t="shared" si="275"/>
        <v>115.33068331155573</v>
      </c>
      <c r="I2230" s="6">
        <f t="shared" si="276"/>
        <v>6.2124575781183911E-3</v>
      </c>
      <c r="J2230" s="6">
        <f t="shared" si="276"/>
        <v>7.7598408569392596E-3</v>
      </c>
      <c r="K2230" s="6">
        <f t="shared" si="277"/>
        <v>1.5473832788208686E-3</v>
      </c>
      <c r="L2230" s="7">
        <f t="shared" si="278"/>
        <v>246.26853911562478</v>
      </c>
      <c r="M2230" s="6">
        <f t="shared" si="279"/>
        <v>6.8474828733455784E-3</v>
      </c>
      <c r="N2230" s="1"/>
    </row>
    <row r="2231" spans="1:14" x14ac:dyDescent="0.25">
      <c r="A2231" s="3">
        <v>43670</v>
      </c>
      <c r="B2231" s="1">
        <v>3019.5600589999999</v>
      </c>
      <c r="C2231" s="1">
        <v>138.67422500000001</v>
      </c>
      <c r="D2231" s="1">
        <v>1139.7299800000001</v>
      </c>
      <c r="E2231" s="1">
        <f t="shared" si="272"/>
        <v>1270.6792320519044</v>
      </c>
      <c r="F2231" s="1">
        <f t="shared" si="273"/>
        <v>130.9492520519043</v>
      </c>
      <c r="G2231" s="1">
        <f t="shared" si="274"/>
        <v>18.397959883373233</v>
      </c>
      <c r="H2231" s="1">
        <f t="shared" si="275"/>
        <v>112.55129216853106</v>
      </c>
      <c r="I2231" s="6">
        <f t="shared" si="276"/>
        <v>1.0266462756467254E-2</v>
      </c>
      <c r="J2231" s="6">
        <f t="shared" si="276"/>
        <v>-7.2471309131922901E-3</v>
      </c>
      <c r="K2231" s="6">
        <f t="shared" si="277"/>
        <v>-1.7513593669659544E-2</v>
      </c>
      <c r="L2231" s="7">
        <f t="shared" si="278"/>
        <v>241.95549198793307</v>
      </c>
      <c r="M2231" s="6">
        <f t="shared" si="279"/>
        <v>4.6881479888192246E-3</v>
      </c>
      <c r="N2231" s="1"/>
    </row>
    <row r="2232" spans="1:14" x14ac:dyDescent="0.25">
      <c r="A2232" s="3">
        <v>43671</v>
      </c>
      <c r="B2232" s="1">
        <v>3003.669922</v>
      </c>
      <c r="C2232" s="1">
        <v>138.15193199999999</v>
      </c>
      <c r="D2232" s="1">
        <v>1135.9399410000001</v>
      </c>
      <c r="E2232" s="1">
        <f t="shared" si="272"/>
        <v>1266.944123656835</v>
      </c>
      <c r="F2232" s="1">
        <f t="shared" si="273"/>
        <v>131.00418265683493</v>
      </c>
      <c r="G2232" s="1">
        <f t="shared" si="274"/>
        <v>5.4930604930632398E-2</v>
      </c>
      <c r="H2232" s="1">
        <f t="shared" si="275"/>
        <v>130.9492520519043</v>
      </c>
      <c r="I2232" s="6">
        <f t="shared" si="276"/>
        <v>-3.7663307655046996E-3</v>
      </c>
      <c r="J2232" s="6">
        <f t="shared" si="276"/>
        <v>-3.3253832631480185E-3</v>
      </c>
      <c r="K2232" s="6">
        <f t="shared" si="277"/>
        <v>4.4094750235668112E-4</v>
      </c>
      <c r="L2232" s="7">
        <f t="shared" si="278"/>
        <v>242.06218165780666</v>
      </c>
      <c r="M2232" s="6">
        <f t="shared" si="279"/>
        <v>-5.2624013728881369E-3</v>
      </c>
      <c r="N2232" s="1"/>
    </row>
    <row r="2233" spans="1:14" x14ac:dyDescent="0.25">
      <c r="A2233" s="3">
        <v>43672</v>
      </c>
      <c r="B2233" s="1">
        <v>3025.860107</v>
      </c>
      <c r="C2233" s="1">
        <v>139.285202</v>
      </c>
      <c r="D2233" s="1">
        <v>1245.219971</v>
      </c>
      <c r="E2233" s="1">
        <f t="shared" si="272"/>
        <v>1275.0485521880998</v>
      </c>
      <c r="F2233" s="1">
        <f t="shared" si="273"/>
        <v>29.828581188099861</v>
      </c>
      <c r="G2233" s="1">
        <f t="shared" si="274"/>
        <v>-101.17560146873507</v>
      </c>
      <c r="H2233" s="1">
        <f t="shared" si="275"/>
        <v>131.00418265683493</v>
      </c>
      <c r="I2233" s="6">
        <f t="shared" si="276"/>
        <v>8.2030702256121746E-3</v>
      </c>
      <c r="J2233" s="6">
        <f t="shared" si="276"/>
        <v>9.6202295610626765E-2</v>
      </c>
      <c r="K2233" s="6">
        <f t="shared" si="277"/>
        <v>8.799922538501459E-2</v>
      </c>
      <c r="L2233" s="7">
        <f t="shared" si="278"/>
        <v>263.36346613870035</v>
      </c>
      <c r="M2233" s="6">
        <f t="shared" si="279"/>
        <v>7.3876909168584248E-3</v>
      </c>
      <c r="N2233" s="1"/>
    </row>
    <row r="2234" spans="1:14" x14ac:dyDescent="0.25">
      <c r="A2234" s="3">
        <v>43675</v>
      </c>
      <c r="B2234" s="1">
        <v>3020.969971</v>
      </c>
      <c r="C2234" s="1">
        <v>138.97972100000001</v>
      </c>
      <c r="D2234" s="1">
        <v>1241.839966</v>
      </c>
      <c r="E2234" s="1">
        <f t="shared" si="272"/>
        <v>1272.863945755247</v>
      </c>
      <c r="F2234" s="1">
        <f t="shared" si="273"/>
        <v>31.023979755246955</v>
      </c>
      <c r="G2234" s="1">
        <f t="shared" si="274"/>
        <v>1.1953985671470946</v>
      </c>
      <c r="H2234" s="1">
        <f t="shared" si="275"/>
        <v>29.828581188099861</v>
      </c>
      <c r="I2234" s="6">
        <f t="shared" si="276"/>
        <v>-2.1932049895723171E-3</v>
      </c>
      <c r="J2234" s="6">
        <f t="shared" si="276"/>
        <v>-2.7143838668806097E-3</v>
      </c>
      <c r="K2234" s="6">
        <f t="shared" si="277"/>
        <v>-5.211788773082926E-4</v>
      </c>
      <c r="L2234" s="7">
        <f t="shared" si="278"/>
        <v>263.22620666309416</v>
      </c>
      <c r="M2234" s="6">
        <f t="shared" si="279"/>
        <v>-1.6161143698240066E-3</v>
      </c>
      <c r="N2234" s="1"/>
    </row>
    <row r="2235" spans="1:14" x14ac:dyDescent="0.25">
      <c r="A2235" s="3">
        <v>43676</v>
      </c>
      <c r="B2235" s="1">
        <v>3013.179932</v>
      </c>
      <c r="C2235" s="1">
        <v>138.30960099999999</v>
      </c>
      <c r="D2235" s="1">
        <v>1228</v>
      </c>
      <c r="E2235" s="1">
        <f t="shared" si="272"/>
        <v>1268.0716723805249</v>
      </c>
      <c r="F2235" s="1">
        <f t="shared" si="273"/>
        <v>40.071672380524888</v>
      </c>
      <c r="G2235" s="1">
        <f t="shared" si="274"/>
        <v>9.0476926252779322</v>
      </c>
      <c r="H2235" s="1">
        <f t="shared" si="275"/>
        <v>31.023979755246955</v>
      </c>
      <c r="I2235" s="6">
        <f t="shared" si="276"/>
        <v>-4.8217106436703183E-3</v>
      </c>
      <c r="J2235" s="6">
        <f t="shared" si="276"/>
        <v>-1.1144725873639683E-2</v>
      </c>
      <c r="K2235" s="6">
        <f t="shared" si="277"/>
        <v>-6.3230152299693643E-3</v>
      </c>
      <c r="L2235" s="7">
        <f t="shared" si="278"/>
        <v>261.56182334943634</v>
      </c>
      <c r="M2235" s="6">
        <f t="shared" si="279"/>
        <v>-2.5786548938854237E-3</v>
      </c>
      <c r="N2235" s="1"/>
    </row>
    <row r="2236" spans="1:14" x14ac:dyDescent="0.25">
      <c r="A2236" s="3">
        <v>43677</v>
      </c>
      <c r="B2236" s="1">
        <v>2980.3798830000001</v>
      </c>
      <c r="C2236" s="1">
        <v>134.28892500000001</v>
      </c>
      <c r="D2236" s="1">
        <v>1218.1999510000001</v>
      </c>
      <c r="E2236" s="1">
        <f t="shared" si="272"/>
        <v>1239.3183467922968</v>
      </c>
      <c r="F2236" s="1">
        <f t="shared" si="273"/>
        <v>21.118395792296724</v>
      </c>
      <c r="G2236" s="1">
        <f t="shared" si="274"/>
        <v>-18.953276588228164</v>
      </c>
      <c r="H2236" s="1">
        <f t="shared" si="275"/>
        <v>40.071672380524888</v>
      </c>
      <c r="I2236" s="6">
        <f t="shared" si="276"/>
        <v>-2.9070114951744941E-2</v>
      </c>
      <c r="J2236" s="6">
        <f t="shared" si="276"/>
        <v>-7.9804959283387156E-3</v>
      </c>
      <c r="K2236" s="6">
        <f t="shared" si="277"/>
        <v>2.1089619023406225E-2</v>
      </c>
      <c r="L2236" s="7">
        <f t="shared" si="278"/>
        <v>267.07806255494341</v>
      </c>
      <c r="M2236" s="6">
        <f t="shared" si="279"/>
        <v>-1.088552616843852E-2</v>
      </c>
      <c r="N2236" s="1"/>
    </row>
    <row r="2237" spans="1:14" x14ac:dyDescent="0.25">
      <c r="A2237" s="3">
        <v>43678</v>
      </c>
      <c r="B2237" s="1">
        <v>2953.5600589999999</v>
      </c>
      <c r="C2237" s="1">
        <v>136.05287200000001</v>
      </c>
      <c r="D2237" s="1">
        <v>1211.780029</v>
      </c>
      <c r="E2237" s="1">
        <f t="shared" si="272"/>
        <v>1251.9329773696868</v>
      </c>
      <c r="F2237" s="1">
        <f t="shared" si="273"/>
        <v>40.152948369686783</v>
      </c>
      <c r="G2237" s="1">
        <f t="shared" si="274"/>
        <v>19.034552577390059</v>
      </c>
      <c r="H2237" s="1">
        <f t="shared" si="275"/>
        <v>21.118395792296724</v>
      </c>
      <c r="I2237" s="6">
        <f t="shared" si="276"/>
        <v>1.3135461468620768E-2</v>
      </c>
      <c r="J2237" s="6">
        <f t="shared" si="276"/>
        <v>-5.2700067790432126E-3</v>
      </c>
      <c r="K2237" s="6">
        <f t="shared" si="277"/>
        <v>-1.8405468247663981E-2</v>
      </c>
      <c r="L2237" s="7">
        <f t="shared" si="278"/>
        <v>262.16236575494077</v>
      </c>
      <c r="M2237" s="6">
        <f t="shared" si="279"/>
        <v>-8.9987937957103359E-3</v>
      </c>
      <c r="N2237" s="1"/>
    </row>
    <row r="2238" spans="1:14" x14ac:dyDescent="0.25">
      <c r="A2238" s="3">
        <v>43679</v>
      </c>
      <c r="B2238" s="1">
        <v>2932.0500489999999</v>
      </c>
      <c r="C2238" s="1">
        <v>134.909729</v>
      </c>
      <c r="D2238" s="1">
        <v>1196.3199460000001</v>
      </c>
      <c r="E2238" s="1">
        <f t="shared" si="272"/>
        <v>1243.7579434020395</v>
      </c>
      <c r="F2238" s="1">
        <f t="shared" si="273"/>
        <v>47.4379974020394</v>
      </c>
      <c r="G2238" s="1">
        <f t="shared" si="274"/>
        <v>7.2850490323526174</v>
      </c>
      <c r="H2238" s="1">
        <f t="shared" si="275"/>
        <v>40.152948369686783</v>
      </c>
      <c r="I2238" s="6">
        <f t="shared" si="276"/>
        <v>-8.4021967577428969E-3</v>
      </c>
      <c r="J2238" s="6">
        <f t="shared" si="276"/>
        <v>-1.2758159591686025E-2</v>
      </c>
      <c r="K2238" s="6">
        <f t="shared" si="277"/>
        <v>-4.3559628339431278E-3</v>
      </c>
      <c r="L2238" s="7">
        <f t="shared" si="278"/>
        <v>261.02039623325362</v>
      </c>
      <c r="M2238" s="6">
        <f t="shared" si="279"/>
        <v>-7.2827400053895319E-3</v>
      </c>
      <c r="N2238" s="1"/>
    </row>
    <row r="2239" spans="1:14" x14ac:dyDescent="0.25">
      <c r="A2239" s="3">
        <v>43682</v>
      </c>
      <c r="B2239" s="1">
        <v>2844.73999</v>
      </c>
      <c r="C2239" s="1">
        <v>130.287949</v>
      </c>
      <c r="D2239" s="1">
        <v>1154.75</v>
      </c>
      <c r="E2239" s="1">
        <f t="shared" si="272"/>
        <v>1210.7059031139979</v>
      </c>
      <c r="F2239" s="1">
        <f t="shared" si="273"/>
        <v>55.95590311399792</v>
      </c>
      <c r="G2239" s="1">
        <f t="shared" si="274"/>
        <v>8.5179057119585195</v>
      </c>
      <c r="H2239" s="1">
        <f t="shared" si="275"/>
        <v>47.4379974020394</v>
      </c>
      <c r="I2239" s="6">
        <f t="shared" si="276"/>
        <v>-3.4258315054505828E-2</v>
      </c>
      <c r="J2239" s="6">
        <f t="shared" si="276"/>
        <v>-3.4748184328943776E-2</v>
      </c>
      <c r="K2239" s="6">
        <f t="shared" si="277"/>
        <v>-4.8986927443794848E-4</v>
      </c>
      <c r="L2239" s="7">
        <f t="shared" si="278"/>
        <v>260.89253036113735</v>
      </c>
      <c r="M2239" s="6">
        <f t="shared" si="279"/>
        <v>-2.9777820139795241E-2</v>
      </c>
      <c r="N2239" s="1"/>
    </row>
    <row r="2240" spans="1:14" x14ac:dyDescent="0.25">
      <c r="A2240" s="3">
        <v>43683</v>
      </c>
      <c r="B2240" s="1">
        <v>2881.7700199999999</v>
      </c>
      <c r="C2240" s="1">
        <v>132.731888</v>
      </c>
      <c r="D2240" s="1">
        <v>1171.079956</v>
      </c>
      <c r="E2240" s="1">
        <f t="shared" si="272"/>
        <v>1228.1834053511266</v>
      </c>
      <c r="F2240" s="1">
        <f t="shared" si="273"/>
        <v>57.103449351126528</v>
      </c>
      <c r="G2240" s="1">
        <f t="shared" si="274"/>
        <v>1.1475462371286085</v>
      </c>
      <c r="H2240" s="1">
        <f t="shared" si="275"/>
        <v>55.95590311399792</v>
      </c>
      <c r="I2240" s="6">
        <f t="shared" si="276"/>
        <v>1.8757981983429595E-2</v>
      </c>
      <c r="J2240" s="6">
        <f t="shared" si="276"/>
        <v>1.4141550985061757E-2</v>
      </c>
      <c r="K2240" s="6">
        <f t="shared" si="277"/>
        <v>-4.6164309983678375E-3</v>
      </c>
      <c r="L2240" s="7">
        <f t="shared" si="278"/>
        <v>259.68813799673558</v>
      </c>
      <c r="M2240" s="6">
        <f t="shared" si="279"/>
        <v>1.301701741817185E-2</v>
      </c>
      <c r="N2240" s="1"/>
    </row>
    <row r="2241" spans="1:14" x14ac:dyDescent="0.25">
      <c r="A2241" s="3">
        <v>43684</v>
      </c>
      <c r="B2241" s="1">
        <v>2883.9799800000001</v>
      </c>
      <c r="C2241" s="1">
        <v>133.313278</v>
      </c>
      <c r="D2241" s="1">
        <v>1175.910034</v>
      </c>
      <c r="E2241" s="1">
        <f t="shared" si="272"/>
        <v>1232.3411380218863</v>
      </c>
      <c r="F2241" s="1">
        <f t="shared" si="273"/>
        <v>56.431104021886313</v>
      </c>
      <c r="G2241" s="1">
        <f t="shared" si="274"/>
        <v>-0.67234532924021551</v>
      </c>
      <c r="H2241" s="1">
        <f t="shared" si="275"/>
        <v>57.103449351126528</v>
      </c>
      <c r="I2241" s="6">
        <f t="shared" si="276"/>
        <v>4.380183306064378E-3</v>
      </c>
      <c r="J2241" s="6">
        <f t="shared" si="276"/>
        <v>4.1244647517475475E-3</v>
      </c>
      <c r="K2241" s="6">
        <f t="shared" si="277"/>
        <v>-2.5571855431683055E-4</v>
      </c>
      <c r="L2241" s="7">
        <f t="shared" si="278"/>
        <v>259.6217309215138</v>
      </c>
      <c r="M2241" s="6">
        <f t="shared" si="279"/>
        <v>7.6687590774504599E-4</v>
      </c>
      <c r="N2241" s="1"/>
    </row>
    <row r="2242" spans="1:14" x14ac:dyDescent="0.25">
      <c r="A2242" s="3">
        <v>43685</v>
      </c>
      <c r="B2242" s="1">
        <v>2938.0900879999999</v>
      </c>
      <c r="C2242" s="1">
        <v>136.870834</v>
      </c>
      <c r="D2242" s="1">
        <v>1206.1899410000001</v>
      </c>
      <c r="E2242" s="1">
        <f t="shared" si="272"/>
        <v>1257.7825229945515</v>
      </c>
      <c r="F2242" s="1">
        <f t="shared" si="273"/>
        <v>51.592581994551438</v>
      </c>
      <c r="G2242" s="1">
        <f t="shared" si="274"/>
        <v>-4.838522027334875</v>
      </c>
      <c r="H2242" s="1">
        <f t="shared" si="275"/>
        <v>56.431104021886313</v>
      </c>
      <c r="I2242" s="6">
        <f t="shared" si="276"/>
        <v>2.6685683927147874E-2</v>
      </c>
      <c r="J2242" s="6">
        <f t="shared" si="276"/>
        <v>2.5750190171436316E-2</v>
      </c>
      <c r="K2242" s="6">
        <f t="shared" si="277"/>
        <v>-9.3549375571155835E-4</v>
      </c>
      <c r="L2242" s="7">
        <f t="shared" si="278"/>
        <v>259.37885641338971</v>
      </c>
      <c r="M2242" s="6">
        <f t="shared" si="279"/>
        <v>1.8762303613494513E-2</v>
      </c>
      <c r="N2242" s="1"/>
    </row>
    <row r="2243" spans="1:14" x14ac:dyDescent="0.25">
      <c r="A2243" s="3">
        <v>43686</v>
      </c>
      <c r="B2243" s="1">
        <v>2918.6499020000001</v>
      </c>
      <c r="C2243" s="1">
        <v>135.70799299999999</v>
      </c>
      <c r="D2243" s="1">
        <v>1188.900024</v>
      </c>
      <c r="E2243" s="1">
        <f t="shared" ref="E2243:E2306" si="280">$Q$2+$P$2*C2243</f>
        <v>1249.4666214197066</v>
      </c>
      <c r="F2243" s="1">
        <f t="shared" ref="F2243:F2306" si="281">E2243-D2243</f>
        <v>60.566597419706568</v>
      </c>
      <c r="G2243" s="1">
        <f t="shared" si="274"/>
        <v>8.9740154251551303</v>
      </c>
      <c r="H2243" s="1">
        <f t="shared" si="275"/>
        <v>51.592581994551438</v>
      </c>
      <c r="I2243" s="6">
        <f t="shared" si="276"/>
        <v>-8.4959005948631594E-3</v>
      </c>
      <c r="J2243" s="6">
        <f t="shared" si="276"/>
        <v>-1.4334323651933101E-2</v>
      </c>
      <c r="K2243" s="6">
        <f t="shared" si="277"/>
        <v>-5.8384230570699414E-3</v>
      </c>
      <c r="L2243" s="7">
        <f t="shared" si="278"/>
        <v>257.86449291758936</v>
      </c>
      <c r="M2243" s="6">
        <f t="shared" si="279"/>
        <v>-6.6166065089015014E-3</v>
      </c>
      <c r="N2243" s="1"/>
    </row>
    <row r="2244" spans="1:14" x14ac:dyDescent="0.25">
      <c r="A2244" s="3">
        <v>43689</v>
      </c>
      <c r="B2244" s="1">
        <v>2882.6999510000001</v>
      </c>
      <c r="C2244" s="1">
        <v>133.815887</v>
      </c>
      <c r="D2244" s="1">
        <v>1174.5</v>
      </c>
      <c r="E2244" s="1">
        <f t="shared" si="280"/>
        <v>1235.9354789288816</v>
      </c>
      <c r="F2244" s="1">
        <f t="shared" si="281"/>
        <v>61.435478928881594</v>
      </c>
      <c r="G2244" s="1">
        <f t="shared" ref="G2244:G2307" si="282">F2244-F2243</f>
        <v>0.86888150917502571</v>
      </c>
      <c r="H2244" s="1">
        <f t="shared" ref="H2244:H2307" si="283">F2243</f>
        <v>60.566597419706568</v>
      </c>
      <c r="I2244" s="6">
        <f t="shared" ref="I2244:J2307" si="284">C2244/C2243-1</f>
        <v>-1.3942480160324733E-2</v>
      </c>
      <c r="J2244" s="6">
        <f t="shared" si="284"/>
        <v>-1.211205627833345E-2</v>
      </c>
      <c r="K2244" s="6">
        <f t="shared" ref="K2244:K2307" si="285">IF(F2243&gt;0,J2244-I2244,I2244-J2244)</f>
        <v>1.8304238819912833E-3</v>
      </c>
      <c r="L2244" s="7">
        <f t="shared" ref="L2244:L2307" si="286">L2243*(1+K2244)</f>
        <v>258.33649424374329</v>
      </c>
      <c r="M2244" s="6">
        <f t="shared" ref="M2244:M2307" si="287">B2244/B2243-1</f>
        <v>-1.231732212053438E-2</v>
      </c>
      <c r="N2244" s="1"/>
    </row>
    <row r="2245" spans="1:14" x14ac:dyDescent="0.25">
      <c r="A2245" s="3">
        <v>43690</v>
      </c>
      <c r="B2245" s="1">
        <v>2926.320068</v>
      </c>
      <c r="C2245" s="1">
        <v>136.58505199999999</v>
      </c>
      <c r="D2245" s="1">
        <v>1196.7299800000001</v>
      </c>
      <c r="E2245" s="1">
        <f t="shared" si="280"/>
        <v>1255.738791320262</v>
      </c>
      <c r="F2245" s="1">
        <f t="shared" si="281"/>
        <v>59.008811320261884</v>
      </c>
      <c r="G2245" s="1">
        <f t="shared" si="282"/>
        <v>-2.4266676086197094</v>
      </c>
      <c r="H2245" s="1">
        <f t="shared" si="283"/>
        <v>61.435478928881594</v>
      </c>
      <c r="I2245" s="6">
        <f t="shared" si="284"/>
        <v>2.0693843325194861E-2</v>
      </c>
      <c r="J2245" s="6">
        <f t="shared" si="284"/>
        <v>1.8927186036611365E-2</v>
      </c>
      <c r="K2245" s="6">
        <f t="shared" si="285"/>
        <v>-1.7666572885834952E-3</v>
      </c>
      <c r="L2245" s="7">
        <f t="shared" si="286"/>
        <v>257.88010219328049</v>
      </c>
      <c r="M2245" s="6">
        <f t="shared" si="287"/>
        <v>1.5131688258040343E-2</v>
      </c>
      <c r="N2245" s="1"/>
    </row>
    <row r="2246" spans="1:14" x14ac:dyDescent="0.25">
      <c r="A2246" s="3">
        <v>43691</v>
      </c>
      <c r="B2246" s="1">
        <v>2840.6000979999999</v>
      </c>
      <c r="C2246" s="1">
        <v>132.47186300000001</v>
      </c>
      <c r="D2246" s="1">
        <v>1164.25</v>
      </c>
      <c r="E2246" s="1">
        <f t="shared" si="280"/>
        <v>1226.3238714105457</v>
      </c>
      <c r="F2246" s="1">
        <f t="shared" si="281"/>
        <v>62.073871410545735</v>
      </c>
      <c r="G2246" s="1">
        <f t="shared" si="282"/>
        <v>3.0650600902838505</v>
      </c>
      <c r="H2246" s="1">
        <f t="shared" si="283"/>
        <v>59.008811320261884</v>
      </c>
      <c r="I2246" s="6">
        <f t="shared" si="284"/>
        <v>-3.011448866307842E-2</v>
      </c>
      <c r="J2246" s="6">
        <f t="shared" si="284"/>
        <v>-2.7140608610808026E-2</v>
      </c>
      <c r="K2246" s="6">
        <f t="shared" si="285"/>
        <v>2.9738800522703945E-3</v>
      </c>
      <c r="L2246" s="7">
        <f t="shared" si="286"/>
        <v>258.64700668507055</v>
      </c>
      <c r="M2246" s="6">
        <f t="shared" si="287"/>
        <v>-2.9292752675063927E-2</v>
      </c>
      <c r="N2246" s="1"/>
    </row>
    <row r="2247" spans="1:14" x14ac:dyDescent="0.25">
      <c r="A2247" s="3">
        <v>43692</v>
      </c>
      <c r="B2247" s="1">
        <v>2847.6000979999999</v>
      </c>
      <c r="C2247" s="1">
        <v>132.17524700000001</v>
      </c>
      <c r="D2247" s="1">
        <v>1169.3199460000001</v>
      </c>
      <c r="E2247" s="1">
        <f t="shared" si="280"/>
        <v>1224.202661837161</v>
      </c>
      <c r="F2247" s="1">
        <f t="shared" si="281"/>
        <v>54.882715837160958</v>
      </c>
      <c r="G2247" s="1">
        <f t="shared" si="282"/>
        <v>-7.1911555733847763</v>
      </c>
      <c r="H2247" s="1">
        <f t="shared" si="283"/>
        <v>62.073871410545735</v>
      </c>
      <c r="I2247" s="6">
        <f t="shared" si="284"/>
        <v>-2.2390868013987264E-3</v>
      </c>
      <c r="J2247" s="6">
        <f t="shared" si="284"/>
        <v>4.3546884260254881E-3</v>
      </c>
      <c r="K2247" s="6">
        <f t="shared" si="285"/>
        <v>6.5937752274242145E-3</v>
      </c>
      <c r="L2247" s="7">
        <f t="shared" si="286"/>
        <v>260.35246691039799</v>
      </c>
      <c r="M2247" s="6">
        <f t="shared" si="287"/>
        <v>2.4642680273538886E-3</v>
      </c>
      <c r="N2247" s="1"/>
    </row>
    <row r="2248" spans="1:14" x14ac:dyDescent="0.25">
      <c r="A2248" s="3">
        <v>43693</v>
      </c>
      <c r="B2248" s="1">
        <v>2888.679932</v>
      </c>
      <c r="C2248" s="1">
        <v>134.59768700000001</v>
      </c>
      <c r="D2248" s="1">
        <v>1179.209961</v>
      </c>
      <c r="E2248" s="1">
        <f t="shared" si="280"/>
        <v>1241.5264168569506</v>
      </c>
      <c r="F2248" s="1">
        <f t="shared" si="281"/>
        <v>62.316455856950597</v>
      </c>
      <c r="G2248" s="1">
        <f t="shared" si="282"/>
        <v>7.4337400197896386</v>
      </c>
      <c r="H2248" s="1">
        <f t="shared" si="283"/>
        <v>54.882715837160958</v>
      </c>
      <c r="I2248" s="6">
        <f t="shared" si="284"/>
        <v>1.8327486083683953E-2</v>
      </c>
      <c r="J2248" s="6">
        <f t="shared" si="284"/>
        <v>8.4579203782777501E-3</v>
      </c>
      <c r="K2248" s="6">
        <f t="shared" si="285"/>
        <v>-9.8695657054062025E-3</v>
      </c>
      <c r="L2248" s="7">
        <f t="shared" si="286"/>
        <v>257.78290113166122</v>
      </c>
      <c r="M2248" s="6">
        <f t="shared" si="287"/>
        <v>1.4426124661553574E-2</v>
      </c>
      <c r="N2248" s="1"/>
    </row>
    <row r="2249" spans="1:14" x14ac:dyDescent="0.25">
      <c r="A2249" s="3">
        <v>43696</v>
      </c>
      <c r="B2249" s="1">
        <v>2923.6499020000001</v>
      </c>
      <c r="C2249" s="1">
        <v>136.85202000000001</v>
      </c>
      <c r="D2249" s="1">
        <v>1200.4399410000001</v>
      </c>
      <c r="E2249" s="1">
        <f t="shared" si="280"/>
        <v>1257.6479771948857</v>
      </c>
      <c r="F2249" s="1">
        <f t="shared" si="281"/>
        <v>57.208036194885608</v>
      </c>
      <c r="G2249" s="1">
        <f t="shared" si="282"/>
        <v>-5.1084196620649891</v>
      </c>
      <c r="H2249" s="1">
        <f t="shared" si="283"/>
        <v>62.316455856950597</v>
      </c>
      <c r="I2249" s="6">
        <f t="shared" si="284"/>
        <v>1.674867562917326E-2</v>
      </c>
      <c r="J2249" s="6">
        <f t="shared" si="284"/>
        <v>1.8003562301997844E-2</v>
      </c>
      <c r="K2249" s="6">
        <f t="shared" si="285"/>
        <v>1.2548866728245844E-3</v>
      </c>
      <c r="L2249" s="7">
        <f t="shared" si="286"/>
        <v>258.10638945877338</v>
      </c>
      <c r="M2249" s="6">
        <f t="shared" si="287"/>
        <v>1.2105865247517444E-2</v>
      </c>
      <c r="N2249" s="1"/>
    </row>
    <row r="2250" spans="1:14" x14ac:dyDescent="0.25">
      <c r="A2250" s="3">
        <v>43697</v>
      </c>
      <c r="B2250" s="1">
        <v>2900.51001</v>
      </c>
      <c r="C2250" s="1">
        <v>135.71495100000001</v>
      </c>
      <c r="D2250" s="1">
        <v>1183.530029</v>
      </c>
      <c r="E2250" s="1">
        <f t="shared" si="280"/>
        <v>1249.5163806242392</v>
      </c>
      <c r="F2250" s="1">
        <f t="shared" si="281"/>
        <v>65.986351624239205</v>
      </c>
      <c r="G2250" s="1">
        <f t="shared" si="282"/>
        <v>8.7783154293535972</v>
      </c>
      <c r="H2250" s="1">
        <f t="shared" si="283"/>
        <v>57.208036194885608</v>
      </c>
      <c r="I2250" s="6">
        <f t="shared" si="284"/>
        <v>-8.3087483838382159E-3</v>
      </c>
      <c r="J2250" s="6">
        <f t="shared" si="284"/>
        <v>-1.4086429001948786E-2</v>
      </c>
      <c r="K2250" s="6">
        <f t="shared" si="285"/>
        <v>-5.77768061811057E-3</v>
      </c>
      <c r="L2250" s="7">
        <f t="shared" si="286"/>
        <v>256.61513317498691</v>
      </c>
      <c r="M2250" s="6">
        <f t="shared" si="287"/>
        <v>-7.9147274043210869E-3</v>
      </c>
      <c r="N2250" s="1"/>
    </row>
    <row r="2251" spans="1:14" x14ac:dyDescent="0.25">
      <c r="A2251" s="3">
        <v>43698</v>
      </c>
      <c r="B2251" s="1">
        <v>2924.429932</v>
      </c>
      <c r="C2251" s="1">
        <v>137.22770700000001</v>
      </c>
      <c r="D2251" s="1">
        <v>1191.579956</v>
      </c>
      <c r="E2251" s="1">
        <f t="shared" si="280"/>
        <v>1260.334652428171</v>
      </c>
      <c r="F2251" s="1">
        <f t="shared" si="281"/>
        <v>68.754696428170973</v>
      </c>
      <c r="G2251" s="1">
        <f t="shared" si="282"/>
        <v>2.7683448039317682</v>
      </c>
      <c r="H2251" s="1">
        <f t="shared" si="283"/>
        <v>65.986351624239205</v>
      </c>
      <c r="I2251" s="6">
        <f t="shared" si="284"/>
        <v>1.1146568516242628E-2</v>
      </c>
      <c r="J2251" s="6">
        <f t="shared" si="284"/>
        <v>6.8016246337252451E-3</v>
      </c>
      <c r="K2251" s="6">
        <f t="shared" si="285"/>
        <v>-4.3449438825173825E-3</v>
      </c>
      <c r="L2251" s="7">
        <f t="shared" si="286"/>
        <v>255.50015482193686</v>
      </c>
      <c r="M2251" s="6">
        <f t="shared" si="287"/>
        <v>8.2467986380092562E-3</v>
      </c>
      <c r="N2251" s="1"/>
    </row>
    <row r="2252" spans="1:14" x14ac:dyDescent="0.25">
      <c r="A2252" s="3">
        <v>43699</v>
      </c>
      <c r="B2252" s="1">
        <v>2922.9499510000001</v>
      </c>
      <c r="C2252" s="1">
        <v>136.22908000000001</v>
      </c>
      <c r="D2252" s="1">
        <v>1191.5200199999999</v>
      </c>
      <c r="E2252" s="1">
        <f t="shared" si="280"/>
        <v>1253.1931052673963</v>
      </c>
      <c r="F2252" s="1">
        <f t="shared" si="281"/>
        <v>61.673085267396345</v>
      </c>
      <c r="G2252" s="1">
        <f t="shared" si="282"/>
        <v>-7.0816111607746279</v>
      </c>
      <c r="H2252" s="1">
        <f t="shared" si="283"/>
        <v>68.754696428170973</v>
      </c>
      <c r="I2252" s="6">
        <f t="shared" si="284"/>
        <v>-7.2771528566020205E-3</v>
      </c>
      <c r="J2252" s="6">
        <f t="shared" si="284"/>
        <v>-5.0299604066328385E-5</v>
      </c>
      <c r="K2252" s="6">
        <f t="shared" si="285"/>
        <v>7.2268532525356921E-3</v>
      </c>
      <c r="L2252" s="7">
        <f t="shared" si="286"/>
        <v>257.34661694683513</v>
      </c>
      <c r="M2252" s="6">
        <f t="shared" si="287"/>
        <v>-5.0607504177324625E-4</v>
      </c>
      <c r="N2252" s="1"/>
    </row>
    <row r="2253" spans="1:14" x14ac:dyDescent="0.25">
      <c r="A2253" s="3">
        <v>43700</v>
      </c>
      <c r="B2253" s="1">
        <v>2847.110107</v>
      </c>
      <c r="C2253" s="1">
        <v>131.88850400000001</v>
      </c>
      <c r="D2253" s="1">
        <v>1153.579956</v>
      </c>
      <c r="E2253" s="1">
        <f t="shared" si="280"/>
        <v>1222.1520577001588</v>
      </c>
      <c r="F2253" s="1">
        <f t="shared" si="281"/>
        <v>68.572101700158782</v>
      </c>
      <c r="G2253" s="1">
        <f t="shared" si="282"/>
        <v>6.899016432762437</v>
      </c>
      <c r="H2253" s="1">
        <f t="shared" si="283"/>
        <v>61.673085267396345</v>
      </c>
      <c r="I2253" s="6">
        <f t="shared" si="284"/>
        <v>-3.1862330715292209E-2</v>
      </c>
      <c r="J2253" s="6">
        <f t="shared" si="284"/>
        <v>-3.1841734392343612E-2</v>
      </c>
      <c r="K2253" s="6">
        <f t="shared" si="285"/>
        <v>2.0596322948596146E-5</v>
      </c>
      <c r="L2253" s="7">
        <f t="shared" si="286"/>
        <v>257.35191734086749</v>
      </c>
      <c r="M2253" s="6">
        <f t="shared" si="287"/>
        <v>-2.59463368416738E-2</v>
      </c>
      <c r="N2253" s="1"/>
    </row>
    <row r="2254" spans="1:14" x14ac:dyDescent="0.25">
      <c r="A2254" s="3">
        <v>43703</v>
      </c>
      <c r="B2254" s="1">
        <v>2878.3798830000001</v>
      </c>
      <c r="C2254" s="1">
        <v>133.92532299999999</v>
      </c>
      <c r="D2254" s="1">
        <v>1171.1800539999999</v>
      </c>
      <c r="E2254" s="1">
        <f t="shared" si="280"/>
        <v>1236.7180958169554</v>
      </c>
      <c r="F2254" s="1">
        <f t="shared" si="281"/>
        <v>65.538041816955456</v>
      </c>
      <c r="G2254" s="1">
        <f t="shared" si="282"/>
        <v>-3.0340598832033265</v>
      </c>
      <c r="H2254" s="1">
        <f t="shared" si="283"/>
        <v>68.572101700158782</v>
      </c>
      <c r="I2254" s="6">
        <f t="shared" si="284"/>
        <v>1.5443491572244783E-2</v>
      </c>
      <c r="J2254" s="6">
        <f t="shared" si="284"/>
        <v>1.52569381155232E-2</v>
      </c>
      <c r="K2254" s="6">
        <f t="shared" si="285"/>
        <v>-1.8655345672158319E-4</v>
      </c>
      <c r="L2254" s="7">
        <f t="shared" si="286"/>
        <v>257.30390745109361</v>
      </c>
      <c r="M2254" s="6">
        <f t="shared" si="287"/>
        <v>1.098298795087671E-2</v>
      </c>
      <c r="N2254" s="1"/>
    </row>
    <row r="2255" spans="1:14" x14ac:dyDescent="0.25">
      <c r="A2255" s="3">
        <v>43704</v>
      </c>
      <c r="B2255" s="1">
        <v>2869.1599120000001</v>
      </c>
      <c r="C2255" s="1">
        <v>134.212051</v>
      </c>
      <c r="D2255" s="1">
        <v>1170.8199460000001</v>
      </c>
      <c r="E2255" s="1">
        <f t="shared" si="280"/>
        <v>1238.7685926834679</v>
      </c>
      <c r="F2255" s="1">
        <f t="shared" si="281"/>
        <v>67.948646683467814</v>
      </c>
      <c r="G2255" s="1">
        <f t="shared" si="282"/>
        <v>2.4106048665123581</v>
      </c>
      <c r="H2255" s="1">
        <f t="shared" si="283"/>
        <v>65.538041816955456</v>
      </c>
      <c r="I2255" s="6">
        <f t="shared" si="284"/>
        <v>2.1409543287045363E-3</v>
      </c>
      <c r="J2255" s="6">
        <f t="shared" si="284"/>
        <v>-3.0747449870749399E-4</v>
      </c>
      <c r="K2255" s="6">
        <f t="shared" si="285"/>
        <v>-2.4484288274120303E-3</v>
      </c>
      <c r="L2255" s="7">
        <f t="shared" si="286"/>
        <v>256.67391714668457</v>
      </c>
      <c r="M2255" s="6">
        <f t="shared" si="287"/>
        <v>-3.2031807387391531E-3</v>
      </c>
      <c r="N2255" s="1"/>
    </row>
    <row r="2256" spans="1:14" x14ac:dyDescent="0.25">
      <c r="A2256" s="3">
        <v>43705</v>
      </c>
      <c r="B2256" s="1">
        <v>2887.9399410000001</v>
      </c>
      <c r="C2256" s="1">
        <v>134.03407300000001</v>
      </c>
      <c r="D2256" s="1">
        <v>1173.75</v>
      </c>
      <c r="E2256" s="1">
        <f t="shared" si="280"/>
        <v>1237.4958068679628</v>
      </c>
      <c r="F2256" s="1">
        <f t="shared" si="281"/>
        <v>63.745806867962756</v>
      </c>
      <c r="G2256" s="1">
        <f t="shared" si="282"/>
        <v>-4.2028398155050581</v>
      </c>
      <c r="H2256" s="1">
        <f t="shared" si="283"/>
        <v>67.948646683467814</v>
      </c>
      <c r="I2256" s="6">
        <f t="shared" si="284"/>
        <v>-1.326095523270121E-3</v>
      </c>
      <c r="J2256" s="6">
        <f t="shared" si="284"/>
        <v>2.5025658385904315E-3</v>
      </c>
      <c r="K2256" s="6">
        <f t="shared" si="285"/>
        <v>3.8286613618605525E-3</v>
      </c>
      <c r="L2256" s="7">
        <f t="shared" si="286"/>
        <v>257.65663465586147</v>
      </c>
      <c r="M2256" s="6">
        <f t="shared" si="287"/>
        <v>6.5454800624580312E-3</v>
      </c>
      <c r="N2256" s="1"/>
    </row>
    <row r="2257" spans="1:14" x14ac:dyDescent="0.25">
      <c r="A2257" s="3">
        <v>43706</v>
      </c>
      <c r="B2257" s="1">
        <v>2924.580078</v>
      </c>
      <c r="C2257" s="1">
        <v>136.56526199999999</v>
      </c>
      <c r="D2257" s="1">
        <v>1194.23999</v>
      </c>
      <c r="E2257" s="1">
        <f t="shared" si="280"/>
        <v>1255.5972657873938</v>
      </c>
      <c r="F2257" s="1">
        <f t="shared" si="281"/>
        <v>61.357275787393746</v>
      </c>
      <c r="G2257" s="1">
        <f t="shared" si="282"/>
        <v>-2.3885310805690096</v>
      </c>
      <c r="H2257" s="1">
        <f t="shared" si="283"/>
        <v>63.745806867962756</v>
      </c>
      <c r="I2257" s="6">
        <f t="shared" si="284"/>
        <v>1.8884668229100177E-2</v>
      </c>
      <c r="J2257" s="6">
        <f t="shared" si="284"/>
        <v>1.7456860489882819E-2</v>
      </c>
      <c r="K2257" s="6">
        <f t="shared" si="285"/>
        <v>-1.4278077392173572E-3</v>
      </c>
      <c r="L2257" s="7">
        <f t="shared" si="286"/>
        <v>257.28875051883915</v>
      </c>
      <c r="M2257" s="6">
        <f t="shared" si="287"/>
        <v>1.2687291892681252E-2</v>
      </c>
      <c r="N2257" s="1"/>
    </row>
    <row r="2258" spans="1:14" x14ac:dyDescent="0.25">
      <c r="A2258" s="3">
        <v>43707</v>
      </c>
      <c r="B2258" s="1">
        <v>2926.459961</v>
      </c>
      <c r="C2258" s="1">
        <v>136.308212</v>
      </c>
      <c r="D2258" s="1">
        <v>1190.530029</v>
      </c>
      <c r="E2258" s="1">
        <f t="shared" si="280"/>
        <v>1253.7590071606219</v>
      </c>
      <c r="F2258" s="1">
        <f t="shared" si="281"/>
        <v>63.228978160621864</v>
      </c>
      <c r="G2258" s="1">
        <f t="shared" si="282"/>
        <v>1.8717023732281177</v>
      </c>
      <c r="H2258" s="1">
        <f t="shared" si="283"/>
        <v>61.357275787393746</v>
      </c>
      <c r="I2258" s="6">
        <f t="shared" si="284"/>
        <v>-1.8822502606847813E-3</v>
      </c>
      <c r="J2258" s="6">
        <f t="shared" si="284"/>
        <v>-3.1065456114897083E-3</v>
      </c>
      <c r="K2258" s="6">
        <f t="shared" si="285"/>
        <v>-1.224295350804927E-3</v>
      </c>
      <c r="L2258" s="7">
        <f t="shared" si="286"/>
        <v>256.97375309776453</v>
      </c>
      <c r="M2258" s="6">
        <f t="shared" si="287"/>
        <v>6.4278732326106258E-4</v>
      </c>
      <c r="N2258" s="1"/>
    </row>
    <row r="2259" spans="1:14" x14ac:dyDescent="0.25">
      <c r="A2259" s="3">
        <v>43711</v>
      </c>
      <c r="B2259" s="1">
        <v>2906.2700199999999</v>
      </c>
      <c r="C2259" s="1">
        <v>134.50868199999999</v>
      </c>
      <c r="D2259" s="1">
        <v>1169.5500489999999</v>
      </c>
      <c r="E2259" s="1">
        <f t="shared" si="280"/>
        <v>1240.8899095273423</v>
      </c>
      <c r="F2259" s="1">
        <f t="shared" si="281"/>
        <v>71.339860527342353</v>
      </c>
      <c r="G2259" s="1">
        <f t="shared" si="282"/>
        <v>8.1108823667204888</v>
      </c>
      <c r="H2259" s="1">
        <f t="shared" si="283"/>
        <v>63.228978160621864</v>
      </c>
      <c r="I2259" s="6">
        <f t="shared" si="284"/>
        <v>-1.3201919191779932E-2</v>
      </c>
      <c r="J2259" s="6">
        <f t="shared" si="284"/>
        <v>-1.7622386238860699E-2</v>
      </c>
      <c r="K2259" s="6">
        <f t="shared" si="285"/>
        <v>-4.4204670470807672E-3</v>
      </c>
      <c r="L2259" s="7">
        <f t="shared" si="286"/>
        <v>255.83780909023119</v>
      </c>
      <c r="M2259" s="6">
        <f t="shared" si="287"/>
        <v>-6.8991003700938913E-3</v>
      </c>
      <c r="N2259" s="1"/>
    </row>
    <row r="2260" spans="1:14" x14ac:dyDescent="0.25">
      <c r="A2260" s="3">
        <v>43712</v>
      </c>
      <c r="B2260" s="1">
        <v>2937.780029</v>
      </c>
      <c r="C2260" s="1">
        <v>136.08079499999999</v>
      </c>
      <c r="D2260" s="1">
        <v>1182.2700199999999</v>
      </c>
      <c r="E2260" s="1">
        <f t="shared" si="280"/>
        <v>1252.1326649621215</v>
      </c>
      <c r="F2260" s="1">
        <f t="shared" si="281"/>
        <v>69.862644962121522</v>
      </c>
      <c r="G2260" s="1">
        <f t="shared" si="282"/>
        <v>-1.4772155652208312</v>
      </c>
      <c r="H2260" s="1">
        <f t="shared" si="283"/>
        <v>71.339860527342353</v>
      </c>
      <c r="I2260" s="6">
        <f t="shared" si="284"/>
        <v>1.1687818039879394E-2</v>
      </c>
      <c r="J2260" s="6">
        <f t="shared" si="284"/>
        <v>1.0875952688707891E-2</v>
      </c>
      <c r="K2260" s="6">
        <f t="shared" si="285"/>
        <v>-8.1186535117150349E-4</v>
      </c>
      <c r="L2260" s="7">
        <f t="shared" si="286"/>
        <v>255.63010323751121</v>
      </c>
      <c r="M2260" s="6">
        <f t="shared" si="287"/>
        <v>1.0842078947640221E-2</v>
      </c>
      <c r="N2260" s="1"/>
    </row>
    <row r="2261" spans="1:14" x14ac:dyDescent="0.25">
      <c r="A2261" s="3">
        <v>43713</v>
      </c>
      <c r="B2261" s="1">
        <v>2976</v>
      </c>
      <c r="C2261" s="1">
        <v>138.47354100000001</v>
      </c>
      <c r="D2261" s="1">
        <v>1212.1899410000001</v>
      </c>
      <c r="E2261" s="1">
        <f t="shared" si="280"/>
        <v>1269.2440673203148</v>
      </c>
      <c r="F2261" s="1">
        <f t="shared" si="281"/>
        <v>57.054126320314708</v>
      </c>
      <c r="G2261" s="1">
        <f t="shared" si="282"/>
        <v>-12.808518641806813</v>
      </c>
      <c r="H2261" s="1">
        <f t="shared" si="283"/>
        <v>69.862644962121522</v>
      </c>
      <c r="I2261" s="6">
        <f t="shared" si="284"/>
        <v>1.7583274700886387E-2</v>
      </c>
      <c r="J2261" s="6">
        <f t="shared" si="284"/>
        <v>2.5307180672652141E-2</v>
      </c>
      <c r="K2261" s="6">
        <f t="shared" si="285"/>
        <v>7.7239059717657543E-3</v>
      </c>
      <c r="L2261" s="7">
        <f t="shared" si="286"/>
        <v>257.60456611847053</v>
      </c>
      <c r="M2261" s="6">
        <f t="shared" si="287"/>
        <v>1.3009813744635501E-2</v>
      </c>
      <c r="N2261" s="1"/>
    </row>
    <row r="2262" spans="1:14" x14ac:dyDescent="0.25">
      <c r="A2262" s="3">
        <v>43714</v>
      </c>
      <c r="B2262" s="1">
        <v>2978.709961</v>
      </c>
      <c r="C2262" s="1">
        <v>137.53424100000001</v>
      </c>
      <c r="D2262" s="1">
        <v>1206.3199460000001</v>
      </c>
      <c r="E2262" s="1">
        <f t="shared" si="280"/>
        <v>1262.5267892494076</v>
      </c>
      <c r="F2262" s="1">
        <f t="shared" si="281"/>
        <v>56.206843249407484</v>
      </c>
      <c r="G2262" s="1">
        <f t="shared" si="282"/>
        <v>-0.8472830709072241</v>
      </c>
      <c r="H2262" s="1">
        <f t="shared" si="283"/>
        <v>57.054126320314708</v>
      </c>
      <c r="I2262" s="6">
        <f t="shared" si="284"/>
        <v>-6.7832453277121285E-3</v>
      </c>
      <c r="J2262" s="6">
        <f t="shared" si="284"/>
        <v>-4.8424713004610043E-3</v>
      </c>
      <c r="K2262" s="6">
        <f t="shared" si="285"/>
        <v>1.9407740272511242E-3</v>
      </c>
      <c r="L2262" s="7">
        <f t="shared" si="286"/>
        <v>258.10451836969452</v>
      </c>
      <c r="M2262" s="6">
        <f t="shared" si="287"/>
        <v>9.1060517473118274E-4</v>
      </c>
      <c r="N2262" s="1"/>
    </row>
    <row r="2263" spans="1:14" x14ac:dyDescent="0.25">
      <c r="A2263" s="3">
        <v>43717</v>
      </c>
      <c r="B2263" s="1">
        <v>2978.429932</v>
      </c>
      <c r="C2263" s="1">
        <v>135.97203099999999</v>
      </c>
      <c r="D2263" s="1">
        <v>1205.2700199999999</v>
      </c>
      <c r="E2263" s="1">
        <f t="shared" si="280"/>
        <v>1251.3548537919903</v>
      </c>
      <c r="F2263" s="1">
        <f t="shared" si="281"/>
        <v>46.084833791990377</v>
      </c>
      <c r="G2263" s="1">
        <f t="shared" si="282"/>
        <v>-10.122009457417107</v>
      </c>
      <c r="H2263" s="1">
        <f t="shared" si="283"/>
        <v>56.206843249407484</v>
      </c>
      <c r="I2263" s="6">
        <f t="shared" si="284"/>
        <v>-1.135869866762873E-2</v>
      </c>
      <c r="J2263" s="6">
        <f t="shared" si="284"/>
        <v>-8.7035450543748727E-4</v>
      </c>
      <c r="K2263" s="6">
        <f t="shared" si="285"/>
        <v>1.0488344162191243E-2</v>
      </c>
      <c r="L2263" s="7">
        <f t="shared" si="286"/>
        <v>260.81160738817249</v>
      </c>
      <c r="M2263" s="6">
        <f t="shared" si="287"/>
        <v>-9.4010159990887132E-5</v>
      </c>
      <c r="N2263" s="1"/>
    </row>
    <row r="2264" spans="1:14" x14ac:dyDescent="0.25">
      <c r="A2264" s="3">
        <v>43718</v>
      </c>
      <c r="B2264" s="1">
        <v>2979.389893</v>
      </c>
      <c r="C2264" s="1">
        <v>134.548248</v>
      </c>
      <c r="D2264" s="1">
        <v>1205.6999510000001</v>
      </c>
      <c r="E2264" s="1">
        <f t="shared" si="280"/>
        <v>1241.1728604739551</v>
      </c>
      <c r="F2264" s="1">
        <f t="shared" si="281"/>
        <v>35.472909473955042</v>
      </c>
      <c r="G2264" s="1">
        <f t="shared" si="282"/>
        <v>-10.611924318035335</v>
      </c>
      <c r="H2264" s="1">
        <f t="shared" si="283"/>
        <v>46.084833791990377</v>
      </c>
      <c r="I2264" s="6">
        <f t="shared" si="284"/>
        <v>-1.0471146084447214E-2</v>
      </c>
      <c r="J2264" s="6">
        <f t="shared" si="284"/>
        <v>3.5670927913744599E-4</v>
      </c>
      <c r="K2264" s="6">
        <f t="shared" si="285"/>
        <v>1.082785536358466E-2</v>
      </c>
      <c r="L2264" s="7">
        <f t="shared" si="286"/>
        <v>263.63563775011568</v>
      </c>
      <c r="M2264" s="6">
        <f t="shared" si="287"/>
        <v>3.2230437576741267E-4</v>
      </c>
      <c r="N2264" s="1"/>
    </row>
    <row r="2265" spans="1:14" x14ac:dyDescent="0.25">
      <c r="A2265" s="3">
        <v>43719</v>
      </c>
      <c r="B2265" s="1">
        <v>3000.929932</v>
      </c>
      <c r="C2265" s="1">
        <v>134.58775299999999</v>
      </c>
      <c r="D2265" s="1">
        <v>1220</v>
      </c>
      <c r="E2265" s="1">
        <f t="shared" si="280"/>
        <v>1241.4553751872429</v>
      </c>
      <c r="F2265" s="1">
        <f t="shared" si="281"/>
        <v>21.455375187242907</v>
      </c>
      <c r="G2265" s="1">
        <f t="shared" si="282"/>
        <v>-14.017534286712134</v>
      </c>
      <c r="H2265" s="1">
        <f t="shared" si="283"/>
        <v>35.472909473955042</v>
      </c>
      <c r="I2265" s="6">
        <f t="shared" si="284"/>
        <v>2.9361214722012363E-4</v>
      </c>
      <c r="J2265" s="6">
        <f t="shared" si="284"/>
        <v>1.1860371220998811E-2</v>
      </c>
      <c r="K2265" s="6">
        <f t="shared" si="285"/>
        <v>1.1566759073778687E-2</v>
      </c>
      <c r="L2265" s="7">
        <f t="shared" si="286"/>
        <v>266.68504765523323</v>
      </c>
      <c r="M2265" s="6">
        <f t="shared" si="287"/>
        <v>7.2296811674792405E-3</v>
      </c>
      <c r="N2265" s="1"/>
    </row>
    <row r="2266" spans="1:14" x14ac:dyDescent="0.25">
      <c r="A2266" s="3">
        <v>43720</v>
      </c>
      <c r="B2266" s="1">
        <v>3009.570068</v>
      </c>
      <c r="C2266" s="1">
        <v>135.97203099999999</v>
      </c>
      <c r="D2266" s="1">
        <v>1234.969971</v>
      </c>
      <c r="E2266" s="1">
        <f t="shared" si="280"/>
        <v>1251.3548537919903</v>
      </c>
      <c r="F2266" s="1">
        <f t="shared" si="281"/>
        <v>16.384882791990321</v>
      </c>
      <c r="G2266" s="1">
        <f t="shared" si="282"/>
        <v>-5.070492395252586</v>
      </c>
      <c r="H2266" s="1">
        <f t="shared" si="283"/>
        <v>21.455375187242907</v>
      </c>
      <c r="I2266" s="6">
        <f t="shared" si="284"/>
        <v>1.0285319199882847E-2</v>
      </c>
      <c r="J2266" s="6">
        <f t="shared" si="284"/>
        <v>1.2270468032786974E-2</v>
      </c>
      <c r="K2266" s="6">
        <f t="shared" si="285"/>
        <v>1.9851488329041267E-3</v>
      </c>
      <c r="L2266" s="7">
        <f t="shared" si="286"/>
        <v>267.214457166339</v>
      </c>
      <c r="M2266" s="6">
        <f t="shared" si="287"/>
        <v>2.8791528612071016E-3</v>
      </c>
      <c r="N2266" s="1"/>
    </row>
    <row r="2267" spans="1:14" x14ac:dyDescent="0.25">
      <c r="A2267" s="3">
        <v>43721</v>
      </c>
      <c r="B2267" s="1">
        <v>3007.389893</v>
      </c>
      <c r="C2267" s="1">
        <v>135.774261</v>
      </c>
      <c r="D2267" s="1">
        <v>1240.030029</v>
      </c>
      <c r="E2267" s="1">
        <f t="shared" si="280"/>
        <v>1249.9405281408849</v>
      </c>
      <c r="F2267" s="1">
        <f t="shared" si="281"/>
        <v>9.9104991408848946</v>
      </c>
      <c r="G2267" s="1">
        <f t="shared" si="282"/>
        <v>-6.4743836511054269</v>
      </c>
      <c r="H2267" s="1">
        <f t="shared" si="283"/>
        <v>16.384882791990321</v>
      </c>
      <c r="I2267" s="6">
        <f t="shared" si="284"/>
        <v>-1.4544902988173902E-3</v>
      </c>
      <c r="J2267" s="6">
        <f t="shared" si="284"/>
        <v>4.097312581538004E-3</v>
      </c>
      <c r="K2267" s="6">
        <f t="shared" si="285"/>
        <v>5.5518028803553943E-3</v>
      </c>
      <c r="L2267" s="7">
        <f t="shared" si="286"/>
        <v>268.69797915930769</v>
      </c>
      <c r="M2267" s="6">
        <f t="shared" si="287"/>
        <v>-7.2441410259271866E-4</v>
      </c>
      <c r="N2267" s="1"/>
    </row>
    <row r="2268" spans="1:14" x14ac:dyDescent="0.25">
      <c r="A2268" s="3">
        <v>43724</v>
      </c>
      <c r="B2268" s="1">
        <v>2997.959961</v>
      </c>
      <c r="C2268" s="1">
        <v>134.79542499999999</v>
      </c>
      <c r="D2268" s="1">
        <v>1231.630005</v>
      </c>
      <c r="E2268" s="1">
        <f t="shared" si="280"/>
        <v>1242.9405136643445</v>
      </c>
      <c r="F2268" s="1">
        <f t="shared" si="281"/>
        <v>11.310508664344525</v>
      </c>
      <c r="G2268" s="1">
        <f t="shared" si="282"/>
        <v>1.4000095234596301</v>
      </c>
      <c r="H2268" s="1">
        <f t="shared" si="283"/>
        <v>9.9104991408848946</v>
      </c>
      <c r="I2268" s="6">
        <f t="shared" si="284"/>
        <v>-7.2092898373425918E-3</v>
      </c>
      <c r="J2268" s="6">
        <f t="shared" si="284"/>
        <v>-6.7740488565216639E-3</v>
      </c>
      <c r="K2268" s="6">
        <f t="shared" si="285"/>
        <v>4.3524098082092788E-4</v>
      </c>
      <c r="L2268" s="7">
        <f t="shared" si="286"/>
        <v>268.81492753130163</v>
      </c>
      <c r="M2268" s="6">
        <f t="shared" si="287"/>
        <v>-3.1355867830603623E-3</v>
      </c>
      <c r="N2268" s="1"/>
    </row>
    <row r="2269" spans="1:14" x14ac:dyDescent="0.25">
      <c r="A2269" s="3">
        <v>43725</v>
      </c>
      <c r="B2269" s="1">
        <v>3005.6999510000001</v>
      </c>
      <c r="C2269" s="1">
        <v>135.84350599999999</v>
      </c>
      <c r="D2269" s="1">
        <v>1229.880005</v>
      </c>
      <c r="E2269" s="1">
        <f t="shared" si="280"/>
        <v>1250.4357244786045</v>
      </c>
      <c r="F2269" s="1">
        <f t="shared" si="281"/>
        <v>20.555719478604487</v>
      </c>
      <c r="G2269" s="1">
        <f t="shared" si="282"/>
        <v>9.2452108142599627</v>
      </c>
      <c r="H2269" s="1">
        <f t="shared" si="283"/>
        <v>11.310508664344525</v>
      </c>
      <c r="I2269" s="6">
        <f t="shared" si="284"/>
        <v>7.7753454911395625E-3</v>
      </c>
      <c r="J2269" s="6">
        <f t="shared" si="284"/>
        <v>-1.4208812653926373E-3</v>
      </c>
      <c r="K2269" s="6">
        <f t="shared" si="285"/>
        <v>-9.1962267565321998E-3</v>
      </c>
      <c r="L2269" s="7">
        <f t="shared" si="286"/>
        <v>266.34284450218303</v>
      </c>
      <c r="M2269" s="6">
        <f t="shared" si="287"/>
        <v>2.5817522917879199E-3</v>
      </c>
      <c r="N2269" s="1"/>
    </row>
    <row r="2270" spans="1:14" x14ac:dyDescent="0.25">
      <c r="A2270" s="3">
        <v>43726</v>
      </c>
      <c r="B2270" s="1">
        <v>3006.7299800000001</v>
      </c>
      <c r="C2270" s="1">
        <v>136.96077</v>
      </c>
      <c r="D2270" s="1">
        <v>1232.650024</v>
      </c>
      <c r="E2270" s="1">
        <f t="shared" si="280"/>
        <v>1258.4256882458931</v>
      </c>
      <c r="F2270" s="1">
        <f t="shared" si="281"/>
        <v>25.77566424589304</v>
      </c>
      <c r="G2270" s="1">
        <f t="shared" si="282"/>
        <v>5.2199447672885526</v>
      </c>
      <c r="H2270" s="1">
        <f t="shared" si="283"/>
        <v>20.555719478604487</v>
      </c>
      <c r="I2270" s="6">
        <f t="shared" si="284"/>
        <v>8.2246404918318028E-3</v>
      </c>
      <c r="J2270" s="6">
        <f t="shared" si="284"/>
        <v>2.2522676917575701E-3</v>
      </c>
      <c r="K2270" s="6">
        <f t="shared" si="285"/>
        <v>-5.9723728000742327E-3</v>
      </c>
      <c r="L2270" s="7">
        <f t="shared" si="286"/>
        <v>264.75214574218381</v>
      </c>
      <c r="M2270" s="6">
        <f t="shared" si="287"/>
        <v>3.4269189100433195E-4</v>
      </c>
      <c r="N2270" s="1"/>
    </row>
    <row r="2271" spans="1:14" x14ac:dyDescent="0.25">
      <c r="A2271" s="3">
        <v>43727</v>
      </c>
      <c r="B2271" s="1">
        <v>3006.790039</v>
      </c>
      <c r="C2271" s="1">
        <v>139.48207099999999</v>
      </c>
      <c r="D2271" s="1">
        <v>1238.75</v>
      </c>
      <c r="E2271" s="1">
        <f t="shared" si="280"/>
        <v>1276.4564344584517</v>
      </c>
      <c r="F2271" s="1">
        <f t="shared" si="281"/>
        <v>37.706434458451668</v>
      </c>
      <c r="G2271" s="1">
        <f t="shared" si="282"/>
        <v>11.930770212558627</v>
      </c>
      <c r="H2271" s="1">
        <f t="shared" si="283"/>
        <v>25.77566424589304</v>
      </c>
      <c r="I2271" s="6">
        <f t="shared" si="284"/>
        <v>1.8408928337654507E-2</v>
      </c>
      <c r="J2271" s="6">
        <f t="shared" si="284"/>
        <v>4.9486682198773835E-3</v>
      </c>
      <c r="K2271" s="6">
        <f t="shared" si="285"/>
        <v>-1.3460260117777123E-2</v>
      </c>
      <c r="L2271" s="7">
        <f t="shared" si="286"/>
        <v>261.18851299375439</v>
      </c>
      <c r="M2271" s="6">
        <f t="shared" si="287"/>
        <v>1.9974856538373942E-5</v>
      </c>
      <c r="N2271" s="1"/>
    </row>
    <row r="2272" spans="1:14" x14ac:dyDescent="0.25">
      <c r="A2272" s="3">
        <v>43728</v>
      </c>
      <c r="B2272" s="1">
        <v>2992.070068</v>
      </c>
      <c r="C2272" s="1">
        <v>137.870407</v>
      </c>
      <c r="D2272" s="1">
        <v>1229.839966</v>
      </c>
      <c r="E2272" s="1">
        <f t="shared" si="280"/>
        <v>1264.9308353475494</v>
      </c>
      <c r="F2272" s="1">
        <f t="shared" si="281"/>
        <v>35.090869347549415</v>
      </c>
      <c r="G2272" s="1">
        <f t="shared" si="282"/>
        <v>-2.6155651109022529</v>
      </c>
      <c r="H2272" s="1">
        <f t="shared" si="283"/>
        <v>37.706434458451668</v>
      </c>
      <c r="I2272" s="6">
        <f t="shared" si="284"/>
        <v>-1.1554631992809927E-2</v>
      </c>
      <c r="J2272" s="6">
        <f t="shared" si="284"/>
        <v>-7.1927620585267027E-3</v>
      </c>
      <c r="K2272" s="6">
        <f t="shared" si="285"/>
        <v>4.3618699342832246E-3</v>
      </c>
      <c r="L2272" s="7">
        <f t="shared" si="286"/>
        <v>262.32778331576196</v>
      </c>
      <c r="M2272" s="6">
        <f t="shared" si="287"/>
        <v>-4.8955766146197011E-3</v>
      </c>
      <c r="N2272" s="1"/>
    </row>
    <row r="2273" spans="1:14" x14ac:dyDescent="0.25">
      <c r="A2273" s="3">
        <v>43731</v>
      </c>
      <c r="B2273" s="1">
        <v>2991.780029</v>
      </c>
      <c r="C2273" s="1">
        <v>137.57377600000001</v>
      </c>
      <c r="D2273" s="1">
        <v>1234.6899410000001</v>
      </c>
      <c r="E2273" s="1">
        <f t="shared" si="280"/>
        <v>1262.809518503675</v>
      </c>
      <c r="F2273" s="1">
        <f t="shared" si="281"/>
        <v>28.119577503674918</v>
      </c>
      <c r="G2273" s="1">
        <f t="shared" si="282"/>
        <v>-6.9712918438744964</v>
      </c>
      <c r="H2273" s="1">
        <f t="shared" si="283"/>
        <v>35.090869347549415</v>
      </c>
      <c r="I2273" s="6">
        <f t="shared" si="284"/>
        <v>-2.1515204491997508E-3</v>
      </c>
      <c r="J2273" s="6">
        <f t="shared" si="284"/>
        <v>3.9435822010032151E-3</v>
      </c>
      <c r="K2273" s="6">
        <f t="shared" si="285"/>
        <v>6.0951026502029659E-3</v>
      </c>
      <c r="L2273" s="7">
        <f t="shared" si="286"/>
        <v>263.92669808307176</v>
      </c>
      <c r="M2273" s="6">
        <f t="shared" si="287"/>
        <v>-9.6935898360794859E-5</v>
      </c>
      <c r="N2273" s="1"/>
    </row>
    <row r="2274" spans="1:14" x14ac:dyDescent="0.25">
      <c r="A2274" s="3">
        <v>43732</v>
      </c>
      <c r="B2274" s="1">
        <v>2966.6000979999999</v>
      </c>
      <c r="C2274" s="1">
        <v>135.83360300000001</v>
      </c>
      <c r="D2274" s="1">
        <v>1218.329956</v>
      </c>
      <c r="E2274" s="1">
        <f t="shared" si="280"/>
        <v>1250.3649045012426</v>
      </c>
      <c r="F2274" s="1">
        <f t="shared" si="281"/>
        <v>32.034948501242525</v>
      </c>
      <c r="G2274" s="1">
        <f t="shared" si="282"/>
        <v>3.9153709975676065</v>
      </c>
      <c r="H2274" s="1">
        <f t="shared" si="283"/>
        <v>28.119577503674918</v>
      </c>
      <c r="I2274" s="6">
        <f t="shared" si="284"/>
        <v>-1.2649016771917321E-2</v>
      </c>
      <c r="J2274" s="6">
        <f t="shared" si="284"/>
        <v>-1.3250278030733642E-2</v>
      </c>
      <c r="K2274" s="6">
        <f t="shared" si="285"/>
        <v>-6.0126125881632131E-4</v>
      </c>
      <c r="L2274" s="7">
        <f t="shared" si="286"/>
        <v>263.76800918434708</v>
      </c>
      <c r="M2274" s="6">
        <f t="shared" si="287"/>
        <v>-8.4163711088132143E-3</v>
      </c>
      <c r="N2274" s="1"/>
    </row>
    <row r="2275" spans="1:14" x14ac:dyDescent="0.25">
      <c r="A2275" s="3">
        <v>43733</v>
      </c>
      <c r="B2275" s="1">
        <v>2984.8701169999999</v>
      </c>
      <c r="C2275" s="1">
        <v>137.79130599999999</v>
      </c>
      <c r="D2275" s="1">
        <v>1245.9399410000001</v>
      </c>
      <c r="E2275" s="1">
        <f t="shared" si="280"/>
        <v>1264.3651551466692</v>
      </c>
      <c r="F2275" s="1">
        <f t="shared" si="281"/>
        <v>18.425214146669077</v>
      </c>
      <c r="G2275" s="1">
        <f t="shared" si="282"/>
        <v>-13.609734354573447</v>
      </c>
      <c r="H2275" s="1">
        <f t="shared" si="283"/>
        <v>32.034948501242525</v>
      </c>
      <c r="I2275" s="6">
        <f t="shared" si="284"/>
        <v>1.4412508810503821E-2</v>
      </c>
      <c r="J2275" s="6">
        <f t="shared" si="284"/>
        <v>2.2662157212852918E-2</v>
      </c>
      <c r="K2275" s="6">
        <f t="shared" si="285"/>
        <v>8.2496484023490968E-3</v>
      </c>
      <c r="L2275" s="7">
        <f t="shared" si="286"/>
        <v>265.94400251990555</v>
      </c>
      <c r="M2275" s="6">
        <f t="shared" si="287"/>
        <v>6.1585715622125559E-3</v>
      </c>
      <c r="N2275" s="1"/>
    </row>
    <row r="2276" spans="1:14" x14ac:dyDescent="0.25">
      <c r="A2276" s="3">
        <v>43734</v>
      </c>
      <c r="B2276" s="1">
        <v>2977.6201169999999</v>
      </c>
      <c r="C2276" s="1">
        <v>137.96928399999999</v>
      </c>
      <c r="D2276" s="1">
        <v>1242.290039</v>
      </c>
      <c r="E2276" s="1">
        <f t="shared" si="280"/>
        <v>1265.6379409621741</v>
      </c>
      <c r="F2276" s="1">
        <f t="shared" si="281"/>
        <v>23.347901962174092</v>
      </c>
      <c r="G2276" s="1">
        <f t="shared" si="282"/>
        <v>4.9226878155050144</v>
      </c>
      <c r="H2276" s="1">
        <f t="shared" si="283"/>
        <v>18.425214146669077</v>
      </c>
      <c r="I2276" s="6">
        <f t="shared" si="284"/>
        <v>1.2916489811047871E-3</v>
      </c>
      <c r="J2276" s="6">
        <f t="shared" si="284"/>
        <v>-2.9294365481780105E-3</v>
      </c>
      <c r="K2276" s="6">
        <f t="shared" si="285"/>
        <v>-4.2210855292827976E-3</v>
      </c>
      <c r="L2276" s="7">
        <f t="shared" si="286"/>
        <v>264.82143013926924</v>
      </c>
      <c r="M2276" s="6">
        <f t="shared" si="287"/>
        <v>-2.4289164070183666E-3</v>
      </c>
      <c r="N2276" s="1"/>
    </row>
    <row r="2277" spans="1:14" x14ac:dyDescent="0.25">
      <c r="A2277" s="3">
        <v>43735</v>
      </c>
      <c r="B2277" s="1">
        <v>2961.790039</v>
      </c>
      <c r="C2277" s="1">
        <v>136.179642</v>
      </c>
      <c r="D2277" s="1">
        <v>1225.9499510000001</v>
      </c>
      <c r="E2277" s="1">
        <f t="shared" si="280"/>
        <v>1252.8395560357667</v>
      </c>
      <c r="F2277" s="1">
        <f t="shared" si="281"/>
        <v>26.889605035766635</v>
      </c>
      <c r="G2277" s="1">
        <f t="shared" si="282"/>
        <v>3.5417030735925437</v>
      </c>
      <c r="H2277" s="1">
        <f t="shared" si="283"/>
        <v>23.347901962174092</v>
      </c>
      <c r="I2277" s="6">
        <f t="shared" si="284"/>
        <v>-1.2971307439705093E-2</v>
      </c>
      <c r="J2277" s="6">
        <f t="shared" si="284"/>
        <v>-1.3153198920562215E-2</v>
      </c>
      <c r="K2277" s="6">
        <f t="shared" si="285"/>
        <v>-1.8189148085712148E-4</v>
      </c>
      <c r="L2277" s="7">
        <f t="shared" si="286"/>
        <v>264.77326137717853</v>
      </c>
      <c r="M2277" s="6">
        <f t="shared" si="287"/>
        <v>-5.3163524485954072E-3</v>
      </c>
      <c r="N2277" s="1"/>
    </row>
    <row r="2278" spans="1:14" x14ac:dyDescent="0.25">
      <c r="A2278" s="3">
        <v>43738</v>
      </c>
      <c r="B2278" s="1">
        <v>2976.73999</v>
      </c>
      <c r="C2278" s="1">
        <v>137.46502699999999</v>
      </c>
      <c r="D2278" s="1">
        <v>1221.1400149999999</v>
      </c>
      <c r="E2278" s="1">
        <f t="shared" si="280"/>
        <v>1262.0318146040336</v>
      </c>
      <c r="F2278" s="1">
        <f t="shared" si="281"/>
        <v>40.891799604033622</v>
      </c>
      <c r="G2278" s="1">
        <f t="shared" si="282"/>
        <v>14.002194568266987</v>
      </c>
      <c r="H2278" s="1">
        <f t="shared" si="283"/>
        <v>26.889605035766635</v>
      </c>
      <c r="I2278" s="6">
        <f t="shared" si="284"/>
        <v>9.4388924887904846E-3</v>
      </c>
      <c r="J2278" s="6">
        <f t="shared" si="284"/>
        <v>-3.9234358597401986E-3</v>
      </c>
      <c r="K2278" s="6">
        <f t="shared" si="285"/>
        <v>-1.3362328348530683E-2</v>
      </c>
      <c r="L2278" s="7">
        <f t="shared" si="286"/>
        <v>261.23527412074532</v>
      </c>
      <c r="M2278" s="6">
        <f t="shared" si="287"/>
        <v>5.0476066173306133E-3</v>
      </c>
      <c r="N2278" s="1"/>
    </row>
    <row r="2279" spans="1:14" x14ac:dyDescent="0.25">
      <c r="A2279" s="3">
        <v>43739</v>
      </c>
      <c r="B2279" s="1">
        <v>2940.25</v>
      </c>
      <c r="C2279" s="1">
        <v>135.52709999999999</v>
      </c>
      <c r="D2279" s="1">
        <v>1206</v>
      </c>
      <c r="E2279" s="1">
        <f t="shared" si="280"/>
        <v>1248.1729893723514</v>
      </c>
      <c r="F2279" s="1">
        <f t="shared" si="281"/>
        <v>42.172989372351367</v>
      </c>
      <c r="G2279" s="1">
        <f t="shared" si="282"/>
        <v>1.2811897683177449</v>
      </c>
      <c r="H2279" s="1">
        <f t="shared" si="283"/>
        <v>40.891799604033622</v>
      </c>
      <c r="I2279" s="6">
        <f t="shared" si="284"/>
        <v>-1.4097600257264031E-2</v>
      </c>
      <c r="J2279" s="6">
        <f t="shared" si="284"/>
        <v>-1.2398262946120897E-2</v>
      </c>
      <c r="K2279" s="6">
        <f t="shared" si="285"/>
        <v>1.6993373111431342E-3</v>
      </c>
      <c r="L2279" s="7">
        <f t="shared" si="286"/>
        <v>261.67920096904538</v>
      </c>
      <c r="M2279" s="6">
        <f t="shared" si="287"/>
        <v>-1.2258373295142899E-2</v>
      </c>
      <c r="N2279" s="1"/>
    </row>
    <row r="2280" spans="1:14" x14ac:dyDescent="0.25">
      <c r="A2280" s="3">
        <v>43740</v>
      </c>
      <c r="B2280" s="1">
        <v>2887.610107</v>
      </c>
      <c r="C2280" s="1">
        <v>133.13432299999999</v>
      </c>
      <c r="D2280" s="1">
        <v>1177.920044</v>
      </c>
      <c r="E2280" s="1">
        <f t="shared" si="280"/>
        <v>1231.0613653218127</v>
      </c>
      <c r="F2280" s="1">
        <f t="shared" si="281"/>
        <v>53.141321321812711</v>
      </c>
      <c r="G2280" s="1">
        <f t="shared" si="282"/>
        <v>10.968331949461344</v>
      </c>
      <c r="H2280" s="1">
        <f t="shared" si="283"/>
        <v>42.172989372351367</v>
      </c>
      <c r="I2280" s="6">
        <f t="shared" si="284"/>
        <v>-1.7655339780752288E-2</v>
      </c>
      <c r="J2280" s="6">
        <f t="shared" si="284"/>
        <v>-2.3283545605306877E-2</v>
      </c>
      <c r="K2280" s="6">
        <f t="shared" si="285"/>
        <v>-5.6282058245545885E-3</v>
      </c>
      <c r="L2280" s="7">
        <f t="shared" si="286"/>
        <v>260.20641656598661</v>
      </c>
      <c r="M2280" s="6">
        <f t="shared" si="287"/>
        <v>-1.7903203128985634E-2</v>
      </c>
      <c r="N2280" s="1"/>
    </row>
    <row r="2281" spans="1:14" x14ac:dyDescent="0.25">
      <c r="A2281" s="3">
        <v>43741</v>
      </c>
      <c r="B2281" s="1">
        <v>2910.6298830000001</v>
      </c>
      <c r="C2281" s="1">
        <v>134.74597199999999</v>
      </c>
      <c r="D2281" s="1">
        <v>1189.4300539999999</v>
      </c>
      <c r="E2281" s="1">
        <f t="shared" si="280"/>
        <v>1242.5868571622252</v>
      </c>
      <c r="F2281" s="1">
        <f t="shared" si="281"/>
        <v>53.156803162225287</v>
      </c>
      <c r="G2281" s="1">
        <f t="shared" si="282"/>
        <v>1.5481840412576275E-2</v>
      </c>
      <c r="H2281" s="1">
        <f t="shared" si="283"/>
        <v>53.141321321812711</v>
      </c>
      <c r="I2281" s="6">
        <f t="shared" si="284"/>
        <v>1.2105435801104347E-2</v>
      </c>
      <c r="J2281" s="6">
        <f t="shared" si="284"/>
        <v>9.7714696838964166E-3</v>
      </c>
      <c r="K2281" s="6">
        <f t="shared" si="285"/>
        <v>-2.3339661172079307E-3</v>
      </c>
      <c r="L2281" s="7">
        <f t="shared" si="286"/>
        <v>259.5991036062415</v>
      </c>
      <c r="M2281" s="6">
        <f t="shared" si="287"/>
        <v>7.9719128092108349E-3</v>
      </c>
      <c r="N2281" s="1"/>
    </row>
    <row r="2282" spans="1:14" x14ac:dyDescent="0.25">
      <c r="A2282" s="3">
        <v>43742</v>
      </c>
      <c r="B2282" s="1">
        <v>2952.01001</v>
      </c>
      <c r="C2282" s="1">
        <v>136.56526199999999</v>
      </c>
      <c r="D2282" s="1">
        <v>1210.959961</v>
      </c>
      <c r="E2282" s="1">
        <f t="shared" si="280"/>
        <v>1255.5972657873938</v>
      </c>
      <c r="F2282" s="1">
        <f t="shared" si="281"/>
        <v>44.637304787393759</v>
      </c>
      <c r="G2282" s="1">
        <f t="shared" si="282"/>
        <v>-8.5194983748315281</v>
      </c>
      <c r="H2282" s="1">
        <f t="shared" si="283"/>
        <v>53.156803162225287</v>
      </c>
      <c r="I2282" s="6">
        <f t="shared" si="284"/>
        <v>1.3501628085773154E-2</v>
      </c>
      <c r="J2282" s="6">
        <f t="shared" si="284"/>
        <v>1.8101028242557105E-2</v>
      </c>
      <c r="K2282" s="6">
        <f t="shared" si="285"/>
        <v>4.5994001567839504E-3</v>
      </c>
      <c r="L2282" s="7">
        <f t="shared" si="286"/>
        <v>260.79310376406903</v>
      </c>
      <c r="M2282" s="6">
        <f t="shared" si="287"/>
        <v>1.4216897600648926E-2</v>
      </c>
      <c r="N2282" s="1"/>
    </row>
    <row r="2283" spans="1:14" x14ac:dyDescent="0.25">
      <c r="A2283" s="3">
        <v>43745</v>
      </c>
      <c r="B2283" s="1">
        <v>2938.790039</v>
      </c>
      <c r="C2283" s="1">
        <v>135.57652300000001</v>
      </c>
      <c r="D2283" s="1">
        <v>1208.25</v>
      </c>
      <c r="E2283" s="1">
        <f t="shared" si="280"/>
        <v>1248.5264313334912</v>
      </c>
      <c r="F2283" s="1">
        <f t="shared" si="281"/>
        <v>40.276431333491246</v>
      </c>
      <c r="G2283" s="1">
        <f t="shared" si="282"/>
        <v>-4.3608734539025136</v>
      </c>
      <c r="H2283" s="1">
        <f t="shared" si="283"/>
        <v>44.637304787393759</v>
      </c>
      <c r="I2283" s="6">
        <f t="shared" si="284"/>
        <v>-7.2400476191374352E-3</v>
      </c>
      <c r="J2283" s="6">
        <f t="shared" si="284"/>
        <v>-2.2378617685775426E-3</v>
      </c>
      <c r="K2283" s="6">
        <f t="shared" si="285"/>
        <v>5.0021858505598926E-3</v>
      </c>
      <c r="L2283" s="7">
        <f t="shared" si="286"/>
        <v>262.09763933764128</v>
      </c>
      <c r="M2283" s="6">
        <f t="shared" si="287"/>
        <v>-4.4782947738040146E-3</v>
      </c>
      <c r="N2283" s="1"/>
    </row>
    <row r="2284" spans="1:14" x14ac:dyDescent="0.25">
      <c r="A2284" s="3">
        <v>43746</v>
      </c>
      <c r="B2284" s="1">
        <v>2893.0600589999999</v>
      </c>
      <c r="C2284" s="1">
        <v>134.142853</v>
      </c>
      <c r="D2284" s="1">
        <v>1190.130005</v>
      </c>
      <c r="E2284" s="1">
        <f t="shared" si="280"/>
        <v>1238.2737324599495</v>
      </c>
      <c r="F2284" s="1">
        <f t="shared" si="281"/>
        <v>48.143727459949559</v>
      </c>
      <c r="G2284" s="1">
        <f t="shared" si="282"/>
        <v>7.8672961264583137</v>
      </c>
      <c r="H2284" s="1">
        <f t="shared" si="283"/>
        <v>40.276431333491246</v>
      </c>
      <c r="I2284" s="6">
        <f t="shared" si="284"/>
        <v>-1.0574618438916605E-2</v>
      </c>
      <c r="J2284" s="6">
        <f t="shared" si="284"/>
        <v>-1.4996892199462097E-2</v>
      </c>
      <c r="K2284" s="6">
        <f t="shared" si="285"/>
        <v>-4.422273760545492E-3</v>
      </c>
      <c r="L2284" s="7">
        <f t="shared" si="286"/>
        <v>260.9385718244975</v>
      </c>
      <c r="M2284" s="6">
        <f t="shared" si="287"/>
        <v>-1.5560819042234386E-2</v>
      </c>
      <c r="N2284" s="1"/>
    </row>
    <row r="2285" spans="1:14" x14ac:dyDescent="0.25">
      <c r="A2285" s="3">
        <v>43747</v>
      </c>
      <c r="B2285" s="1">
        <v>2919.3999020000001</v>
      </c>
      <c r="C2285" s="1">
        <v>136.68391399999999</v>
      </c>
      <c r="D2285" s="1">
        <v>1202.400024</v>
      </c>
      <c r="E2285" s="1">
        <f t="shared" si="280"/>
        <v>1256.4457896643971</v>
      </c>
      <c r="F2285" s="1">
        <f t="shared" si="281"/>
        <v>54.045765664397095</v>
      </c>
      <c r="G2285" s="1">
        <f t="shared" si="282"/>
        <v>5.9020382044475355</v>
      </c>
      <c r="H2285" s="1">
        <f t="shared" si="283"/>
        <v>48.143727459949559</v>
      </c>
      <c r="I2285" s="6">
        <f t="shared" si="284"/>
        <v>1.8942947336896054E-2</v>
      </c>
      <c r="J2285" s="6">
        <f t="shared" si="284"/>
        <v>1.0309814010613039E-2</v>
      </c>
      <c r="K2285" s="6">
        <f t="shared" si="285"/>
        <v>-8.6331333262830157E-3</v>
      </c>
      <c r="L2285" s="7">
        <f t="shared" si="286"/>
        <v>258.68585434396675</v>
      </c>
      <c r="M2285" s="6">
        <f t="shared" si="287"/>
        <v>9.1044922894218949E-3</v>
      </c>
      <c r="N2285" s="1"/>
    </row>
    <row r="2286" spans="1:14" x14ac:dyDescent="0.25">
      <c r="A2286" s="3">
        <v>43748</v>
      </c>
      <c r="B2286" s="1">
        <v>2938.1298830000001</v>
      </c>
      <c r="C2286" s="1">
        <v>137.53424100000001</v>
      </c>
      <c r="D2286" s="1">
        <v>1209.469971</v>
      </c>
      <c r="E2286" s="1">
        <f t="shared" si="280"/>
        <v>1262.5267892494076</v>
      </c>
      <c r="F2286" s="1">
        <f t="shared" si="281"/>
        <v>53.05681824940757</v>
      </c>
      <c r="G2286" s="1">
        <f t="shared" si="282"/>
        <v>-0.98894741498952499</v>
      </c>
      <c r="H2286" s="1">
        <f t="shared" si="283"/>
        <v>54.045765664397095</v>
      </c>
      <c r="I2286" s="6">
        <f t="shared" si="284"/>
        <v>6.221119772733541E-3</v>
      </c>
      <c r="J2286" s="6">
        <f t="shared" si="284"/>
        <v>5.8798626570886192E-3</v>
      </c>
      <c r="K2286" s="6">
        <f t="shared" si="285"/>
        <v>-3.4125711564492178E-4</v>
      </c>
      <c r="L2286" s="7">
        <f t="shared" si="286"/>
        <v>258.59757595545517</v>
      </c>
      <c r="M2286" s="6">
        <f t="shared" si="287"/>
        <v>6.4156955637246771E-3</v>
      </c>
      <c r="N2286" s="1"/>
    </row>
    <row r="2287" spans="1:14" x14ac:dyDescent="0.25">
      <c r="A2287" s="3">
        <v>43749</v>
      </c>
      <c r="B2287" s="1">
        <v>2970.2700199999999</v>
      </c>
      <c r="C2287" s="1">
        <v>138.107697</v>
      </c>
      <c r="D2287" s="1">
        <v>1215.709961</v>
      </c>
      <c r="E2287" s="1">
        <f t="shared" si="280"/>
        <v>1266.6277829824323</v>
      </c>
      <c r="F2287" s="1">
        <f t="shared" si="281"/>
        <v>50.917821982432315</v>
      </c>
      <c r="G2287" s="1">
        <f t="shared" si="282"/>
        <v>-2.1389962669752549</v>
      </c>
      <c r="H2287" s="1">
        <f t="shared" si="283"/>
        <v>53.05681824940757</v>
      </c>
      <c r="I2287" s="6">
        <f t="shared" si="284"/>
        <v>4.1695507666341669E-3</v>
      </c>
      <c r="J2287" s="6">
        <f t="shared" si="284"/>
        <v>5.1592765009624841E-3</v>
      </c>
      <c r="K2287" s="6">
        <f t="shared" si="285"/>
        <v>9.8972573432831723E-4</v>
      </c>
      <c r="L2287" s="7">
        <f t="shared" si="286"/>
        <v>258.85351663121321</v>
      </c>
      <c r="M2287" s="6">
        <f t="shared" si="287"/>
        <v>1.0938977608158984E-2</v>
      </c>
      <c r="N2287" s="1"/>
    </row>
    <row r="2288" spans="1:14" x14ac:dyDescent="0.25">
      <c r="A2288" s="3">
        <v>43752</v>
      </c>
      <c r="B2288" s="1">
        <v>2966.1499020000001</v>
      </c>
      <c r="C2288" s="1">
        <v>137.97917200000001</v>
      </c>
      <c r="D2288" s="1">
        <v>1217.7700199999999</v>
      </c>
      <c r="E2288" s="1">
        <f t="shared" si="280"/>
        <v>1265.7086536690465</v>
      </c>
      <c r="F2288" s="1">
        <f t="shared" si="281"/>
        <v>47.938633669046567</v>
      </c>
      <c r="G2288" s="1">
        <f t="shared" si="282"/>
        <v>-2.9791883133857482</v>
      </c>
      <c r="H2288" s="1">
        <f t="shared" si="283"/>
        <v>50.917821982432315</v>
      </c>
      <c r="I2288" s="6">
        <f t="shared" si="284"/>
        <v>-9.3061431615937273E-4</v>
      </c>
      <c r="J2288" s="6">
        <f t="shared" si="284"/>
        <v>1.6945316449537007E-3</v>
      </c>
      <c r="K2288" s="6">
        <f t="shared" si="285"/>
        <v>2.6251459611130734E-3</v>
      </c>
      <c r="L2288" s="7">
        <f t="shared" si="286"/>
        <v>259.53304489491757</v>
      </c>
      <c r="M2288" s="6">
        <f t="shared" si="287"/>
        <v>-1.3871190067763495E-3</v>
      </c>
      <c r="N2288" s="1"/>
    </row>
    <row r="2289" spans="1:14" x14ac:dyDescent="0.25">
      <c r="A2289" s="3">
        <v>43753</v>
      </c>
      <c r="B2289" s="1">
        <v>2995.679932</v>
      </c>
      <c r="C2289" s="1">
        <v>139.97644</v>
      </c>
      <c r="D2289" s="1">
        <v>1242.23999</v>
      </c>
      <c r="E2289" s="1">
        <f t="shared" si="280"/>
        <v>1279.99184810972</v>
      </c>
      <c r="F2289" s="1">
        <f t="shared" si="281"/>
        <v>37.751858109719933</v>
      </c>
      <c r="G2289" s="1">
        <f t="shared" si="282"/>
        <v>-10.186775559326634</v>
      </c>
      <c r="H2289" s="1">
        <f t="shared" si="283"/>
        <v>47.938633669046567</v>
      </c>
      <c r="I2289" s="6">
        <f t="shared" si="284"/>
        <v>1.4475141219139953E-2</v>
      </c>
      <c r="J2289" s="6">
        <f t="shared" si="284"/>
        <v>2.0094081475252601E-2</v>
      </c>
      <c r="K2289" s="6">
        <f t="shared" si="285"/>
        <v>5.6189402561126478E-3</v>
      </c>
      <c r="L2289" s="7">
        <f t="shared" si="286"/>
        <v>260.99134556866909</v>
      </c>
      <c r="M2289" s="6">
        <f t="shared" si="287"/>
        <v>9.9556768793407358E-3</v>
      </c>
      <c r="N2289" s="1"/>
    </row>
    <row r="2290" spans="1:14" x14ac:dyDescent="0.25">
      <c r="A2290" s="3">
        <v>43754</v>
      </c>
      <c r="B2290" s="1">
        <v>2989.6899410000001</v>
      </c>
      <c r="C2290" s="1">
        <v>138.82948300000001</v>
      </c>
      <c r="D2290" s="1">
        <v>1243</v>
      </c>
      <c r="E2290" s="1">
        <f t="shared" si="280"/>
        <v>1271.7895388322013</v>
      </c>
      <c r="F2290" s="1">
        <f t="shared" si="281"/>
        <v>28.789538832201288</v>
      </c>
      <c r="G2290" s="1">
        <f t="shared" si="282"/>
        <v>-8.9623192775186453</v>
      </c>
      <c r="H2290" s="1">
        <f t="shared" si="283"/>
        <v>37.751858109719933</v>
      </c>
      <c r="I2290" s="6">
        <f t="shared" si="284"/>
        <v>-8.1939289211812039E-3</v>
      </c>
      <c r="J2290" s="6">
        <f t="shared" si="284"/>
        <v>6.1180609714539536E-4</v>
      </c>
      <c r="K2290" s="6">
        <f t="shared" si="285"/>
        <v>8.8057350183265992E-3</v>
      </c>
      <c r="L2290" s="7">
        <f t="shared" si="286"/>
        <v>263.2895661998233</v>
      </c>
      <c r="M2290" s="6">
        <f t="shared" si="287"/>
        <v>-1.9995430539873071E-3</v>
      </c>
      <c r="N2290" s="1"/>
    </row>
    <row r="2291" spans="1:14" x14ac:dyDescent="0.25">
      <c r="A2291" s="3">
        <v>43755</v>
      </c>
      <c r="B2291" s="1">
        <v>2997.9499510000001</v>
      </c>
      <c r="C2291" s="1">
        <v>138.11758399999999</v>
      </c>
      <c r="D2291" s="1">
        <v>1252.8000489999999</v>
      </c>
      <c r="E2291" s="1">
        <f t="shared" si="280"/>
        <v>1266.6984885379386</v>
      </c>
      <c r="F2291" s="1">
        <f t="shared" si="281"/>
        <v>13.898439537938657</v>
      </c>
      <c r="G2291" s="1">
        <f t="shared" si="282"/>
        <v>-14.891099294262631</v>
      </c>
      <c r="H2291" s="1">
        <f t="shared" si="283"/>
        <v>28.789538832201288</v>
      </c>
      <c r="I2291" s="6">
        <f t="shared" si="284"/>
        <v>-5.1278661031967099E-3</v>
      </c>
      <c r="J2291" s="6">
        <f t="shared" si="284"/>
        <v>7.8841906677393769E-3</v>
      </c>
      <c r="K2291" s="6">
        <f t="shared" si="285"/>
        <v>1.3012056770936087E-2</v>
      </c>
      <c r="L2291" s="7">
        <f t="shared" si="286"/>
        <v>266.71550498241055</v>
      </c>
      <c r="M2291" s="6">
        <f t="shared" si="287"/>
        <v>2.7628316524479501E-3</v>
      </c>
      <c r="N2291" s="1"/>
    </row>
    <row r="2292" spans="1:14" x14ac:dyDescent="0.25">
      <c r="A2292" s="3">
        <v>43756</v>
      </c>
      <c r="B2292" s="1">
        <v>2986.1999510000001</v>
      </c>
      <c r="C2292" s="1">
        <v>135.86325099999999</v>
      </c>
      <c r="D2292" s="1">
        <v>1244.410034</v>
      </c>
      <c r="E2292" s="1">
        <f t="shared" si="280"/>
        <v>1250.5769282000035</v>
      </c>
      <c r="F2292" s="1">
        <f t="shared" si="281"/>
        <v>6.1668942000035258</v>
      </c>
      <c r="G2292" s="1">
        <f t="shared" si="282"/>
        <v>-7.7315453379351311</v>
      </c>
      <c r="H2292" s="1">
        <f t="shared" si="283"/>
        <v>13.898439537938657</v>
      </c>
      <c r="I2292" s="6">
        <f t="shared" si="284"/>
        <v>-1.6321839223599532E-2</v>
      </c>
      <c r="J2292" s="6">
        <f t="shared" si="284"/>
        <v>-6.6970104341047554E-3</v>
      </c>
      <c r="K2292" s="6">
        <f t="shared" si="285"/>
        <v>9.624828789494777E-3</v>
      </c>
      <c r="L2292" s="7">
        <f t="shared" si="286"/>
        <v>269.2825960533699</v>
      </c>
      <c r="M2292" s="6">
        <f t="shared" si="287"/>
        <v>-3.9193449497315624E-3</v>
      </c>
      <c r="N2292" s="1"/>
    </row>
    <row r="2293" spans="1:14" x14ac:dyDescent="0.25">
      <c r="A2293" s="3">
        <v>43759</v>
      </c>
      <c r="B2293" s="1">
        <v>3006.719971</v>
      </c>
      <c r="C2293" s="1">
        <v>136.87176500000001</v>
      </c>
      <c r="D2293" s="1">
        <v>1244.280029</v>
      </c>
      <c r="E2293" s="1">
        <f t="shared" si="280"/>
        <v>1257.7891809162847</v>
      </c>
      <c r="F2293" s="1">
        <f t="shared" si="281"/>
        <v>13.509151916284736</v>
      </c>
      <c r="G2293" s="1">
        <f t="shared" si="282"/>
        <v>7.3422577162812104</v>
      </c>
      <c r="H2293" s="1">
        <f t="shared" si="283"/>
        <v>6.1668942000035258</v>
      </c>
      <c r="I2293" s="6">
        <f t="shared" si="284"/>
        <v>7.423008006778975E-3</v>
      </c>
      <c r="J2293" s="6">
        <f t="shared" si="284"/>
        <v>-1.0447119233047975E-4</v>
      </c>
      <c r="K2293" s="6">
        <f t="shared" si="285"/>
        <v>-7.5274791991094547E-3</v>
      </c>
      <c r="L2293" s="7">
        <f t="shared" si="286"/>
        <v>267.25557691289595</v>
      </c>
      <c r="M2293" s="6">
        <f t="shared" si="287"/>
        <v>6.8716162134849768E-3</v>
      </c>
      <c r="N2293" s="1"/>
    </row>
    <row r="2294" spans="1:14" x14ac:dyDescent="0.25">
      <c r="A2294" s="3">
        <v>43760</v>
      </c>
      <c r="B2294" s="1">
        <v>2995.98999</v>
      </c>
      <c r="C2294" s="1">
        <v>134.83496099999999</v>
      </c>
      <c r="D2294" s="1">
        <v>1241.1999510000001</v>
      </c>
      <c r="E2294" s="1">
        <f t="shared" si="280"/>
        <v>1243.2232500699777</v>
      </c>
      <c r="F2294" s="1">
        <f t="shared" si="281"/>
        <v>2.023299069977611</v>
      </c>
      <c r="G2294" s="1">
        <f t="shared" si="282"/>
        <v>-11.485852846307125</v>
      </c>
      <c r="H2294" s="1">
        <f t="shared" si="283"/>
        <v>13.509151916284736</v>
      </c>
      <c r="I2294" s="6">
        <f t="shared" si="284"/>
        <v>-1.4881111528005975E-2</v>
      </c>
      <c r="J2294" s="6">
        <f t="shared" si="284"/>
        <v>-2.4753897259569557E-3</v>
      </c>
      <c r="K2294" s="6">
        <f t="shared" si="285"/>
        <v>1.2405721802049019E-2</v>
      </c>
      <c r="L2294" s="7">
        <f t="shared" si="286"/>
        <v>270.57107525012344</v>
      </c>
      <c r="M2294" s="6">
        <f t="shared" si="287"/>
        <v>-3.5686665547477459E-3</v>
      </c>
      <c r="N2294" s="1"/>
    </row>
    <row r="2295" spans="1:14" x14ac:dyDescent="0.25">
      <c r="A2295" s="3">
        <v>43761</v>
      </c>
      <c r="B2295" s="1">
        <v>3004.5200199999999</v>
      </c>
      <c r="C2295" s="1">
        <v>135.69519</v>
      </c>
      <c r="D2295" s="1">
        <v>1257.630005</v>
      </c>
      <c r="E2295" s="1">
        <f t="shared" si="280"/>
        <v>1249.3750624809843</v>
      </c>
      <c r="F2295" s="1">
        <f t="shared" si="281"/>
        <v>-8.2549425190156853</v>
      </c>
      <c r="G2295" s="1">
        <f t="shared" si="282"/>
        <v>-10.278241588993296</v>
      </c>
      <c r="H2295" s="1">
        <f t="shared" si="283"/>
        <v>2.023299069977611</v>
      </c>
      <c r="I2295" s="6">
        <f t="shared" si="284"/>
        <v>6.3798661238905208E-3</v>
      </c>
      <c r="J2295" s="6">
        <f t="shared" si="284"/>
        <v>1.3237233845169394E-2</v>
      </c>
      <c r="K2295" s="6">
        <f t="shared" si="285"/>
        <v>6.8573677212788731E-3</v>
      </c>
      <c r="L2295" s="7">
        <f t="shared" si="286"/>
        <v>272.42648060785535</v>
      </c>
      <c r="M2295" s="6">
        <f t="shared" si="287"/>
        <v>2.847149032029872E-3</v>
      </c>
      <c r="N2295" s="1"/>
    </row>
    <row r="2296" spans="1:14" x14ac:dyDescent="0.25">
      <c r="A2296" s="3">
        <v>43762</v>
      </c>
      <c r="B2296" s="1">
        <v>3010.290039</v>
      </c>
      <c r="C2296" s="1">
        <v>138.36479199999999</v>
      </c>
      <c r="D2296" s="1">
        <v>1259.1099850000001</v>
      </c>
      <c r="E2296" s="1">
        <f t="shared" si="280"/>
        <v>1268.4663634206734</v>
      </c>
      <c r="F2296" s="1">
        <f t="shared" si="281"/>
        <v>9.3563784206733089</v>
      </c>
      <c r="G2296" s="1">
        <f t="shared" si="282"/>
        <v>17.611320939688994</v>
      </c>
      <c r="H2296" s="1">
        <f t="shared" si="283"/>
        <v>-8.2549425190156853</v>
      </c>
      <c r="I2296" s="6">
        <f t="shared" si="284"/>
        <v>1.9673519746720602E-2</v>
      </c>
      <c r="J2296" s="6">
        <f t="shared" si="284"/>
        <v>1.1768008031902699E-3</v>
      </c>
      <c r="K2296" s="6">
        <f t="shared" si="285"/>
        <v>1.8496718943530333E-2</v>
      </c>
      <c r="L2296" s="7">
        <f t="shared" si="286"/>
        <v>277.46547665243395</v>
      </c>
      <c r="M2296" s="6">
        <f t="shared" si="287"/>
        <v>1.9204461816166862E-3</v>
      </c>
      <c r="N2296" s="1"/>
    </row>
    <row r="2297" spans="1:14" x14ac:dyDescent="0.25">
      <c r="A2297" s="3">
        <v>43763</v>
      </c>
      <c r="B2297" s="1">
        <v>3022.5500489999999</v>
      </c>
      <c r="C2297" s="1">
        <v>139.14587399999999</v>
      </c>
      <c r="D2297" s="1">
        <v>1264.3000489999999</v>
      </c>
      <c r="E2297" s="1">
        <f t="shared" si="280"/>
        <v>1274.0521666679642</v>
      </c>
      <c r="F2297" s="1">
        <f t="shared" si="281"/>
        <v>9.7521176679642849</v>
      </c>
      <c r="G2297" s="1">
        <f t="shared" si="282"/>
        <v>0.39573924729097598</v>
      </c>
      <c r="H2297" s="1">
        <f t="shared" si="283"/>
        <v>9.3563784206733089</v>
      </c>
      <c r="I2297" s="6">
        <f t="shared" si="284"/>
        <v>5.6450921416482114E-3</v>
      </c>
      <c r="J2297" s="6">
        <f t="shared" si="284"/>
        <v>4.1220100402903359E-3</v>
      </c>
      <c r="K2297" s="6">
        <f t="shared" si="285"/>
        <v>-1.5230821013578755E-3</v>
      </c>
      <c r="L2297" s="7">
        <f t="shared" si="286"/>
        <v>277.04287395119991</v>
      </c>
      <c r="M2297" s="6">
        <f t="shared" si="287"/>
        <v>4.072700584051514E-3</v>
      </c>
      <c r="N2297" s="1"/>
    </row>
    <row r="2298" spans="1:14" x14ac:dyDescent="0.25">
      <c r="A2298" s="3">
        <v>43766</v>
      </c>
      <c r="B2298" s="1">
        <v>3039.419922</v>
      </c>
      <c r="C2298" s="1">
        <v>142.56693999999999</v>
      </c>
      <c r="D2298" s="1">
        <v>1288.9799800000001</v>
      </c>
      <c r="E2298" s="1">
        <f t="shared" si="280"/>
        <v>1298.5174616971628</v>
      </c>
      <c r="F2298" s="1">
        <f t="shared" si="281"/>
        <v>9.5374816971627752</v>
      </c>
      <c r="G2298" s="1">
        <f t="shared" si="282"/>
        <v>-0.21463597080150976</v>
      </c>
      <c r="H2298" s="1">
        <f t="shared" si="283"/>
        <v>9.7521176679642849</v>
      </c>
      <c r="I2298" s="6">
        <f t="shared" si="284"/>
        <v>2.4586183561576602E-2</v>
      </c>
      <c r="J2298" s="6">
        <f t="shared" si="284"/>
        <v>1.9520628049900512E-2</v>
      </c>
      <c r="K2298" s="6">
        <f t="shared" si="285"/>
        <v>-5.0655555116760898E-3</v>
      </c>
      <c r="L2298" s="7">
        <f t="shared" si="286"/>
        <v>275.63949789408582</v>
      </c>
      <c r="M2298" s="6">
        <f t="shared" si="287"/>
        <v>5.5813378526456958E-3</v>
      </c>
      <c r="N2298" s="1"/>
    </row>
    <row r="2299" spans="1:14" x14ac:dyDescent="0.25">
      <c r="A2299" s="3">
        <v>43767</v>
      </c>
      <c r="B2299" s="1">
        <v>3036.889893</v>
      </c>
      <c r="C2299" s="1">
        <v>141.22224399999999</v>
      </c>
      <c r="D2299" s="1">
        <v>1260.660034</v>
      </c>
      <c r="E2299" s="1">
        <f t="shared" si="280"/>
        <v>1288.9010484608841</v>
      </c>
      <c r="F2299" s="1">
        <f t="shared" si="281"/>
        <v>28.241014460884116</v>
      </c>
      <c r="G2299" s="1">
        <f t="shared" si="282"/>
        <v>18.703532763721341</v>
      </c>
      <c r="H2299" s="1">
        <f t="shared" si="283"/>
        <v>9.5374816971627752</v>
      </c>
      <c r="I2299" s="6">
        <f t="shared" si="284"/>
        <v>-9.4320324192972427E-3</v>
      </c>
      <c r="J2299" s="6">
        <f t="shared" si="284"/>
        <v>-2.1970819127850261E-2</v>
      </c>
      <c r="K2299" s="6">
        <f t="shared" si="285"/>
        <v>-1.2538786708553018E-2</v>
      </c>
      <c r="L2299" s="7">
        <f t="shared" si="286"/>
        <v>272.18331302153922</v>
      </c>
      <c r="M2299" s="6">
        <f t="shared" si="287"/>
        <v>-8.3240521708993764E-4</v>
      </c>
      <c r="N2299" s="1"/>
    </row>
    <row r="2300" spans="1:14" x14ac:dyDescent="0.25">
      <c r="A2300" s="3">
        <v>43768</v>
      </c>
      <c r="B2300" s="1">
        <v>3046.7700199999999</v>
      </c>
      <c r="C2300" s="1">
        <v>142.982224</v>
      </c>
      <c r="D2300" s="1">
        <v>1260.6999510000001</v>
      </c>
      <c r="E2300" s="1">
        <f t="shared" si="280"/>
        <v>1301.4873095694068</v>
      </c>
      <c r="F2300" s="1">
        <f t="shared" si="281"/>
        <v>40.787358569406706</v>
      </c>
      <c r="G2300" s="1">
        <f t="shared" si="282"/>
        <v>12.54634410852259</v>
      </c>
      <c r="H2300" s="1">
        <f t="shared" si="283"/>
        <v>28.241014460884116</v>
      </c>
      <c r="I2300" s="6">
        <f t="shared" si="284"/>
        <v>1.2462484309483157E-2</v>
      </c>
      <c r="J2300" s="6">
        <f t="shared" si="284"/>
        <v>3.16635721950842E-5</v>
      </c>
      <c r="K2300" s="6">
        <f t="shared" si="285"/>
        <v>-1.2430820737288073E-2</v>
      </c>
      <c r="L2300" s="7">
        <f t="shared" si="286"/>
        <v>268.79985104968728</v>
      </c>
      <c r="M2300" s="6">
        <f t="shared" si="287"/>
        <v>3.2533701741288557E-3</v>
      </c>
      <c r="N2300" s="1"/>
    </row>
    <row r="2301" spans="1:14" x14ac:dyDescent="0.25">
      <c r="A2301" s="3">
        <v>43769</v>
      </c>
      <c r="B2301" s="1">
        <v>3037.5600589999999</v>
      </c>
      <c r="C2301" s="1">
        <v>141.75616500000001</v>
      </c>
      <c r="D2301" s="1">
        <v>1258.8000489999999</v>
      </c>
      <c r="E2301" s="1">
        <f t="shared" si="280"/>
        <v>1292.7193129396417</v>
      </c>
      <c r="F2301" s="1">
        <f t="shared" si="281"/>
        <v>33.919263939641723</v>
      </c>
      <c r="G2301" s="1">
        <f t="shared" si="282"/>
        <v>-6.8680946297649825</v>
      </c>
      <c r="H2301" s="1">
        <f t="shared" si="283"/>
        <v>40.787358569406706</v>
      </c>
      <c r="I2301" s="6">
        <f t="shared" si="284"/>
        <v>-8.5749050875022492E-3</v>
      </c>
      <c r="J2301" s="6">
        <f t="shared" si="284"/>
        <v>-1.5070215545682775E-3</v>
      </c>
      <c r="K2301" s="6">
        <f t="shared" si="285"/>
        <v>7.0678835329339718E-3</v>
      </c>
      <c r="L2301" s="7">
        <f t="shared" si="286"/>
        <v>270.69969709057648</v>
      </c>
      <c r="M2301" s="6">
        <f t="shared" si="287"/>
        <v>-3.0228605833531041E-3</v>
      </c>
      <c r="N2301" s="1"/>
    </row>
    <row r="2302" spans="1:14" x14ac:dyDescent="0.25">
      <c r="A2302" s="3">
        <v>43770</v>
      </c>
      <c r="B2302" s="1">
        <v>3066.9099120000001</v>
      </c>
      <c r="C2302" s="1">
        <v>142.10223400000001</v>
      </c>
      <c r="D2302" s="1">
        <v>1272.25</v>
      </c>
      <c r="E2302" s="1">
        <f t="shared" si="280"/>
        <v>1295.1941790151457</v>
      </c>
      <c r="F2302" s="1">
        <f t="shared" si="281"/>
        <v>22.944179015145664</v>
      </c>
      <c r="G2302" s="1">
        <f t="shared" si="282"/>
        <v>-10.975084924496059</v>
      </c>
      <c r="H2302" s="1">
        <f t="shared" si="283"/>
        <v>33.919263939641723</v>
      </c>
      <c r="I2302" s="6">
        <f t="shared" si="284"/>
        <v>2.4412977029959482E-3</v>
      </c>
      <c r="J2302" s="6">
        <f t="shared" si="284"/>
        <v>1.0684739812875543E-2</v>
      </c>
      <c r="K2302" s="6">
        <f t="shared" si="285"/>
        <v>8.2434421098795951E-3</v>
      </c>
      <c r="L2302" s="7">
        <f t="shared" si="286"/>
        <v>272.93119437270457</v>
      </c>
      <c r="M2302" s="6">
        <f t="shared" si="287"/>
        <v>9.6623119971042115E-3</v>
      </c>
      <c r="N2302" s="1"/>
    </row>
    <row r="2303" spans="1:14" x14ac:dyDescent="0.25">
      <c r="A2303" s="3">
        <v>43773</v>
      </c>
      <c r="B2303" s="1">
        <v>3078.2700199999999</v>
      </c>
      <c r="C2303" s="1">
        <v>142.92289700000001</v>
      </c>
      <c r="D2303" s="1">
        <v>1289.6099850000001</v>
      </c>
      <c r="E2303" s="1">
        <f t="shared" si="280"/>
        <v>1301.0630404795393</v>
      </c>
      <c r="F2303" s="1">
        <f t="shared" si="281"/>
        <v>11.453055479539216</v>
      </c>
      <c r="G2303" s="1">
        <f t="shared" si="282"/>
        <v>-11.491123535606448</v>
      </c>
      <c r="H2303" s="1">
        <f t="shared" si="283"/>
        <v>22.944179015145664</v>
      </c>
      <c r="I2303" s="6">
        <f t="shared" si="284"/>
        <v>5.7751590309269574E-3</v>
      </c>
      <c r="J2303" s="6">
        <f t="shared" si="284"/>
        <v>1.3645105128708979E-2</v>
      </c>
      <c r="K2303" s="6">
        <f t="shared" si="285"/>
        <v>7.8699460977820213E-3</v>
      </c>
      <c r="L2303" s="7">
        <f t="shared" si="286"/>
        <v>275.07914816082103</v>
      </c>
      <c r="M2303" s="6">
        <f t="shared" si="287"/>
        <v>3.7040892383408686E-3</v>
      </c>
      <c r="N2303" s="1"/>
    </row>
    <row r="2304" spans="1:14" x14ac:dyDescent="0.25">
      <c r="A2304" s="3">
        <v>43774</v>
      </c>
      <c r="B2304" s="1">
        <v>3074.6201169999999</v>
      </c>
      <c r="C2304" s="1">
        <v>142.833923</v>
      </c>
      <c r="D2304" s="1">
        <v>1291.4399410000001</v>
      </c>
      <c r="E2304" s="1">
        <f t="shared" si="280"/>
        <v>1300.4267548422763</v>
      </c>
      <c r="F2304" s="1">
        <f t="shared" si="281"/>
        <v>8.9868138422762058</v>
      </c>
      <c r="G2304" s="1">
        <f t="shared" si="282"/>
        <v>-2.4662416372630105</v>
      </c>
      <c r="H2304" s="1">
        <f t="shared" si="283"/>
        <v>11.453055479539216</v>
      </c>
      <c r="I2304" s="6">
        <f t="shared" si="284"/>
        <v>-6.2253146184132468E-4</v>
      </c>
      <c r="J2304" s="6">
        <f t="shared" si="284"/>
        <v>1.4189995590023763E-3</v>
      </c>
      <c r="K2304" s="6">
        <f t="shared" si="285"/>
        <v>2.041531020843701E-3</v>
      </c>
      <c r="L2304" s="7">
        <f t="shared" si="286"/>
        <v>275.64073077497864</v>
      </c>
      <c r="M2304" s="6">
        <f t="shared" si="287"/>
        <v>-1.1856994273685695E-3</v>
      </c>
      <c r="N2304" s="1"/>
    </row>
    <row r="2305" spans="1:14" x14ac:dyDescent="0.25">
      <c r="A2305" s="3">
        <v>43775</v>
      </c>
      <c r="B2305" s="1">
        <v>3076.780029</v>
      </c>
      <c r="C2305" s="1">
        <v>142.4384</v>
      </c>
      <c r="D2305" s="1">
        <v>1291.01001</v>
      </c>
      <c r="E2305" s="1">
        <f t="shared" si="280"/>
        <v>1297.5982251132873</v>
      </c>
      <c r="F2305" s="1">
        <f t="shared" si="281"/>
        <v>6.5882151132873332</v>
      </c>
      <c r="G2305" s="1">
        <f t="shared" si="282"/>
        <v>-2.3985987289888726</v>
      </c>
      <c r="H2305" s="1">
        <f t="shared" si="283"/>
        <v>8.9868138422762058</v>
      </c>
      <c r="I2305" s="6">
        <f t="shared" si="284"/>
        <v>-2.7691110885471604E-3</v>
      </c>
      <c r="J2305" s="6">
        <f t="shared" si="284"/>
        <v>-3.3290824168508149E-4</v>
      </c>
      <c r="K2305" s="6">
        <f t="shared" si="285"/>
        <v>2.4362028468620789E-3</v>
      </c>
      <c r="L2305" s="7">
        <f t="shared" si="286"/>
        <v>276.31224750800379</v>
      </c>
      <c r="M2305" s="6">
        <f t="shared" si="287"/>
        <v>7.0249719243609121E-4</v>
      </c>
      <c r="N2305" s="1"/>
    </row>
    <row r="2306" spans="1:14" x14ac:dyDescent="0.25">
      <c r="A2306" s="3">
        <v>43776</v>
      </c>
      <c r="B2306" s="1">
        <v>3085.179932</v>
      </c>
      <c r="C2306" s="1">
        <v>142.63613900000001</v>
      </c>
      <c r="D2306" s="1">
        <v>1306.9399410000001</v>
      </c>
      <c r="E2306" s="1">
        <f t="shared" si="280"/>
        <v>1299.0123290720474</v>
      </c>
      <c r="F2306" s="1">
        <f t="shared" si="281"/>
        <v>-7.9276119279527393</v>
      </c>
      <c r="G2306" s="1">
        <f t="shared" si="282"/>
        <v>-14.515827041240073</v>
      </c>
      <c r="H2306" s="1">
        <f t="shared" si="283"/>
        <v>6.5882151132873332</v>
      </c>
      <c r="I2306" s="6">
        <f t="shared" si="284"/>
        <v>1.3882422155824248E-3</v>
      </c>
      <c r="J2306" s="6">
        <f t="shared" si="284"/>
        <v>1.2339122761720667E-2</v>
      </c>
      <c r="K2306" s="6">
        <f t="shared" si="285"/>
        <v>1.0950880546138242E-2</v>
      </c>
      <c r="L2306" s="7">
        <f t="shared" si="286"/>
        <v>279.33810992389891</v>
      </c>
      <c r="M2306" s="6">
        <f t="shared" si="287"/>
        <v>2.7300953987048349E-3</v>
      </c>
      <c r="N2306" s="1"/>
    </row>
    <row r="2307" spans="1:14" x14ac:dyDescent="0.25">
      <c r="A2307" s="3">
        <v>43777</v>
      </c>
      <c r="B2307" s="1">
        <v>3093.080078</v>
      </c>
      <c r="C2307" s="1">
        <v>144.31701699999999</v>
      </c>
      <c r="D2307" s="1">
        <v>1309</v>
      </c>
      <c r="E2307" s="1">
        <f t="shared" ref="E2307:E2370" si="288">$Q$2+$P$2*C2307</f>
        <v>1311.0329028283236</v>
      </c>
      <c r="F2307" s="1">
        <f t="shared" ref="F2307:F2370" si="289">E2307-D2307</f>
        <v>2.0329028283235857</v>
      </c>
      <c r="G2307" s="1">
        <f t="shared" si="282"/>
        <v>9.960514756276325</v>
      </c>
      <c r="H2307" s="1">
        <f t="shared" si="283"/>
        <v>-7.9276119279527393</v>
      </c>
      <c r="I2307" s="6">
        <f t="shared" si="284"/>
        <v>1.1784376749008674E-2</v>
      </c>
      <c r="J2307" s="6">
        <f t="shared" si="284"/>
        <v>1.5762461115265136E-3</v>
      </c>
      <c r="K2307" s="6">
        <f t="shared" si="285"/>
        <v>1.020813063748216E-2</v>
      </c>
      <c r="L2307" s="7">
        <f t="shared" si="286"/>
        <v>282.18962984202943</v>
      </c>
      <c r="M2307" s="6">
        <f t="shared" si="287"/>
        <v>2.5606759327254647E-3</v>
      </c>
      <c r="N2307" s="1"/>
    </row>
    <row r="2308" spans="1:14" x14ac:dyDescent="0.25">
      <c r="A2308" s="3">
        <v>43780</v>
      </c>
      <c r="B2308" s="1">
        <v>3087.01001</v>
      </c>
      <c r="C2308" s="1">
        <v>144.46533199999999</v>
      </c>
      <c r="D2308" s="1">
        <v>1298.280029</v>
      </c>
      <c r="E2308" s="1">
        <f t="shared" si="288"/>
        <v>1312.0935576745776</v>
      </c>
      <c r="F2308" s="1">
        <f t="shared" si="289"/>
        <v>13.813528674577583</v>
      </c>
      <c r="G2308" s="1">
        <f t="shared" ref="G2308:G2371" si="290">F2308-F2307</f>
        <v>11.780625846253997</v>
      </c>
      <c r="H2308" s="1">
        <f t="shared" ref="H2308:H2371" si="291">F2307</f>
        <v>2.0329028283235857</v>
      </c>
      <c r="I2308" s="6">
        <f t="shared" ref="I2308:J2371" si="292">C2308/C2307-1</f>
        <v>1.0277027829641572E-3</v>
      </c>
      <c r="J2308" s="6">
        <f t="shared" si="292"/>
        <v>-8.1894354469059794E-3</v>
      </c>
      <c r="K2308" s="6">
        <f t="shared" ref="K2308:K2371" si="293">IF(F2307&gt;0,J2308-I2308,I2308-J2308)</f>
        <v>-9.2171382298701365E-3</v>
      </c>
      <c r="L2308" s="7">
        <f t="shared" ref="L2308:L2371" si="294">L2307*(1+K2308)</f>
        <v>279.58864901673957</v>
      </c>
      <c r="M2308" s="6">
        <f t="shared" ref="M2308:M2371" si="295">B2308/B2307-1</f>
        <v>-1.9624671353238865E-3</v>
      </c>
      <c r="N2308" s="1"/>
    </row>
    <row r="2309" spans="1:14" x14ac:dyDescent="0.25">
      <c r="A2309" s="3">
        <v>43781</v>
      </c>
      <c r="B2309" s="1">
        <v>3091.8400879999999</v>
      </c>
      <c r="C2309" s="1">
        <v>145.41452000000001</v>
      </c>
      <c r="D2309" s="1">
        <v>1297.209961</v>
      </c>
      <c r="E2309" s="1">
        <f t="shared" si="288"/>
        <v>1318.8815484523573</v>
      </c>
      <c r="F2309" s="1">
        <f t="shared" si="289"/>
        <v>21.671587452357244</v>
      </c>
      <c r="G2309" s="1">
        <f t="shared" si="290"/>
        <v>7.8580587777796609</v>
      </c>
      <c r="H2309" s="1">
        <f t="shared" si="291"/>
        <v>13.813528674577583</v>
      </c>
      <c r="I2309" s="6">
        <f t="shared" si="292"/>
        <v>6.5703514252126727E-3</v>
      </c>
      <c r="J2309" s="6">
        <f t="shared" si="292"/>
        <v>-8.2421971847179698E-4</v>
      </c>
      <c r="K2309" s="6">
        <f t="shared" si="293"/>
        <v>-7.3945711436844697E-3</v>
      </c>
      <c r="L2309" s="7">
        <f t="shared" si="294"/>
        <v>277.52121086061868</v>
      </c>
      <c r="M2309" s="6">
        <f t="shared" si="295"/>
        <v>1.5646460440210674E-3</v>
      </c>
      <c r="N2309" s="1"/>
    </row>
    <row r="2310" spans="1:14" x14ac:dyDescent="0.25">
      <c r="A2310" s="3">
        <v>43782</v>
      </c>
      <c r="B2310" s="1">
        <v>3094.040039</v>
      </c>
      <c r="C2310" s="1">
        <v>145.651825</v>
      </c>
      <c r="D2310" s="1">
        <v>1296.1800539999999</v>
      </c>
      <c r="E2310" s="1">
        <f t="shared" si="288"/>
        <v>1320.5786033577301</v>
      </c>
      <c r="F2310" s="1">
        <f t="shared" si="289"/>
        <v>24.39854935773019</v>
      </c>
      <c r="G2310" s="1">
        <f t="shared" si="290"/>
        <v>2.7269619053729457</v>
      </c>
      <c r="H2310" s="1">
        <f t="shared" si="291"/>
        <v>21.671587452357244</v>
      </c>
      <c r="I2310" s="6">
        <f t="shared" si="292"/>
        <v>1.6319209388442335E-3</v>
      </c>
      <c r="J2310" s="6">
        <f t="shared" si="292"/>
        <v>-7.9394009525346476E-4</v>
      </c>
      <c r="K2310" s="6">
        <f t="shared" si="293"/>
        <v>-2.4258610340976983E-3</v>
      </c>
      <c r="L2310" s="7">
        <f t="shared" si="294"/>
        <v>276.84798296905632</v>
      </c>
      <c r="M2310" s="6">
        <f t="shared" si="295"/>
        <v>7.1153453522332377E-4</v>
      </c>
      <c r="N2310" s="1"/>
    </row>
    <row r="2311" spans="1:14" x14ac:dyDescent="0.25">
      <c r="A2311" s="3">
        <v>43783</v>
      </c>
      <c r="B2311" s="1">
        <v>3096.6298830000001</v>
      </c>
      <c r="C2311" s="1">
        <v>146.393372</v>
      </c>
      <c r="D2311" s="1">
        <v>1309.150024</v>
      </c>
      <c r="E2311" s="1">
        <f t="shared" si="288"/>
        <v>1325.8816773507535</v>
      </c>
      <c r="F2311" s="1">
        <f t="shared" si="289"/>
        <v>16.731653350753504</v>
      </c>
      <c r="G2311" s="1">
        <f t="shared" si="290"/>
        <v>-7.6668960069766854</v>
      </c>
      <c r="H2311" s="1">
        <f t="shared" si="291"/>
        <v>24.39854935773019</v>
      </c>
      <c r="I2311" s="6">
        <f t="shared" si="292"/>
        <v>5.0912304051116131E-3</v>
      </c>
      <c r="J2311" s="6">
        <f t="shared" si="292"/>
        <v>1.0006302720038773E-2</v>
      </c>
      <c r="K2311" s="6">
        <f t="shared" si="293"/>
        <v>4.9150723149271602E-3</v>
      </c>
      <c r="L2311" s="7">
        <f t="shared" si="294"/>
        <v>278.20871082559097</v>
      </c>
      <c r="M2311" s="6">
        <f t="shared" si="295"/>
        <v>8.3704282018182141E-4</v>
      </c>
      <c r="N2311" s="1"/>
    </row>
    <row r="2312" spans="1:14" x14ac:dyDescent="0.25">
      <c r="A2312" s="3">
        <v>43784</v>
      </c>
      <c r="B2312" s="1">
        <v>3120.459961</v>
      </c>
      <c r="C2312" s="1">
        <v>148.281891</v>
      </c>
      <c r="D2312" s="1">
        <v>1333.540039</v>
      </c>
      <c r="E2312" s="1">
        <f t="shared" si="288"/>
        <v>1339.3871678917858</v>
      </c>
      <c r="F2312" s="1">
        <f t="shared" si="289"/>
        <v>5.8471288917858146</v>
      </c>
      <c r="G2312" s="1">
        <f t="shared" si="290"/>
        <v>-10.884524458967689</v>
      </c>
      <c r="H2312" s="1">
        <f t="shared" si="291"/>
        <v>16.731653350753504</v>
      </c>
      <c r="I2312" s="6">
        <f t="shared" si="292"/>
        <v>1.2900303983707673E-2</v>
      </c>
      <c r="J2312" s="6">
        <f t="shared" si="292"/>
        <v>1.8630420160310024E-2</v>
      </c>
      <c r="K2312" s="6">
        <f t="shared" si="293"/>
        <v>5.7301161766023512E-3</v>
      </c>
      <c r="L2312" s="7">
        <f t="shared" si="294"/>
        <v>279.80287905996437</v>
      </c>
      <c r="M2312" s="6">
        <f t="shared" si="295"/>
        <v>7.6954879660702247E-3</v>
      </c>
      <c r="N2312" s="1"/>
    </row>
    <row r="2313" spans="1:14" x14ac:dyDescent="0.25">
      <c r="A2313" s="3">
        <v>43787</v>
      </c>
      <c r="B2313" s="1">
        <v>3122.030029</v>
      </c>
      <c r="C2313" s="1">
        <v>148.64771999999999</v>
      </c>
      <c r="D2313" s="1">
        <v>1319.839966</v>
      </c>
      <c r="E2313" s="1">
        <f t="shared" si="288"/>
        <v>1342.0033449591783</v>
      </c>
      <c r="F2313" s="1">
        <f t="shared" si="289"/>
        <v>22.163378959178317</v>
      </c>
      <c r="G2313" s="1">
        <f t="shared" si="290"/>
        <v>16.316250067392502</v>
      </c>
      <c r="H2313" s="1">
        <f t="shared" si="291"/>
        <v>5.8471288917858146</v>
      </c>
      <c r="I2313" s="6">
        <f t="shared" si="292"/>
        <v>2.4671185235962678E-3</v>
      </c>
      <c r="J2313" s="6">
        <f t="shared" si="292"/>
        <v>-1.0273462062881489E-2</v>
      </c>
      <c r="K2313" s="6">
        <f t="shared" si="293"/>
        <v>-1.2740580586477757E-2</v>
      </c>
      <c r="L2313" s="7">
        <f t="shared" si="294"/>
        <v>276.23802793097241</v>
      </c>
      <c r="M2313" s="6">
        <f t="shared" si="295"/>
        <v>5.0315274658951914E-4</v>
      </c>
      <c r="N2313" s="1"/>
    </row>
    <row r="2314" spans="1:14" x14ac:dyDescent="0.25">
      <c r="A2314" s="3">
        <v>43788</v>
      </c>
      <c r="B2314" s="1">
        <v>3120.179932</v>
      </c>
      <c r="C2314" s="1">
        <v>148.69714400000001</v>
      </c>
      <c r="D2314" s="1">
        <v>1312.589966</v>
      </c>
      <c r="E2314" s="1">
        <f t="shared" si="288"/>
        <v>1342.3567940716841</v>
      </c>
      <c r="F2314" s="1">
        <f t="shared" si="289"/>
        <v>29.766828071684131</v>
      </c>
      <c r="G2314" s="1">
        <f t="shared" si="290"/>
        <v>7.6034491125058139</v>
      </c>
      <c r="H2314" s="1">
        <f t="shared" si="291"/>
        <v>22.163378959178317</v>
      </c>
      <c r="I2314" s="6">
        <f t="shared" si="292"/>
        <v>3.324908044335384E-4</v>
      </c>
      <c r="J2314" s="6">
        <f t="shared" si="292"/>
        <v>-5.4930902130296833E-3</v>
      </c>
      <c r="K2314" s="6">
        <f t="shared" si="293"/>
        <v>-5.8255810174632217E-3</v>
      </c>
      <c r="L2314" s="7">
        <f t="shared" si="294"/>
        <v>274.62878091915627</v>
      </c>
      <c r="M2314" s="6">
        <f t="shared" si="295"/>
        <v>-5.9259423606272676E-4</v>
      </c>
      <c r="N2314" s="1"/>
    </row>
    <row r="2315" spans="1:14" x14ac:dyDescent="0.25">
      <c r="A2315" s="3">
        <v>43789</v>
      </c>
      <c r="B2315" s="1">
        <v>3108.459961</v>
      </c>
      <c r="C2315" s="1">
        <v>148.43919399999999</v>
      </c>
      <c r="D2315" s="1">
        <v>1301.8599850000001</v>
      </c>
      <c r="E2315" s="1">
        <f t="shared" si="288"/>
        <v>1340.5120992155246</v>
      </c>
      <c r="F2315" s="1">
        <f t="shared" si="289"/>
        <v>38.652114215524534</v>
      </c>
      <c r="G2315" s="1">
        <f t="shared" si="290"/>
        <v>8.8852861438404034</v>
      </c>
      <c r="H2315" s="1">
        <f t="shared" si="291"/>
        <v>29.766828071684131</v>
      </c>
      <c r="I2315" s="6">
        <f t="shared" si="292"/>
        <v>-1.7347340578378612E-3</v>
      </c>
      <c r="J2315" s="6">
        <f t="shared" si="292"/>
        <v>-8.174663282470962E-3</v>
      </c>
      <c r="K2315" s="6">
        <f t="shared" si="293"/>
        <v>-6.4399292246331008E-3</v>
      </c>
      <c r="L2315" s="7">
        <f t="shared" si="294"/>
        <v>272.86019100698962</v>
      </c>
      <c r="M2315" s="6">
        <f t="shared" si="295"/>
        <v>-3.7561843404613215E-3</v>
      </c>
      <c r="N2315" s="1"/>
    </row>
    <row r="2316" spans="1:14" x14ac:dyDescent="0.25">
      <c r="A2316" s="3">
        <v>43790</v>
      </c>
      <c r="B2316" s="1">
        <v>3103.540039</v>
      </c>
      <c r="C2316" s="1">
        <v>148.30029300000001</v>
      </c>
      <c r="D2316" s="1">
        <v>1300.1400149999999</v>
      </c>
      <c r="E2316" s="1">
        <f t="shared" si="288"/>
        <v>1339.5187673286653</v>
      </c>
      <c r="F2316" s="1">
        <f t="shared" si="289"/>
        <v>39.378752328665314</v>
      </c>
      <c r="G2316" s="1">
        <f t="shared" si="290"/>
        <v>0.72663811314077975</v>
      </c>
      <c r="H2316" s="1">
        <f t="shared" si="291"/>
        <v>38.652114215524534</v>
      </c>
      <c r="I2316" s="6">
        <f t="shared" si="292"/>
        <v>-9.3574342636204566E-4</v>
      </c>
      <c r="J2316" s="6">
        <f t="shared" si="292"/>
        <v>-1.3211635811973821E-3</v>
      </c>
      <c r="K2316" s="6">
        <f t="shared" si="293"/>
        <v>-3.8542015483533643E-4</v>
      </c>
      <c r="L2316" s="7">
        <f t="shared" si="294"/>
        <v>272.75502518992329</v>
      </c>
      <c r="M2316" s="6">
        <f t="shared" si="295"/>
        <v>-1.5827522508661263E-3</v>
      </c>
      <c r="N2316" s="1"/>
    </row>
    <row r="2317" spans="1:14" x14ac:dyDescent="0.25">
      <c r="A2317" s="3">
        <v>43791</v>
      </c>
      <c r="B2317" s="1">
        <v>3110.290039</v>
      </c>
      <c r="C2317" s="1">
        <v>148.40943899999999</v>
      </c>
      <c r="D2317" s="1">
        <v>1293.670044</v>
      </c>
      <c r="E2317" s="1">
        <f t="shared" si="288"/>
        <v>1340.2993103206031</v>
      </c>
      <c r="F2317" s="1">
        <f t="shared" si="289"/>
        <v>46.629266320603165</v>
      </c>
      <c r="G2317" s="1">
        <f t="shared" si="290"/>
        <v>7.2505139919378507</v>
      </c>
      <c r="H2317" s="1">
        <f t="shared" si="291"/>
        <v>39.378752328665314</v>
      </c>
      <c r="I2317" s="6">
        <f t="shared" si="292"/>
        <v>7.3597966525928982E-4</v>
      </c>
      <c r="J2317" s="6">
        <f t="shared" si="292"/>
        <v>-4.9763647956023727E-3</v>
      </c>
      <c r="K2317" s="6">
        <f t="shared" si="293"/>
        <v>-5.7123444608616625E-3</v>
      </c>
      <c r="L2317" s="7">
        <f t="shared" si="294"/>
        <v>271.19695453260744</v>
      </c>
      <c r="M2317" s="6">
        <f t="shared" si="295"/>
        <v>2.1749356912357243E-3</v>
      </c>
      <c r="N2317" s="1"/>
    </row>
    <row r="2318" spans="1:14" x14ac:dyDescent="0.25">
      <c r="A2318" s="3">
        <v>43794</v>
      </c>
      <c r="B2318" s="1">
        <v>3133.639893</v>
      </c>
      <c r="C2318" s="1">
        <v>150.03649899999999</v>
      </c>
      <c r="D2318" s="1">
        <v>1305.6400149999999</v>
      </c>
      <c r="E2318" s="1">
        <f t="shared" si="288"/>
        <v>1351.9350118622301</v>
      </c>
      <c r="F2318" s="1">
        <f t="shared" si="289"/>
        <v>46.294996862230164</v>
      </c>
      <c r="G2318" s="1">
        <f t="shared" si="290"/>
        <v>-0.33426945837300082</v>
      </c>
      <c r="H2318" s="1">
        <f t="shared" si="291"/>
        <v>46.629266320603165</v>
      </c>
      <c r="I2318" s="6">
        <f t="shared" si="292"/>
        <v>1.0963318849281478E-2</v>
      </c>
      <c r="J2318" s="6">
        <f t="shared" si="292"/>
        <v>9.2527233319781299E-3</v>
      </c>
      <c r="K2318" s="6">
        <f t="shared" si="293"/>
        <v>-1.7105955173033482E-3</v>
      </c>
      <c r="L2318" s="7">
        <f t="shared" si="294"/>
        <v>270.73304623787766</v>
      </c>
      <c r="M2318" s="6">
        <f t="shared" si="295"/>
        <v>7.5072915088996162E-3</v>
      </c>
      <c r="N2318" s="1"/>
    </row>
    <row r="2319" spans="1:14" x14ac:dyDescent="0.25">
      <c r="A2319" s="3">
        <v>43795</v>
      </c>
      <c r="B2319" s="1">
        <v>3140.5200199999999</v>
      </c>
      <c r="C2319" s="1">
        <v>150.830185</v>
      </c>
      <c r="D2319" s="1">
        <v>1313</v>
      </c>
      <c r="E2319" s="1">
        <f t="shared" si="288"/>
        <v>1357.610950926412</v>
      </c>
      <c r="F2319" s="1">
        <f t="shared" si="289"/>
        <v>44.610950926411988</v>
      </c>
      <c r="G2319" s="1">
        <f t="shared" si="290"/>
        <v>-1.6840459358181761</v>
      </c>
      <c r="H2319" s="1">
        <f t="shared" si="291"/>
        <v>46.294996862230164</v>
      </c>
      <c r="I2319" s="6">
        <f t="shared" si="292"/>
        <v>5.2899528134151552E-3</v>
      </c>
      <c r="J2319" s="6">
        <f t="shared" si="292"/>
        <v>5.6370706438559903E-3</v>
      </c>
      <c r="K2319" s="6">
        <f t="shared" si="293"/>
        <v>3.4711783044083511E-4</v>
      </c>
      <c r="L2319" s="7">
        <f t="shared" si="294"/>
        <v>270.82702250551637</v>
      </c>
      <c r="M2319" s="6">
        <f t="shared" si="295"/>
        <v>2.1955704021285882E-3</v>
      </c>
      <c r="N2319" s="1"/>
    </row>
    <row r="2320" spans="1:14" x14ac:dyDescent="0.25">
      <c r="A2320" s="3">
        <v>43796</v>
      </c>
      <c r="B2320" s="1">
        <v>3153.6298830000001</v>
      </c>
      <c r="C2320" s="1">
        <v>151.11790500000001</v>
      </c>
      <c r="D2320" s="1">
        <v>1312.130005</v>
      </c>
      <c r="E2320" s="1">
        <f t="shared" si="288"/>
        <v>1359.6685419479829</v>
      </c>
      <c r="F2320" s="1">
        <f t="shared" si="289"/>
        <v>47.538536947982948</v>
      </c>
      <c r="G2320" s="1">
        <f t="shared" si="290"/>
        <v>2.9275860215709599</v>
      </c>
      <c r="H2320" s="1">
        <f t="shared" si="291"/>
        <v>44.610950926411988</v>
      </c>
      <c r="I2320" s="6">
        <f t="shared" si="292"/>
        <v>1.9075757282933647E-3</v>
      </c>
      <c r="J2320" s="6">
        <f t="shared" si="292"/>
        <v>-6.6260091393754994E-4</v>
      </c>
      <c r="K2320" s="6">
        <f t="shared" si="293"/>
        <v>-2.5701766422309147E-3</v>
      </c>
      <c r="L2320" s="7">
        <f t="shared" si="294"/>
        <v>270.13094921818777</v>
      </c>
      <c r="M2320" s="6">
        <f t="shared" si="295"/>
        <v>4.1744242725763048E-3</v>
      </c>
      <c r="N2320" s="1"/>
    </row>
    <row r="2321" spans="1:14" x14ac:dyDescent="0.25">
      <c r="A2321" s="3">
        <v>43798</v>
      </c>
      <c r="B2321" s="1">
        <v>3140.9799800000001</v>
      </c>
      <c r="C2321" s="1">
        <v>150.185318</v>
      </c>
      <c r="D2321" s="1">
        <v>1304.089966</v>
      </c>
      <c r="E2321" s="1">
        <f t="shared" si="288"/>
        <v>1352.9992709969415</v>
      </c>
      <c r="F2321" s="1">
        <f t="shared" si="289"/>
        <v>48.909304996941501</v>
      </c>
      <c r="G2321" s="1">
        <f t="shared" si="290"/>
        <v>1.3707680489585528</v>
      </c>
      <c r="H2321" s="1">
        <f t="shared" si="291"/>
        <v>47.538536947982948</v>
      </c>
      <c r="I2321" s="6">
        <f t="shared" si="292"/>
        <v>-6.1712541607826799E-3</v>
      </c>
      <c r="J2321" s="6">
        <f t="shared" si="292"/>
        <v>-6.1274713400064629E-3</v>
      </c>
      <c r="K2321" s="6">
        <f t="shared" si="293"/>
        <v>4.378282077621698E-5</v>
      </c>
      <c r="L2321" s="7">
        <f t="shared" si="294"/>
        <v>270.14277631312348</v>
      </c>
      <c r="M2321" s="6">
        <f t="shared" si="295"/>
        <v>-4.0112199177813057E-3</v>
      </c>
      <c r="N2321" s="1"/>
    </row>
    <row r="2322" spans="1:14" x14ac:dyDescent="0.25">
      <c r="A2322" s="3">
        <v>43801</v>
      </c>
      <c r="B2322" s="1">
        <v>3113.8701169999999</v>
      </c>
      <c r="C2322" s="1">
        <v>148.369766</v>
      </c>
      <c r="D2322" s="1">
        <v>1288.8599850000001</v>
      </c>
      <c r="E2322" s="1">
        <f t="shared" si="288"/>
        <v>1340.0155941778296</v>
      </c>
      <c r="F2322" s="1">
        <f t="shared" si="289"/>
        <v>51.155609177829547</v>
      </c>
      <c r="G2322" s="1">
        <f t="shared" si="290"/>
        <v>2.2463041808880462</v>
      </c>
      <c r="H2322" s="1">
        <f t="shared" si="291"/>
        <v>48.909304996941501</v>
      </c>
      <c r="I2322" s="6">
        <f t="shared" si="292"/>
        <v>-1.2088744919792949E-2</v>
      </c>
      <c r="J2322" s="6">
        <f t="shared" si="292"/>
        <v>-1.1678627546467868E-2</v>
      </c>
      <c r="K2322" s="6">
        <f t="shared" si="293"/>
        <v>4.1011737332508069E-4</v>
      </c>
      <c r="L2322" s="7">
        <f t="shared" si="294"/>
        <v>270.25356655896775</v>
      </c>
      <c r="M2322" s="6">
        <f t="shared" si="295"/>
        <v>-8.6310206281544621E-3</v>
      </c>
      <c r="N2322" s="1"/>
    </row>
    <row r="2323" spans="1:14" x14ac:dyDescent="0.25">
      <c r="A2323" s="3">
        <v>43802</v>
      </c>
      <c r="B2323" s="1">
        <v>3093.1999510000001</v>
      </c>
      <c r="C2323" s="1">
        <v>148.131653</v>
      </c>
      <c r="D2323" s="1">
        <v>1294.73999</v>
      </c>
      <c r="E2323" s="1">
        <f t="shared" si="288"/>
        <v>1338.3127609687399</v>
      </c>
      <c r="F2323" s="1">
        <f t="shared" si="289"/>
        <v>43.57277096873986</v>
      </c>
      <c r="G2323" s="1">
        <f t="shared" si="290"/>
        <v>-7.5828382090896866</v>
      </c>
      <c r="H2323" s="1">
        <f t="shared" si="291"/>
        <v>51.155609177829547</v>
      </c>
      <c r="I2323" s="6">
        <f t="shared" si="292"/>
        <v>-1.60486200402854E-3</v>
      </c>
      <c r="J2323" s="6">
        <f t="shared" si="292"/>
        <v>4.5621751535718236E-3</v>
      </c>
      <c r="K2323" s="6">
        <f t="shared" si="293"/>
        <v>6.1670371576003635E-3</v>
      </c>
      <c r="L2323" s="7">
        <f t="shared" si="294"/>
        <v>271.92023034591091</v>
      </c>
      <c r="M2323" s="6">
        <f t="shared" si="295"/>
        <v>-6.6380951110170949E-3</v>
      </c>
      <c r="N2323" s="1"/>
    </row>
    <row r="2324" spans="1:14" x14ac:dyDescent="0.25">
      <c r="A2324" s="3">
        <v>43803</v>
      </c>
      <c r="B2324" s="1">
        <v>3112.76001</v>
      </c>
      <c r="C2324" s="1">
        <v>148.66738900000001</v>
      </c>
      <c r="D2324" s="1">
        <v>1318.9399410000001</v>
      </c>
      <c r="E2324" s="1">
        <f t="shared" si="288"/>
        <v>1342.1440051767627</v>
      </c>
      <c r="F2324" s="1">
        <f t="shared" si="289"/>
        <v>23.204064176762586</v>
      </c>
      <c r="G2324" s="1">
        <f t="shared" si="290"/>
        <v>-20.368706791977274</v>
      </c>
      <c r="H2324" s="1">
        <f t="shared" si="291"/>
        <v>43.57277096873986</v>
      </c>
      <c r="I2324" s="6">
        <f t="shared" si="292"/>
        <v>3.6166206826842018E-3</v>
      </c>
      <c r="J2324" s="6">
        <f t="shared" si="292"/>
        <v>1.8690973621661389E-2</v>
      </c>
      <c r="K2324" s="6">
        <f t="shared" si="293"/>
        <v>1.5074352938977187E-2</v>
      </c>
      <c r="L2324" s="7">
        <f t="shared" si="294"/>
        <v>276.01925186939314</v>
      </c>
      <c r="M2324" s="6">
        <f t="shared" si="295"/>
        <v>6.3235676030823917E-3</v>
      </c>
      <c r="N2324" s="1"/>
    </row>
    <row r="2325" spans="1:14" x14ac:dyDescent="0.25">
      <c r="A2325" s="3">
        <v>43804</v>
      </c>
      <c r="B2325" s="1">
        <v>3117.429932</v>
      </c>
      <c r="C2325" s="1">
        <v>148.74674999999999</v>
      </c>
      <c r="D2325" s="1">
        <v>1326.959961</v>
      </c>
      <c r="E2325" s="1">
        <f t="shared" si="288"/>
        <v>1342.7115447327992</v>
      </c>
      <c r="F2325" s="1">
        <f t="shared" si="289"/>
        <v>15.75158373279919</v>
      </c>
      <c r="G2325" s="1">
        <f t="shared" si="290"/>
        <v>-7.4524804439633954</v>
      </c>
      <c r="H2325" s="1">
        <f t="shared" si="291"/>
        <v>23.204064176762586</v>
      </c>
      <c r="I2325" s="6">
        <f t="shared" si="292"/>
        <v>5.3381579197564477E-4</v>
      </c>
      <c r="J2325" s="6">
        <f t="shared" si="292"/>
        <v>6.0806559500496959E-3</v>
      </c>
      <c r="K2325" s="6">
        <f t="shared" si="293"/>
        <v>5.5468401580740512E-3</v>
      </c>
      <c r="L2325" s="7">
        <f t="shared" si="294"/>
        <v>277.55028654006384</v>
      </c>
      <c r="M2325" s="6">
        <f t="shared" si="295"/>
        <v>1.5002512191744088E-3</v>
      </c>
      <c r="N2325" s="1"/>
    </row>
    <row r="2326" spans="1:14" x14ac:dyDescent="0.25">
      <c r="A2326" s="3">
        <v>43805</v>
      </c>
      <c r="B2326" s="1">
        <v>3145.9099120000001</v>
      </c>
      <c r="C2326" s="1">
        <v>150.55238299999999</v>
      </c>
      <c r="D2326" s="1">
        <v>1339.3900149999999</v>
      </c>
      <c r="E2326" s="1">
        <f t="shared" si="288"/>
        <v>1355.6242871526931</v>
      </c>
      <c r="F2326" s="1">
        <f t="shared" si="289"/>
        <v>16.234272152693165</v>
      </c>
      <c r="G2326" s="1">
        <f t="shared" si="290"/>
        <v>0.48268841989397515</v>
      </c>
      <c r="H2326" s="1">
        <f t="shared" si="291"/>
        <v>15.75158373279919</v>
      </c>
      <c r="I2326" s="6">
        <f t="shared" si="292"/>
        <v>1.2138974464988239E-2</v>
      </c>
      <c r="J2326" s="6">
        <f t="shared" si="292"/>
        <v>9.3673165470891107E-3</v>
      </c>
      <c r="K2326" s="6">
        <f t="shared" si="293"/>
        <v>-2.7716579178991285E-3</v>
      </c>
      <c r="L2326" s="7">
        <f t="shared" si="294"/>
        <v>276.78101209075987</v>
      </c>
      <c r="M2326" s="6">
        <f t="shared" si="295"/>
        <v>9.1357241770397835E-3</v>
      </c>
      <c r="N2326" s="1"/>
    </row>
    <row r="2327" spans="1:14" x14ac:dyDescent="0.25">
      <c r="A2327" s="3">
        <v>43808</v>
      </c>
      <c r="B2327" s="1">
        <v>3135.959961</v>
      </c>
      <c r="C2327" s="1">
        <v>150.165482</v>
      </c>
      <c r="D2327" s="1">
        <v>1342.98999</v>
      </c>
      <c r="E2327" s="1">
        <f t="shared" si="288"/>
        <v>1352.8574165012378</v>
      </c>
      <c r="F2327" s="1">
        <f t="shared" si="289"/>
        <v>9.8674265012377873</v>
      </c>
      <c r="G2327" s="1">
        <f t="shared" si="290"/>
        <v>-6.3668456514553782</v>
      </c>
      <c r="H2327" s="1">
        <f t="shared" si="291"/>
        <v>16.234272152693165</v>
      </c>
      <c r="I2327" s="6">
        <f t="shared" si="292"/>
        <v>-2.5698762934891484E-3</v>
      </c>
      <c r="J2327" s="6">
        <f t="shared" si="292"/>
        <v>2.6877720153828388E-3</v>
      </c>
      <c r="K2327" s="6">
        <f t="shared" si="293"/>
        <v>5.2576483088719872E-3</v>
      </c>
      <c r="L2327" s="7">
        <f t="shared" si="294"/>
        <v>278.23622931090671</v>
      </c>
      <c r="M2327" s="6">
        <f t="shared" si="295"/>
        <v>-3.1628213389220949E-3</v>
      </c>
      <c r="N2327" s="1"/>
    </row>
    <row r="2328" spans="1:14" x14ac:dyDescent="0.25">
      <c r="A2328" s="3">
        <v>43809</v>
      </c>
      <c r="B2328" s="1">
        <v>3132.5200199999999</v>
      </c>
      <c r="C2328" s="1">
        <v>149.93730199999999</v>
      </c>
      <c r="D2328" s="1">
        <v>1342.8900149999999</v>
      </c>
      <c r="E2328" s="1">
        <f t="shared" si="288"/>
        <v>1351.2256178104897</v>
      </c>
      <c r="F2328" s="1">
        <f t="shared" si="289"/>
        <v>8.3356028104897177</v>
      </c>
      <c r="G2328" s="1">
        <f t="shared" si="290"/>
        <v>-1.5318236907480696</v>
      </c>
      <c r="H2328" s="1">
        <f t="shared" si="291"/>
        <v>9.8674265012377873</v>
      </c>
      <c r="I2328" s="6">
        <f t="shared" si="292"/>
        <v>-1.5195236412587354E-3</v>
      </c>
      <c r="J2328" s="6">
        <f t="shared" si="292"/>
        <v>-7.4442103622840428E-5</v>
      </c>
      <c r="K2328" s="6">
        <f t="shared" si="293"/>
        <v>1.445081537635895E-3</v>
      </c>
      <c r="L2328" s="7">
        <f t="shared" si="294"/>
        <v>278.63830334898535</v>
      </c>
      <c r="M2328" s="6">
        <f t="shared" si="295"/>
        <v>-1.0969339668811529E-3</v>
      </c>
      <c r="N2328" s="1"/>
    </row>
    <row r="2329" spans="1:14" x14ac:dyDescent="0.25">
      <c r="A2329" s="3">
        <v>43810</v>
      </c>
      <c r="B2329" s="1">
        <v>3141.6298830000001</v>
      </c>
      <c r="C2329" s="1">
        <v>150.50277700000001</v>
      </c>
      <c r="D2329" s="1">
        <v>1344.25</v>
      </c>
      <c r="E2329" s="1">
        <f t="shared" si="288"/>
        <v>1355.269536491578</v>
      </c>
      <c r="F2329" s="1">
        <f t="shared" si="289"/>
        <v>11.019536491578037</v>
      </c>
      <c r="G2329" s="1">
        <f t="shared" si="290"/>
        <v>2.6839336810883196</v>
      </c>
      <c r="H2329" s="1">
        <f t="shared" si="291"/>
        <v>8.3356028104897177</v>
      </c>
      <c r="I2329" s="6">
        <f t="shared" si="292"/>
        <v>3.7714097323160445E-3</v>
      </c>
      <c r="J2329" s="6">
        <f t="shared" si="292"/>
        <v>1.0127299963580416E-3</v>
      </c>
      <c r="K2329" s="6">
        <f t="shared" si="293"/>
        <v>-2.7586797359580029E-3</v>
      </c>
      <c r="L2329" s="7">
        <f t="shared" si="294"/>
        <v>277.86962950787478</v>
      </c>
      <c r="M2329" s="6">
        <f t="shared" si="295"/>
        <v>2.9081579500966903E-3</v>
      </c>
      <c r="N2329" s="1"/>
    </row>
    <row r="2330" spans="1:14" x14ac:dyDescent="0.25">
      <c r="A2330" s="3">
        <v>43811</v>
      </c>
      <c r="B2330" s="1">
        <v>3168.570068</v>
      </c>
      <c r="C2330" s="1">
        <v>152.03064000000001</v>
      </c>
      <c r="D2330" s="1">
        <v>1348.48999</v>
      </c>
      <c r="E2330" s="1">
        <f t="shared" si="288"/>
        <v>1366.1958439814648</v>
      </c>
      <c r="F2330" s="1">
        <f t="shared" si="289"/>
        <v>17.70585398146477</v>
      </c>
      <c r="G2330" s="1">
        <f t="shared" si="290"/>
        <v>6.6863174898867328</v>
      </c>
      <c r="H2330" s="1">
        <f t="shared" si="291"/>
        <v>11.019536491578037</v>
      </c>
      <c r="I2330" s="6">
        <f t="shared" si="292"/>
        <v>1.0151726303362363E-2</v>
      </c>
      <c r="J2330" s="6">
        <f t="shared" si="292"/>
        <v>3.1541677515343203E-3</v>
      </c>
      <c r="K2330" s="6">
        <f t="shared" si="293"/>
        <v>-6.9975585518280425E-3</v>
      </c>
      <c r="L2330" s="7">
        <f t="shared" si="294"/>
        <v>275.92522050561865</v>
      </c>
      <c r="M2330" s="6">
        <f t="shared" si="295"/>
        <v>8.5752256005007244E-3</v>
      </c>
      <c r="N2330" s="1"/>
    </row>
    <row r="2331" spans="1:14" x14ac:dyDescent="0.25">
      <c r="A2331" s="3">
        <v>43812</v>
      </c>
      <c r="B2331" s="1">
        <v>3168.8000489999999</v>
      </c>
      <c r="C2331" s="1">
        <v>153.31045499999999</v>
      </c>
      <c r="D2331" s="1">
        <v>1346.869995</v>
      </c>
      <c r="E2331" s="1">
        <f t="shared" si="288"/>
        <v>1375.348269441188</v>
      </c>
      <c r="F2331" s="1">
        <f t="shared" si="289"/>
        <v>28.478274441187978</v>
      </c>
      <c r="G2331" s="1">
        <f t="shared" si="290"/>
        <v>10.772420459723207</v>
      </c>
      <c r="H2331" s="1">
        <f t="shared" si="291"/>
        <v>17.70585398146477</v>
      </c>
      <c r="I2331" s="6">
        <f t="shared" si="292"/>
        <v>8.4181386067965214E-3</v>
      </c>
      <c r="J2331" s="6">
        <f t="shared" si="292"/>
        <v>-1.2013400262614882E-3</v>
      </c>
      <c r="K2331" s="6">
        <f t="shared" si="293"/>
        <v>-9.6194786330580095E-3</v>
      </c>
      <c r="L2331" s="7">
        <f t="shared" si="294"/>
        <v>273.27096374264306</v>
      </c>
      <c r="M2331" s="6">
        <f t="shared" si="295"/>
        <v>7.2581951815697821E-5</v>
      </c>
      <c r="N2331" s="1"/>
    </row>
    <row r="2332" spans="1:14" x14ac:dyDescent="0.25">
      <c r="A2332" s="3">
        <v>43815</v>
      </c>
      <c r="B2332" s="1">
        <v>3191.4499510000001</v>
      </c>
      <c r="C2332" s="1">
        <v>154.30255099999999</v>
      </c>
      <c r="D2332" s="1">
        <v>1360.6999510000001</v>
      </c>
      <c r="E2332" s="1">
        <f t="shared" si="288"/>
        <v>1382.4431110307064</v>
      </c>
      <c r="F2332" s="1">
        <f t="shared" si="289"/>
        <v>21.743160030706349</v>
      </c>
      <c r="G2332" s="1">
        <f t="shared" si="290"/>
        <v>-6.7351144104816285</v>
      </c>
      <c r="H2332" s="1">
        <f t="shared" si="291"/>
        <v>28.478274441187978</v>
      </c>
      <c r="I2332" s="6">
        <f t="shared" si="292"/>
        <v>6.4711568431521371E-3</v>
      </c>
      <c r="J2332" s="6">
        <f t="shared" si="292"/>
        <v>1.026821894565999E-2</v>
      </c>
      <c r="K2332" s="6">
        <f t="shared" si="293"/>
        <v>3.7970621025078533E-3</v>
      </c>
      <c r="L2332" s="7">
        <f t="shared" si="294"/>
        <v>274.30859056278604</v>
      </c>
      <c r="M2332" s="6">
        <f t="shared" si="295"/>
        <v>7.1477851709664808E-3</v>
      </c>
      <c r="N2332" s="1"/>
    </row>
    <row r="2333" spans="1:14" x14ac:dyDescent="0.25">
      <c r="A2333" s="3">
        <v>43816</v>
      </c>
      <c r="B2333" s="1">
        <v>3192.5200199999999</v>
      </c>
      <c r="C2333" s="1">
        <v>153.46919299999999</v>
      </c>
      <c r="D2333" s="1">
        <v>1354.8900149999999</v>
      </c>
      <c r="E2333" s="1">
        <f t="shared" si="288"/>
        <v>1376.4834629751172</v>
      </c>
      <c r="F2333" s="1">
        <f t="shared" si="289"/>
        <v>21.593447975117215</v>
      </c>
      <c r="G2333" s="1">
        <f t="shared" si="290"/>
        <v>-0.14971205558913425</v>
      </c>
      <c r="H2333" s="1">
        <f t="shared" si="291"/>
        <v>21.743160030706349</v>
      </c>
      <c r="I2333" s="6">
        <f t="shared" si="292"/>
        <v>-5.4008050715895761E-3</v>
      </c>
      <c r="J2333" s="6">
        <f t="shared" si="292"/>
        <v>-4.2698142200492395E-3</v>
      </c>
      <c r="K2333" s="6">
        <f t="shared" si="293"/>
        <v>1.1309908515403366E-3</v>
      </c>
      <c r="L2333" s="7">
        <f t="shared" si="294"/>
        <v>274.61883106921147</v>
      </c>
      <c r="M2333" s="6">
        <f t="shared" si="295"/>
        <v>3.3529242708785212E-4</v>
      </c>
      <c r="N2333" s="1"/>
    </row>
    <row r="2334" spans="1:14" x14ac:dyDescent="0.25">
      <c r="A2334" s="3">
        <v>43817</v>
      </c>
      <c r="B2334" s="1">
        <v>3191.139893</v>
      </c>
      <c r="C2334" s="1">
        <v>153.15173300000001</v>
      </c>
      <c r="D2334" s="1">
        <v>1351.910034</v>
      </c>
      <c r="E2334" s="1">
        <f t="shared" si="288"/>
        <v>1374.2131903291147</v>
      </c>
      <c r="F2334" s="1">
        <f t="shared" si="289"/>
        <v>22.303156329114699</v>
      </c>
      <c r="G2334" s="1">
        <f t="shared" si="290"/>
        <v>0.70970835399748466</v>
      </c>
      <c r="H2334" s="1">
        <f t="shared" si="291"/>
        <v>21.593447975117215</v>
      </c>
      <c r="I2334" s="6">
        <f t="shared" si="292"/>
        <v>-2.0685584760974374E-3</v>
      </c>
      <c r="J2334" s="6">
        <f t="shared" si="292"/>
        <v>-2.1994264973603794E-3</v>
      </c>
      <c r="K2334" s="6">
        <f t="shared" si="293"/>
        <v>-1.3086802126294206E-4</v>
      </c>
      <c r="L2334" s="7">
        <f t="shared" si="294"/>
        <v>274.5828922461879</v>
      </c>
      <c r="M2334" s="6">
        <f t="shared" si="295"/>
        <v>-4.3230018648399149E-4</v>
      </c>
      <c r="N2334" s="1"/>
    </row>
    <row r="2335" spans="1:14" x14ac:dyDescent="0.25">
      <c r="A2335" s="3">
        <v>43818</v>
      </c>
      <c r="B2335" s="1">
        <v>3205.3701169999999</v>
      </c>
      <c r="C2335" s="1">
        <v>154.481155</v>
      </c>
      <c r="D2335" s="1">
        <v>1356.4399410000001</v>
      </c>
      <c r="E2335" s="1">
        <f t="shared" si="288"/>
        <v>1383.7203736013189</v>
      </c>
      <c r="F2335" s="1">
        <f t="shared" si="289"/>
        <v>27.280432601318807</v>
      </c>
      <c r="G2335" s="1">
        <f t="shared" si="290"/>
        <v>4.977276272204108</v>
      </c>
      <c r="H2335" s="1">
        <f t="shared" si="291"/>
        <v>22.303156329114699</v>
      </c>
      <c r="I2335" s="6">
        <f t="shared" si="292"/>
        <v>8.6804241385893821E-3</v>
      </c>
      <c r="J2335" s="6">
        <f t="shared" si="292"/>
        <v>3.3507458973414117E-3</v>
      </c>
      <c r="K2335" s="6">
        <f t="shared" si="293"/>
        <v>-5.3296782412479704E-3</v>
      </c>
      <c r="L2335" s="7">
        <f t="shared" si="294"/>
        <v>273.11945377996443</v>
      </c>
      <c r="M2335" s="6">
        <f t="shared" si="295"/>
        <v>4.4592918133157244E-3</v>
      </c>
      <c r="N2335" s="1"/>
    </row>
    <row r="2336" spans="1:14" x14ac:dyDescent="0.25">
      <c r="A2336" s="3">
        <v>43819</v>
      </c>
      <c r="B2336" s="1">
        <v>3221.219971</v>
      </c>
      <c r="C2336" s="1">
        <v>156.16774000000001</v>
      </c>
      <c r="D2336" s="1">
        <v>1351.219971</v>
      </c>
      <c r="E2336" s="1">
        <f t="shared" si="288"/>
        <v>1395.781760203279</v>
      </c>
      <c r="F2336" s="1">
        <f t="shared" si="289"/>
        <v>44.561789203278977</v>
      </c>
      <c r="G2336" s="1">
        <f t="shared" si="290"/>
        <v>17.281356601960169</v>
      </c>
      <c r="H2336" s="1">
        <f t="shared" si="291"/>
        <v>27.280432601318807</v>
      </c>
      <c r="I2336" s="6">
        <f t="shared" si="292"/>
        <v>1.0917739448543129E-2</v>
      </c>
      <c r="J2336" s="6">
        <f t="shared" si="292"/>
        <v>-3.8482868590199448E-3</v>
      </c>
      <c r="K2336" s="6">
        <f t="shared" si="293"/>
        <v>-1.4766026307563074E-2</v>
      </c>
      <c r="L2336" s="7">
        <f t="shared" si="294"/>
        <v>269.08656474034223</v>
      </c>
      <c r="M2336" s="6">
        <f t="shared" si="295"/>
        <v>4.9447812331995245E-3</v>
      </c>
      <c r="N2336" s="1"/>
    </row>
    <row r="2337" spans="1:14" x14ac:dyDescent="0.25">
      <c r="A2337" s="3">
        <v>43822</v>
      </c>
      <c r="B2337" s="1">
        <v>3224.01001</v>
      </c>
      <c r="C2337" s="1">
        <v>156.16774000000001</v>
      </c>
      <c r="D2337" s="1">
        <v>1350.630005</v>
      </c>
      <c r="E2337" s="1">
        <f t="shared" si="288"/>
        <v>1395.781760203279</v>
      </c>
      <c r="F2337" s="1">
        <f t="shared" si="289"/>
        <v>45.151755203278981</v>
      </c>
      <c r="G2337" s="1">
        <f t="shared" si="290"/>
        <v>0.58996600000000399</v>
      </c>
      <c r="H2337" s="1">
        <f t="shared" si="291"/>
        <v>44.561789203278977</v>
      </c>
      <c r="I2337" s="6">
        <f t="shared" si="292"/>
        <v>0</v>
      </c>
      <c r="J2337" s="6">
        <f t="shared" si="292"/>
        <v>-4.3661728857025128E-4</v>
      </c>
      <c r="K2337" s="6">
        <f t="shared" si="293"/>
        <v>-4.3661728857025128E-4</v>
      </c>
      <c r="L2337" s="7">
        <f t="shared" si="294"/>
        <v>268.96907689405464</v>
      </c>
      <c r="M2337" s="6">
        <f t="shared" si="295"/>
        <v>8.6614358072978348E-4</v>
      </c>
      <c r="N2337" s="1"/>
    </row>
    <row r="2338" spans="1:14" x14ac:dyDescent="0.25">
      <c r="A2338" s="3">
        <v>43823</v>
      </c>
      <c r="B2338" s="1">
        <v>3223.3798830000001</v>
      </c>
      <c r="C2338" s="1">
        <v>156.13795500000001</v>
      </c>
      <c r="D2338" s="1">
        <v>1344.4300539999999</v>
      </c>
      <c r="E2338" s="1">
        <f t="shared" si="288"/>
        <v>1395.5687567673779</v>
      </c>
      <c r="F2338" s="1">
        <f t="shared" si="289"/>
        <v>51.138702767377936</v>
      </c>
      <c r="G2338" s="1">
        <f t="shared" si="290"/>
        <v>5.9869475640989549</v>
      </c>
      <c r="H2338" s="1">
        <f t="shared" si="291"/>
        <v>45.151755203278981</v>
      </c>
      <c r="I2338" s="6">
        <f t="shared" si="292"/>
        <v>-1.907244095356031E-4</v>
      </c>
      <c r="J2338" s="6">
        <f t="shared" si="292"/>
        <v>-4.5904140860546505E-3</v>
      </c>
      <c r="K2338" s="6">
        <f t="shared" si="293"/>
        <v>-4.3996896765190474E-3</v>
      </c>
      <c r="L2338" s="7">
        <f t="shared" si="294"/>
        <v>267.78569642314102</v>
      </c>
      <c r="M2338" s="6">
        <f t="shared" si="295"/>
        <v>-1.9544821450478977E-4</v>
      </c>
      <c r="N2338" s="1"/>
    </row>
    <row r="2339" spans="1:14" x14ac:dyDescent="0.25">
      <c r="A2339" s="3">
        <v>43825</v>
      </c>
      <c r="B2339" s="1">
        <v>3239.9099120000001</v>
      </c>
      <c r="C2339" s="1">
        <v>157.41778600000001</v>
      </c>
      <c r="D2339" s="1">
        <v>1362.469971</v>
      </c>
      <c r="E2339" s="1">
        <f t="shared" si="288"/>
        <v>1404.7212966489569</v>
      </c>
      <c r="F2339" s="1">
        <f t="shared" si="289"/>
        <v>42.251325648956936</v>
      </c>
      <c r="G2339" s="1">
        <f t="shared" si="290"/>
        <v>-8.887377118421</v>
      </c>
      <c r="H2339" s="1">
        <f t="shared" si="291"/>
        <v>51.138702767377936</v>
      </c>
      <c r="I2339" s="6">
        <f t="shared" si="292"/>
        <v>8.1967962242108783E-3</v>
      </c>
      <c r="J2339" s="6">
        <f t="shared" si="292"/>
        <v>1.3418263706860056E-2</v>
      </c>
      <c r="K2339" s="6">
        <f t="shared" si="293"/>
        <v>5.221467482649178E-3</v>
      </c>
      <c r="L2339" s="7">
        <f t="shared" si="294"/>
        <v>269.18393072933304</v>
      </c>
      <c r="M2339" s="6">
        <f t="shared" si="295"/>
        <v>5.1281665829021605E-3</v>
      </c>
      <c r="N2339" s="1"/>
    </row>
    <row r="2340" spans="1:14" x14ac:dyDescent="0.25">
      <c r="A2340" s="3">
        <v>43826</v>
      </c>
      <c r="B2340" s="1">
        <v>3240.0200199999999</v>
      </c>
      <c r="C2340" s="1">
        <v>157.70550499999999</v>
      </c>
      <c r="D2340" s="1">
        <v>1354.6400149999999</v>
      </c>
      <c r="E2340" s="1">
        <f t="shared" si="288"/>
        <v>1406.7788805191617</v>
      </c>
      <c r="F2340" s="1">
        <f t="shared" si="289"/>
        <v>52.138865519161754</v>
      </c>
      <c r="G2340" s="1">
        <f t="shared" si="290"/>
        <v>9.8875398702048187</v>
      </c>
      <c r="H2340" s="1">
        <f t="shared" si="291"/>
        <v>42.251325648956936</v>
      </c>
      <c r="I2340" s="6">
        <f t="shared" si="292"/>
        <v>1.8277413709781865E-3</v>
      </c>
      <c r="J2340" s="6">
        <f t="shared" si="292"/>
        <v>-5.7468833564480182E-3</v>
      </c>
      <c r="K2340" s="6">
        <f t="shared" si="293"/>
        <v>-7.5746247274262046E-3</v>
      </c>
      <c r="L2340" s="7">
        <f t="shared" si="294"/>
        <v>267.14496347140488</v>
      </c>
      <c r="M2340" s="6">
        <f t="shared" si="295"/>
        <v>3.3984895565053463E-5</v>
      </c>
      <c r="N2340" s="1"/>
    </row>
    <row r="2341" spans="1:14" x14ac:dyDescent="0.25">
      <c r="A2341" s="3">
        <v>43829</v>
      </c>
      <c r="B2341" s="1">
        <v>3221.290039</v>
      </c>
      <c r="C2341" s="1">
        <v>156.34629799999999</v>
      </c>
      <c r="D2341" s="1">
        <v>1339.709961</v>
      </c>
      <c r="E2341" s="1">
        <f t="shared" si="288"/>
        <v>1397.0586938110559</v>
      </c>
      <c r="F2341" s="1">
        <f t="shared" si="289"/>
        <v>57.348732811055925</v>
      </c>
      <c r="G2341" s="1">
        <f t="shared" si="290"/>
        <v>5.2098672918941702</v>
      </c>
      <c r="H2341" s="1">
        <f t="shared" si="291"/>
        <v>52.138865519161754</v>
      </c>
      <c r="I2341" s="6">
        <f t="shared" si="292"/>
        <v>-8.6186401673169488E-3</v>
      </c>
      <c r="J2341" s="6">
        <f t="shared" si="292"/>
        <v>-1.1021418114538717E-2</v>
      </c>
      <c r="K2341" s="6">
        <f t="shared" si="293"/>
        <v>-2.4027779472217681E-3</v>
      </c>
      <c r="L2341" s="7">
        <f t="shared" si="294"/>
        <v>266.50307344446441</v>
      </c>
      <c r="M2341" s="6">
        <f t="shared" si="295"/>
        <v>-5.7808226135590557E-3</v>
      </c>
      <c r="N2341" s="1"/>
    </row>
    <row r="2342" spans="1:14" x14ac:dyDescent="0.25">
      <c r="A2342" s="3">
        <v>43830</v>
      </c>
      <c r="B2342" s="1">
        <v>3230.780029</v>
      </c>
      <c r="C2342" s="1">
        <v>156.45542900000001</v>
      </c>
      <c r="D2342" s="1">
        <v>1339.3900149999999</v>
      </c>
      <c r="E2342" s="1">
        <f t="shared" si="288"/>
        <v>1397.8391295325043</v>
      </c>
      <c r="F2342" s="1">
        <f t="shared" si="289"/>
        <v>58.449114532504382</v>
      </c>
      <c r="G2342" s="1">
        <f t="shared" si="290"/>
        <v>1.100381721448457</v>
      </c>
      <c r="H2342" s="1">
        <f t="shared" si="291"/>
        <v>57.348732811055925</v>
      </c>
      <c r="I2342" s="6">
        <f t="shared" si="292"/>
        <v>6.9800821251320144E-4</v>
      </c>
      <c r="J2342" s="6">
        <f t="shared" si="292"/>
        <v>-2.3881736294717459E-4</v>
      </c>
      <c r="K2342" s="6">
        <f t="shared" si="293"/>
        <v>-9.3682557546037604E-4</v>
      </c>
      <c r="L2342" s="7">
        <f t="shared" si="294"/>
        <v>266.25340654932285</v>
      </c>
      <c r="M2342" s="6">
        <f t="shared" si="295"/>
        <v>2.9460215892096464E-3</v>
      </c>
      <c r="N2342" s="1"/>
    </row>
    <row r="2343" spans="1:14" x14ac:dyDescent="0.25">
      <c r="A2343" s="3">
        <v>43832</v>
      </c>
      <c r="B2343" s="1">
        <v>3257.8500979999999</v>
      </c>
      <c r="C2343" s="1">
        <v>159.352386</v>
      </c>
      <c r="D2343" s="1">
        <v>1368.6800539999999</v>
      </c>
      <c r="E2343" s="1">
        <f t="shared" si="288"/>
        <v>1418.5563292860027</v>
      </c>
      <c r="F2343" s="1">
        <f t="shared" si="289"/>
        <v>49.876275286002738</v>
      </c>
      <c r="G2343" s="1">
        <f t="shared" si="290"/>
        <v>-8.5728392465016441</v>
      </c>
      <c r="H2343" s="1">
        <f t="shared" si="291"/>
        <v>58.449114532504382</v>
      </c>
      <c r="I2343" s="6">
        <f t="shared" si="292"/>
        <v>1.8516180732852661E-2</v>
      </c>
      <c r="J2343" s="6">
        <f t="shared" si="292"/>
        <v>2.1868192738468295E-2</v>
      </c>
      <c r="K2343" s="6">
        <f t="shared" si="293"/>
        <v>3.3520120056156344E-3</v>
      </c>
      <c r="L2343" s="7">
        <f t="shared" si="294"/>
        <v>267.14589116461224</v>
      </c>
      <c r="M2343" s="6">
        <f t="shared" si="295"/>
        <v>8.3788028763995825E-3</v>
      </c>
      <c r="N2343" s="1"/>
    </row>
    <row r="2344" spans="1:14" x14ac:dyDescent="0.25">
      <c r="A2344" s="3">
        <v>43833</v>
      </c>
      <c r="B2344" s="1">
        <v>3234.8500979999999</v>
      </c>
      <c r="C2344" s="1">
        <v>157.368179</v>
      </c>
      <c r="D2344" s="1">
        <v>1361.5200199999999</v>
      </c>
      <c r="E2344" s="1">
        <f t="shared" si="288"/>
        <v>1404.3665388364759</v>
      </c>
      <c r="F2344" s="1">
        <f t="shared" si="289"/>
        <v>42.84651883647598</v>
      </c>
      <c r="G2344" s="1">
        <f t="shared" si="290"/>
        <v>-7.0297564495267579</v>
      </c>
      <c r="H2344" s="1">
        <f t="shared" si="291"/>
        <v>49.876275286002738</v>
      </c>
      <c r="I2344" s="6">
        <f t="shared" si="292"/>
        <v>-1.2451693067212721E-2</v>
      </c>
      <c r="J2344" s="6">
        <f t="shared" si="292"/>
        <v>-5.2313424010780318E-3</v>
      </c>
      <c r="K2344" s="6">
        <f t="shared" si="293"/>
        <v>7.2203506661346895E-3</v>
      </c>
      <c r="L2344" s="7">
        <f t="shared" si="294"/>
        <v>269.07477817783774</v>
      </c>
      <c r="M2344" s="6">
        <f t="shared" si="295"/>
        <v>-7.0598705613004187E-3</v>
      </c>
      <c r="N2344" s="1"/>
    </row>
    <row r="2345" spans="1:14" x14ac:dyDescent="0.25">
      <c r="A2345" s="3">
        <v>43836</v>
      </c>
      <c r="B2345" s="1">
        <v>3246.280029</v>
      </c>
      <c r="C2345" s="1">
        <v>157.77494799999999</v>
      </c>
      <c r="D2345" s="1">
        <v>1397.8100589999999</v>
      </c>
      <c r="E2345" s="1">
        <f t="shared" si="288"/>
        <v>1407.2754928273464</v>
      </c>
      <c r="F2345" s="1">
        <f t="shared" si="289"/>
        <v>9.4654338273464873</v>
      </c>
      <c r="G2345" s="1">
        <f t="shared" si="290"/>
        <v>-33.381085009129492</v>
      </c>
      <c r="H2345" s="1">
        <f t="shared" si="291"/>
        <v>42.84651883647598</v>
      </c>
      <c r="I2345" s="6">
        <f t="shared" si="292"/>
        <v>2.5848237082288783E-3</v>
      </c>
      <c r="J2345" s="6">
        <f t="shared" si="292"/>
        <v>2.6654061979933363E-2</v>
      </c>
      <c r="K2345" s="6">
        <f t="shared" si="293"/>
        <v>2.4069238271704485E-2</v>
      </c>
      <c r="L2345" s="7">
        <f t="shared" si="294"/>
        <v>275.55120312670613</v>
      </c>
      <c r="M2345" s="6">
        <f t="shared" si="295"/>
        <v>3.5333726923132414E-3</v>
      </c>
      <c r="N2345" s="1"/>
    </row>
    <row r="2346" spans="1:14" x14ac:dyDescent="0.25">
      <c r="A2346" s="3">
        <v>43837</v>
      </c>
      <c r="B2346" s="1">
        <v>3237.179932</v>
      </c>
      <c r="C2346" s="1">
        <v>156.33639500000001</v>
      </c>
      <c r="D2346" s="1">
        <v>1395.1099850000001</v>
      </c>
      <c r="E2346" s="1">
        <f t="shared" si="288"/>
        <v>1396.987873833694</v>
      </c>
      <c r="F2346" s="1">
        <f t="shared" si="289"/>
        <v>1.8778888336939872</v>
      </c>
      <c r="G2346" s="1">
        <f t="shared" si="290"/>
        <v>-7.5875449936525001</v>
      </c>
      <c r="H2346" s="1">
        <f t="shared" si="291"/>
        <v>9.4654338273464873</v>
      </c>
      <c r="I2346" s="6">
        <f t="shared" si="292"/>
        <v>-9.1177529654453693E-3</v>
      </c>
      <c r="J2346" s="6">
        <f t="shared" si="292"/>
        <v>-1.931645850317798E-3</v>
      </c>
      <c r="K2346" s="6">
        <f t="shared" si="293"/>
        <v>7.1861071151275713E-3</v>
      </c>
      <c r="L2346" s="7">
        <f t="shared" si="294"/>
        <v>277.53134358807694</v>
      </c>
      <c r="M2346" s="6">
        <f t="shared" si="295"/>
        <v>-2.8032384509980579E-3</v>
      </c>
      <c r="N2346" s="1"/>
    </row>
    <row r="2347" spans="1:14" x14ac:dyDescent="0.25">
      <c r="A2347" s="3">
        <v>43838</v>
      </c>
      <c r="B2347" s="1">
        <v>3253.0500489999999</v>
      </c>
      <c r="C2347" s="1">
        <v>158.82656900000001</v>
      </c>
      <c r="D2347" s="1">
        <v>1405.040039</v>
      </c>
      <c r="E2347" s="1">
        <f t="shared" si="288"/>
        <v>1414.7960194771981</v>
      </c>
      <c r="F2347" s="1">
        <f t="shared" si="289"/>
        <v>9.7559804771981362</v>
      </c>
      <c r="G2347" s="1">
        <f t="shared" si="290"/>
        <v>7.878091643504149</v>
      </c>
      <c r="H2347" s="1">
        <f t="shared" si="291"/>
        <v>1.8778888336939872</v>
      </c>
      <c r="I2347" s="6">
        <f t="shared" si="292"/>
        <v>1.5928306393402591E-2</v>
      </c>
      <c r="J2347" s="6">
        <f t="shared" si="292"/>
        <v>7.117757099272648E-3</v>
      </c>
      <c r="K2347" s="6">
        <f t="shared" si="293"/>
        <v>-8.8105492941299435E-3</v>
      </c>
      <c r="L2347" s="7">
        <f t="shared" si="294"/>
        <v>275.08614000472807</v>
      </c>
      <c r="M2347" s="6">
        <f t="shared" si="295"/>
        <v>4.9024513105131451E-3</v>
      </c>
      <c r="N2347" s="1"/>
    </row>
    <row r="2348" spans="1:14" x14ac:dyDescent="0.25">
      <c r="A2348" s="3">
        <v>43839</v>
      </c>
      <c r="B2348" s="1">
        <v>3274.6999510000001</v>
      </c>
      <c r="C2348" s="1">
        <v>160.810776</v>
      </c>
      <c r="D2348" s="1">
        <v>1419.790039</v>
      </c>
      <c r="E2348" s="1">
        <f t="shared" si="288"/>
        <v>1428.9858099267249</v>
      </c>
      <c r="F2348" s="1">
        <f t="shared" si="289"/>
        <v>9.1957709267248902</v>
      </c>
      <c r="G2348" s="1">
        <f t="shared" si="290"/>
        <v>-0.56020955047324605</v>
      </c>
      <c r="H2348" s="1">
        <f t="shared" si="291"/>
        <v>9.7559804771981362</v>
      </c>
      <c r="I2348" s="6">
        <f t="shared" si="292"/>
        <v>1.2492916093906237E-2</v>
      </c>
      <c r="J2348" s="6">
        <f t="shared" si="292"/>
        <v>1.0497921475958627E-2</v>
      </c>
      <c r="K2348" s="6">
        <f t="shared" si="293"/>
        <v>-1.9949946179476097E-3</v>
      </c>
      <c r="L2348" s="7">
        <f t="shared" si="294"/>
        <v>274.53734463594662</v>
      </c>
      <c r="M2348" s="6">
        <f t="shared" si="295"/>
        <v>6.6552624994673515E-3</v>
      </c>
      <c r="N2348" s="1"/>
    </row>
    <row r="2349" spans="1:14" x14ac:dyDescent="0.25">
      <c r="A2349" s="3">
        <v>43840</v>
      </c>
      <c r="B2349" s="1">
        <v>3265.3500979999999</v>
      </c>
      <c r="C2349" s="1">
        <v>160.066711</v>
      </c>
      <c r="D2349" s="1">
        <v>1428.959961</v>
      </c>
      <c r="E2349" s="1">
        <f t="shared" si="288"/>
        <v>1423.6647287941478</v>
      </c>
      <c r="F2349" s="1">
        <f t="shared" si="289"/>
        <v>-5.2952322058522441</v>
      </c>
      <c r="G2349" s="1">
        <f t="shared" si="290"/>
        <v>-14.491003132577134</v>
      </c>
      <c r="H2349" s="1">
        <f t="shared" si="291"/>
        <v>9.1957709267248902</v>
      </c>
      <c r="I2349" s="6">
        <f t="shared" si="292"/>
        <v>-4.6269598251301725E-3</v>
      </c>
      <c r="J2349" s="6">
        <f t="shared" si="292"/>
        <v>6.458646523861189E-3</v>
      </c>
      <c r="K2349" s="6">
        <f t="shared" si="293"/>
        <v>1.1085606348991361E-2</v>
      </c>
      <c r="L2349" s="7">
        <f t="shared" si="294"/>
        <v>277.58075756667813</v>
      </c>
      <c r="M2349" s="6">
        <f t="shared" si="295"/>
        <v>-2.8551785323552847E-3</v>
      </c>
      <c r="N2349" s="1"/>
    </row>
    <row r="2350" spans="1:14" x14ac:dyDescent="0.25">
      <c r="A2350" s="3">
        <v>43843</v>
      </c>
      <c r="B2350" s="1">
        <v>3288.1298830000001</v>
      </c>
      <c r="C2350" s="1">
        <v>161.99139400000001</v>
      </c>
      <c r="D2350" s="1">
        <v>1440.030029</v>
      </c>
      <c r="E2350" s="1">
        <f t="shared" si="288"/>
        <v>1437.4288413347078</v>
      </c>
      <c r="F2350" s="1">
        <f t="shared" si="289"/>
        <v>-2.6011876652921728</v>
      </c>
      <c r="G2350" s="1">
        <f t="shared" si="290"/>
        <v>2.6940445405600713</v>
      </c>
      <c r="H2350" s="1">
        <f t="shared" si="291"/>
        <v>-5.2952322058522441</v>
      </c>
      <c r="I2350" s="6">
        <f t="shared" si="292"/>
        <v>1.2024255311899434E-2</v>
      </c>
      <c r="J2350" s="6">
        <f t="shared" si="292"/>
        <v>7.7469406436363464E-3</v>
      </c>
      <c r="K2350" s="6">
        <f t="shared" si="293"/>
        <v>4.277314668263088E-3</v>
      </c>
      <c r="L2350" s="7">
        <f t="shared" si="294"/>
        <v>278.76805781264568</v>
      </c>
      <c r="M2350" s="6">
        <f t="shared" si="295"/>
        <v>6.9762152039845038E-3</v>
      </c>
      <c r="N2350" s="1"/>
    </row>
    <row r="2351" spans="1:14" x14ac:dyDescent="0.25">
      <c r="A2351" s="3">
        <v>43844</v>
      </c>
      <c r="B2351" s="1">
        <v>3283.1499020000001</v>
      </c>
      <c r="C2351" s="1">
        <v>160.85047900000001</v>
      </c>
      <c r="D2351" s="1">
        <v>1430.589966</v>
      </c>
      <c r="E2351" s="1">
        <f t="shared" si="288"/>
        <v>1429.269740610478</v>
      </c>
      <c r="F2351" s="1">
        <f t="shared" si="289"/>
        <v>-1.3202253895219656</v>
      </c>
      <c r="G2351" s="1">
        <f t="shared" si="290"/>
        <v>1.2809622757702073</v>
      </c>
      <c r="H2351" s="1">
        <f t="shared" si="291"/>
        <v>-2.6011876652921728</v>
      </c>
      <c r="I2351" s="6">
        <f t="shared" si="292"/>
        <v>-7.0430593368435712E-3</v>
      </c>
      <c r="J2351" s="6">
        <f t="shared" si="292"/>
        <v>-6.5554626013982764E-3</v>
      </c>
      <c r="K2351" s="6">
        <f t="shared" si="293"/>
        <v>-4.875967354452948E-4</v>
      </c>
      <c r="L2351" s="7">
        <f t="shared" si="294"/>
        <v>278.63213141770979</v>
      </c>
      <c r="M2351" s="6">
        <f t="shared" si="295"/>
        <v>-1.5145329342819425E-3</v>
      </c>
      <c r="N2351" s="1"/>
    </row>
    <row r="2352" spans="1:14" x14ac:dyDescent="0.25">
      <c r="A2352" s="3">
        <v>43845</v>
      </c>
      <c r="B2352" s="1">
        <v>3289.290039</v>
      </c>
      <c r="C2352" s="1">
        <v>161.89219700000001</v>
      </c>
      <c r="D2352" s="1">
        <v>1439.1999510000001</v>
      </c>
      <c r="E2352" s="1">
        <f t="shared" si="288"/>
        <v>1436.7194472829674</v>
      </c>
      <c r="F2352" s="1">
        <f t="shared" si="289"/>
        <v>-2.4805037170326614</v>
      </c>
      <c r="G2352" s="1">
        <f t="shared" si="290"/>
        <v>-1.1602783275106958</v>
      </c>
      <c r="H2352" s="1">
        <f t="shared" si="291"/>
        <v>-1.3202253895219656</v>
      </c>
      <c r="I2352" s="6">
        <f t="shared" si="292"/>
        <v>6.476312700318454E-3</v>
      </c>
      <c r="J2352" s="6">
        <f t="shared" si="292"/>
        <v>6.0184855231957268E-3</v>
      </c>
      <c r="K2352" s="6">
        <f t="shared" si="293"/>
        <v>4.5782717712272714E-4</v>
      </c>
      <c r="L2352" s="7">
        <f t="shared" si="294"/>
        <v>278.75969677989247</v>
      </c>
      <c r="M2352" s="6">
        <f t="shared" si="295"/>
        <v>1.8701969703727173E-3</v>
      </c>
      <c r="N2352" s="1"/>
    </row>
    <row r="2353" spans="1:14" x14ac:dyDescent="0.25">
      <c r="A2353" s="3">
        <v>43846</v>
      </c>
      <c r="B2353" s="1">
        <v>3316.8100589999999</v>
      </c>
      <c r="C2353" s="1">
        <v>164.858597</v>
      </c>
      <c r="D2353" s="1">
        <v>1450.160034</v>
      </c>
      <c r="E2353" s="1">
        <f t="shared" si="288"/>
        <v>1457.9332593446507</v>
      </c>
      <c r="F2353" s="1">
        <f t="shared" si="289"/>
        <v>7.7732253446506547</v>
      </c>
      <c r="G2353" s="1">
        <f t="shared" si="290"/>
        <v>10.253729061683316</v>
      </c>
      <c r="H2353" s="1">
        <f t="shared" si="291"/>
        <v>-2.4805037170326614</v>
      </c>
      <c r="I2353" s="6">
        <f t="shared" si="292"/>
        <v>1.832330436531171E-2</v>
      </c>
      <c r="J2353" s="6">
        <f t="shared" si="292"/>
        <v>7.6153997867944856E-3</v>
      </c>
      <c r="K2353" s="6">
        <f t="shared" si="293"/>
        <v>1.0707904578517224E-2</v>
      </c>
      <c r="L2353" s="7">
        <f t="shared" si="294"/>
        <v>281.74462901334795</v>
      </c>
      <c r="M2353" s="6">
        <f t="shared" si="295"/>
        <v>8.3665531691350381E-3</v>
      </c>
      <c r="N2353" s="1"/>
    </row>
    <row r="2354" spans="1:14" x14ac:dyDescent="0.25">
      <c r="A2354" s="3">
        <v>43847</v>
      </c>
      <c r="B2354" s="1">
        <v>3329.6201169999999</v>
      </c>
      <c r="C2354" s="1">
        <v>165.78126499999999</v>
      </c>
      <c r="D2354" s="1">
        <v>1479.5200199999999</v>
      </c>
      <c r="E2354" s="1">
        <f t="shared" si="288"/>
        <v>1464.5315958964741</v>
      </c>
      <c r="F2354" s="1">
        <f t="shared" si="289"/>
        <v>-14.988424103525858</v>
      </c>
      <c r="G2354" s="1">
        <f t="shared" si="290"/>
        <v>-22.761649448176513</v>
      </c>
      <c r="H2354" s="1">
        <f t="shared" si="291"/>
        <v>7.7732253446506547</v>
      </c>
      <c r="I2354" s="6">
        <f t="shared" si="292"/>
        <v>5.5967235970106888E-3</v>
      </c>
      <c r="J2354" s="6">
        <f t="shared" si="292"/>
        <v>2.0246031687286115E-2</v>
      </c>
      <c r="K2354" s="6">
        <f t="shared" si="293"/>
        <v>1.4649308090275426E-2</v>
      </c>
      <c r="L2354" s="7">
        <f t="shared" si="294"/>
        <v>285.87199288654483</v>
      </c>
      <c r="M2354" s="6">
        <f t="shared" si="295"/>
        <v>3.8621620690157954E-3</v>
      </c>
      <c r="N2354" s="1"/>
    </row>
    <row r="2355" spans="1:14" x14ac:dyDescent="0.25">
      <c r="A2355" s="3">
        <v>43851</v>
      </c>
      <c r="B2355" s="1">
        <v>3320.790039</v>
      </c>
      <c r="C2355" s="1">
        <v>165.18598900000001</v>
      </c>
      <c r="D2355" s="1">
        <v>1482.25</v>
      </c>
      <c r="E2355" s="1">
        <f t="shared" si="288"/>
        <v>1460.274559357629</v>
      </c>
      <c r="F2355" s="1">
        <f t="shared" si="289"/>
        <v>-21.975440642371041</v>
      </c>
      <c r="G2355" s="1">
        <f t="shared" si="290"/>
        <v>-6.9870165388451824</v>
      </c>
      <c r="H2355" s="1">
        <f t="shared" si="291"/>
        <v>-14.988424103525858</v>
      </c>
      <c r="I2355" s="6">
        <f t="shared" si="292"/>
        <v>-3.5907314375962507E-3</v>
      </c>
      <c r="J2355" s="6">
        <f t="shared" si="292"/>
        <v>1.8451794927385468E-3</v>
      </c>
      <c r="K2355" s="6">
        <f t="shared" si="293"/>
        <v>-5.4359109303347974E-3</v>
      </c>
      <c r="L2355" s="7">
        <f t="shared" si="294"/>
        <v>284.31801819573627</v>
      </c>
      <c r="M2355" s="6">
        <f t="shared" si="295"/>
        <v>-2.6519776099730441E-3</v>
      </c>
      <c r="N2355" s="1"/>
    </row>
    <row r="2356" spans="1:14" x14ac:dyDescent="0.25">
      <c r="A2356" s="3">
        <v>43852</v>
      </c>
      <c r="B2356" s="1">
        <v>3321.75</v>
      </c>
      <c r="C2356" s="1">
        <v>164.392303</v>
      </c>
      <c r="D2356" s="1">
        <v>1483.869995</v>
      </c>
      <c r="E2356" s="1">
        <f t="shared" si="288"/>
        <v>1454.5986202934471</v>
      </c>
      <c r="F2356" s="1">
        <f t="shared" si="289"/>
        <v>-29.271374706552933</v>
      </c>
      <c r="G2356" s="1">
        <f t="shared" si="290"/>
        <v>-7.2959340641818926</v>
      </c>
      <c r="H2356" s="1">
        <f t="shared" si="291"/>
        <v>-21.975440642371041</v>
      </c>
      <c r="I2356" s="6">
        <f t="shared" si="292"/>
        <v>-4.8048021796812668E-3</v>
      </c>
      <c r="J2356" s="6">
        <f t="shared" si="292"/>
        <v>1.0929296677348876E-3</v>
      </c>
      <c r="K2356" s="6">
        <f t="shared" si="293"/>
        <v>-5.8977318474161544E-3</v>
      </c>
      <c r="L2356" s="7">
        <f t="shared" si="294"/>
        <v>282.64118676502903</v>
      </c>
      <c r="M2356" s="6">
        <f t="shared" si="295"/>
        <v>2.8907608994432898E-4</v>
      </c>
      <c r="N2356" s="1"/>
    </row>
    <row r="2357" spans="1:14" x14ac:dyDescent="0.25">
      <c r="A2357" s="3">
        <v>43853</v>
      </c>
      <c r="B2357" s="1">
        <v>3325.540039</v>
      </c>
      <c r="C2357" s="1">
        <v>165.40425099999999</v>
      </c>
      <c r="D2357" s="1">
        <v>1484.6899410000001</v>
      </c>
      <c r="E2357" s="1">
        <f t="shared" si="288"/>
        <v>1461.835430800525</v>
      </c>
      <c r="F2357" s="1">
        <f t="shared" si="289"/>
        <v>-22.854510199475044</v>
      </c>
      <c r="G2357" s="1">
        <f t="shared" si="290"/>
        <v>6.4168645070778894</v>
      </c>
      <c r="H2357" s="1">
        <f t="shared" si="291"/>
        <v>-29.271374706552933</v>
      </c>
      <c r="I2357" s="6">
        <f t="shared" si="292"/>
        <v>6.1556896614556322E-3</v>
      </c>
      <c r="J2357" s="6">
        <f t="shared" si="292"/>
        <v>5.5257266658337301E-4</v>
      </c>
      <c r="K2357" s="6">
        <f t="shared" si="293"/>
        <v>5.6031169948722592E-3</v>
      </c>
      <c r="L2357" s="7">
        <f t="shared" si="294"/>
        <v>284.22485840204303</v>
      </c>
      <c r="M2357" s="6">
        <f t="shared" si="295"/>
        <v>1.1409765936629679E-3</v>
      </c>
      <c r="N2357" s="1"/>
    </row>
    <row r="2358" spans="1:14" x14ac:dyDescent="0.25">
      <c r="A2358" s="3">
        <v>43854</v>
      </c>
      <c r="B2358" s="1">
        <v>3295.469971</v>
      </c>
      <c r="C2358" s="1">
        <v>163.73751799999999</v>
      </c>
      <c r="D2358" s="1">
        <v>1466.170044</v>
      </c>
      <c r="E2358" s="1">
        <f t="shared" si="288"/>
        <v>1449.9160131161245</v>
      </c>
      <c r="F2358" s="1">
        <f t="shared" si="289"/>
        <v>-16.25403088387543</v>
      </c>
      <c r="G2358" s="1">
        <f t="shared" si="290"/>
        <v>6.600479315599614</v>
      </c>
      <c r="H2358" s="1">
        <f t="shared" si="291"/>
        <v>-22.854510199475044</v>
      </c>
      <c r="I2358" s="6">
        <f t="shared" si="292"/>
        <v>-1.0076724086130029E-2</v>
      </c>
      <c r="J2358" s="6">
        <f t="shared" si="292"/>
        <v>-1.2473915589086726E-2</v>
      </c>
      <c r="K2358" s="6">
        <f t="shared" si="293"/>
        <v>2.397191502956697E-3</v>
      </c>
      <c r="L2358" s="7">
        <f t="shared" si="294"/>
        <v>284.90619981753349</v>
      </c>
      <c r="M2358" s="6">
        <f t="shared" si="295"/>
        <v>-9.0421608663121544E-3</v>
      </c>
      <c r="N2358" s="1"/>
    </row>
    <row r="2359" spans="1:14" x14ac:dyDescent="0.25">
      <c r="A2359" s="3">
        <v>43857</v>
      </c>
      <c r="B2359" s="1">
        <v>3243.6298830000001</v>
      </c>
      <c r="C2359" s="1">
        <v>160.99928299999999</v>
      </c>
      <c r="D2359" s="1">
        <v>1431.7299800000001</v>
      </c>
      <c r="E2359" s="1">
        <f t="shared" si="288"/>
        <v>1430.3338924746993</v>
      </c>
      <c r="F2359" s="1">
        <f t="shared" si="289"/>
        <v>-1.3960875253007998</v>
      </c>
      <c r="G2359" s="1">
        <f t="shared" si="290"/>
        <v>14.85794335857463</v>
      </c>
      <c r="H2359" s="1">
        <f t="shared" si="291"/>
        <v>-16.25403088387543</v>
      </c>
      <c r="I2359" s="6">
        <f t="shared" si="292"/>
        <v>-1.6723320552593179E-2</v>
      </c>
      <c r="J2359" s="6">
        <f t="shared" si="292"/>
        <v>-2.3489815619231025E-2</v>
      </c>
      <c r="K2359" s="6">
        <f t="shared" si="293"/>
        <v>6.7664950666378454E-3</v>
      </c>
      <c r="L2359" s="7">
        <f t="shared" si="294"/>
        <v>286.83401621305336</v>
      </c>
      <c r="M2359" s="6">
        <f t="shared" si="295"/>
        <v>-1.5730711690954746E-2</v>
      </c>
      <c r="N2359" s="1"/>
    </row>
    <row r="2360" spans="1:14" x14ac:dyDescent="0.25">
      <c r="A2360" s="3">
        <v>43858</v>
      </c>
      <c r="B2360" s="1">
        <v>3276.23999</v>
      </c>
      <c r="C2360" s="1">
        <v>164.15422100000001</v>
      </c>
      <c r="D2360" s="1">
        <v>1450.5</v>
      </c>
      <c r="E2360" s="1">
        <f t="shared" si="288"/>
        <v>1452.896008776703</v>
      </c>
      <c r="F2360" s="1">
        <f t="shared" si="289"/>
        <v>2.3960087767029563</v>
      </c>
      <c r="G2360" s="1">
        <f t="shared" si="290"/>
        <v>3.7920963020037561</v>
      </c>
      <c r="H2360" s="1">
        <f t="shared" si="291"/>
        <v>-1.3960875253007998</v>
      </c>
      <c r="I2360" s="6">
        <f t="shared" si="292"/>
        <v>1.959597546779146E-2</v>
      </c>
      <c r="J2360" s="6">
        <f t="shared" si="292"/>
        <v>1.3110027911827249E-2</v>
      </c>
      <c r="K2360" s="6">
        <f t="shared" si="293"/>
        <v>6.485947555964211E-3</v>
      </c>
      <c r="L2360" s="7">
        <f t="shared" si="294"/>
        <v>288.69440659947782</v>
      </c>
      <c r="M2360" s="6">
        <f t="shared" si="295"/>
        <v>1.0053584464402299E-2</v>
      </c>
      <c r="N2360" s="1"/>
    </row>
    <row r="2361" spans="1:14" x14ac:dyDescent="0.25">
      <c r="A2361" s="3">
        <v>43859</v>
      </c>
      <c r="B2361" s="1">
        <v>3273.3999020000001</v>
      </c>
      <c r="C2361" s="1">
        <v>166.713821</v>
      </c>
      <c r="D2361" s="1">
        <v>1456.6999510000001</v>
      </c>
      <c r="E2361" s="1">
        <f t="shared" si="288"/>
        <v>1471.2006451551699</v>
      </c>
      <c r="F2361" s="1">
        <f t="shared" si="289"/>
        <v>14.500694155169867</v>
      </c>
      <c r="G2361" s="1">
        <f t="shared" si="290"/>
        <v>12.104685378466911</v>
      </c>
      <c r="H2361" s="1">
        <f t="shared" si="291"/>
        <v>2.3960087767029563</v>
      </c>
      <c r="I2361" s="6">
        <f t="shared" si="292"/>
        <v>1.5592654178536058E-2</v>
      </c>
      <c r="J2361" s="6">
        <f t="shared" si="292"/>
        <v>4.2743543605654466E-3</v>
      </c>
      <c r="K2361" s="6">
        <f t="shared" si="293"/>
        <v>-1.1318299817970612E-2</v>
      </c>
      <c r="L2361" s="7">
        <f t="shared" si="294"/>
        <v>285.4268767498138</v>
      </c>
      <c r="M2361" s="6">
        <f t="shared" si="295"/>
        <v>-8.668742243146399E-4</v>
      </c>
      <c r="N2361" s="1"/>
    </row>
    <row r="2362" spans="1:14" x14ac:dyDescent="0.25">
      <c r="A2362" s="3">
        <v>43860</v>
      </c>
      <c r="B2362" s="1">
        <v>3283.6599120000001</v>
      </c>
      <c r="C2362" s="1">
        <v>171.416428</v>
      </c>
      <c r="D2362" s="1">
        <v>1454.25</v>
      </c>
      <c r="E2362" s="1">
        <f t="shared" si="288"/>
        <v>1504.8307089017842</v>
      </c>
      <c r="F2362" s="1">
        <f t="shared" si="289"/>
        <v>50.580708901784192</v>
      </c>
      <c r="G2362" s="1">
        <f t="shared" si="290"/>
        <v>36.080014746614324</v>
      </c>
      <c r="H2362" s="1">
        <f t="shared" si="291"/>
        <v>14.500694155169867</v>
      </c>
      <c r="I2362" s="6">
        <f t="shared" si="292"/>
        <v>2.8207661319213706E-2</v>
      </c>
      <c r="J2362" s="6">
        <f t="shared" si="292"/>
        <v>-1.6818501286542942E-3</v>
      </c>
      <c r="K2362" s="6">
        <f t="shared" si="293"/>
        <v>-2.9889511447868E-2</v>
      </c>
      <c r="L2362" s="7">
        <f t="shared" si="294"/>
        <v>276.89560684967103</v>
      </c>
      <c r="M2362" s="6">
        <f t="shared" si="295"/>
        <v>3.1343588645345033E-3</v>
      </c>
      <c r="N2362" s="1"/>
    </row>
    <row r="2363" spans="1:14" x14ac:dyDescent="0.25">
      <c r="A2363" s="3">
        <v>43861</v>
      </c>
      <c r="B2363" s="1">
        <v>3225.5200199999999</v>
      </c>
      <c r="C2363" s="1">
        <v>168.886551</v>
      </c>
      <c r="D2363" s="1">
        <v>1432.780029</v>
      </c>
      <c r="E2363" s="1">
        <f t="shared" si="288"/>
        <v>1486.7386325745272</v>
      </c>
      <c r="F2363" s="1">
        <f t="shared" si="289"/>
        <v>53.95860357452716</v>
      </c>
      <c r="G2363" s="1">
        <f t="shared" si="290"/>
        <v>3.3778946727429684</v>
      </c>
      <c r="H2363" s="1">
        <f t="shared" si="291"/>
        <v>50.580708901784192</v>
      </c>
      <c r="I2363" s="6">
        <f t="shared" si="292"/>
        <v>-1.4758661287703423E-2</v>
      </c>
      <c r="J2363" s="6">
        <f t="shared" si="292"/>
        <v>-1.476360391954612E-2</v>
      </c>
      <c r="K2363" s="6">
        <f t="shared" si="293"/>
        <v>-4.9426318426970539E-6</v>
      </c>
      <c r="L2363" s="7">
        <f t="shared" si="294"/>
        <v>276.89423825662749</v>
      </c>
      <c r="M2363" s="6">
        <f t="shared" si="295"/>
        <v>-1.7705820200054956E-2</v>
      </c>
      <c r="N2363" s="1"/>
    </row>
    <row r="2364" spans="1:14" x14ac:dyDescent="0.25">
      <c r="A2364" s="3">
        <v>43864</v>
      </c>
      <c r="B2364" s="1">
        <v>3248.919922</v>
      </c>
      <c r="C2364" s="1">
        <v>173.003815</v>
      </c>
      <c r="D2364" s="1">
        <v>1482.599976</v>
      </c>
      <c r="E2364" s="1">
        <f t="shared" si="288"/>
        <v>1516.1826943006376</v>
      </c>
      <c r="F2364" s="1">
        <f t="shared" si="289"/>
        <v>33.58271830063768</v>
      </c>
      <c r="G2364" s="1">
        <f t="shared" si="290"/>
        <v>-20.37588527388948</v>
      </c>
      <c r="H2364" s="1">
        <f t="shared" si="291"/>
        <v>53.95860357452716</v>
      </c>
      <c r="I2364" s="6">
        <f t="shared" si="292"/>
        <v>2.4378874313088383E-2</v>
      </c>
      <c r="J2364" s="6">
        <f t="shared" si="292"/>
        <v>3.4771525280661075E-2</v>
      </c>
      <c r="K2364" s="6">
        <f t="shared" si="293"/>
        <v>1.0392650967572692E-2</v>
      </c>
      <c r="L2364" s="7">
        <f t="shared" si="294"/>
        <v>279.77190342976053</v>
      </c>
      <c r="M2364" s="6">
        <f t="shared" si="295"/>
        <v>7.2546137847255832E-3</v>
      </c>
      <c r="N2364" s="1"/>
    </row>
    <row r="2365" spans="1:14" x14ac:dyDescent="0.25">
      <c r="A2365" s="3">
        <v>43865</v>
      </c>
      <c r="B2365" s="1">
        <v>3297.5900879999999</v>
      </c>
      <c r="C2365" s="1">
        <v>178.69850199999999</v>
      </c>
      <c r="D2365" s="1">
        <v>1445.410034</v>
      </c>
      <c r="E2365" s="1">
        <f t="shared" si="288"/>
        <v>1556.9074852149147</v>
      </c>
      <c r="F2365" s="1">
        <f t="shared" si="289"/>
        <v>111.49745121491469</v>
      </c>
      <c r="G2365" s="1">
        <f t="shared" si="290"/>
        <v>77.91473291427701</v>
      </c>
      <c r="H2365" s="1">
        <f t="shared" si="291"/>
        <v>33.58271830063768</v>
      </c>
      <c r="I2365" s="6">
        <f t="shared" si="292"/>
        <v>3.2916540019652052E-2</v>
      </c>
      <c r="J2365" s="6">
        <f t="shared" si="292"/>
        <v>-2.5084272630529147E-2</v>
      </c>
      <c r="K2365" s="6">
        <f t="shared" si="293"/>
        <v>-5.8000812650181199E-2</v>
      </c>
      <c r="L2365" s="7">
        <f t="shared" si="294"/>
        <v>263.54490567414638</v>
      </c>
      <c r="M2365" s="6">
        <f t="shared" si="295"/>
        <v>1.4980414158696442E-2</v>
      </c>
      <c r="N2365" s="1"/>
    </row>
    <row r="2366" spans="1:14" x14ac:dyDescent="0.25">
      <c r="A2366" s="3">
        <v>43866</v>
      </c>
      <c r="B2366" s="1">
        <v>3334.6899410000001</v>
      </c>
      <c r="C2366" s="1">
        <v>178.48024000000001</v>
      </c>
      <c r="D2366" s="1">
        <v>1446.0500489999999</v>
      </c>
      <c r="E2366" s="1">
        <f t="shared" si="288"/>
        <v>1555.3466137720186</v>
      </c>
      <c r="F2366" s="1">
        <f t="shared" si="289"/>
        <v>109.29656477201866</v>
      </c>
      <c r="G2366" s="1">
        <f t="shared" si="290"/>
        <v>-2.2008864428960351</v>
      </c>
      <c r="H2366" s="1">
        <f t="shared" si="291"/>
        <v>111.49745121491469</v>
      </c>
      <c r="I2366" s="6">
        <f t="shared" si="292"/>
        <v>-1.2213980394752966E-3</v>
      </c>
      <c r="J2366" s="6">
        <f t="shared" si="292"/>
        <v>4.4279130831048619E-4</v>
      </c>
      <c r="K2366" s="6">
        <f t="shared" si="293"/>
        <v>1.6641893477857828E-3</v>
      </c>
      <c r="L2366" s="7">
        <f t="shared" si="294"/>
        <v>263.98349429883251</v>
      </c>
      <c r="M2366" s="6">
        <f t="shared" si="295"/>
        <v>1.125059574111642E-2</v>
      </c>
      <c r="N2366" s="1"/>
    </row>
    <row r="2367" spans="1:14" x14ac:dyDescent="0.25">
      <c r="A2367" s="3">
        <v>43867</v>
      </c>
      <c r="B2367" s="1">
        <v>3345.780029</v>
      </c>
      <c r="C2367" s="1">
        <v>182.18081699999999</v>
      </c>
      <c r="D2367" s="1">
        <v>1475.969971</v>
      </c>
      <c r="E2367" s="1">
        <f t="shared" si="288"/>
        <v>1581.8107942594065</v>
      </c>
      <c r="F2367" s="1">
        <f t="shared" si="289"/>
        <v>105.84082325940653</v>
      </c>
      <c r="G2367" s="1">
        <f t="shared" si="290"/>
        <v>-3.4557415126121214</v>
      </c>
      <c r="H2367" s="1">
        <f t="shared" si="291"/>
        <v>109.29656477201866</v>
      </c>
      <c r="I2367" s="6">
        <f t="shared" si="292"/>
        <v>2.0733819049100211E-2</v>
      </c>
      <c r="J2367" s="6">
        <f t="shared" si="292"/>
        <v>2.06907928399096E-2</v>
      </c>
      <c r="K2367" s="6">
        <f t="shared" si="293"/>
        <v>-4.3026209190610842E-5</v>
      </c>
      <c r="L2367" s="7">
        <f t="shared" si="294"/>
        <v>263.97213608978393</v>
      </c>
      <c r="M2367" s="6">
        <f t="shared" si="295"/>
        <v>3.325672909989974E-3</v>
      </c>
      <c r="N2367" s="1"/>
    </row>
    <row r="2368" spans="1:14" x14ac:dyDescent="0.25">
      <c r="A2368" s="3">
        <v>43868</v>
      </c>
      <c r="B2368" s="1">
        <v>3327.709961</v>
      </c>
      <c r="C2368" s="1">
        <v>182.438751</v>
      </c>
      <c r="D2368" s="1">
        <v>1479.1099850000001</v>
      </c>
      <c r="E2368" s="1">
        <f t="shared" si="288"/>
        <v>1583.6553746937102</v>
      </c>
      <c r="F2368" s="1">
        <f t="shared" si="289"/>
        <v>104.54538969371015</v>
      </c>
      <c r="G2368" s="1">
        <f t="shared" si="290"/>
        <v>-1.2954335656963849</v>
      </c>
      <c r="H2368" s="1">
        <f t="shared" si="291"/>
        <v>105.84082325940653</v>
      </c>
      <c r="I2368" s="6">
        <f t="shared" si="292"/>
        <v>1.4158131698356335E-3</v>
      </c>
      <c r="J2368" s="6">
        <f t="shared" si="292"/>
        <v>2.1274240409325795E-3</v>
      </c>
      <c r="K2368" s="6">
        <f t="shared" si="293"/>
        <v>7.1161087109694598E-4</v>
      </c>
      <c r="L2368" s="7">
        <f t="shared" si="294"/>
        <v>264.15998153149212</v>
      </c>
      <c r="M2368" s="6">
        <f t="shared" si="295"/>
        <v>-5.4008535657978918E-3</v>
      </c>
      <c r="N2368" s="1"/>
    </row>
    <row r="2369" spans="1:14" x14ac:dyDescent="0.25">
      <c r="A2369" s="3">
        <v>43871</v>
      </c>
      <c r="B2369" s="1">
        <v>3352.0900879999999</v>
      </c>
      <c r="C2369" s="1">
        <v>187.21078499999999</v>
      </c>
      <c r="D2369" s="1">
        <v>1508.660034</v>
      </c>
      <c r="E2369" s="1">
        <f t="shared" si="288"/>
        <v>1617.7819363266533</v>
      </c>
      <c r="F2369" s="1">
        <f t="shared" si="289"/>
        <v>109.1219023266533</v>
      </c>
      <c r="G2369" s="1">
        <f t="shared" si="290"/>
        <v>4.5765126329431496</v>
      </c>
      <c r="H2369" s="1">
        <f t="shared" si="291"/>
        <v>104.54538969371015</v>
      </c>
      <c r="I2369" s="6">
        <f t="shared" si="292"/>
        <v>2.615691005251386E-2</v>
      </c>
      <c r="J2369" s="6">
        <f t="shared" si="292"/>
        <v>1.9978263482549607E-2</v>
      </c>
      <c r="K2369" s="6">
        <f t="shared" si="293"/>
        <v>-6.1786465699642523E-3</v>
      </c>
      <c r="L2369" s="7">
        <f t="shared" si="294"/>
        <v>262.52783036768074</v>
      </c>
      <c r="M2369" s="6">
        <f t="shared" si="295"/>
        <v>7.3263978188391476E-3</v>
      </c>
      <c r="N2369" s="1"/>
    </row>
    <row r="2370" spans="1:14" x14ac:dyDescent="0.25">
      <c r="A2370" s="3">
        <v>43872</v>
      </c>
      <c r="B2370" s="1">
        <v>3357.75</v>
      </c>
      <c r="C2370" s="1">
        <v>182.98440600000001</v>
      </c>
      <c r="D2370" s="1">
        <v>1510.0600589999999</v>
      </c>
      <c r="E2370" s="1">
        <f t="shared" si="288"/>
        <v>1587.5575533009505</v>
      </c>
      <c r="F2370" s="1">
        <f t="shared" si="289"/>
        <v>77.497494300950621</v>
      </c>
      <c r="G2370" s="1">
        <f t="shared" si="290"/>
        <v>-31.624408025702678</v>
      </c>
      <c r="H2370" s="1">
        <f t="shared" si="291"/>
        <v>109.1219023266533</v>
      </c>
      <c r="I2370" s="6">
        <f t="shared" si="292"/>
        <v>-2.2575510273085908E-2</v>
      </c>
      <c r="J2370" s="6">
        <f t="shared" si="292"/>
        <v>9.2799236968454935E-4</v>
      </c>
      <c r="K2370" s="6">
        <f t="shared" si="293"/>
        <v>2.3503502642770457E-2</v>
      </c>
      <c r="L2370" s="7">
        <f t="shared" si="294"/>
        <v>268.69815392252826</v>
      </c>
      <c r="M2370" s="6">
        <f t="shared" si="295"/>
        <v>1.6884725205512652E-3</v>
      </c>
      <c r="N2370" s="1"/>
    </row>
    <row r="2371" spans="1:14" x14ac:dyDescent="0.25">
      <c r="A2371" s="3">
        <v>43873</v>
      </c>
      <c r="B2371" s="1">
        <v>3379.4499510000001</v>
      </c>
      <c r="C2371" s="1">
        <v>183.252274</v>
      </c>
      <c r="D2371" s="1">
        <v>1518.630005</v>
      </c>
      <c r="E2371" s="1">
        <f t="shared" ref="E2371:E2434" si="296">$Q$2+$P$2*C2371</f>
        <v>1589.4731754049617</v>
      </c>
      <c r="F2371" s="1">
        <f t="shared" ref="F2371:F2434" si="297">E2371-D2371</f>
        <v>70.843170404961711</v>
      </c>
      <c r="G2371" s="1">
        <f t="shared" si="290"/>
        <v>-6.6543238959889095</v>
      </c>
      <c r="H2371" s="1">
        <f t="shared" si="291"/>
        <v>77.497494300950621</v>
      </c>
      <c r="I2371" s="6">
        <f t="shared" si="292"/>
        <v>1.4638843049827877E-3</v>
      </c>
      <c r="J2371" s="6">
        <f t="shared" si="292"/>
        <v>5.6752351993702987E-3</v>
      </c>
      <c r="K2371" s="6">
        <f t="shared" si="293"/>
        <v>4.2113508943875111E-3</v>
      </c>
      <c r="L2371" s="7">
        <f t="shared" si="294"/>
        <v>269.82973613337015</v>
      </c>
      <c r="M2371" s="6">
        <f t="shared" si="295"/>
        <v>6.4626464150101537E-3</v>
      </c>
      <c r="N2371" s="1"/>
    </row>
    <row r="2372" spans="1:14" x14ac:dyDescent="0.25">
      <c r="A2372" s="3">
        <v>43874</v>
      </c>
      <c r="B2372" s="1">
        <v>3373.9399410000001</v>
      </c>
      <c r="C2372" s="1">
        <v>182.260178</v>
      </c>
      <c r="D2372" s="1">
        <v>1513.3900149999999</v>
      </c>
      <c r="E2372" s="1">
        <f t="shared" si="296"/>
        <v>1582.3783338154433</v>
      </c>
      <c r="F2372" s="1">
        <f t="shared" si="297"/>
        <v>68.988318815443336</v>
      </c>
      <c r="G2372" s="1">
        <f t="shared" ref="G2372:G2435" si="298">F2372-F2371</f>
        <v>-1.8548515895183755</v>
      </c>
      <c r="H2372" s="1">
        <f t="shared" ref="H2372:H2435" si="299">F2371</f>
        <v>70.843170404961711</v>
      </c>
      <c r="I2372" s="6">
        <f t="shared" ref="I2372:J2435" si="300">C2372/C2371-1</f>
        <v>-5.4138264063233743E-3</v>
      </c>
      <c r="J2372" s="6">
        <f t="shared" si="300"/>
        <v>-3.4504717954654263E-3</v>
      </c>
      <c r="K2372" s="6">
        <f t="shared" ref="K2372:K2435" si="301">IF(F2371&gt;0,J2372-I2372,I2372-J2372)</f>
        <v>1.963354610857948E-3</v>
      </c>
      <c r="L2372" s="7">
        <f t="shared" ref="L2372:L2435" si="302">L2371*(1+K2372)</f>
        <v>270.35950758995421</v>
      </c>
      <c r="M2372" s="6">
        <f t="shared" ref="M2372:M2435" si="303">B2372/B2371-1</f>
        <v>-1.6304458062382787E-3</v>
      </c>
      <c r="N2372" s="1"/>
    </row>
    <row r="2373" spans="1:14" x14ac:dyDescent="0.25">
      <c r="A2373" s="3">
        <v>43875</v>
      </c>
      <c r="B2373" s="1">
        <v>3380.1599120000001</v>
      </c>
      <c r="C2373" s="1">
        <v>183.88722200000001</v>
      </c>
      <c r="D2373" s="1">
        <v>1518.7299800000001</v>
      </c>
      <c r="E2373" s="1">
        <f t="shared" si="296"/>
        <v>1594.0139209352146</v>
      </c>
      <c r="F2373" s="1">
        <f t="shared" si="297"/>
        <v>75.283940935214559</v>
      </c>
      <c r="G2373" s="1">
        <f t="shared" si="298"/>
        <v>6.2956221197712239</v>
      </c>
      <c r="H2373" s="1">
        <f t="shared" si="299"/>
        <v>68.988318815443336</v>
      </c>
      <c r="I2373" s="6">
        <f t="shared" si="300"/>
        <v>8.9270405518862006E-3</v>
      </c>
      <c r="J2373" s="6">
        <f t="shared" si="300"/>
        <v>3.5284790748404404E-3</v>
      </c>
      <c r="K2373" s="6">
        <f t="shared" si="301"/>
        <v>-5.3985614770457602E-3</v>
      </c>
      <c r="L2373" s="7">
        <f t="shared" si="302"/>
        <v>268.89995516732603</v>
      </c>
      <c r="M2373" s="6">
        <f t="shared" si="303"/>
        <v>1.8435334086464028E-3</v>
      </c>
      <c r="N2373" s="1"/>
    </row>
    <row r="2374" spans="1:14" x14ac:dyDescent="0.25">
      <c r="A2374" s="3">
        <v>43879</v>
      </c>
      <c r="B2374" s="1">
        <v>3370.290039</v>
      </c>
      <c r="C2374" s="1">
        <v>185.752396</v>
      </c>
      <c r="D2374" s="1">
        <v>1519.4399410000001</v>
      </c>
      <c r="E2374" s="1">
        <f t="shared" si="296"/>
        <v>1607.3524628372973</v>
      </c>
      <c r="F2374" s="1">
        <f t="shared" si="297"/>
        <v>87.912521837297163</v>
      </c>
      <c r="G2374" s="1">
        <f t="shared" si="298"/>
        <v>12.628580902082604</v>
      </c>
      <c r="H2374" s="1">
        <f t="shared" si="299"/>
        <v>75.283940935214559</v>
      </c>
      <c r="I2374" s="6">
        <f t="shared" si="300"/>
        <v>1.0143032124330986E-2</v>
      </c>
      <c r="J2374" s="6">
        <f t="shared" si="300"/>
        <v>4.6747019506399035E-4</v>
      </c>
      <c r="K2374" s="6">
        <f t="shared" si="301"/>
        <v>-9.6755619292669959E-3</v>
      </c>
      <c r="L2374" s="7">
        <f t="shared" si="302"/>
        <v>266.29819699832746</v>
      </c>
      <c r="M2374" s="6">
        <f t="shared" si="303"/>
        <v>-2.9199426231170111E-3</v>
      </c>
      <c r="N2374" s="1"/>
    </row>
    <row r="2375" spans="1:14" x14ac:dyDescent="0.25">
      <c r="A2375" s="3">
        <v>43880</v>
      </c>
      <c r="B2375" s="1">
        <v>3386.1499020000001</v>
      </c>
      <c r="C2375" s="1">
        <v>186.309494</v>
      </c>
      <c r="D2375" s="1">
        <v>1524.869995</v>
      </c>
      <c r="E2375" s="1">
        <f t="shared" si="296"/>
        <v>1611.3364745255185</v>
      </c>
      <c r="F2375" s="1">
        <f t="shared" si="297"/>
        <v>86.46647952551848</v>
      </c>
      <c r="G2375" s="1">
        <f t="shared" si="298"/>
        <v>-1.4460423117786831</v>
      </c>
      <c r="H2375" s="1">
        <f t="shared" si="299"/>
        <v>87.912521837297163</v>
      </c>
      <c r="I2375" s="6">
        <f t="shared" si="300"/>
        <v>2.9991430097084937E-3</v>
      </c>
      <c r="J2375" s="6">
        <f t="shared" si="300"/>
        <v>3.57372072003459E-3</v>
      </c>
      <c r="K2375" s="6">
        <f t="shared" si="301"/>
        <v>5.7457771032609628E-4</v>
      </c>
      <c r="L2375" s="7">
        <f t="shared" si="302"/>
        <v>266.45120600662273</v>
      </c>
      <c r="M2375" s="6">
        <f t="shared" si="303"/>
        <v>4.70578579780212E-3</v>
      </c>
      <c r="N2375" s="1"/>
    </row>
    <row r="2376" spans="1:14" x14ac:dyDescent="0.25">
      <c r="A2376" s="3">
        <v>43881</v>
      </c>
      <c r="B2376" s="1">
        <v>3373.2299800000001</v>
      </c>
      <c r="C2376" s="1">
        <v>183.46431000000001</v>
      </c>
      <c r="D2376" s="1">
        <v>1516.98999</v>
      </c>
      <c r="E2376" s="1">
        <f t="shared" si="296"/>
        <v>1590.9895224432275</v>
      </c>
      <c r="F2376" s="1">
        <f t="shared" si="297"/>
        <v>73.999532443227508</v>
      </c>
      <c r="G2376" s="1">
        <f t="shared" si="298"/>
        <v>-12.466947082290972</v>
      </c>
      <c r="H2376" s="1">
        <f t="shared" si="299"/>
        <v>86.46647952551848</v>
      </c>
      <c r="I2376" s="6">
        <f t="shared" si="300"/>
        <v>-1.5271277587174281E-2</v>
      </c>
      <c r="J2376" s="6">
        <f t="shared" si="300"/>
        <v>-5.1676569319603072E-3</v>
      </c>
      <c r="K2376" s="6">
        <f t="shared" si="301"/>
        <v>1.0103620655213974E-2</v>
      </c>
      <c r="L2376" s="7">
        <f t="shared" si="302"/>
        <v>269.14332791523788</v>
      </c>
      <c r="M2376" s="6">
        <f t="shared" si="303"/>
        <v>-3.8155198009305336E-3</v>
      </c>
      <c r="N2376" s="1"/>
    </row>
    <row r="2377" spans="1:14" x14ac:dyDescent="0.25">
      <c r="A2377" s="3">
        <v>43882</v>
      </c>
      <c r="B2377" s="1">
        <v>3337.75</v>
      </c>
      <c r="C2377" s="1">
        <v>177.66452000000001</v>
      </c>
      <c r="D2377" s="1">
        <v>1483.459961</v>
      </c>
      <c r="E2377" s="1">
        <f t="shared" si="296"/>
        <v>1549.5131015096952</v>
      </c>
      <c r="F2377" s="1">
        <f t="shared" si="297"/>
        <v>66.05314050969514</v>
      </c>
      <c r="G2377" s="1">
        <f t="shared" si="298"/>
        <v>-7.9463919335323681</v>
      </c>
      <c r="H2377" s="1">
        <f t="shared" si="299"/>
        <v>73.999532443227508</v>
      </c>
      <c r="I2377" s="6">
        <f t="shared" si="300"/>
        <v>-3.16126335416409E-2</v>
      </c>
      <c r="J2377" s="6">
        <f t="shared" si="300"/>
        <v>-2.210299950627892E-2</v>
      </c>
      <c r="K2377" s="6">
        <f t="shared" si="301"/>
        <v>9.5096340353619802E-3</v>
      </c>
      <c r="L2377" s="7">
        <f t="shared" si="302"/>
        <v>271.70278246677123</v>
      </c>
      <c r="M2377" s="6">
        <f t="shared" si="303"/>
        <v>-1.0518102889622738E-2</v>
      </c>
      <c r="N2377" s="1"/>
    </row>
    <row r="2378" spans="1:14" x14ac:dyDescent="0.25">
      <c r="A2378" s="3">
        <v>43885</v>
      </c>
      <c r="B2378" s="1">
        <v>3225.889893</v>
      </c>
      <c r="C2378" s="1">
        <v>170.004425</v>
      </c>
      <c r="D2378" s="1">
        <v>1419.8599850000001</v>
      </c>
      <c r="E2378" s="1">
        <f t="shared" si="296"/>
        <v>1494.7329586750673</v>
      </c>
      <c r="F2378" s="1">
        <f t="shared" si="297"/>
        <v>74.872973675067215</v>
      </c>
      <c r="G2378" s="1">
        <f t="shared" si="298"/>
        <v>8.8198331653720743</v>
      </c>
      <c r="H2378" s="1">
        <f t="shared" si="299"/>
        <v>66.05314050969514</v>
      </c>
      <c r="I2378" s="6">
        <f t="shared" si="300"/>
        <v>-4.3115502183553644E-2</v>
      </c>
      <c r="J2378" s="6">
        <f t="shared" si="300"/>
        <v>-4.2872728399846571E-2</v>
      </c>
      <c r="K2378" s="6">
        <f t="shared" si="301"/>
        <v>2.4277378370707314E-4</v>
      </c>
      <c r="L2378" s="7">
        <f t="shared" si="302"/>
        <v>271.76874477931437</v>
      </c>
      <c r="M2378" s="6">
        <f t="shared" si="303"/>
        <v>-3.3513626544828146E-2</v>
      </c>
      <c r="N2378" s="1"/>
    </row>
    <row r="2379" spans="1:14" x14ac:dyDescent="0.25">
      <c r="A2379" s="3">
        <v>43886</v>
      </c>
      <c r="B2379" s="1">
        <v>3128.209961</v>
      </c>
      <c r="C2379" s="1">
        <v>167.199051</v>
      </c>
      <c r="D2379" s="1">
        <v>1386.3199460000001</v>
      </c>
      <c r="E2379" s="1">
        <f t="shared" si="296"/>
        <v>1474.6707024726898</v>
      </c>
      <c r="F2379" s="1">
        <f t="shared" si="297"/>
        <v>88.350756472689682</v>
      </c>
      <c r="G2379" s="1">
        <f t="shared" si="298"/>
        <v>13.477782797622467</v>
      </c>
      <c r="H2379" s="1">
        <f t="shared" si="299"/>
        <v>74.872973675067215</v>
      </c>
      <c r="I2379" s="6">
        <f t="shared" si="300"/>
        <v>-1.6501770468621668E-2</v>
      </c>
      <c r="J2379" s="6">
        <f t="shared" si="300"/>
        <v>-2.3622074961144879E-2</v>
      </c>
      <c r="K2379" s="6">
        <f t="shared" si="301"/>
        <v>-7.1203044925232106E-3</v>
      </c>
      <c r="L2379" s="7">
        <f t="shared" si="302"/>
        <v>269.83366856493484</v>
      </c>
      <c r="M2379" s="6">
        <f t="shared" si="303"/>
        <v>-3.0279995672499505E-2</v>
      </c>
      <c r="N2379" s="1"/>
    </row>
    <row r="2380" spans="1:14" x14ac:dyDescent="0.25">
      <c r="A2380" s="3">
        <v>43887</v>
      </c>
      <c r="B2380" s="1">
        <v>3116.389893</v>
      </c>
      <c r="C2380" s="1">
        <v>169.28814700000001</v>
      </c>
      <c r="D2380" s="1">
        <v>1390.469971</v>
      </c>
      <c r="E2380" s="1">
        <f t="shared" si="296"/>
        <v>1489.6105925491509</v>
      </c>
      <c r="F2380" s="1">
        <f t="shared" si="297"/>
        <v>99.140621549150865</v>
      </c>
      <c r="G2380" s="1">
        <f t="shared" si="298"/>
        <v>10.789865076461183</v>
      </c>
      <c r="H2380" s="1">
        <f t="shared" si="299"/>
        <v>88.350756472689682</v>
      </c>
      <c r="I2380" s="6">
        <f t="shared" si="300"/>
        <v>1.2494664219117046E-2</v>
      </c>
      <c r="J2380" s="6">
        <f t="shared" si="300"/>
        <v>2.9935549957094132E-3</v>
      </c>
      <c r="K2380" s="6">
        <f t="shared" si="301"/>
        <v>-9.5011092234076333E-3</v>
      </c>
      <c r="L2380" s="7">
        <f t="shared" si="302"/>
        <v>267.26994940774659</v>
      </c>
      <c r="M2380" s="6">
        <f t="shared" si="303"/>
        <v>-3.7785404903645237E-3</v>
      </c>
      <c r="N2380" s="1"/>
    </row>
    <row r="2381" spans="1:14" x14ac:dyDescent="0.25">
      <c r="A2381" s="3">
        <v>43888</v>
      </c>
      <c r="B2381" s="1">
        <v>2978.76001</v>
      </c>
      <c r="C2381" s="1">
        <v>157.36029099999999</v>
      </c>
      <c r="D2381" s="1">
        <v>1314.9499510000001</v>
      </c>
      <c r="E2381" s="1">
        <f t="shared" si="296"/>
        <v>1404.310128861576</v>
      </c>
      <c r="F2381" s="1">
        <f t="shared" si="297"/>
        <v>89.360177861575949</v>
      </c>
      <c r="G2381" s="1">
        <f t="shared" si="298"/>
        <v>-9.7804436875749161</v>
      </c>
      <c r="H2381" s="1">
        <f t="shared" si="299"/>
        <v>99.140621549150865</v>
      </c>
      <c r="I2381" s="6">
        <f t="shared" si="300"/>
        <v>-7.0458896333716825E-2</v>
      </c>
      <c r="J2381" s="6">
        <f t="shared" si="300"/>
        <v>-5.4312586086046388E-2</v>
      </c>
      <c r="K2381" s="6">
        <f t="shared" si="301"/>
        <v>1.6146310247670437E-2</v>
      </c>
      <c r="L2381" s="7">
        <f t="shared" si="302"/>
        <v>271.58537293076324</v>
      </c>
      <c r="M2381" s="6">
        <f t="shared" si="303"/>
        <v>-4.4163242638266431E-2</v>
      </c>
      <c r="N2381" s="1"/>
    </row>
    <row r="2382" spans="1:14" x14ac:dyDescent="0.25">
      <c r="A2382" s="3">
        <v>43889</v>
      </c>
      <c r="B2382" s="1">
        <v>2954.219971</v>
      </c>
      <c r="C2382" s="1">
        <v>161.17044100000001</v>
      </c>
      <c r="D2382" s="1">
        <v>1339.25</v>
      </c>
      <c r="E2382" s="1">
        <f t="shared" si="296"/>
        <v>1431.5579059741783</v>
      </c>
      <c r="F2382" s="1">
        <f t="shared" si="297"/>
        <v>92.307905974178311</v>
      </c>
      <c r="G2382" s="1">
        <f t="shared" si="298"/>
        <v>2.9477281126023627</v>
      </c>
      <c r="H2382" s="1">
        <f t="shared" si="299"/>
        <v>89.360177861575949</v>
      </c>
      <c r="I2382" s="6">
        <f t="shared" si="300"/>
        <v>2.4212906418684899E-2</v>
      </c>
      <c r="J2382" s="6">
        <f t="shared" si="300"/>
        <v>1.8479828058490133E-2</v>
      </c>
      <c r="K2382" s="6">
        <f t="shared" si="301"/>
        <v>-5.7330783601947655E-3</v>
      </c>
      <c r="L2382" s="7">
        <f t="shared" si="302"/>
        <v>270.02835270626844</v>
      </c>
      <c r="M2382" s="6">
        <f t="shared" si="303"/>
        <v>-8.2383404227317492E-3</v>
      </c>
      <c r="N2382" s="1"/>
    </row>
    <row r="2383" spans="1:14" x14ac:dyDescent="0.25">
      <c r="A2383" s="3">
        <v>43892</v>
      </c>
      <c r="B2383" s="1">
        <v>3090.2299800000001</v>
      </c>
      <c r="C2383" s="1">
        <v>171.894577</v>
      </c>
      <c r="D2383" s="1">
        <v>1386.3199460000001</v>
      </c>
      <c r="E2383" s="1">
        <f t="shared" si="296"/>
        <v>1508.250127396755</v>
      </c>
      <c r="F2383" s="1">
        <f t="shared" si="297"/>
        <v>121.93018139675496</v>
      </c>
      <c r="G2383" s="1">
        <f t="shared" si="298"/>
        <v>29.622275422576649</v>
      </c>
      <c r="H2383" s="1">
        <f t="shared" si="299"/>
        <v>92.307905974178311</v>
      </c>
      <c r="I2383" s="6">
        <f t="shared" si="300"/>
        <v>6.6539099436974114E-2</v>
      </c>
      <c r="J2383" s="6">
        <f t="shared" si="300"/>
        <v>3.5146496919918002E-2</v>
      </c>
      <c r="K2383" s="6">
        <f t="shared" si="301"/>
        <v>-3.1392602517056112E-2</v>
      </c>
      <c r="L2383" s="7">
        <f t="shared" si="302"/>
        <v>261.55145996142511</v>
      </c>
      <c r="M2383" s="6">
        <f t="shared" si="303"/>
        <v>4.6039228742320359E-2</v>
      </c>
      <c r="N2383" s="1"/>
    </row>
    <row r="2384" spans="1:14" x14ac:dyDescent="0.25">
      <c r="A2384" s="3">
        <v>43893</v>
      </c>
      <c r="B2384" s="1">
        <v>3003.3701169999999</v>
      </c>
      <c r="C2384" s="1">
        <v>163.65748600000001</v>
      </c>
      <c r="D2384" s="1">
        <v>1337.719971</v>
      </c>
      <c r="E2384" s="1">
        <f t="shared" si="296"/>
        <v>1449.3436749935111</v>
      </c>
      <c r="F2384" s="1">
        <f t="shared" si="297"/>
        <v>111.62370399351107</v>
      </c>
      <c r="G2384" s="1">
        <f t="shared" si="298"/>
        <v>-10.306477403243889</v>
      </c>
      <c r="H2384" s="1">
        <f t="shared" si="299"/>
        <v>121.93018139675496</v>
      </c>
      <c r="I2384" s="6">
        <f t="shared" si="300"/>
        <v>-4.791943494529205E-2</v>
      </c>
      <c r="J2384" s="6">
        <f t="shared" si="300"/>
        <v>-3.5056824465540815E-2</v>
      </c>
      <c r="K2384" s="6">
        <f t="shared" si="301"/>
        <v>1.2862610479751235E-2</v>
      </c>
      <c r="L2384" s="7">
        <f t="shared" si="302"/>
        <v>264.9156945113192</v>
      </c>
      <c r="M2384" s="6">
        <f t="shared" si="303"/>
        <v>-2.8107896034326951E-2</v>
      </c>
      <c r="N2384" s="1"/>
    </row>
    <row r="2385" spans="1:14" x14ac:dyDescent="0.25">
      <c r="A2385" s="3">
        <v>43894</v>
      </c>
      <c r="B2385" s="1">
        <v>3130.1201169999999</v>
      </c>
      <c r="C2385" s="1">
        <v>169.66618299999999</v>
      </c>
      <c r="D2385" s="1">
        <v>1381.599976</v>
      </c>
      <c r="E2385" s="1">
        <f t="shared" si="296"/>
        <v>1492.314066341138</v>
      </c>
      <c r="F2385" s="1">
        <f t="shared" si="297"/>
        <v>110.71409034113799</v>
      </c>
      <c r="G2385" s="1">
        <f t="shared" si="298"/>
        <v>-0.909613652373082</v>
      </c>
      <c r="H2385" s="1">
        <f t="shared" si="299"/>
        <v>111.62370399351107</v>
      </c>
      <c r="I2385" s="6">
        <f t="shared" si="300"/>
        <v>3.6715075777224104E-2</v>
      </c>
      <c r="J2385" s="6">
        <f t="shared" si="300"/>
        <v>3.2802085601815412E-2</v>
      </c>
      <c r="K2385" s="6">
        <f t="shared" si="301"/>
        <v>-3.9129901754086927E-3</v>
      </c>
      <c r="L2385" s="7">
        <f t="shared" si="302"/>
        <v>263.87908200138486</v>
      </c>
      <c r="M2385" s="6">
        <f t="shared" si="303"/>
        <v>4.2202590777125959E-2</v>
      </c>
      <c r="N2385" s="1"/>
    </row>
    <row r="2386" spans="1:14" x14ac:dyDescent="0.25">
      <c r="A2386" s="3">
        <v>43895</v>
      </c>
      <c r="B2386" s="1">
        <v>3023.9399410000001</v>
      </c>
      <c r="C2386" s="1">
        <v>165.40837099999999</v>
      </c>
      <c r="D2386" s="1">
        <v>1314.76001</v>
      </c>
      <c r="E2386" s="1">
        <f t="shared" si="296"/>
        <v>1461.8648944283884</v>
      </c>
      <c r="F2386" s="1">
        <f t="shared" si="297"/>
        <v>147.10488442838846</v>
      </c>
      <c r="G2386" s="1">
        <f t="shared" si="298"/>
        <v>36.39079408725047</v>
      </c>
      <c r="H2386" s="1">
        <f t="shared" si="299"/>
        <v>110.71409034113799</v>
      </c>
      <c r="I2386" s="6">
        <f t="shared" si="300"/>
        <v>-2.5095230674223368E-2</v>
      </c>
      <c r="J2386" s="6">
        <f t="shared" si="300"/>
        <v>-4.8378667603566905E-2</v>
      </c>
      <c r="K2386" s="6">
        <f t="shared" si="301"/>
        <v>-2.3283436929343537E-2</v>
      </c>
      <c r="L2386" s="7">
        <f t="shared" si="302"/>
        <v>257.73507003863256</v>
      </c>
      <c r="M2386" s="6">
        <f t="shared" si="303"/>
        <v>-3.3922077118805904E-2</v>
      </c>
      <c r="N2386" s="1"/>
    </row>
    <row r="2387" spans="1:14" x14ac:dyDescent="0.25">
      <c r="A2387" s="3">
        <v>43896</v>
      </c>
      <c r="B2387" s="1">
        <v>2972.3701169999999</v>
      </c>
      <c r="C2387" s="1">
        <v>160.732742</v>
      </c>
      <c r="D2387" s="1">
        <v>1295.73999</v>
      </c>
      <c r="E2387" s="1">
        <f t="shared" si="296"/>
        <v>1428.427760233352</v>
      </c>
      <c r="F2387" s="1">
        <f t="shared" si="297"/>
        <v>132.68777023335201</v>
      </c>
      <c r="G2387" s="1">
        <f t="shared" si="298"/>
        <v>-14.417114195036447</v>
      </c>
      <c r="H2387" s="1">
        <f t="shared" si="299"/>
        <v>147.10488442838846</v>
      </c>
      <c r="I2387" s="6">
        <f t="shared" si="300"/>
        <v>-2.826718485728863E-2</v>
      </c>
      <c r="J2387" s="6">
        <f t="shared" si="300"/>
        <v>-1.4466533706025908E-2</v>
      </c>
      <c r="K2387" s="6">
        <f t="shared" si="301"/>
        <v>1.3800651151262722E-2</v>
      </c>
      <c r="L2387" s="7">
        <f t="shared" si="302"/>
        <v>261.29198182968202</v>
      </c>
      <c r="M2387" s="6">
        <f t="shared" si="303"/>
        <v>-1.7053851930321828E-2</v>
      </c>
      <c r="N2387" s="1"/>
    </row>
    <row r="2388" spans="1:14" x14ac:dyDescent="0.25">
      <c r="A2388" s="3">
        <v>43899</v>
      </c>
      <c r="B2388" s="1">
        <v>2746.5600589999999</v>
      </c>
      <c r="C2388" s="1">
        <v>149.839462</v>
      </c>
      <c r="D2388" s="1">
        <v>1215.790039</v>
      </c>
      <c r="E2388" s="1">
        <f t="shared" si="296"/>
        <v>1350.5259281623926</v>
      </c>
      <c r="F2388" s="1">
        <f t="shared" si="297"/>
        <v>134.7358891623926</v>
      </c>
      <c r="G2388" s="1">
        <f t="shared" si="298"/>
        <v>2.0481189290405837</v>
      </c>
      <c r="H2388" s="1">
        <f t="shared" si="299"/>
        <v>132.68777023335201</v>
      </c>
      <c r="I2388" s="6">
        <f t="shared" si="300"/>
        <v>-6.7772625940768161E-2</v>
      </c>
      <c r="J2388" s="6">
        <f t="shared" si="300"/>
        <v>-6.1702156001220643E-2</v>
      </c>
      <c r="K2388" s="6">
        <f t="shared" si="301"/>
        <v>6.0704699395475181E-3</v>
      </c>
      <c r="L2388" s="7">
        <f t="shared" si="302"/>
        <v>262.87814695082392</v>
      </c>
      <c r="M2388" s="6">
        <f t="shared" si="303"/>
        <v>-7.5969697282486814E-2</v>
      </c>
      <c r="N2388" s="1"/>
    </row>
    <row r="2389" spans="1:14" x14ac:dyDescent="0.25">
      <c r="A2389" s="3">
        <v>43900</v>
      </c>
      <c r="B2389" s="1">
        <v>2882.2299800000001</v>
      </c>
      <c r="C2389" s="1">
        <v>160.08609000000001</v>
      </c>
      <c r="D2389" s="1">
        <v>1275.170044</v>
      </c>
      <c r="E2389" s="1">
        <f t="shared" si="296"/>
        <v>1423.803315115596</v>
      </c>
      <c r="F2389" s="1">
        <f t="shared" si="297"/>
        <v>148.63327111559602</v>
      </c>
      <c r="G2389" s="1">
        <f t="shared" si="298"/>
        <v>13.897381953203421</v>
      </c>
      <c r="H2389" s="1">
        <f t="shared" si="299"/>
        <v>134.7358891623926</v>
      </c>
      <c r="I2389" s="6">
        <f t="shared" si="300"/>
        <v>6.8384041581783128E-2</v>
      </c>
      <c r="J2389" s="6">
        <f t="shared" si="300"/>
        <v>4.8840674043390431E-2</v>
      </c>
      <c r="K2389" s="6">
        <f t="shared" si="301"/>
        <v>-1.9543367538392697E-2</v>
      </c>
      <c r="L2389" s="7">
        <f t="shared" si="302"/>
        <v>257.74062270715234</v>
      </c>
      <c r="M2389" s="6">
        <f t="shared" si="303"/>
        <v>4.9396305955674791E-2</v>
      </c>
      <c r="N2389" s="1"/>
    </row>
    <row r="2390" spans="1:14" x14ac:dyDescent="0.25">
      <c r="A2390" s="3">
        <v>43901</v>
      </c>
      <c r="B2390" s="1">
        <v>2741.3798830000001</v>
      </c>
      <c r="C2390" s="1">
        <v>152.833878</v>
      </c>
      <c r="D2390" s="1">
        <v>1210.900024</v>
      </c>
      <c r="E2390" s="1">
        <f t="shared" si="296"/>
        <v>1371.9400928935474</v>
      </c>
      <c r="F2390" s="1">
        <f t="shared" si="297"/>
        <v>161.04006889354741</v>
      </c>
      <c r="G2390" s="1">
        <f t="shared" si="298"/>
        <v>12.406797777951397</v>
      </c>
      <c r="H2390" s="1">
        <f t="shared" si="299"/>
        <v>148.63327111559602</v>
      </c>
      <c r="I2390" s="6">
        <f t="shared" si="300"/>
        <v>-4.5301949719679047E-2</v>
      </c>
      <c r="J2390" s="6">
        <f t="shared" si="300"/>
        <v>-5.0401136932604951E-2</v>
      </c>
      <c r="K2390" s="6">
        <f t="shared" si="301"/>
        <v>-5.0991872129259042E-3</v>
      </c>
      <c r="L2390" s="7">
        <f t="shared" si="302"/>
        <v>256.42635501959245</v>
      </c>
      <c r="M2390" s="6">
        <f t="shared" si="303"/>
        <v>-4.8868444911533415E-2</v>
      </c>
      <c r="N2390" s="1"/>
    </row>
    <row r="2391" spans="1:14" x14ac:dyDescent="0.25">
      <c r="A2391" s="3">
        <v>43902</v>
      </c>
      <c r="B2391" s="1">
        <v>2480.639893</v>
      </c>
      <c r="C2391" s="1">
        <v>138.339371</v>
      </c>
      <c r="D2391" s="1">
        <v>1111.5500489999999</v>
      </c>
      <c r="E2391" s="1">
        <f t="shared" si="296"/>
        <v>1268.2845685459365</v>
      </c>
      <c r="F2391" s="1">
        <f t="shared" si="297"/>
        <v>156.73451954593656</v>
      </c>
      <c r="G2391" s="1">
        <f t="shared" si="298"/>
        <v>-4.3055493476108495</v>
      </c>
      <c r="H2391" s="1">
        <f t="shared" si="299"/>
        <v>161.04006889354741</v>
      </c>
      <c r="I2391" s="6">
        <f t="shared" si="300"/>
        <v>-9.4838311961173982E-2</v>
      </c>
      <c r="J2391" s="6">
        <f t="shared" si="300"/>
        <v>-8.2046389487890559E-2</v>
      </c>
      <c r="K2391" s="6">
        <f t="shared" si="301"/>
        <v>1.2791922473283424E-2</v>
      </c>
      <c r="L2391" s="7">
        <f t="shared" si="302"/>
        <v>259.70654107310975</v>
      </c>
      <c r="M2391" s="6">
        <f t="shared" si="303"/>
        <v>-9.5112680886335954E-2</v>
      </c>
      <c r="N2391" s="1"/>
    </row>
    <row r="2392" spans="1:14" x14ac:dyDescent="0.25">
      <c r="A2392" s="3">
        <v>43903</v>
      </c>
      <c r="B2392" s="1">
        <v>2711.0200199999999</v>
      </c>
      <c r="C2392" s="1">
        <v>158.006912</v>
      </c>
      <c r="D2392" s="1">
        <v>1214.2700199999999</v>
      </c>
      <c r="E2392" s="1">
        <f t="shared" si="296"/>
        <v>1408.9343522869865</v>
      </c>
      <c r="F2392" s="1">
        <f t="shared" si="297"/>
        <v>194.66433228698656</v>
      </c>
      <c r="G2392" s="1">
        <f t="shared" si="298"/>
        <v>37.92981274105</v>
      </c>
      <c r="H2392" s="1">
        <f t="shared" si="299"/>
        <v>156.73451954593656</v>
      </c>
      <c r="I2392" s="6">
        <f t="shared" si="300"/>
        <v>0.14216879011254147</v>
      </c>
      <c r="J2392" s="6">
        <f t="shared" si="300"/>
        <v>9.2411467295072658E-2</v>
      </c>
      <c r="K2392" s="6">
        <f t="shared" si="301"/>
        <v>-4.9757322817468808E-2</v>
      </c>
      <c r="L2392" s="7">
        <f t="shared" si="302"/>
        <v>246.7842388711268</v>
      </c>
      <c r="M2392" s="6">
        <f t="shared" si="303"/>
        <v>9.2871249732820349E-2</v>
      </c>
      <c r="N2392" s="1"/>
    </row>
    <row r="2393" spans="1:14" x14ac:dyDescent="0.25">
      <c r="A2393" s="3">
        <v>43906</v>
      </c>
      <c r="B2393" s="1">
        <v>2386.1298830000001</v>
      </c>
      <c r="C2393" s="1">
        <v>134.718231</v>
      </c>
      <c r="D2393" s="1">
        <v>1073</v>
      </c>
      <c r="E2393" s="1">
        <f t="shared" si="296"/>
        <v>1242.3884711184</v>
      </c>
      <c r="F2393" s="1">
        <f t="shared" si="297"/>
        <v>169.38847111840005</v>
      </c>
      <c r="G2393" s="1">
        <f t="shared" si="298"/>
        <v>-25.275861168586516</v>
      </c>
      <c r="H2393" s="1">
        <f t="shared" si="299"/>
        <v>194.66433228698656</v>
      </c>
      <c r="I2393" s="6">
        <f t="shared" si="300"/>
        <v>-0.14739026733210248</v>
      </c>
      <c r="J2393" s="6">
        <f t="shared" si="300"/>
        <v>-0.11634152015051802</v>
      </c>
      <c r="K2393" s="6">
        <f t="shared" si="301"/>
        <v>3.1048747181584457E-2</v>
      </c>
      <c r="L2393" s="7">
        <f t="shared" si="302"/>
        <v>254.44658031223614</v>
      </c>
      <c r="M2393" s="6">
        <f t="shared" si="303"/>
        <v>-0.11984055248695646</v>
      </c>
      <c r="N2393" s="1"/>
    </row>
    <row r="2394" spans="1:14" x14ac:dyDescent="0.25">
      <c r="A2394" s="3">
        <v>43907</v>
      </c>
      <c r="B2394" s="1">
        <v>2529.1899410000001</v>
      </c>
      <c r="C2394" s="1">
        <v>145.81047100000001</v>
      </c>
      <c r="D2394" s="1">
        <v>1118.0600589999999</v>
      </c>
      <c r="E2394" s="1">
        <f t="shared" si="296"/>
        <v>1321.7131389659885</v>
      </c>
      <c r="F2394" s="1">
        <f t="shared" si="297"/>
        <v>203.65307996598858</v>
      </c>
      <c r="G2394" s="1">
        <f t="shared" si="298"/>
        <v>34.264608847588534</v>
      </c>
      <c r="H2394" s="1">
        <f t="shared" si="299"/>
        <v>169.38847111840005</v>
      </c>
      <c r="I2394" s="6">
        <f t="shared" si="300"/>
        <v>8.2336591845538765E-2</v>
      </c>
      <c r="J2394" s="6">
        <f t="shared" si="300"/>
        <v>4.1994463187325248E-2</v>
      </c>
      <c r="K2394" s="6">
        <f t="shared" si="301"/>
        <v>-4.0342128658213516E-2</v>
      </c>
      <c r="L2394" s="7">
        <f t="shared" si="302"/>
        <v>244.18166363263745</v>
      </c>
      <c r="M2394" s="6">
        <f t="shared" si="303"/>
        <v>5.9954849490479356E-2</v>
      </c>
      <c r="N2394" s="1"/>
    </row>
    <row r="2395" spans="1:14" x14ac:dyDescent="0.25">
      <c r="A2395" s="3">
        <v>43908</v>
      </c>
      <c r="B2395" s="1">
        <v>2398.1000979999999</v>
      </c>
      <c r="C2395" s="1">
        <v>139.67242400000001</v>
      </c>
      <c r="D2395" s="1">
        <v>1091.1899410000001</v>
      </c>
      <c r="E2395" s="1">
        <f t="shared" si="296"/>
        <v>1277.8177184280371</v>
      </c>
      <c r="F2395" s="1">
        <f t="shared" si="297"/>
        <v>186.62777742803701</v>
      </c>
      <c r="G2395" s="1">
        <f t="shared" si="298"/>
        <v>-17.025302537951575</v>
      </c>
      <c r="H2395" s="1">
        <f t="shared" si="299"/>
        <v>203.65307996598858</v>
      </c>
      <c r="I2395" s="6">
        <f t="shared" si="300"/>
        <v>-4.2096064554924872E-2</v>
      </c>
      <c r="J2395" s="6">
        <f t="shared" si="300"/>
        <v>-2.403280376908612E-2</v>
      </c>
      <c r="K2395" s="6">
        <f t="shared" si="301"/>
        <v>1.8063260785838753E-2</v>
      </c>
      <c r="L2395" s="7">
        <f t="shared" si="302"/>
        <v>248.59238070195377</v>
      </c>
      <c r="M2395" s="6">
        <f t="shared" si="303"/>
        <v>-5.1830762440945644E-2</v>
      </c>
      <c r="N2395" s="1"/>
    </row>
    <row r="2396" spans="1:14" x14ac:dyDescent="0.25">
      <c r="A2396" s="3">
        <v>43909</v>
      </c>
      <c r="B2396" s="1">
        <v>2409.389893</v>
      </c>
      <c r="C2396" s="1">
        <v>141.970474</v>
      </c>
      <c r="D2396" s="1">
        <v>1111.670044</v>
      </c>
      <c r="E2396" s="1">
        <f t="shared" si="296"/>
        <v>1294.2519150327939</v>
      </c>
      <c r="F2396" s="1">
        <f t="shared" si="297"/>
        <v>182.58187103279397</v>
      </c>
      <c r="G2396" s="1">
        <f t="shared" si="298"/>
        <v>-4.045906395243037</v>
      </c>
      <c r="H2396" s="1">
        <f t="shared" si="299"/>
        <v>186.62777742803701</v>
      </c>
      <c r="I2396" s="6">
        <f t="shared" si="300"/>
        <v>1.6453140385105591E-2</v>
      </c>
      <c r="J2396" s="6">
        <f t="shared" si="300"/>
        <v>1.8768595851636372E-2</v>
      </c>
      <c r="K2396" s="6">
        <f t="shared" si="301"/>
        <v>2.3154554665307803E-3</v>
      </c>
      <c r="L2396" s="7">
        <f t="shared" si="302"/>
        <v>249.167985288788</v>
      </c>
      <c r="M2396" s="6">
        <f t="shared" si="303"/>
        <v>4.7078080724887172E-3</v>
      </c>
      <c r="N2396" s="1"/>
    </row>
    <row r="2397" spans="1:14" x14ac:dyDescent="0.25">
      <c r="A2397" s="3">
        <v>43910</v>
      </c>
      <c r="B2397" s="1">
        <v>2304.919922</v>
      </c>
      <c r="C2397" s="1">
        <v>136.63824500000001</v>
      </c>
      <c r="D2397" s="1">
        <v>1068.209961</v>
      </c>
      <c r="E2397" s="1">
        <f t="shared" si="296"/>
        <v>1256.11919393117</v>
      </c>
      <c r="F2397" s="1">
        <f t="shared" si="297"/>
        <v>187.90923293116998</v>
      </c>
      <c r="G2397" s="1">
        <f t="shared" si="298"/>
        <v>5.3273618983760116</v>
      </c>
      <c r="H2397" s="1">
        <f t="shared" si="299"/>
        <v>182.58187103279397</v>
      </c>
      <c r="I2397" s="6">
        <f t="shared" si="300"/>
        <v>-3.7558718019071957E-2</v>
      </c>
      <c r="J2397" s="6">
        <f t="shared" si="300"/>
        <v>-3.9094408664303248E-2</v>
      </c>
      <c r="K2397" s="6">
        <f t="shared" si="301"/>
        <v>-1.5356906452312913E-3</v>
      </c>
      <c r="L2397" s="7">
        <f t="shared" si="302"/>
        <v>248.78534034468888</v>
      </c>
      <c r="M2397" s="6">
        <f t="shared" si="303"/>
        <v>-4.3359512424085644E-2</v>
      </c>
      <c r="N2397" s="1"/>
    </row>
    <row r="2398" spans="1:14" x14ac:dyDescent="0.25">
      <c r="A2398" s="3">
        <v>43913</v>
      </c>
      <c r="B2398" s="1">
        <v>2237.3999020000001</v>
      </c>
      <c r="C2398" s="1">
        <v>135.27534499999999</v>
      </c>
      <c r="D2398" s="1">
        <v>1054.130005</v>
      </c>
      <c r="E2398" s="1">
        <f t="shared" si="296"/>
        <v>1246.3725972284769</v>
      </c>
      <c r="F2398" s="1">
        <f t="shared" si="297"/>
        <v>192.24259222847695</v>
      </c>
      <c r="G2398" s="1">
        <f t="shared" si="298"/>
        <v>4.3333592973069699</v>
      </c>
      <c r="H2398" s="1">
        <f t="shared" si="299"/>
        <v>187.90923293116998</v>
      </c>
      <c r="I2398" s="6">
        <f t="shared" si="300"/>
        <v>-9.9745133582477274E-3</v>
      </c>
      <c r="J2398" s="6">
        <f t="shared" si="300"/>
        <v>-1.3180888134406765E-2</v>
      </c>
      <c r="K2398" s="6">
        <f t="shared" si="301"/>
        <v>-3.2063747761590378E-3</v>
      </c>
      <c r="L2398" s="7">
        <f t="shared" si="302"/>
        <v>247.98764130472952</v>
      </c>
      <c r="M2398" s="6">
        <f t="shared" si="303"/>
        <v>-2.9293868023585024E-2</v>
      </c>
      <c r="N2398" s="1"/>
    </row>
    <row r="2399" spans="1:14" x14ac:dyDescent="0.25">
      <c r="A2399" s="3">
        <v>43914</v>
      </c>
      <c r="B2399" s="1">
        <v>2447.330078</v>
      </c>
      <c r="C2399" s="1">
        <v>147.57128900000001</v>
      </c>
      <c r="D2399" s="1">
        <v>1130.01001</v>
      </c>
      <c r="E2399" s="1">
        <f t="shared" si="296"/>
        <v>1334.3053929192076</v>
      </c>
      <c r="F2399" s="1">
        <f t="shared" si="297"/>
        <v>204.29538291920767</v>
      </c>
      <c r="G2399" s="1">
        <f t="shared" si="298"/>
        <v>12.052790690730717</v>
      </c>
      <c r="H2399" s="1">
        <f t="shared" si="299"/>
        <v>192.24259222847695</v>
      </c>
      <c r="I2399" s="6">
        <f t="shared" si="300"/>
        <v>9.0895676518141677E-2</v>
      </c>
      <c r="J2399" s="6">
        <f t="shared" si="300"/>
        <v>7.1983535844803104E-2</v>
      </c>
      <c r="K2399" s="6">
        <f t="shared" si="301"/>
        <v>-1.8912140673338573E-2</v>
      </c>
      <c r="L2399" s="7">
        <f t="shared" si="302"/>
        <v>243.29766414712506</v>
      </c>
      <c r="M2399" s="6">
        <f t="shared" si="303"/>
        <v>9.3827739874460692E-2</v>
      </c>
      <c r="N2399" s="1"/>
    </row>
    <row r="2400" spans="1:14" x14ac:dyDescent="0.25">
      <c r="A2400" s="3">
        <v>43915</v>
      </c>
      <c r="B2400" s="1">
        <v>2475.5600589999999</v>
      </c>
      <c r="C2400" s="1">
        <v>146.15862999999999</v>
      </c>
      <c r="D2400" s="1">
        <v>1101.619995</v>
      </c>
      <c r="E2400" s="1">
        <f t="shared" si="296"/>
        <v>1324.2029513964035</v>
      </c>
      <c r="F2400" s="1">
        <f t="shared" si="297"/>
        <v>222.58295639640346</v>
      </c>
      <c r="G2400" s="1">
        <f t="shared" si="298"/>
        <v>18.287573477195792</v>
      </c>
      <c r="H2400" s="1">
        <f t="shared" si="299"/>
        <v>204.29538291920767</v>
      </c>
      <c r="I2400" s="6">
        <f t="shared" si="300"/>
        <v>-9.5727225097289592E-3</v>
      </c>
      <c r="J2400" s="6">
        <f t="shared" si="300"/>
        <v>-2.5123684523821077E-2</v>
      </c>
      <c r="K2400" s="6">
        <f t="shared" si="301"/>
        <v>-1.5550962014092118E-2</v>
      </c>
      <c r="L2400" s="7">
        <f t="shared" si="302"/>
        <v>239.51415141385579</v>
      </c>
      <c r="M2400" s="6">
        <f t="shared" si="303"/>
        <v>1.1535011665884554E-2</v>
      </c>
      <c r="N2400" s="1"/>
    </row>
    <row r="2401" spans="1:14" x14ac:dyDescent="0.25">
      <c r="A2401" s="3">
        <v>43916</v>
      </c>
      <c r="B2401" s="1">
        <v>2630.070068</v>
      </c>
      <c r="C2401" s="1">
        <v>155.30102500000001</v>
      </c>
      <c r="D2401" s="1">
        <v>1162.920044</v>
      </c>
      <c r="E2401" s="1">
        <f t="shared" si="296"/>
        <v>1389.5835640324856</v>
      </c>
      <c r="F2401" s="1">
        <f t="shared" si="297"/>
        <v>226.66352003248562</v>
      </c>
      <c r="G2401" s="1">
        <f t="shared" si="298"/>
        <v>4.0805636360821609</v>
      </c>
      <c r="H2401" s="1">
        <f t="shared" si="299"/>
        <v>222.58295639640346</v>
      </c>
      <c r="I2401" s="6">
        <f t="shared" si="300"/>
        <v>6.2551181548431423E-2</v>
      </c>
      <c r="J2401" s="6">
        <f t="shared" si="300"/>
        <v>5.5645367075966901E-2</v>
      </c>
      <c r="K2401" s="6">
        <f t="shared" si="301"/>
        <v>-6.9058144724645221E-3</v>
      </c>
      <c r="L2401" s="7">
        <f t="shared" si="302"/>
        <v>237.86011112066191</v>
      </c>
      <c r="M2401" s="6">
        <f t="shared" si="303"/>
        <v>6.2414162984360866E-2</v>
      </c>
      <c r="N2401" s="1"/>
    </row>
    <row r="2402" spans="1:14" x14ac:dyDescent="0.25">
      <c r="A2402" s="3">
        <v>43917</v>
      </c>
      <c r="B2402" s="1">
        <v>2541.469971</v>
      </c>
      <c r="C2402" s="1">
        <v>148.92422500000001</v>
      </c>
      <c r="D2402" s="1">
        <v>1110.26001</v>
      </c>
      <c r="E2402" s="1">
        <f t="shared" si="296"/>
        <v>1343.9807334112134</v>
      </c>
      <c r="F2402" s="1">
        <f t="shared" si="297"/>
        <v>233.72072341121338</v>
      </c>
      <c r="G2402" s="1">
        <f t="shared" si="298"/>
        <v>7.0572033787277633</v>
      </c>
      <c r="H2402" s="1">
        <f t="shared" si="299"/>
        <v>226.66352003248562</v>
      </c>
      <c r="I2402" s="6">
        <f t="shared" si="300"/>
        <v>-4.1060900918071908E-2</v>
      </c>
      <c r="J2402" s="6">
        <f t="shared" si="300"/>
        <v>-4.5282592102264929E-2</v>
      </c>
      <c r="K2402" s="6">
        <f t="shared" si="301"/>
        <v>-4.2216911841930216E-3</v>
      </c>
      <c r="L2402" s="7">
        <f t="shared" si="302"/>
        <v>236.85593918647265</v>
      </c>
      <c r="M2402" s="6">
        <f t="shared" si="303"/>
        <v>-3.3687352317337549E-2</v>
      </c>
      <c r="N2402" s="1"/>
    </row>
    <row r="2403" spans="1:14" x14ac:dyDescent="0.25">
      <c r="A2403" s="3">
        <v>43920</v>
      </c>
      <c r="B2403" s="1">
        <v>2626.6499020000001</v>
      </c>
      <c r="C2403" s="1">
        <v>159.39967300000001</v>
      </c>
      <c r="D2403" s="1">
        <v>1146.3100589999999</v>
      </c>
      <c r="E2403" s="1">
        <f t="shared" si="296"/>
        <v>1418.8944959293956</v>
      </c>
      <c r="F2403" s="1">
        <f t="shared" si="297"/>
        <v>272.58443692939568</v>
      </c>
      <c r="G2403" s="1">
        <f t="shared" si="298"/>
        <v>38.863713518182294</v>
      </c>
      <c r="H2403" s="1">
        <f t="shared" si="299"/>
        <v>233.72072341121338</v>
      </c>
      <c r="I2403" s="6">
        <f t="shared" si="300"/>
        <v>7.0340792439913757E-2</v>
      </c>
      <c r="J2403" s="6">
        <f t="shared" si="300"/>
        <v>3.2469915763245316E-2</v>
      </c>
      <c r="K2403" s="6">
        <f t="shared" si="301"/>
        <v>-3.7870876676668441E-2</v>
      </c>
      <c r="L2403" s="7">
        <f t="shared" si="302"/>
        <v>227.88599712340528</v>
      </c>
      <c r="M2403" s="6">
        <f t="shared" si="303"/>
        <v>3.351600922771647E-2</v>
      </c>
      <c r="N2403" s="1"/>
    </row>
    <row r="2404" spans="1:14" x14ac:dyDescent="0.25">
      <c r="A2404" s="3">
        <v>43921</v>
      </c>
      <c r="B2404" s="1">
        <v>2584.5900879999999</v>
      </c>
      <c r="C2404" s="1">
        <v>156.892731</v>
      </c>
      <c r="D2404" s="1">
        <v>1161.9499510000001</v>
      </c>
      <c r="E2404" s="1">
        <f t="shared" si="296"/>
        <v>1400.9664361810337</v>
      </c>
      <c r="F2404" s="1">
        <f t="shared" si="297"/>
        <v>239.01648518103366</v>
      </c>
      <c r="G2404" s="1">
        <f t="shared" si="298"/>
        <v>-33.56795174836202</v>
      </c>
      <c r="H2404" s="1">
        <f t="shared" si="299"/>
        <v>272.58443692939568</v>
      </c>
      <c r="I2404" s="6">
        <f t="shared" si="300"/>
        <v>-1.5727397383054953E-2</v>
      </c>
      <c r="J2404" s="6">
        <f t="shared" si="300"/>
        <v>1.3643683815916186E-2</v>
      </c>
      <c r="K2404" s="6">
        <f t="shared" si="301"/>
        <v>2.9371081198971138E-2</v>
      </c>
      <c r="L2404" s="7">
        <f t="shared" si="302"/>
        <v>234.57925524902532</v>
      </c>
      <c r="M2404" s="6">
        <f t="shared" si="303"/>
        <v>-1.601272174414059E-2</v>
      </c>
      <c r="N2404" s="1"/>
    </row>
    <row r="2405" spans="1:14" x14ac:dyDescent="0.25">
      <c r="A2405" s="3">
        <v>43922</v>
      </c>
      <c r="B2405" s="1">
        <v>2470.5</v>
      </c>
      <c r="C2405" s="1">
        <v>151.32174699999999</v>
      </c>
      <c r="D2405" s="1">
        <v>1102.099976</v>
      </c>
      <c r="E2405" s="1">
        <f t="shared" si="296"/>
        <v>1361.1262906933569</v>
      </c>
      <c r="F2405" s="1">
        <f t="shared" si="297"/>
        <v>259.02631469335688</v>
      </c>
      <c r="G2405" s="1">
        <f t="shared" si="298"/>
        <v>20.009829512323222</v>
      </c>
      <c r="H2405" s="1">
        <f t="shared" si="299"/>
        <v>239.01648518103366</v>
      </c>
      <c r="I2405" s="6">
        <f t="shared" si="300"/>
        <v>-3.5508235241312858E-2</v>
      </c>
      <c r="J2405" s="6">
        <f t="shared" si="300"/>
        <v>-5.1508221114422215E-2</v>
      </c>
      <c r="K2405" s="6">
        <f t="shared" si="301"/>
        <v>-1.5999985873109357E-2</v>
      </c>
      <c r="L2405" s="7">
        <f t="shared" si="302"/>
        <v>230.8259904789164</v>
      </c>
      <c r="M2405" s="6">
        <f t="shared" si="303"/>
        <v>-4.4142430372115515E-2</v>
      </c>
      <c r="N2405" s="1"/>
    </row>
    <row r="2406" spans="1:14" x14ac:dyDescent="0.25">
      <c r="A2406" s="3">
        <v>43923</v>
      </c>
      <c r="B2406" s="1">
        <v>2526.8999020000001</v>
      </c>
      <c r="C2406" s="1">
        <v>154.45541399999999</v>
      </c>
      <c r="D2406" s="1">
        <v>1117.030029</v>
      </c>
      <c r="E2406" s="1">
        <f t="shared" si="296"/>
        <v>1383.5362902894663</v>
      </c>
      <c r="F2406" s="1">
        <f t="shared" si="297"/>
        <v>266.50626128946624</v>
      </c>
      <c r="G2406" s="1">
        <f t="shared" si="298"/>
        <v>7.4799465961093574</v>
      </c>
      <c r="H2406" s="1">
        <f t="shared" si="299"/>
        <v>259.02631469335688</v>
      </c>
      <c r="I2406" s="6">
        <f t="shared" si="300"/>
        <v>2.0708636148643045E-2</v>
      </c>
      <c r="J2406" s="6">
        <f t="shared" si="300"/>
        <v>1.3546913460780408E-2</v>
      </c>
      <c r="K2406" s="6">
        <f t="shared" si="301"/>
        <v>-7.1617226878626372E-3</v>
      </c>
      <c r="L2406" s="7">
        <f t="shared" si="302"/>
        <v>229.17287874595519</v>
      </c>
      <c r="M2406" s="6">
        <f t="shared" si="303"/>
        <v>2.2829347095729702E-2</v>
      </c>
      <c r="N2406" s="1"/>
    </row>
    <row r="2407" spans="1:14" x14ac:dyDescent="0.25">
      <c r="A2407" s="3">
        <v>43924</v>
      </c>
      <c r="B2407" s="1">
        <v>2488.6499020000001</v>
      </c>
      <c r="C2407" s="1">
        <v>153.032837</v>
      </c>
      <c r="D2407" s="1">
        <v>1092.6999510000001</v>
      </c>
      <c r="E2407" s="1">
        <f t="shared" si="296"/>
        <v>1373.3629215188105</v>
      </c>
      <c r="F2407" s="1">
        <f t="shared" si="297"/>
        <v>280.66297051881043</v>
      </c>
      <c r="G2407" s="1">
        <f t="shared" si="298"/>
        <v>14.156709229344187</v>
      </c>
      <c r="H2407" s="1">
        <f t="shared" si="299"/>
        <v>266.50626128946624</v>
      </c>
      <c r="I2407" s="6">
        <f t="shared" si="300"/>
        <v>-9.210276047688315E-3</v>
      </c>
      <c r="J2407" s="6">
        <f t="shared" si="300"/>
        <v>-2.178104202067066E-2</v>
      </c>
      <c r="K2407" s="6">
        <f t="shared" si="301"/>
        <v>-1.2570765972982345E-2</v>
      </c>
      <c r="L2407" s="7">
        <f t="shared" si="302"/>
        <v>226.29200011988513</v>
      </c>
      <c r="M2407" s="6">
        <f t="shared" si="303"/>
        <v>-1.513712512700871E-2</v>
      </c>
      <c r="N2407" s="1"/>
    </row>
    <row r="2408" spans="1:14" x14ac:dyDescent="0.25">
      <c r="A2408" s="3">
        <v>43927</v>
      </c>
      <c r="B2408" s="1">
        <v>2663.679932</v>
      </c>
      <c r="C2408" s="1">
        <v>164.413544</v>
      </c>
      <c r="D2408" s="1">
        <v>1183.1899410000001</v>
      </c>
      <c r="E2408" s="1">
        <f t="shared" si="296"/>
        <v>1454.7505224583615</v>
      </c>
      <c r="F2408" s="1">
        <f t="shared" si="297"/>
        <v>271.56058145836141</v>
      </c>
      <c r="G2408" s="1">
        <f t="shared" si="298"/>
        <v>-9.1023890604490134</v>
      </c>
      <c r="H2408" s="1">
        <f t="shared" si="299"/>
        <v>280.66297051881043</v>
      </c>
      <c r="I2408" s="6">
        <f t="shared" si="300"/>
        <v>7.4367745008870223E-2</v>
      </c>
      <c r="J2408" s="6">
        <f t="shared" si="300"/>
        <v>8.2813209534041698E-2</v>
      </c>
      <c r="K2408" s="6">
        <f t="shared" si="301"/>
        <v>8.4454645251714755E-3</v>
      </c>
      <c r="L2408" s="7">
        <f t="shared" si="302"/>
        <v>228.20314117922771</v>
      </c>
      <c r="M2408" s="6">
        <f t="shared" si="303"/>
        <v>7.0331318944997889E-2</v>
      </c>
      <c r="N2408" s="1"/>
    </row>
    <row r="2409" spans="1:14" x14ac:dyDescent="0.25">
      <c r="A2409" s="3">
        <v>43928</v>
      </c>
      <c r="B2409" s="1">
        <v>2659.4099120000001</v>
      </c>
      <c r="C2409" s="1">
        <v>162.642776</v>
      </c>
      <c r="D2409" s="1">
        <v>1182.5600589999999</v>
      </c>
      <c r="E2409" s="1">
        <f t="shared" si="296"/>
        <v>1442.087112413579</v>
      </c>
      <c r="F2409" s="1">
        <f t="shared" si="297"/>
        <v>259.5270534135791</v>
      </c>
      <c r="G2409" s="1">
        <f t="shared" si="298"/>
        <v>-12.033528044782315</v>
      </c>
      <c r="H2409" s="1">
        <f t="shared" si="299"/>
        <v>271.56058145836141</v>
      </c>
      <c r="I2409" s="6">
        <f t="shared" si="300"/>
        <v>-1.0770207593116532E-2</v>
      </c>
      <c r="J2409" s="6">
        <f t="shared" si="300"/>
        <v>-5.323591573705988E-4</v>
      </c>
      <c r="K2409" s="6">
        <f t="shared" si="301"/>
        <v>1.0237848435745933E-2</v>
      </c>
      <c r="L2409" s="7">
        <f t="shared" si="302"/>
        <v>230.53945035118178</v>
      </c>
      <c r="M2409" s="6">
        <f t="shared" si="303"/>
        <v>-1.6030529601932519E-3</v>
      </c>
      <c r="N2409" s="1"/>
    </row>
    <row r="2410" spans="1:14" x14ac:dyDescent="0.25">
      <c r="A2410" s="3">
        <v>43929</v>
      </c>
      <c r="B2410" s="1">
        <v>2749.9799800000001</v>
      </c>
      <c r="C2410" s="1">
        <v>164.27427700000001</v>
      </c>
      <c r="D2410" s="1">
        <v>1207</v>
      </c>
      <c r="E2410" s="1">
        <f t="shared" si="296"/>
        <v>1453.7545731715511</v>
      </c>
      <c r="F2410" s="1">
        <f t="shared" si="297"/>
        <v>246.7545731715511</v>
      </c>
      <c r="G2410" s="1">
        <f t="shared" si="298"/>
        <v>-12.772480242027996</v>
      </c>
      <c r="H2410" s="1">
        <f t="shared" si="299"/>
        <v>259.5270534135791</v>
      </c>
      <c r="I2410" s="6">
        <f t="shared" si="300"/>
        <v>1.0031192532031108E-2</v>
      </c>
      <c r="J2410" s="6">
        <f t="shared" si="300"/>
        <v>2.0666976542964788E-2</v>
      </c>
      <c r="K2410" s="6">
        <f t="shared" si="301"/>
        <v>1.063578401093368E-2</v>
      </c>
      <c r="L2410" s="7">
        <f t="shared" si="302"/>
        <v>232.99141815111633</v>
      </c>
      <c r="M2410" s="6">
        <f t="shared" si="303"/>
        <v>3.4056452745897747E-2</v>
      </c>
      <c r="N2410" s="1"/>
    </row>
    <row r="2411" spans="1:14" x14ac:dyDescent="0.25">
      <c r="A2411" s="3">
        <v>43930</v>
      </c>
      <c r="B2411" s="1">
        <v>2789.820068</v>
      </c>
      <c r="C2411" s="1">
        <v>164.28422499999999</v>
      </c>
      <c r="D2411" s="1">
        <v>1206.5699460000001</v>
      </c>
      <c r="E2411" s="1">
        <f t="shared" si="296"/>
        <v>1453.8257149603824</v>
      </c>
      <c r="F2411" s="1">
        <f t="shared" si="297"/>
        <v>247.25576896038228</v>
      </c>
      <c r="G2411" s="1">
        <f t="shared" si="298"/>
        <v>0.50119578883118265</v>
      </c>
      <c r="H2411" s="1">
        <f t="shared" si="299"/>
        <v>246.7545731715511</v>
      </c>
      <c r="I2411" s="6">
        <f t="shared" si="300"/>
        <v>6.0557259369264926E-5</v>
      </c>
      <c r="J2411" s="6">
        <f t="shared" si="300"/>
        <v>-3.5629991714991593E-4</v>
      </c>
      <c r="K2411" s="6">
        <f t="shared" si="301"/>
        <v>-4.1685717651918086E-4</v>
      </c>
      <c r="L2411" s="7">
        <f t="shared" si="302"/>
        <v>232.89429400639267</v>
      </c>
      <c r="M2411" s="6">
        <f t="shared" si="303"/>
        <v>1.4487410195618944E-2</v>
      </c>
      <c r="N2411" s="1"/>
    </row>
    <row r="2412" spans="1:14" x14ac:dyDescent="0.25">
      <c r="A2412" s="3">
        <v>43934</v>
      </c>
      <c r="B2412" s="1">
        <v>2761.6298830000001</v>
      </c>
      <c r="C2412" s="1">
        <v>164.65231299999999</v>
      </c>
      <c r="D2412" s="1">
        <v>1210.410034</v>
      </c>
      <c r="E2412" s="1">
        <f t="shared" si="296"/>
        <v>1456.458046963538</v>
      </c>
      <c r="F2412" s="1">
        <f t="shared" si="297"/>
        <v>246.04801296353799</v>
      </c>
      <c r="G2412" s="1">
        <f t="shared" si="298"/>
        <v>-1.2077559968442984</v>
      </c>
      <c r="H2412" s="1">
        <f t="shared" si="299"/>
        <v>247.25576896038228</v>
      </c>
      <c r="I2412" s="6">
        <f t="shared" si="300"/>
        <v>2.2405559633007499E-3</v>
      </c>
      <c r="J2412" s="6">
        <f t="shared" si="300"/>
        <v>3.1826484761454665E-3</v>
      </c>
      <c r="K2412" s="6">
        <f t="shared" si="301"/>
        <v>9.4209251284471662E-4</v>
      </c>
      <c r="L2412" s="7">
        <f t="shared" si="302"/>
        <v>233.11370197706034</v>
      </c>
      <c r="M2412" s="6">
        <f t="shared" si="303"/>
        <v>-1.0104660627883844E-2</v>
      </c>
      <c r="N2412" s="1"/>
    </row>
    <row r="2413" spans="1:14" x14ac:dyDescent="0.25">
      <c r="A2413" s="3">
        <v>43935</v>
      </c>
      <c r="B2413" s="1">
        <v>2846.0600589999999</v>
      </c>
      <c r="C2413" s="1">
        <v>172.79986600000001</v>
      </c>
      <c r="D2413" s="1">
        <v>1265.2299800000001</v>
      </c>
      <c r="E2413" s="1">
        <f t="shared" si="296"/>
        <v>1514.7241803591032</v>
      </c>
      <c r="F2413" s="1">
        <f t="shared" si="297"/>
        <v>249.49420035910316</v>
      </c>
      <c r="G2413" s="1">
        <f t="shared" si="298"/>
        <v>3.4461873955651754</v>
      </c>
      <c r="H2413" s="1">
        <f t="shared" si="299"/>
        <v>246.04801296353799</v>
      </c>
      <c r="I2413" s="6">
        <f t="shared" si="300"/>
        <v>4.9483380169703439E-2</v>
      </c>
      <c r="J2413" s="6">
        <f t="shared" si="300"/>
        <v>4.5290392891769393E-2</v>
      </c>
      <c r="K2413" s="6">
        <f t="shared" si="301"/>
        <v>-4.192987277934046E-3</v>
      </c>
      <c r="L2413" s="7">
        <f t="shared" si="302"/>
        <v>232.13625919035843</v>
      </c>
      <c r="M2413" s="6">
        <f t="shared" si="303"/>
        <v>3.0572589223390789E-2</v>
      </c>
      <c r="N2413" s="1"/>
    </row>
    <row r="2414" spans="1:14" x14ac:dyDescent="0.25">
      <c r="A2414" s="3">
        <v>43936</v>
      </c>
      <c r="B2414" s="1">
        <v>2783.360107</v>
      </c>
      <c r="C2414" s="1">
        <v>170.989304</v>
      </c>
      <c r="D2414" s="1">
        <v>1257.3000489999999</v>
      </c>
      <c r="E2414" s="1">
        <f t="shared" si="296"/>
        <v>1501.7761888562629</v>
      </c>
      <c r="F2414" s="1">
        <f t="shared" si="297"/>
        <v>244.47613985626299</v>
      </c>
      <c r="G2414" s="1">
        <f t="shared" si="298"/>
        <v>-5.0180605028401715</v>
      </c>
      <c r="H2414" s="1">
        <f t="shared" si="299"/>
        <v>249.49420035910316</v>
      </c>
      <c r="I2414" s="6">
        <f t="shared" si="300"/>
        <v>-1.0477797476995732E-2</v>
      </c>
      <c r="J2414" s="6">
        <f t="shared" si="300"/>
        <v>-6.2675806970683423E-3</v>
      </c>
      <c r="K2414" s="6">
        <f t="shared" si="301"/>
        <v>4.2102167799273893E-3</v>
      </c>
      <c r="L2414" s="7">
        <f t="shared" si="302"/>
        <v>233.11360316403125</v>
      </c>
      <c r="M2414" s="6">
        <f t="shared" si="303"/>
        <v>-2.2030438817243536E-2</v>
      </c>
      <c r="N2414" s="1"/>
    </row>
    <row r="2415" spans="1:14" x14ac:dyDescent="0.25">
      <c r="A2415" s="3">
        <v>43937</v>
      </c>
      <c r="B2415" s="1">
        <v>2799.5500489999999</v>
      </c>
      <c r="C2415" s="1">
        <v>176.12254300000001</v>
      </c>
      <c r="D2415" s="1">
        <v>1257.4300539999999</v>
      </c>
      <c r="E2415" s="1">
        <f t="shared" si="296"/>
        <v>1538.4858596402782</v>
      </c>
      <c r="F2415" s="1">
        <f t="shared" si="297"/>
        <v>281.05580564027832</v>
      </c>
      <c r="G2415" s="1">
        <f t="shared" si="298"/>
        <v>36.579665784015333</v>
      </c>
      <c r="H2415" s="1">
        <f t="shared" si="299"/>
        <v>244.47613985626299</v>
      </c>
      <c r="I2415" s="6">
        <f t="shared" si="300"/>
        <v>3.0020819313937963E-2</v>
      </c>
      <c r="J2415" s="6">
        <f t="shared" si="300"/>
        <v>1.034001391342354E-4</v>
      </c>
      <c r="K2415" s="6">
        <f t="shared" si="301"/>
        <v>-2.9917419174803728E-2</v>
      </c>
      <c r="L2415" s="7">
        <f t="shared" si="302"/>
        <v>226.13944578282408</v>
      </c>
      <c r="M2415" s="6">
        <f t="shared" si="303"/>
        <v>5.8166896763673925E-3</v>
      </c>
      <c r="N2415" s="1"/>
    </row>
    <row r="2416" spans="1:14" x14ac:dyDescent="0.25">
      <c r="A2416" s="3">
        <v>43938</v>
      </c>
      <c r="B2416" s="1">
        <v>2874.5600589999999</v>
      </c>
      <c r="C2416" s="1">
        <v>177.67448400000001</v>
      </c>
      <c r="D2416" s="1">
        <v>1279</v>
      </c>
      <c r="E2416" s="1">
        <f t="shared" si="296"/>
        <v>1549.5843577203823</v>
      </c>
      <c r="F2416" s="1">
        <f t="shared" si="297"/>
        <v>270.58435772038229</v>
      </c>
      <c r="G2416" s="1">
        <f t="shared" si="298"/>
        <v>-10.471447919896036</v>
      </c>
      <c r="H2416" s="1">
        <f t="shared" si="299"/>
        <v>281.05580564027832</v>
      </c>
      <c r="I2416" s="6">
        <f t="shared" si="300"/>
        <v>8.8117112867260872E-3</v>
      </c>
      <c r="J2416" s="6">
        <f t="shared" si="300"/>
        <v>1.7153992726183231E-2</v>
      </c>
      <c r="K2416" s="6">
        <f t="shared" si="301"/>
        <v>8.3422814394571443E-3</v>
      </c>
      <c r="L2416" s="7">
        <f t="shared" si="302"/>
        <v>228.02596468410727</v>
      </c>
      <c r="M2416" s="6">
        <f t="shared" si="303"/>
        <v>2.6793594930297315E-2</v>
      </c>
      <c r="N2416" s="1"/>
    </row>
    <row r="2417" spans="1:14" x14ac:dyDescent="0.25">
      <c r="A2417" s="3">
        <v>43941</v>
      </c>
      <c r="B2417" s="1">
        <v>2823.1599120000001</v>
      </c>
      <c r="C2417" s="1">
        <v>174.152817</v>
      </c>
      <c r="D2417" s="1">
        <v>1261.150024</v>
      </c>
      <c r="E2417" s="1">
        <f t="shared" si="296"/>
        <v>1524.3996281215987</v>
      </c>
      <c r="F2417" s="1">
        <f t="shared" si="297"/>
        <v>263.24960412159862</v>
      </c>
      <c r="G2417" s="1">
        <f t="shared" si="298"/>
        <v>-7.3347535987836636</v>
      </c>
      <c r="H2417" s="1">
        <f t="shared" si="299"/>
        <v>270.58435772038229</v>
      </c>
      <c r="I2417" s="6">
        <f t="shared" si="300"/>
        <v>-1.9820893359116298E-2</v>
      </c>
      <c r="J2417" s="6">
        <f t="shared" si="300"/>
        <v>-1.3956197028928807E-2</v>
      </c>
      <c r="K2417" s="6">
        <f t="shared" si="301"/>
        <v>5.864696330187491E-3</v>
      </c>
      <c r="L2417" s="7">
        <f t="shared" si="302"/>
        <v>229.36326772237763</v>
      </c>
      <c r="M2417" s="6">
        <f t="shared" si="303"/>
        <v>-1.7881048210862893E-2</v>
      </c>
      <c r="N2417" s="1"/>
    </row>
    <row r="2418" spans="1:14" x14ac:dyDescent="0.25">
      <c r="A2418" s="3">
        <v>43942</v>
      </c>
      <c r="B2418" s="1">
        <v>2736.5600589999999</v>
      </c>
      <c r="C2418" s="1">
        <v>166.95034799999999</v>
      </c>
      <c r="D2418" s="1">
        <v>1212.160034</v>
      </c>
      <c r="E2418" s="1">
        <f t="shared" si="296"/>
        <v>1472.8921362978053</v>
      </c>
      <c r="F2418" s="1">
        <f t="shared" si="297"/>
        <v>260.73210229780534</v>
      </c>
      <c r="G2418" s="1">
        <f t="shared" si="298"/>
        <v>-2.5175018237932818</v>
      </c>
      <c r="H2418" s="1">
        <f t="shared" si="299"/>
        <v>263.24960412159862</v>
      </c>
      <c r="I2418" s="6">
        <f t="shared" si="300"/>
        <v>-4.1357177702155745E-2</v>
      </c>
      <c r="J2418" s="6">
        <f t="shared" si="300"/>
        <v>-3.8845489487934204E-2</v>
      </c>
      <c r="K2418" s="6">
        <f t="shared" si="301"/>
        <v>2.5116882142215413E-3</v>
      </c>
      <c r="L2418" s="7">
        <f t="shared" si="302"/>
        <v>229.93935673869126</v>
      </c>
      <c r="M2418" s="6">
        <f t="shared" si="303"/>
        <v>-3.0674795512610764E-2</v>
      </c>
      <c r="N2418" s="1"/>
    </row>
    <row r="2419" spans="1:14" x14ac:dyDescent="0.25">
      <c r="A2419" s="3">
        <v>43943</v>
      </c>
      <c r="B2419" s="1">
        <v>2799.3100589999999</v>
      </c>
      <c r="C2419" s="1">
        <v>172.62080399999999</v>
      </c>
      <c r="D2419" s="1">
        <v>1258.410034</v>
      </c>
      <c r="E2419" s="1">
        <f t="shared" si="296"/>
        <v>1513.4436424628689</v>
      </c>
      <c r="F2419" s="1">
        <f t="shared" si="297"/>
        <v>255.03360846286887</v>
      </c>
      <c r="G2419" s="1">
        <f t="shared" si="298"/>
        <v>-5.6984938349364711</v>
      </c>
      <c r="H2419" s="1">
        <f t="shared" si="299"/>
        <v>260.73210229780534</v>
      </c>
      <c r="I2419" s="6">
        <f t="shared" si="300"/>
        <v>3.3964924709231514E-2</v>
      </c>
      <c r="J2419" s="6">
        <f t="shared" si="300"/>
        <v>3.8155027968856503E-2</v>
      </c>
      <c r="K2419" s="6">
        <f t="shared" si="301"/>
        <v>4.1901032596249888E-3</v>
      </c>
      <c r="L2419" s="7">
        <f t="shared" si="302"/>
        <v>230.90282638687813</v>
      </c>
      <c r="M2419" s="6">
        <f t="shared" si="303"/>
        <v>2.2930247700439832E-2</v>
      </c>
      <c r="N2419" s="1"/>
    </row>
    <row r="2420" spans="1:14" x14ac:dyDescent="0.25">
      <c r="A2420" s="3">
        <v>43944</v>
      </c>
      <c r="B2420" s="1">
        <v>2797.8000489999999</v>
      </c>
      <c r="C2420" s="1">
        <v>170.531677</v>
      </c>
      <c r="D2420" s="1">
        <v>1271.170044</v>
      </c>
      <c r="E2420" s="1">
        <f t="shared" si="296"/>
        <v>1498.5035306940622</v>
      </c>
      <c r="F2420" s="1">
        <f t="shared" si="297"/>
        <v>227.33348669406223</v>
      </c>
      <c r="G2420" s="1">
        <f t="shared" si="298"/>
        <v>-27.700121768806639</v>
      </c>
      <c r="H2420" s="1">
        <f t="shared" si="299"/>
        <v>255.03360846286887</v>
      </c>
      <c r="I2420" s="6">
        <f t="shared" si="300"/>
        <v>-1.2102405686860274E-2</v>
      </c>
      <c r="J2420" s="6">
        <f t="shared" si="300"/>
        <v>1.0139787235676101E-2</v>
      </c>
      <c r="K2420" s="6">
        <f t="shared" si="301"/>
        <v>2.2242192922536375E-2</v>
      </c>
      <c r="L2420" s="7">
        <f t="shared" si="302"/>
        <v>236.03861159773402</v>
      </c>
      <c r="M2420" s="6">
        <f t="shared" si="303"/>
        <v>-5.3942220339087132E-4</v>
      </c>
      <c r="N2420" s="1"/>
    </row>
    <row r="2421" spans="1:14" x14ac:dyDescent="0.25">
      <c r="A2421" s="3">
        <v>43945</v>
      </c>
      <c r="B2421" s="1">
        <v>2836.73999</v>
      </c>
      <c r="C2421" s="1">
        <v>173.64546200000001</v>
      </c>
      <c r="D2421" s="1">
        <v>1276.599976</v>
      </c>
      <c r="E2421" s="1">
        <f t="shared" si="296"/>
        <v>1520.7713468316326</v>
      </c>
      <c r="F2421" s="1">
        <f t="shared" si="297"/>
        <v>244.17137083163266</v>
      </c>
      <c r="G2421" s="1">
        <f t="shared" si="298"/>
        <v>16.837884137570427</v>
      </c>
      <c r="H2421" s="1">
        <f t="shared" si="299"/>
        <v>227.33348669406223</v>
      </c>
      <c r="I2421" s="6">
        <f t="shared" si="300"/>
        <v>1.8259276251649137E-2</v>
      </c>
      <c r="J2421" s="6">
        <f t="shared" si="300"/>
        <v>4.2716016048596206E-3</v>
      </c>
      <c r="K2421" s="6">
        <f t="shared" si="301"/>
        <v>-1.3987674646789516E-2</v>
      </c>
      <c r="L2421" s="7">
        <f t="shared" si="302"/>
        <v>232.736980294625</v>
      </c>
      <c r="M2421" s="6">
        <f t="shared" si="303"/>
        <v>1.3918057158487152E-2</v>
      </c>
      <c r="N2421" s="1"/>
    </row>
    <row r="2422" spans="1:14" x14ac:dyDescent="0.25">
      <c r="A2422" s="3">
        <v>43948</v>
      </c>
      <c r="B2422" s="1">
        <v>2878.4799800000001</v>
      </c>
      <c r="C2422" s="1">
        <v>173.148056</v>
      </c>
      <c r="D2422" s="1">
        <v>1270.8599850000001</v>
      </c>
      <c r="E2422" s="1">
        <f t="shared" si="296"/>
        <v>1517.2142144818638</v>
      </c>
      <c r="F2422" s="1">
        <f t="shared" si="297"/>
        <v>246.35422948186374</v>
      </c>
      <c r="G2422" s="1">
        <f t="shared" si="298"/>
        <v>2.1828586502310827</v>
      </c>
      <c r="H2422" s="1">
        <f t="shared" si="299"/>
        <v>244.17137083163266</v>
      </c>
      <c r="I2422" s="6">
        <f t="shared" si="300"/>
        <v>-2.8644917884466103E-3</v>
      </c>
      <c r="J2422" s="6">
        <f t="shared" si="300"/>
        <v>-4.496311380159268E-3</v>
      </c>
      <c r="K2422" s="6">
        <f t="shared" si="301"/>
        <v>-1.6318195917126577E-3</v>
      </c>
      <c r="L2422" s="7">
        <f t="shared" si="302"/>
        <v>232.3571955304642</v>
      </c>
      <c r="M2422" s="6">
        <f t="shared" si="303"/>
        <v>1.4714069723394063E-2</v>
      </c>
      <c r="N2422" s="1"/>
    </row>
    <row r="2423" spans="1:14" x14ac:dyDescent="0.25">
      <c r="A2423" s="3">
        <v>43949</v>
      </c>
      <c r="B2423" s="1">
        <v>2863.389893</v>
      </c>
      <c r="C2423" s="1">
        <v>168.93002300000001</v>
      </c>
      <c r="D2423" s="1">
        <v>1232.589966</v>
      </c>
      <c r="E2423" s="1">
        <f t="shared" si="296"/>
        <v>1487.0495167566826</v>
      </c>
      <c r="F2423" s="1">
        <f t="shared" si="297"/>
        <v>254.45955075668257</v>
      </c>
      <c r="G2423" s="1">
        <f t="shared" si="298"/>
        <v>8.1053212748188344</v>
      </c>
      <c r="H2423" s="1">
        <f t="shared" si="299"/>
        <v>246.35422948186374</v>
      </c>
      <c r="I2423" s="6">
        <f t="shared" si="300"/>
        <v>-2.4360845264124631E-2</v>
      </c>
      <c r="J2423" s="6">
        <f t="shared" si="300"/>
        <v>-3.0113481777459539E-2</v>
      </c>
      <c r="K2423" s="6">
        <f t="shared" si="301"/>
        <v>-5.7526365133349078E-3</v>
      </c>
      <c r="L2423" s="7">
        <f t="shared" si="302"/>
        <v>231.02052904331956</v>
      </c>
      <c r="M2423" s="6">
        <f t="shared" si="303"/>
        <v>-5.2423803899446231E-3</v>
      </c>
      <c r="N2423" s="1"/>
    </row>
    <row r="2424" spans="1:14" x14ac:dyDescent="0.25">
      <c r="A2424" s="3">
        <v>43950</v>
      </c>
      <c r="B2424" s="1">
        <v>2939.51001</v>
      </c>
      <c r="C2424" s="1">
        <v>176.51052899999999</v>
      </c>
      <c r="D2424" s="1">
        <v>1342.1800539999999</v>
      </c>
      <c r="E2424" s="1">
        <f t="shared" si="296"/>
        <v>1541.2604895238287</v>
      </c>
      <c r="F2424" s="1">
        <f t="shared" si="297"/>
        <v>199.08043552382878</v>
      </c>
      <c r="G2424" s="1">
        <f t="shared" si="298"/>
        <v>-55.379115232853792</v>
      </c>
      <c r="H2424" s="1">
        <f t="shared" si="299"/>
        <v>254.45955075668257</v>
      </c>
      <c r="I2424" s="6">
        <f t="shared" si="300"/>
        <v>4.4873645698846554E-2</v>
      </c>
      <c r="J2424" s="6">
        <f t="shared" si="300"/>
        <v>8.89104171078412E-2</v>
      </c>
      <c r="K2424" s="6">
        <f t="shared" si="301"/>
        <v>4.4036771408994646E-2</v>
      </c>
      <c r="L2424" s="7">
        <f t="shared" si="302"/>
        <v>241.19392727158524</v>
      </c>
      <c r="M2424" s="6">
        <f t="shared" si="303"/>
        <v>2.6583916212768344E-2</v>
      </c>
      <c r="N2424" s="1"/>
    </row>
    <row r="2425" spans="1:14" x14ac:dyDescent="0.25">
      <c r="A2425" s="3">
        <v>43951</v>
      </c>
      <c r="B2425" s="1">
        <v>2912.429932</v>
      </c>
      <c r="C2425" s="1">
        <v>178.28131099999999</v>
      </c>
      <c r="D2425" s="1">
        <v>1346.6999510000001</v>
      </c>
      <c r="E2425" s="1">
        <f t="shared" si="296"/>
        <v>1553.923999687735</v>
      </c>
      <c r="F2425" s="1">
        <f t="shared" si="297"/>
        <v>207.22404868773492</v>
      </c>
      <c r="G2425" s="1">
        <f t="shared" si="298"/>
        <v>8.1436131639061387</v>
      </c>
      <c r="H2425" s="1">
        <f t="shared" si="299"/>
        <v>199.08043552382878</v>
      </c>
      <c r="I2425" s="6">
        <f t="shared" si="300"/>
        <v>1.0032160744359864E-2</v>
      </c>
      <c r="J2425" s="6">
        <f t="shared" si="300"/>
        <v>3.3675787287479331E-3</v>
      </c>
      <c r="K2425" s="6">
        <f t="shared" si="301"/>
        <v>-6.6645820156119306E-3</v>
      </c>
      <c r="L2425" s="7">
        <f t="shared" si="302"/>
        <v>239.58647056161621</v>
      </c>
      <c r="M2425" s="6">
        <f t="shared" si="303"/>
        <v>-9.2124462607290347E-3</v>
      </c>
      <c r="N2425" s="1"/>
    </row>
    <row r="2426" spans="1:14" x14ac:dyDescent="0.25">
      <c r="A2426" s="3">
        <v>43952</v>
      </c>
      <c r="B2426" s="1">
        <v>2830.709961</v>
      </c>
      <c r="C2426" s="1">
        <v>173.66537500000001</v>
      </c>
      <c r="D2426" s="1">
        <v>1317.3199460000001</v>
      </c>
      <c r="E2426" s="1">
        <f t="shared" si="296"/>
        <v>1520.9137519825172</v>
      </c>
      <c r="F2426" s="1">
        <f t="shared" si="297"/>
        <v>203.5938059825171</v>
      </c>
      <c r="G2426" s="1">
        <f t="shared" si="298"/>
        <v>-3.6302427052178246</v>
      </c>
      <c r="H2426" s="1">
        <f t="shared" si="299"/>
        <v>207.22404868773492</v>
      </c>
      <c r="I2426" s="6">
        <f t="shared" si="300"/>
        <v>-2.5891306127987623E-2</v>
      </c>
      <c r="J2426" s="6">
        <f t="shared" si="300"/>
        <v>-2.1816296182519124E-2</v>
      </c>
      <c r="K2426" s="6">
        <f t="shared" si="301"/>
        <v>4.0750099454684996E-3</v>
      </c>
      <c r="L2426" s="7">
        <f t="shared" si="302"/>
        <v>240.56278781195448</v>
      </c>
      <c r="M2426" s="6">
        <f t="shared" si="303"/>
        <v>-2.8059034176963649E-2</v>
      </c>
      <c r="N2426" s="1"/>
    </row>
    <row r="2427" spans="1:14" x14ac:dyDescent="0.25">
      <c r="A2427" s="3">
        <v>43955</v>
      </c>
      <c r="B2427" s="1">
        <v>2842.73999</v>
      </c>
      <c r="C2427" s="1">
        <v>177.91322299999999</v>
      </c>
      <c r="D2427" s="1">
        <v>1322.900024</v>
      </c>
      <c r="E2427" s="1">
        <f t="shared" si="296"/>
        <v>1551.2916676845794</v>
      </c>
      <c r="F2427" s="1">
        <f t="shared" si="297"/>
        <v>228.39164368457932</v>
      </c>
      <c r="G2427" s="1">
        <f t="shared" si="298"/>
        <v>24.797837702062225</v>
      </c>
      <c r="H2427" s="1">
        <f t="shared" si="299"/>
        <v>203.5938059825171</v>
      </c>
      <c r="I2427" s="6">
        <f t="shared" si="300"/>
        <v>2.4459959275128895E-2</v>
      </c>
      <c r="J2427" s="6">
        <f t="shared" si="300"/>
        <v>4.2359322174871927E-3</v>
      </c>
      <c r="K2427" s="6">
        <f t="shared" si="301"/>
        <v>-2.0224027057641702E-2</v>
      </c>
      <c r="L2427" s="7">
        <f t="shared" si="302"/>
        <v>235.6976394821838</v>
      </c>
      <c r="M2427" s="6">
        <f t="shared" si="303"/>
        <v>4.2498274870061969E-3</v>
      </c>
      <c r="N2427" s="1"/>
    </row>
    <row r="2428" spans="1:14" x14ac:dyDescent="0.25">
      <c r="A2428" s="3">
        <v>43956</v>
      </c>
      <c r="B2428" s="1">
        <v>2868.4399410000001</v>
      </c>
      <c r="C2428" s="1">
        <v>179.823273</v>
      </c>
      <c r="D2428" s="1">
        <v>1349.0200199999999</v>
      </c>
      <c r="E2428" s="1">
        <f t="shared" si="296"/>
        <v>1564.9511342866622</v>
      </c>
      <c r="F2428" s="1">
        <f t="shared" si="297"/>
        <v>215.93111428666225</v>
      </c>
      <c r="G2428" s="1">
        <f t="shared" si="298"/>
        <v>-12.460529397917071</v>
      </c>
      <c r="H2428" s="1">
        <f t="shared" si="299"/>
        <v>228.39164368457932</v>
      </c>
      <c r="I2428" s="6">
        <f t="shared" si="300"/>
        <v>1.073585182592085E-2</v>
      </c>
      <c r="J2428" s="6">
        <f t="shared" si="300"/>
        <v>1.9744497336255273E-2</v>
      </c>
      <c r="K2428" s="6">
        <f t="shared" si="301"/>
        <v>9.0086455103344232E-3</v>
      </c>
      <c r="L2428" s="7">
        <f t="shared" si="302"/>
        <v>237.82095596390141</v>
      </c>
      <c r="M2428" s="6">
        <f t="shared" si="303"/>
        <v>9.0405563260818056E-3</v>
      </c>
      <c r="N2428" s="1"/>
    </row>
    <row r="2429" spans="1:14" x14ac:dyDescent="0.25">
      <c r="A2429" s="3">
        <v>43957</v>
      </c>
      <c r="B2429" s="1">
        <v>2848.419922</v>
      </c>
      <c r="C2429" s="1">
        <v>181.594055</v>
      </c>
      <c r="D2429" s="1">
        <v>1345.4300539999999</v>
      </c>
      <c r="E2429" s="1">
        <f t="shared" si="296"/>
        <v>1577.6146444505684</v>
      </c>
      <c r="F2429" s="1">
        <f t="shared" si="297"/>
        <v>232.18459045056852</v>
      </c>
      <c r="G2429" s="1">
        <f t="shared" si="298"/>
        <v>16.253476163906271</v>
      </c>
      <c r="H2429" s="1">
        <f t="shared" si="299"/>
        <v>215.93111428666225</v>
      </c>
      <c r="I2429" s="6">
        <f t="shared" si="300"/>
        <v>9.8473460662680257E-3</v>
      </c>
      <c r="J2429" s="6">
        <f t="shared" si="300"/>
        <v>-2.6611658439287256E-3</v>
      </c>
      <c r="K2429" s="6">
        <f t="shared" si="301"/>
        <v>-1.2508511910196751E-2</v>
      </c>
      <c r="L2429" s="7">
        <f t="shared" si="302"/>
        <v>234.84616970373258</v>
      </c>
      <c r="M2429" s="6">
        <f t="shared" si="303"/>
        <v>-6.9794102061696561E-3</v>
      </c>
      <c r="N2429" s="1"/>
    </row>
    <row r="2430" spans="1:14" x14ac:dyDescent="0.25">
      <c r="A2430" s="3">
        <v>43958</v>
      </c>
      <c r="B2430" s="1">
        <v>2881.1899410000001</v>
      </c>
      <c r="C2430" s="1">
        <v>182.64857499999999</v>
      </c>
      <c r="D2430" s="1">
        <v>1369.280029</v>
      </c>
      <c r="E2430" s="1">
        <f t="shared" si="296"/>
        <v>1585.1559029104142</v>
      </c>
      <c r="F2430" s="1">
        <f t="shared" si="297"/>
        <v>215.87587391041416</v>
      </c>
      <c r="G2430" s="1">
        <f t="shared" si="298"/>
        <v>-16.308716540154364</v>
      </c>
      <c r="H2430" s="1">
        <f t="shared" si="299"/>
        <v>232.18459045056852</v>
      </c>
      <c r="I2430" s="6">
        <f t="shared" si="300"/>
        <v>5.8070182969369721E-3</v>
      </c>
      <c r="J2430" s="6">
        <f t="shared" si="300"/>
        <v>1.7726655450495787E-2</v>
      </c>
      <c r="K2430" s="6">
        <f t="shared" si="301"/>
        <v>1.1919637153558815E-2</v>
      </c>
      <c r="L2430" s="7">
        <f t="shared" si="302"/>
        <v>237.64545083350419</v>
      </c>
      <c r="M2430" s="6">
        <f t="shared" si="303"/>
        <v>1.1504630601302246E-2</v>
      </c>
      <c r="N2430" s="1"/>
    </row>
    <row r="2431" spans="1:14" x14ac:dyDescent="0.25">
      <c r="A2431" s="3">
        <v>43959</v>
      </c>
      <c r="B2431" s="1">
        <v>2929.8000489999999</v>
      </c>
      <c r="C2431" s="1">
        <v>183.72294600000001</v>
      </c>
      <c r="D2431" s="1">
        <v>1384.339966</v>
      </c>
      <c r="E2431" s="1">
        <f t="shared" si="296"/>
        <v>1592.8391231364535</v>
      </c>
      <c r="F2431" s="1">
        <f t="shared" si="297"/>
        <v>208.4991571364535</v>
      </c>
      <c r="G2431" s="1">
        <f t="shared" si="298"/>
        <v>-7.3767167739606521</v>
      </c>
      <c r="H2431" s="1">
        <f t="shared" si="299"/>
        <v>215.87587391041416</v>
      </c>
      <c r="I2431" s="6">
        <f t="shared" si="300"/>
        <v>5.8821756479623399E-3</v>
      </c>
      <c r="J2431" s="6">
        <f t="shared" si="300"/>
        <v>1.0998434710976168E-2</v>
      </c>
      <c r="K2431" s="6">
        <f t="shared" si="301"/>
        <v>5.1162590630138283E-3</v>
      </c>
      <c r="L2431" s="7">
        <f t="shared" si="302"/>
        <v>238.86130652511511</v>
      </c>
      <c r="M2431" s="6">
        <f t="shared" si="303"/>
        <v>1.6871538841735756E-2</v>
      </c>
      <c r="N2431" s="1"/>
    </row>
    <row r="2432" spans="1:14" x14ac:dyDescent="0.25">
      <c r="A2432" s="3">
        <v>43962</v>
      </c>
      <c r="B2432" s="1">
        <v>2930.1899410000001</v>
      </c>
      <c r="C2432" s="1">
        <v>185.77229299999999</v>
      </c>
      <c r="D2432" s="1">
        <v>1403.589966</v>
      </c>
      <c r="E2432" s="1">
        <f t="shared" si="296"/>
        <v>1607.4947535663262</v>
      </c>
      <c r="F2432" s="1">
        <f t="shared" si="297"/>
        <v>203.90478756632615</v>
      </c>
      <c r="G2432" s="1">
        <f t="shared" si="298"/>
        <v>-4.5943695701273555</v>
      </c>
      <c r="H2432" s="1">
        <f t="shared" si="299"/>
        <v>208.4991571364535</v>
      </c>
      <c r="I2432" s="6">
        <f t="shared" si="300"/>
        <v>1.1154551157698034E-2</v>
      </c>
      <c r="J2432" s="6">
        <f t="shared" si="300"/>
        <v>1.3905543777387397E-2</v>
      </c>
      <c r="K2432" s="6">
        <f t="shared" si="301"/>
        <v>2.750992619689363E-3</v>
      </c>
      <c r="L2432" s="7">
        <f t="shared" si="302"/>
        <v>239.51841221649505</v>
      </c>
      <c r="M2432" s="6">
        <f t="shared" si="303"/>
        <v>1.3307802357820364E-4</v>
      </c>
      <c r="N2432" s="1"/>
    </row>
    <row r="2433" spans="1:14" x14ac:dyDescent="0.25">
      <c r="A2433" s="3">
        <v>43963</v>
      </c>
      <c r="B2433" s="1">
        <v>2870.1201169999999</v>
      </c>
      <c r="C2433" s="1">
        <v>181.56419399999999</v>
      </c>
      <c r="D2433" s="1">
        <v>1375.1800539999999</v>
      </c>
      <c r="E2433" s="1">
        <f t="shared" si="296"/>
        <v>1577.4010975108522</v>
      </c>
      <c r="F2433" s="1">
        <f t="shared" si="297"/>
        <v>202.22104351085227</v>
      </c>
      <c r="G2433" s="1">
        <f t="shared" si="298"/>
        <v>-1.6837440554738805</v>
      </c>
      <c r="H2433" s="1">
        <f t="shared" si="299"/>
        <v>203.90478756632615</v>
      </c>
      <c r="I2433" s="6">
        <f t="shared" si="300"/>
        <v>-2.2651919358071315E-2</v>
      </c>
      <c r="J2433" s="6">
        <f t="shared" si="300"/>
        <v>-2.0240891348748846E-2</v>
      </c>
      <c r="K2433" s="6">
        <f t="shared" si="301"/>
        <v>2.411028009322469E-3</v>
      </c>
      <c r="L2433" s="7">
        <f t="shared" si="302"/>
        <v>240.09589781709744</v>
      </c>
      <c r="M2433" s="6">
        <f t="shared" si="303"/>
        <v>-2.0500317457065598E-2</v>
      </c>
      <c r="N2433" s="1"/>
    </row>
    <row r="2434" spans="1:14" x14ac:dyDescent="0.25">
      <c r="A2434" s="3">
        <v>43964</v>
      </c>
      <c r="B2434" s="1">
        <v>2820</v>
      </c>
      <c r="C2434" s="1">
        <v>178.818512</v>
      </c>
      <c r="D2434" s="1">
        <v>1348.329956</v>
      </c>
      <c r="E2434" s="1">
        <f t="shared" si="296"/>
        <v>1557.7657206469273</v>
      </c>
      <c r="F2434" s="1">
        <f t="shared" si="297"/>
        <v>209.43576464692728</v>
      </c>
      <c r="G2434" s="1">
        <f t="shared" si="298"/>
        <v>7.2147211360750134</v>
      </c>
      <c r="H2434" s="1">
        <f t="shared" si="299"/>
        <v>202.22104351085227</v>
      </c>
      <c r="I2434" s="6">
        <f t="shared" si="300"/>
        <v>-1.5122375945997302E-2</v>
      </c>
      <c r="J2434" s="6">
        <f t="shared" si="300"/>
        <v>-1.9524787261057774E-2</v>
      </c>
      <c r="K2434" s="6">
        <f t="shared" si="301"/>
        <v>-4.4024113150604727E-3</v>
      </c>
      <c r="L2434" s="7">
        <f t="shared" si="302"/>
        <v>239.03889691984784</v>
      </c>
      <c r="M2434" s="6">
        <f t="shared" si="303"/>
        <v>-1.7462724540040497E-2</v>
      </c>
      <c r="N2434" s="1"/>
    </row>
    <row r="2435" spans="1:14" x14ac:dyDescent="0.25">
      <c r="A2435" s="3">
        <v>43965</v>
      </c>
      <c r="B2435" s="1">
        <v>2852.5</v>
      </c>
      <c r="C2435" s="1">
        <v>179.59446700000001</v>
      </c>
      <c r="D2435" s="1">
        <v>1356.8599850000001</v>
      </c>
      <c r="E2435" s="1">
        <f t="shared" ref="E2435:E2498" si="304">$Q$2+$P$2*C2435</f>
        <v>1563.3148588408067</v>
      </c>
      <c r="F2435" s="1">
        <f t="shared" ref="F2435:F2498" si="305">E2435-D2435</f>
        <v>206.45487384080661</v>
      </c>
      <c r="G2435" s="1">
        <f t="shared" si="298"/>
        <v>-2.9808908061206694</v>
      </c>
      <c r="H2435" s="1">
        <f t="shared" si="299"/>
        <v>209.43576464692728</v>
      </c>
      <c r="I2435" s="6">
        <f t="shared" si="300"/>
        <v>4.3393437923251454E-3</v>
      </c>
      <c r="J2435" s="6">
        <f t="shared" si="300"/>
        <v>6.3263661554369133E-3</v>
      </c>
      <c r="K2435" s="6">
        <f t="shared" si="301"/>
        <v>1.9870223631117678E-3</v>
      </c>
      <c r="L2435" s="7">
        <f t="shared" si="302"/>
        <v>239.51387255368115</v>
      </c>
      <c r="M2435" s="6">
        <f t="shared" si="303"/>
        <v>1.1524822695035519E-2</v>
      </c>
      <c r="N2435" s="1"/>
    </row>
    <row r="2436" spans="1:14" x14ac:dyDescent="0.25">
      <c r="A2436" s="3">
        <v>43966</v>
      </c>
      <c r="B2436" s="1">
        <v>2863.6999510000001</v>
      </c>
      <c r="C2436" s="1">
        <v>182.210846</v>
      </c>
      <c r="D2436" s="1">
        <v>1373.0600589999999</v>
      </c>
      <c r="E2436" s="1">
        <f t="shared" si="304"/>
        <v>1582.0255426286085</v>
      </c>
      <c r="F2436" s="1">
        <f t="shared" si="305"/>
        <v>208.96548362860858</v>
      </c>
      <c r="G2436" s="1">
        <f t="shared" ref="G2436:G2499" si="306">F2436-F2435</f>
        <v>2.5106097878019682</v>
      </c>
      <c r="H2436" s="1">
        <f t="shared" ref="H2436:H2499" si="307">F2435</f>
        <v>206.45487384080661</v>
      </c>
      <c r="I2436" s="6">
        <f t="shared" ref="I2436:J2499" si="308">C2436/C2435-1</f>
        <v>1.4568260613507578E-2</v>
      </c>
      <c r="J2436" s="6">
        <f t="shared" si="308"/>
        <v>1.1939385182768047E-2</v>
      </c>
      <c r="K2436" s="6">
        <f t="shared" ref="K2436:K2499" si="309">IF(F2435&gt;0,J2436-I2436,I2436-J2436)</f>
        <v>-2.6288754307395301E-3</v>
      </c>
      <c r="L2436" s="7">
        <f t="shared" ref="L2436:L2499" si="310">L2435*(1+K2436)</f>
        <v>238.88422041880349</v>
      </c>
      <c r="M2436" s="6">
        <f t="shared" ref="M2436:M2499" si="311">B2436/B2435-1</f>
        <v>3.9263631901840235E-3</v>
      </c>
      <c r="N2436" s="1"/>
    </row>
    <row r="2437" spans="1:14" x14ac:dyDescent="0.25">
      <c r="A2437" s="3">
        <v>43969</v>
      </c>
      <c r="B2437" s="1">
        <v>2953.9099120000001</v>
      </c>
      <c r="C2437" s="1">
        <v>183.95176699999999</v>
      </c>
      <c r="D2437" s="1">
        <v>1385.1800539999999</v>
      </c>
      <c r="E2437" s="1">
        <f t="shared" si="304"/>
        <v>1594.4755058527985</v>
      </c>
      <c r="F2437" s="1">
        <f t="shared" si="305"/>
        <v>209.29545185279858</v>
      </c>
      <c r="G2437" s="1">
        <f t="shared" si="306"/>
        <v>0.32996822418999727</v>
      </c>
      <c r="H2437" s="1">
        <f t="shared" si="307"/>
        <v>208.96548362860858</v>
      </c>
      <c r="I2437" s="6">
        <f t="shared" si="308"/>
        <v>9.5544312439006518E-3</v>
      </c>
      <c r="J2437" s="6">
        <f t="shared" si="308"/>
        <v>8.8269955276589762E-3</v>
      </c>
      <c r="K2437" s="6">
        <f t="shared" si="309"/>
        <v>-7.2743571624167558E-4</v>
      </c>
      <c r="L2437" s="7">
        <f t="shared" si="310"/>
        <v>238.71044750482432</v>
      </c>
      <c r="M2437" s="6">
        <f t="shared" si="311"/>
        <v>3.1501191655396221E-2</v>
      </c>
      <c r="N2437" s="1"/>
    </row>
    <row r="2438" spans="1:14" x14ac:dyDescent="0.25">
      <c r="A2438" s="3">
        <v>43970</v>
      </c>
      <c r="B2438" s="1">
        <v>2922.9399410000001</v>
      </c>
      <c r="C2438" s="1">
        <v>182.678406</v>
      </c>
      <c r="D2438" s="1">
        <v>1374.400024</v>
      </c>
      <c r="E2438" s="1">
        <f t="shared" si="304"/>
        <v>1585.3692353091506</v>
      </c>
      <c r="F2438" s="1">
        <f t="shared" si="305"/>
        <v>210.96921130915052</v>
      </c>
      <c r="G2438" s="1">
        <f t="shared" si="306"/>
        <v>1.6737594563519451</v>
      </c>
      <c r="H2438" s="1">
        <f t="shared" si="307"/>
        <v>209.29545185279858</v>
      </c>
      <c r="I2438" s="6">
        <f t="shared" si="308"/>
        <v>-6.9222547886697017E-3</v>
      </c>
      <c r="J2438" s="6">
        <f t="shared" si="308"/>
        <v>-7.7824034275330023E-3</v>
      </c>
      <c r="K2438" s="6">
        <f t="shared" si="309"/>
        <v>-8.6014863886330062E-4</v>
      </c>
      <c r="L2438" s="7">
        <f t="shared" si="310"/>
        <v>238.5051210383206</v>
      </c>
      <c r="M2438" s="6">
        <f t="shared" si="311"/>
        <v>-1.0484399295383806E-2</v>
      </c>
      <c r="N2438" s="1"/>
    </row>
    <row r="2439" spans="1:14" x14ac:dyDescent="0.25">
      <c r="A2439" s="3">
        <v>43971</v>
      </c>
      <c r="B2439" s="1">
        <v>2971.610107</v>
      </c>
      <c r="C2439" s="1">
        <v>185.21227999999999</v>
      </c>
      <c r="D2439" s="1">
        <v>1409.160034</v>
      </c>
      <c r="E2439" s="1">
        <f t="shared" si="304"/>
        <v>1603.4898956462548</v>
      </c>
      <c r="F2439" s="1">
        <f t="shared" si="305"/>
        <v>194.32986164625481</v>
      </c>
      <c r="G2439" s="1">
        <f t="shared" si="306"/>
        <v>-16.639349662895711</v>
      </c>
      <c r="H2439" s="1">
        <f t="shared" si="307"/>
        <v>210.96921130915052</v>
      </c>
      <c r="I2439" s="6">
        <f t="shared" si="308"/>
        <v>1.3870681573606491E-2</v>
      </c>
      <c r="J2439" s="6">
        <f t="shared" si="308"/>
        <v>2.529104292274087E-2</v>
      </c>
      <c r="K2439" s="6">
        <f t="shared" si="309"/>
        <v>1.1420361349134378E-2</v>
      </c>
      <c r="L2439" s="7">
        <f t="shared" si="310"/>
        <v>241.22893570419726</v>
      </c>
      <c r="M2439" s="6">
        <f t="shared" si="311"/>
        <v>1.6651100256048545E-2</v>
      </c>
      <c r="N2439" s="1"/>
    </row>
    <row r="2440" spans="1:14" x14ac:dyDescent="0.25">
      <c r="A2440" s="3">
        <v>43972</v>
      </c>
      <c r="B2440" s="1">
        <v>2948.51001</v>
      </c>
      <c r="C2440" s="1">
        <v>182.98765599999999</v>
      </c>
      <c r="D2440" s="1">
        <v>1406.75</v>
      </c>
      <c r="E2440" s="1">
        <f t="shared" si="304"/>
        <v>1587.5807952404059</v>
      </c>
      <c r="F2440" s="1">
        <f t="shared" si="305"/>
        <v>180.83079524040591</v>
      </c>
      <c r="G2440" s="1">
        <f t="shared" si="306"/>
        <v>-13.499066405848907</v>
      </c>
      <c r="H2440" s="1">
        <f t="shared" si="307"/>
        <v>194.32986164625481</v>
      </c>
      <c r="I2440" s="6">
        <f t="shared" si="308"/>
        <v>-1.2011212215518374E-2</v>
      </c>
      <c r="J2440" s="6">
        <f t="shared" si="308"/>
        <v>-1.7102628103629058E-3</v>
      </c>
      <c r="K2440" s="6">
        <f t="shared" si="309"/>
        <v>1.0300949405155468E-2</v>
      </c>
      <c r="L2440" s="7">
        <f t="shared" si="310"/>
        <v>243.71382276594568</v>
      </c>
      <c r="M2440" s="6">
        <f t="shared" si="311"/>
        <v>-7.7735961880008864E-3</v>
      </c>
      <c r="N2440" s="1"/>
    </row>
    <row r="2441" spans="1:14" x14ac:dyDescent="0.25">
      <c r="A2441" s="3">
        <v>43973</v>
      </c>
      <c r="B2441" s="1">
        <v>2955.4499510000001</v>
      </c>
      <c r="C2441" s="1">
        <v>183.06745900000001</v>
      </c>
      <c r="D2441" s="1">
        <v>1413.23999</v>
      </c>
      <c r="E2441" s="1">
        <f t="shared" si="304"/>
        <v>1588.1514957002087</v>
      </c>
      <c r="F2441" s="1">
        <f t="shared" si="305"/>
        <v>174.91150570020864</v>
      </c>
      <c r="G2441" s="1">
        <f t="shared" si="306"/>
        <v>-5.9192895401972692</v>
      </c>
      <c r="H2441" s="1">
        <f t="shared" si="307"/>
        <v>180.83079524040591</v>
      </c>
      <c r="I2441" s="6">
        <f t="shared" si="308"/>
        <v>4.3611138447507969E-4</v>
      </c>
      <c r="J2441" s="6">
        <f t="shared" si="308"/>
        <v>4.6134636573662569E-3</v>
      </c>
      <c r="K2441" s="6">
        <f t="shared" si="309"/>
        <v>4.1773522728911772E-3</v>
      </c>
      <c r="L2441" s="7">
        <f t="shared" si="310"/>
        <v>244.73190125741201</v>
      </c>
      <c r="M2441" s="6">
        <f t="shared" si="311"/>
        <v>2.3537111885199025E-3</v>
      </c>
      <c r="N2441" s="1"/>
    </row>
    <row r="2442" spans="1:14" x14ac:dyDescent="0.25">
      <c r="A2442" s="3">
        <v>43977</v>
      </c>
      <c r="B2442" s="1">
        <v>2991.7700199999999</v>
      </c>
      <c r="C2442" s="1">
        <v>181.13215600000001</v>
      </c>
      <c r="D2442" s="1">
        <v>1421.369995</v>
      </c>
      <c r="E2442" s="1">
        <f t="shared" si="304"/>
        <v>1574.3114356528745</v>
      </c>
      <c r="F2442" s="1">
        <f t="shared" si="305"/>
        <v>152.94144065287446</v>
      </c>
      <c r="G2442" s="1">
        <f t="shared" si="306"/>
        <v>-21.970065047334174</v>
      </c>
      <c r="H2442" s="1">
        <f t="shared" si="307"/>
        <v>174.91150570020864</v>
      </c>
      <c r="I2442" s="6">
        <f t="shared" si="308"/>
        <v>-1.0571529263428525E-2</v>
      </c>
      <c r="J2442" s="6">
        <f t="shared" si="308"/>
        <v>5.7527419670597713E-3</v>
      </c>
      <c r="K2442" s="6">
        <f t="shared" si="309"/>
        <v>1.6324271230488296E-2</v>
      </c>
      <c r="L2442" s="7">
        <f t="shared" si="310"/>
        <v>248.72697119229107</v>
      </c>
      <c r="M2442" s="6">
        <f t="shared" si="311"/>
        <v>1.2289184253555296E-2</v>
      </c>
      <c r="N2442" s="1"/>
    </row>
    <row r="2443" spans="1:14" x14ac:dyDescent="0.25">
      <c r="A2443" s="3">
        <v>43978</v>
      </c>
      <c r="B2443" s="1">
        <v>3036.1298830000001</v>
      </c>
      <c r="C2443" s="1">
        <v>181.371567</v>
      </c>
      <c r="D2443" s="1">
        <v>1420.280029</v>
      </c>
      <c r="E2443" s="1">
        <f t="shared" si="304"/>
        <v>1576.0235513350144</v>
      </c>
      <c r="F2443" s="1">
        <f t="shared" si="305"/>
        <v>155.7435223350144</v>
      </c>
      <c r="G2443" s="1">
        <f t="shared" si="306"/>
        <v>2.8020816821399421</v>
      </c>
      <c r="H2443" s="1">
        <f t="shared" si="307"/>
        <v>152.94144065287446</v>
      </c>
      <c r="I2443" s="6">
        <f t="shared" si="308"/>
        <v>1.3217476415396945E-3</v>
      </c>
      <c r="J2443" s="6">
        <f t="shared" si="308"/>
        <v>-7.6684185246223002E-4</v>
      </c>
      <c r="K2443" s="6">
        <f t="shared" si="309"/>
        <v>-2.0885894940019245E-3</v>
      </c>
      <c r="L2443" s="7">
        <f t="shared" si="310"/>
        <v>248.20748265338395</v>
      </c>
      <c r="M2443" s="6">
        <f t="shared" si="311"/>
        <v>1.4827297119582861E-2</v>
      </c>
      <c r="N2443" s="1"/>
    </row>
    <row r="2444" spans="1:14" x14ac:dyDescent="0.25">
      <c r="A2444" s="3">
        <v>43979</v>
      </c>
      <c r="B2444" s="1">
        <v>3029.7299800000001</v>
      </c>
      <c r="C2444" s="1">
        <v>180.96255500000001</v>
      </c>
      <c r="D2444" s="1">
        <v>1418.23999</v>
      </c>
      <c r="E2444" s="1">
        <f t="shared" si="304"/>
        <v>1573.0985568302365</v>
      </c>
      <c r="F2444" s="1">
        <f t="shared" si="305"/>
        <v>154.85856683023644</v>
      </c>
      <c r="G2444" s="1">
        <f t="shared" si="306"/>
        <v>-0.88495550477796314</v>
      </c>
      <c r="H2444" s="1">
        <f t="shared" si="307"/>
        <v>155.7435223350144</v>
      </c>
      <c r="I2444" s="6">
        <f t="shared" si="308"/>
        <v>-2.255105399183055E-3</v>
      </c>
      <c r="J2444" s="6">
        <f t="shared" si="308"/>
        <v>-1.4363639270745798E-3</v>
      </c>
      <c r="K2444" s="6">
        <f t="shared" si="309"/>
        <v>8.1874147210847514E-4</v>
      </c>
      <c r="L2444" s="7">
        <f t="shared" si="310"/>
        <v>248.41070041311988</v>
      </c>
      <c r="M2444" s="6">
        <f t="shared" si="311"/>
        <v>-2.1079147620906014E-3</v>
      </c>
      <c r="N2444" s="1"/>
    </row>
    <row r="2445" spans="1:14" x14ac:dyDescent="0.25">
      <c r="A2445" s="3">
        <v>43980</v>
      </c>
      <c r="B2445" s="1">
        <v>3044.3100589999999</v>
      </c>
      <c r="C2445" s="1">
        <v>182.80808999999999</v>
      </c>
      <c r="D2445" s="1">
        <v>1433.5200199999999</v>
      </c>
      <c r="E2445" s="1">
        <f t="shared" si="304"/>
        <v>1586.2966530557146</v>
      </c>
      <c r="F2445" s="1">
        <f t="shared" si="305"/>
        <v>152.77663305571468</v>
      </c>
      <c r="G2445" s="1">
        <f t="shared" si="306"/>
        <v>-2.0819337745217581</v>
      </c>
      <c r="H2445" s="1">
        <f t="shared" si="307"/>
        <v>154.85856683023644</v>
      </c>
      <c r="I2445" s="6">
        <f t="shared" si="308"/>
        <v>1.0198435803473238E-2</v>
      </c>
      <c r="J2445" s="6">
        <f t="shared" si="308"/>
        <v>1.0773938196454225E-2</v>
      </c>
      <c r="K2445" s="6">
        <f t="shared" si="309"/>
        <v>5.755023929809866E-4</v>
      </c>
      <c r="L2445" s="7">
        <f t="shared" si="310"/>
        <v>248.55366136564973</v>
      </c>
      <c r="M2445" s="6">
        <f t="shared" si="311"/>
        <v>4.8123361145206989E-3</v>
      </c>
      <c r="N2445" s="1"/>
    </row>
    <row r="2446" spans="1:14" x14ac:dyDescent="0.25">
      <c r="A2446" s="3">
        <v>43983</v>
      </c>
      <c r="B2446" s="1">
        <v>3055.7299800000001</v>
      </c>
      <c r="C2446" s="1">
        <v>182.38911400000001</v>
      </c>
      <c r="D2446" s="1">
        <v>1434.869995</v>
      </c>
      <c r="E2446" s="1">
        <f t="shared" si="304"/>
        <v>1583.3004023402495</v>
      </c>
      <c r="F2446" s="1">
        <f t="shared" si="305"/>
        <v>148.43040734024953</v>
      </c>
      <c r="G2446" s="1">
        <f t="shared" si="306"/>
        <v>-4.3462257154651525</v>
      </c>
      <c r="H2446" s="1">
        <f t="shared" si="307"/>
        <v>152.77663305571468</v>
      </c>
      <c r="I2446" s="6">
        <f t="shared" si="308"/>
        <v>-2.2918898173488467E-3</v>
      </c>
      <c r="J2446" s="6">
        <f t="shared" si="308"/>
        <v>9.4172036746309473E-4</v>
      </c>
      <c r="K2446" s="6">
        <f t="shared" si="309"/>
        <v>3.2336101848119414E-3</v>
      </c>
      <c r="L2446" s="7">
        <f t="shared" si="310"/>
        <v>249.35738701651397</v>
      </c>
      <c r="M2446" s="6">
        <f t="shared" si="311"/>
        <v>3.7512345256156543E-3</v>
      </c>
      <c r="N2446" s="1"/>
    </row>
    <row r="2447" spans="1:14" x14ac:dyDescent="0.25">
      <c r="A2447" s="3">
        <v>43984</v>
      </c>
      <c r="B2447" s="1">
        <v>3080.820068</v>
      </c>
      <c r="C2447" s="1">
        <v>184.46409600000001</v>
      </c>
      <c r="D2447" s="1">
        <v>1442.3100589999999</v>
      </c>
      <c r="E2447" s="1">
        <f t="shared" si="304"/>
        <v>1598.1393580371805</v>
      </c>
      <c r="F2447" s="1">
        <f t="shared" si="305"/>
        <v>155.82929903718059</v>
      </c>
      <c r="G2447" s="1">
        <f t="shared" si="306"/>
        <v>7.3988916969310594</v>
      </c>
      <c r="H2447" s="1">
        <f t="shared" si="307"/>
        <v>148.43040734024953</v>
      </c>
      <c r="I2447" s="6">
        <f t="shared" si="308"/>
        <v>1.1376676790041396E-2</v>
      </c>
      <c r="J2447" s="6">
        <f t="shared" si="308"/>
        <v>5.1851833447809081E-3</v>
      </c>
      <c r="K2447" s="6">
        <f t="shared" si="309"/>
        <v>-6.1914934452604875E-3</v>
      </c>
      <c r="L2447" s="7">
        <f t="shared" si="310"/>
        <v>247.81349238927393</v>
      </c>
      <c r="M2447" s="6">
        <f t="shared" si="311"/>
        <v>8.2108328171064393E-3</v>
      </c>
      <c r="N2447" s="1"/>
    </row>
    <row r="2448" spans="1:14" x14ac:dyDescent="0.25">
      <c r="A2448" s="3">
        <v>43985</v>
      </c>
      <c r="B2448" s="1">
        <v>3122.8701169999999</v>
      </c>
      <c r="C2448" s="1">
        <v>184.91301000000001</v>
      </c>
      <c r="D2448" s="1">
        <v>1439.25</v>
      </c>
      <c r="E2448" s="1">
        <f t="shared" si="304"/>
        <v>1601.3497063475427</v>
      </c>
      <c r="F2448" s="1">
        <f t="shared" si="305"/>
        <v>162.09970634754268</v>
      </c>
      <c r="G2448" s="1">
        <f t="shared" si="306"/>
        <v>6.2704073103620885</v>
      </c>
      <c r="H2448" s="1">
        <f t="shared" si="307"/>
        <v>155.82929903718059</v>
      </c>
      <c r="I2448" s="6">
        <f t="shared" si="308"/>
        <v>2.4336117961947235E-3</v>
      </c>
      <c r="J2448" s="6">
        <f t="shared" si="308"/>
        <v>-2.1216374252576164E-3</v>
      </c>
      <c r="K2448" s="6">
        <f t="shared" si="309"/>
        <v>-4.5552492214523399E-3</v>
      </c>
      <c r="L2448" s="7">
        <f t="shared" si="310"/>
        <v>246.68464017100231</v>
      </c>
      <c r="M2448" s="6">
        <f t="shared" si="311"/>
        <v>1.3648979191211774E-2</v>
      </c>
      <c r="N2448" s="1"/>
    </row>
    <row r="2449" spans="1:14" x14ac:dyDescent="0.25">
      <c r="A2449" s="3">
        <v>43986</v>
      </c>
      <c r="B2449" s="1">
        <v>3112.3500979999999</v>
      </c>
      <c r="C2449" s="1">
        <v>182.478882</v>
      </c>
      <c r="D2449" s="1">
        <v>1414.3000489999999</v>
      </c>
      <c r="E2449" s="1">
        <f t="shared" si="304"/>
        <v>1583.9423661621054</v>
      </c>
      <c r="F2449" s="1">
        <f t="shared" si="305"/>
        <v>169.64231716210543</v>
      </c>
      <c r="G2449" s="1">
        <f t="shared" si="306"/>
        <v>7.5426108145627495</v>
      </c>
      <c r="H2449" s="1">
        <f t="shared" si="307"/>
        <v>162.09970634754268</v>
      </c>
      <c r="I2449" s="6">
        <f t="shared" si="308"/>
        <v>-1.3163638404891098E-2</v>
      </c>
      <c r="J2449" s="6">
        <f t="shared" si="308"/>
        <v>-1.7335383706791774E-2</v>
      </c>
      <c r="K2449" s="6">
        <f t="shared" si="309"/>
        <v>-4.1717453019006756E-3</v>
      </c>
      <c r="L2449" s="7">
        <f t="shared" si="310"/>
        <v>245.65553468231786</v>
      </c>
      <c r="M2449" s="6">
        <f t="shared" si="311"/>
        <v>-3.3687020612007679E-3</v>
      </c>
      <c r="N2449" s="1"/>
    </row>
    <row r="2450" spans="1:14" x14ac:dyDescent="0.25">
      <c r="A2450" s="3">
        <v>43987</v>
      </c>
      <c r="B2450" s="1">
        <v>3193.929932</v>
      </c>
      <c r="C2450" s="1">
        <v>186.74856600000001</v>
      </c>
      <c r="D2450" s="1">
        <v>1440.0200199999999</v>
      </c>
      <c r="E2450" s="1">
        <f t="shared" si="304"/>
        <v>1614.476439091844</v>
      </c>
      <c r="F2450" s="1">
        <f t="shared" si="305"/>
        <v>174.45641909184405</v>
      </c>
      <c r="G2450" s="1">
        <f t="shared" si="306"/>
        <v>4.8141019297386265</v>
      </c>
      <c r="H2450" s="1">
        <f t="shared" si="307"/>
        <v>169.64231716210543</v>
      </c>
      <c r="I2450" s="6">
        <f t="shared" si="308"/>
        <v>2.3398236295638863E-2</v>
      </c>
      <c r="J2450" s="6">
        <f t="shared" si="308"/>
        <v>1.8185653757267106E-2</v>
      </c>
      <c r="K2450" s="6">
        <f t="shared" si="309"/>
        <v>-5.2125825383717572E-3</v>
      </c>
      <c r="L2450" s="7">
        <f t="shared" si="310"/>
        <v>244.37503493177843</v>
      </c>
      <c r="M2450" s="6">
        <f t="shared" si="311"/>
        <v>2.6211650820524124E-2</v>
      </c>
      <c r="N2450" s="1"/>
    </row>
    <row r="2451" spans="1:14" x14ac:dyDescent="0.25">
      <c r="A2451" s="3">
        <v>43990</v>
      </c>
      <c r="B2451" s="1">
        <v>3232.389893</v>
      </c>
      <c r="C2451" s="1">
        <v>187.905777</v>
      </c>
      <c r="D2451" s="1">
        <v>1448.040039</v>
      </c>
      <c r="E2451" s="1">
        <f t="shared" si="304"/>
        <v>1622.7520784761859</v>
      </c>
      <c r="F2451" s="1">
        <f t="shared" si="305"/>
        <v>174.71203947618596</v>
      </c>
      <c r="G2451" s="1">
        <f t="shared" si="306"/>
        <v>0.25562038434190981</v>
      </c>
      <c r="H2451" s="1">
        <f t="shared" si="307"/>
        <v>174.45641909184405</v>
      </c>
      <c r="I2451" s="6">
        <f t="shared" si="308"/>
        <v>6.1966258953762843E-3</v>
      </c>
      <c r="J2451" s="6">
        <f t="shared" si="308"/>
        <v>5.5693802090335254E-3</v>
      </c>
      <c r="K2451" s="6">
        <f t="shared" si="309"/>
        <v>-6.272456863427589E-4</v>
      </c>
      <c r="L2451" s="7">
        <f t="shared" si="310"/>
        <v>244.22175174526762</v>
      </c>
      <c r="M2451" s="6">
        <f t="shared" si="311"/>
        <v>1.2041579439382666E-2</v>
      </c>
      <c r="N2451" s="1"/>
    </row>
    <row r="2452" spans="1:14" x14ac:dyDescent="0.25">
      <c r="A2452" s="3">
        <v>43991</v>
      </c>
      <c r="B2452" s="1">
        <v>3207.179932</v>
      </c>
      <c r="C2452" s="1">
        <v>189.34229999999999</v>
      </c>
      <c r="D2452" s="1">
        <v>1452.079956</v>
      </c>
      <c r="E2452" s="1">
        <f t="shared" si="304"/>
        <v>1633.0251801968864</v>
      </c>
      <c r="F2452" s="1">
        <f t="shared" si="305"/>
        <v>180.94522419688633</v>
      </c>
      <c r="G2452" s="1">
        <f t="shared" si="306"/>
        <v>6.2331847207003648</v>
      </c>
      <c r="H2452" s="1">
        <f t="shared" si="307"/>
        <v>174.71203947618596</v>
      </c>
      <c r="I2452" s="6">
        <f t="shared" si="308"/>
        <v>7.6449113110557132E-3</v>
      </c>
      <c r="J2452" s="6">
        <f t="shared" si="308"/>
        <v>2.7899207833990136E-3</v>
      </c>
      <c r="K2452" s="6">
        <f t="shared" si="309"/>
        <v>-4.8549905276566996E-3</v>
      </c>
      <c r="L2452" s="7">
        <f t="shared" si="310"/>
        <v>243.03605745389663</v>
      </c>
      <c r="M2452" s="6">
        <f t="shared" si="311"/>
        <v>-7.7991708409292926E-3</v>
      </c>
      <c r="N2452" s="1"/>
    </row>
    <row r="2453" spans="1:14" x14ac:dyDescent="0.25">
      <c r="A2453" s="3">
        <v>43992</v>
      </c>
      <c r="B2453" s="1">
        <v>3190.139893</v>
      </c>
      <c r="C2453" s="1">
        <v>196.36532600000001</v>
      </c>
      <c r="D2453" s="1">
        <v>1464.6999510000001</v>
      </c>
      <c r="E2453" s="1">
        <f t="shared" si="304"/>
        <v>1683.2494094540048</v>
      </c>
      <c r="F2453" s="1">
        <f t="shared" si="305"/>
        <v>218.54945845400471</v>
      </c>
      <c r="G2453" s="1">
        <f t="shared" si="306"/>
        <v>37.604234257118378</v>
      </c>
      <c r="H2453" s="1">
        <f t="shared" si="307"/>
        <v>180.94522419688633</v>
      </c>
      <c r="I2453" s="6">
        <f t="shared" si="308"/>
        <v>3.709169055197914E-2</v>
      </c>
      <c r="J2453" s="6">
        <f t="shared" si="308"/>
        <v>8.6909780331683173E-3</v>
      </c>
      <c r="K2453" s="6">
        <f t="shared" si="309"/>
        <v>-2.8400712518810822E-2</v>
      </c>
      <c r="L2453" s="7">
        <f t="shared" si="310"/>
        <v>236.13366025444333</v>
      </c>
      <c r="M2453" s="6">
        <f t="shared" si="311"/>
        <v>-5.3130910523544461E-3</v>
      </c>
      <c r="N2453" s="1"/>
    </row>
    <row r="2454" spans="1:14" x14ac:dyDescent="0.25">
      <c r="A2454" s="3">
        <v>43993</v>
      </c>
      <c r="B2454" s="1">
        <v>3002.1000979999999</v>
      </c>
      <c r="C2454" s="1">
        <v>185.82081600000001</v>
      </c>
      <c r="D2454" s="1">
        <v>1401.900024</v>
      </c>
      <c r="E2454" s="1">
        <f t="shared" si="304"/>
        <v>1607.8417592980782</v>
      </c>
      <c r="F2454" s="1">
        <f t="shared" si="305"/>
        <v>205.94173529807813</v>
      </c>
      <c r="G2454" s="1">
        <f t="shared" si="306"/>
        <v>-12.607723155926578</v>
      </c>
      <c r="H2454" s="1">
        <f t="shared" si="307"/>
        <v>218.54945845400471</v>
      </c>
      <c r="I2454" s="6">
        <f t="shared" si="308"/>
        <v>-5.3698431463404139E-2</v>
      </c>
      <c r="J2454" s="6">
        <f t="shared" si="308"/>
        <v>-4.2875625794296268E-2</v>
      </c>
      <c r="K2454" s="6">
        <f t="shared" si="309"/>
        <v>1.0822805669107871E-2</v>
      </c>
      <c r="L2454" s="7">
        <f t="shared" si="310"/>
        <v>238.68928897131232</v>
      </c>
      <c r="M2454" s="6">
        <f t="shared" si="311"/>
        <v>-5.8944059291132778E-2</v>
      </c>
      <c r="N2454" s="1"/>
    </row>
    <row r="2455" spans="1:14" x14ac:dyDescent="0.25">
      <c r="A2455" s="3">
        <v>43994</v>
      </c>
      <c r="B2455" s="1">
        <v>3041.3100589999999</v>
      </c>
      <c r="C2455" s="1">
        <v>187.28727699999999</v>
      </c>
      <c r="D2455" s="1">
        <v>1412.920044</v>
      </c>
      <c r="E2455" s="1">
        <f t="shared" si="304"/>
        <v>1618.3289586136755</v>
      </c>
      <c r="F2455" s="1">
        <f t="shared" si="305"/>
        <v>205.40891461367551</v>
      </c>
      <c r="G2455" s="1">
        <f t="shared" si="306"/>
        <v>-0.53282068440262265</v>
      </c>
      <c r="H2455" s="1">
        <f t="shared" si="307"/>
        <v>205.94173529807813</v>
      </c>
      <c r="I2455" s="6">
        <f t="shared" si="308"/>
        <v>7.8918015299209721E-3</v>
      </c>
      <c r="J2455" s="6">
        <f t="shared" si="308"/>
        <v>7.8607745283838515E-3</v>
      </c>
      <c r="K2455" s="6">
        <f t="shared" si="309"/>
        <v>-3.1027001537120569E-5</v>
      </c>
      <c r="L2455" s="7">
        <f t="shared" si="310"/>
        <v>238.68188315837651</v>
      </c>
      <c r="M2455" s="6">
        <f t="shared" si="311"/>
        <v>1.3060843982557913E-2</v>
      </c>
      <c r="N2455" s="1"/>
    </row>
    <row r="2456" spans="1:14" x14ac:dyDescent="0.25">
      <c r="A2456" s="3">
        <v>43997</v>
      </c>
      <c r="B2456" s="1">
        <v>3066.5900879999999</v>
      </c>
      <c r="C2456" s="1">
        <v>188.484375</v>
      </c>
      <c r="D2456" s="1">
        <v>1420.73999</v>
      </c>
      <c r="E2456" s="1">
        <f t="shared" si="304"/>
        <v>1626.8898445331122</v>
      </c>
      <c r="F2456" s="1">
        <f t="shared" si="305"/>
        <v>206.14985453311215</v>
      </c>
      <c r="G2456" s="1">
        <f t="shared" si="306"/>
        <v>0.7409399194366415</v>
      </c>
      <c r="H2456" s="1">
        <f t="shared" si="307"/>
        <v>205.40891461367551</v>
      </c>
      <c r="I2456" s="6">
        <f t="shared" si="308"/>
        <v>6.3917742794670218E-3</v>
      </c>
      <c r="J2456" s="6">
        <f t="shared" si="308"/>
        <v>5.534599097243742E-3</v>
      </c>
      <c r="K2456" s="6">
        <f t="shared" si="309"/>
        <v>-8.5717518222327982E-4</v>
      </c>
      <c r="L2456" s="7">
        <f t="shared" si="310"/>
        <v>238.47729097168684</v>
      </c>
      <c r="M2456" s="6">
        <f t="shared" si="311"/>
        <v>8.3122169425606796E-3</v>
      </c>
      <c r="N2456" s="1"/>
    </row>
    <row r="2457" spans="1:14" x14ac:dyDescent="0.25">
      <c r="A2457" s="3">
        <v>43998</v>
      </c>
      <c r="B2457" s="1">
        <v>3124.73999</v>
      </c>
      <c r="C2457" s="1">
        <v>193.10320999999999</v>
      </c>
      <c r="D2457" s="1">
        <v>1446.469971</v>
      </c>
      <c r="E2457" s="1">
        <f t="shared" si="304"/>
        <v>1659.9208240483242</v>
      </c>
      <c r="F2457" s="1">
        <f t="shared" si="305"/>
        <v>213.45085304832423</v>
      </c>
      <c r="G2457" s="1">
        <f t="shared" si="306"/>
        <v>7.3009985152120862</v>
      </c>
      <c r="H2457" s="1">
        <f t="shared" si="307"/>
        <v>206.14985453311215</v>
      </c>
      <c r="I2457" s="6">
        <f t="shared" si="308"/>
        <v>2.4505134709442045E-2</v>
      </c>
      <c r="J2457" s="6">
        <f t="shared" si="308"/>
        <v>1.8110267312177131E-2</v>
      </c>
      <c r="K2457" s="6">
        <f t="shared" si="309"/>
        <v>-6.3948673972649139E-3</v>
      </c>
      <c r="L2457" s="7">
        <f t="shared" si="310"/>
        <v>236.95226031866395</v>
      </c>
      <c r="M2457" s="6">
        <f t="shared" si="311"/>
        <v>1.8962398081031173E-2</v>
      </c>
      <c r="N2457" s="1"/>
    </row>
    <row r="2458" spans="1:14" x14ac:dyDescent="0.25">
      <c r="A2458" s="3">
        <v>43999</v>
      </c>
      <c r="B2458" s="1">
        <v>3113.48999</v>
      </c>
      <c r="C2458" s="1">
        <v>193.771591</v>
      </c>
      <c r="D2458" s="1">
        <v>1452.540039</v>
      </c>
      <c r="E2458" s="1">
        <f t="shared" si="304"/>
        <v>1664.700661197596</v>
      </c>
      <c r="F2458" s="1">
        <f t="shared" si="305"/>
        <v>212.16062219759601</v>
      </c>
      <c r="G2458" s="1">
        <f t="shared" si="306"/>
        <v>-1.2902308507282214</v>
      </c>
      <c r="H2458" s="1">
        <f t="shared" si="307"/>
        <v>213.45085304832423</v>
      </c>
      <c r="I2458" s="6">
        <f t="shared" si="308"/>
        <v>3.4612630209513995E-3</v>
      </c>
      <c r="J2458" s="6">
        <f t="shared" si="308"/>
        <v>4.1964701111656399E-3</v>
      </c>
      <c r="K2458" s="6">
        <f t="shared" si="309"/>
        <v>7.3520709021424047E-4</v>
      </c>
      <c r="L2458" s="7">
        <f t="shared" si="310"/>
        <v>237.12646930049252</v>
      </c>
      <c r="M2458" s="6">
        <f t="shared" si="311"/>
        <v>-3.600299556444031E-3</v>
      </c>
      <c r="N2458" s="1"/>
    </row>
    <row r="2459" spans="1:14" x14ac:dyDescent="0.25">
      <c r="A2459" s="3">
        <v>44000</v>
      </c>
      <c r="B2459" s="1">
        <v>3115.3400879999999</v>
      </c>
      <c r="C2459" s="1">
        <v>195.846588</v>
      </c>
      <c r="D2459" s="1">
        <v>1434.119995</v>
      </c>
      <c r="E2459" s="1">
        <f t="shared" si="304"/>
        <v>1679.5397241650167</v>
      </c>
      <c r="F2459" s="1">
        <f t="shared" si="305"/>
        <v>245.41972916501663</v>
      </c>
      <c r="G2459" s="1">
        <f t="shared" si="306"/>
        <v>33.259106967420621</v>
      </c>
      <c r="H2459" s="1">
        <f t="shared" si="307"/>
        <v>212.16062219759601</v>
      </c>
      <c r="I2459" s="6">
        <f t="shared" si="308"/>
        <v>1.0708468611376531E-2</v>
      </c>
      <c r="J2459" s="6">
        <f t="shared" si="308"/>
        <v>-1.2681264203003417E-2</v>
      </c>
      <c r="K2459" s="6">
        <f t="shared" si="309"/>
        <v>-2.3389732814379949E-2</v>
      </c>
      <c r="L2459" s="7">
        <f t="shared" si="310"/>
        <v>231.58014454033673</v>
      </c>
      <c r="M2459" s="6">
        <f t="shared" si="311"/>
        <v>5.9421999297959438E-4</v>
      </c>
      <c r="N2459" s="1"/>
    </row>
    <row r="2460" spans="1:14" x14ac:dyDescent="0.25">
      <c r="A2460" s="3">
        <v>44001</v>
      </c>
      <c r="B2460" s="1">
        <v>3097.73999</v>
      </c>
      <c r="C2460" s="1">
        <v>194.67939799999999</v>
      </c>
      <c r="D2460" s="1">
        <v>1424.6400149999999</v>
      </c>
      <c r="E2460" s="1">
        <f t="shared" si="304"/>
        <v>1671.1927212994974</v>
      </c>
      <c r="F2460" s="1">
        <f t="shared" si="305"/>
        <v>246.55270629949746</v>
      </c>
      <c r="G2460" s="1">
        <f t="shared" si="306"/>
        <v>1.132977134480825</v>
      </c>
      <c r="H2460" s="1">
        <f t="shared" si="307"/>
        <v>245.41972916501663</v>
      </c>
      <c r="I2460" s="6">
        <f t="shared" si="308"/>
        <v>-5.9597157750841401E-3</v>
      </c>
      <c r="J2460" s="6">
        <f t="shared" si="308"/>
        <v>-6.610311572986638E-3</v>
      </c>
      <c r="K2460" s="6">
        <f t="shared" si="309"/>
        <v>-6.5059579790249789E-4</v>
      </c>
      <c r="L2460" s="7">
        <f t="shared" si="310"/>
        <v>231.42947947142113</v>
      </c>
      <c r="M2460" s="6">
        <f t="shared" si="311"/>
        <v>-5.6494949196056465E-3</v>
      </c>
      <c r="N2460" s="1"/>
    </row>
    <row r="2461" spans="1:14" x14ac:dyDescent="0.25">
      <c r="A2461" s="3">
        <v>44004</v>
      </c>
      <c r="B2461" s="1">
        <v>3117.860107</v>
      </c>
      <c r="C2461" s="1">
        <v>200.08633399999999</v>
      </c>
      <c r="D2461" s="1">
        <v>1450.660034</v>
      </c>
      <c r="E2461" s="1">
        <f t="shared" si="304"/>
        <v>1709.8596994998582</v>
      </c>
      <c r="F2461" s="1">
        <f t="shared" si="305"/>
        <v>259.19966549985816</v>
      </c>
      <c r="G2461" s="1">
        <f t="shared" si="306"/>
        <v>12.646959200360698</v>
      </c>
      <c r="H2461" s="1">
        <f t="shared" si="307"/>
        <v>246.55270629949746</v>
      </c>
      <c r="I2461" s="6">
        <f t="shared" si="308"/>
        <v>2.7773539755860499E-2</v>
      </c>
      <c r="J2461" s="6">
        <f t="shared" si="308"/>
        <v>1.8264276396869228E-2</v>
      </c>
      <c r="K2461" s="6">
        <f t="shared" si="309"/>
        <v>-9.5092633589912712E-3</v>
      </c>
      <c r="L2461" s="7">
        <f t="shared" si="310"/>
        <v>229.22875560209312</v>
      </c>
      <c r="M2461" s="6">
        <f t="shared" si="311"/>
        <v>6.4950954776550329E-3</v>
      </c>
      <c r="N2461" s="1"/>
    </row>
    <row r="2462" spans="1:14" x14ac:dyDescent="0.25">
      <c r="A2462" s="3">
        <v>44005</v>
      </c>
      <c r="B2462" s="1">
        <v>3131.290039</v>
      </c>
      <c r="C2462" s="1">
        <v>201.42309599999999</v>
      </c>
      <c r="D2462" s="1">
        <v>1463.9799800000001</v>
      </c>
      <c r="E2462" s="1">
        <f t="shared" si="304"/>
        <v>1719.4193737984017</v>
      </c>
      <c r="F2462" s="1">
        <f t="shared" si="305"/>
        <v>255.43939379840162</v>
      </c>
      <c r="G2462" s="1">
        <f t="shared" si="306"/>
        <v>-3.7602717014565314</v>
      </c>
      <c r="H2462" s="1">
        <f t="shared" si="307"/>
        <v>259.19966549985816</v>
      </c>
      <c r="I2462" s="6">
        <f t="shared" si="308"/>
        <v>6.6809260446543117E-3</v>
      </c>
      <c r="J2462" s="6">
        <f t="shared" si="308"/>
        <v>9.1819900512954966E-3</v>
      </c>
      <c r="K2462" s="6">
        <f t="shared" si="309"/>
        <v>2.5010640066411849E-3</v>
      </c>
      <c r="L2462" s="7">
        <f t="shared" si="310"/>
        <v>229.80207139201667</v>
      </c>
      <c r="M2462" s="6">
        <f t="shared" si="311"/>
        <v>4.3074196850103608E-3</v>
      </c>
      <c r="N2462" s="1"/>
    </row>
    <row r="2463" spans="1:14" x14ac:dyDescent="0.25">
      <c r="A2463" s="3">
        <v>44006</v>
      </c>
      <c r="B2463" s="1">
        <v>3050.330078</v>
      </c>
      <c r="C2463" s="1">
        <v>197.36291499999999</v>
      </c>
      <c r="D2463" s="1">
        <v>1432.6999510000001</v>
      </c>
      <c r="E2463" s="1">
        <f t="shared" si="304"/>
        <v>1690.3835334968855</v>
      </c>
      <c r="F2463" s="1">
        <f t="shared" si="305"/>
        <v>257.68358249688549</v>
      </c>
      <c r="G2463" s="1">
        <f t="shared" si="306"/>
        <v>2.2441886984838675</v>
      </c>
      <c r="H2463" s="1">
        <f t="shared" si="307"/>
        <v>255.43939379840162</v>
      </c>
      <c r="I2463" s="6">
        <f t="shared" si="308"/>
        <v>-2.015747489056563E-2</v>
      </c>
      <c r="J2463" s="6">
        <f t="shared" si="308"/>
        <v>-2.1366432210363939E-2</v>
      </c>
      <c r="K2463" s="6">
        <f t="shared" si="309"/>
        <v>-1.2089573197983094E-3</v>
      </c>
      <c r="L2463" s="7">
        <f t="shared" si="310"/>
        <v>229.52425049570249</v>
      </c>
      <c r="M2463" s="6">
        <f t="shared" si="311"/>
        <v>-2.5855145959540415E-2</v>
      </c>
      <c r="N2463" s="1"/>
    </row>
    <row r="2464" spans="1:14" x14ac:dyDescent="0.25">
      <c r="A2464" s="3">
        <v>44007</v>
      </c>
      <c r="B2464" s="1">
        <v>3083.76001</v>
      </c>
      <c r="C2464" s="1">
        <v>199.85687300000001</v>
      </c>
      <c r="D2464" s="1">
        <v>1441.099976</v>
      </c>
      <c r="E2464" s="1">
        <f t="shared" si="304"/>
        <v>1708.2187399092818</v>
      </c>
      <c r="F2464" s="1">
        <f t="shared" si="305"/>
        <v>267.11876390928182</v>
      </c>
      <c r="G2464" s="1">
        <f t="shared" si="306"/>
        <v>9.4351814123963322</v>
      </c>
      <c r="H2464" s="1">
        <f t="shared" si="307"/>
        <v>257.68358249688549</v>
      </c>
      <c r="I2464" s="6">
        <f t="shared" si="308"/>
        <v>1.2636406388707888E-2</v>
      </c>
      <c r="J2464" s="6">
        <f t="shared" si="308"/>
        <v>5.8630734189226708E-3</v>
      </c>
      <c r="K2464" s="6">
        <f t="shared" si="309"/>
        <v>-6.7733329697852174E-3</v>
      </c>
      <c r="L2464" s="7">
        <f t="shared" si="310"/>
        <v>227.96960632245469</v>
      </c>
      <c r="M2464" s="6">
        <f t="shared" si="311"/>
        <v>1.0959447386073906E-2</v>
      </c>
      <c r="N2464" s="1"/>
    </row>
    <row r="2465" spans="1:14" x14ac:dyDescent="0.25">
      <c r="A2465" s="3">
        <v>44008</v>
      </c>
      <c r="B2465" s="1">
        <v>3009.0500489999999</v>
      </c>
      <c r="C2465" s="1">
        <v>195.85655199999999</v>
      </c>
      <c r="D2465" s="1">
        <v>1362.540039</v>
      </c>
      <c r="E2465" s="1">
        <f t="shared" si="304"/>
        <v>1679.610980375704</v>
      </c>
      <c r="F2465" s="1">
        <f t="shared" si="305"/>
        <v>317.07094137570402</v>
      </c>
      <c r="G2465" s="1">
        <f t="shared" si="306"/>
        <v>49.952177466422199</v>
      </c>
      <c r="H2465" s="1">
        <f t="shared" si="307"/>
        <v>267.11876390928182</v>
      </c>
      <c r="I2465" s="6">
        <f t="shared" si="308"/>
        <v>-2.0015929099421181E-2</v>
      </c>
      <c r="J2465" s="6">
        <f t="shared" si="308"/>
        <v>-5.4513870174403456E-2</v>
      </c>
      <c r="K2465" s="6">
        <f t="shared" si="309"/>
        <v>-3.4497941074982275E-2</v>
      </c>
      <c r="L2465" s="7">
        <f t="shared" si="310"/>
        <v>220.10512427665574</v>
      </c>
      <c r="M2465" s="6">
        <f t="shared" si="311"/>
        <v>-2.4226905063212123E-2</v>
      </c>
      <c r="N2465" s="1"/>
    </row>
    <row r="2466" spans="1:14" x14ac:dyDescent="0.25">
      <c r="A2466" s="3">
        <v>44011</v>
      </c>
      <c r="B2466" s="1">
        <v>3053.23999</v>
      </c>
      <c r="C2466" s="1">
        <v>197.96147199999999</v>
      </c>
      <c r="D2466" s="1">
        <v>1397.170044</v>
      </c>
      <c r="E2466" s="1">
        <f t="shared" si="304"/>
        <v>1694.6640336675318</v>
      </c>
      <c r="F2466" s="1">
        <f t="shared" si="305"/>
        <v>297.49398966753188</v>
      </c>
      <c r="G2466" s="1">
        <f t="shared" si="306"/>
        <v>-19.576951708172146</v>
      </c>
      <c r="H2466" s="1">
        <f t="shared" si="307"/>
        <v>317.07094137570402</v>
      </c>
      <c r="I2466" s="6">
        <f t="shared" si="308"/>
        <v>1.0747253428621484E-2</v>
      </c>
      <c r="J2466" s="6">
        <f t="shared" si="308"/>
        <v>2.5415770552633221E-2</v>
      </c>
      <c r="K2466" s="6">
        <f t="shared" si="309"/>
        <v>1.4668517124011737E-2</v>
      </c>
      <c r="L2466" s="7">
        <f t="shared" si="310"/>
        <v>223.33374006119061</v>
      </c>
      <c r="M2466" s="6">
        <f t="shared" si="311"/>
        <v>1.468567829727041E-2</v>
      </c>
      <c r="N2466" s="1"/>
    </row>
    <row r="2467" spans="1:14" x14ac:dyDescent="0.25">
      <c r="A2467" s="3">
        <v>44012</v>
      </c>
      <c r="B2467" s="1">
        <v>3100.290039</v>
      </c>
      <c r="C2467" s="1">
        <v>203.019226</v>
      </c>
      <c r="D2467" s="1">
        <v>1418.0500489999999</v>
      </c>
      <c r="E2467" s="1">
        <f t="shared" si="304"/>
        <v>1730.8338835900734</v>
      </c>
      <c r="F2467" s="1">
        <f t="shared" si="305"/>
        <v>312.78383459007341</v>
      </c>
      <c r="G2467" s="1">
        <f t="shared" si="306"/>
        <v>15.289844922541533</v>
      </c>
      <c r="H2467" s="1">
        <f t="shared" si="307"/>
        <v>297.49398966753188</v>
      </c>
      <c r="I2467" s="6">
        <f t="shared" si="308"/>
        <v>2.5549183631045302E-2</v>
      </c>
      <c r="J2467" s="6">
        <f t="shared" si="308"/>
        <v>1.4944498051376653E-2</v>
      </c>
      <c r="K2467" s="6">
        <f t="shared" si="309"/>
        <v>-1.0604685579668649E-2</v>
      </c>
      <c r="L2467" s="7">
        <f t="shared" si="310"/>
        <v>220.96535596851024</v>
      </c>
      <c r="M2467" s="6">
        <f t="shared" si="311"/>
        <v>1.5409875789030192E-2</v>
      </c>
      <c r="N2467" s="1"/>
    </row>
    <row r="2468" spans="1:14" x14ac:dyDescent="0.25">
      <c r="A2468" s="3">
        <v>44013</v>
      </c>
      <c r="B2468" s="1">
        <v>3115.860107</v>
      </c>
      <c r="C2468" s="1">
        <v>204.20635999999999</v>
      </c>
      <c r="D2468" s="1">
        <v>1442</v>
      </c>
      <c r="E2468" s="1">
        <f t="shared" si="304"/>
        <v>1739.3235132988227</v>
      </c>
      <c r="F2468" s="1">
        <f t="shared" si="305"/>
        <v>297.32351329882272</v>
      </c>
      <c r="G2468" s="1">
        <f t="shared" si="306"/>
        <v>-15.460321291250693</v>
      </c>
      <c r="H2468" s="1">
        <f t="shared" si="307"/>
        <v>312.78383459007341</v>
      </c>
      <c r="I2468" s="6">
        <f t="shared" si="308"/>
        <v>5.8473969356971356E-3</v>
      </c>
      <c r="J2468" s="6">
        <f t="shared" si="308"/>
        <v>1.688935522190449E-2</v>
      </c>
      <c r="K2468" s="6">
        <f t="shared" si="309"/>
        <v>1.1041958286207354E-2</v>
      </c>
      <c r="L2468" s="7">
        <f t="shared" si="310"/>
        <v>223.40524621181149</v>
      </c>
      <c r="M2468" s="6">
        <f t="shared" si="311"/>
        <v>5.0221327050492537E-3</v>
      </c>
      <c r="N2468" s="1"/>
    </row>
    <row r="2469" spans="1:14" x14ac:dyDescent="0.25">
      <c r="A2469" s="3">
        <v>44014</v>
      </c>
      <c r="B2469" s="1">
        <v>3130.01001</v>
      </c>
      <c r="C2469" s="1">
        <v>205.76260400000001</v>
      </c>
      <c r="D2469" s="1">
        <v>1469.9300539999999</v>
      </c>
      <c r="E2469" s="1">
        <f t="shared" si="304"/>
        <v>1750.452783706766</v>
      </c>
      <c r="F2469" s="1">
        <f t="shared" si="305"/>
        <v>280.52272970676609</v>
      </c>
      <c r="G2469" s="1">
        <f t="shared" si="306"/>
        <v>-16.800783592056632</v>
      </c>
      <c r="H2469" s="1">
        <f t="shared" si="307"/>
        <v>297.32351329882272</v>
      </c>
      <c r="I2469" s="6">
        <f t="shared" si="308"/>
        <v>7.620937957074414E-3</v>
      </c>
      <c r="J2469" s="6">
        <f t="shared" si="308"/>
        <v>1.9368969486823762E-2</v>
      </c>
      <c r="K2469" s="6">
        <f t="shared" si="309"/>
        <v>1.1748031529749348E-2</v>
      </c>
      <c r="L2469" s="7">
        <f t="shared" si="310"/>
        <v>226.02981808821926</v>
      </c>
      <c r="M2469" s="6">
        <f t="shared" si="311"/>
        <v>4.541251055594886E-3</v>
      </c>
      <c r="N2469" s="1"/>
    </row>
    <row r="2470" spans="1:14" x14ac:dyDescent="0.25">
      <c r="A2470" s="3">
        <v>44018</v>
      </c>
      <c r="B2470" s="1">
        <v>3179.719971</v>
      </c>
      <c r="C2470" s="1">
        <v>210.19189499999999</v>
      </c>
      <c r="D2470" s="1">
        <v>1499.650024</v>
      </c>
      <c r="E2470" s="1">
        <f t="shared" si="304"/>
        <v>1782.1282647074756</v>
      </c>
      <c r="F2470" s="1">
        <f t="shared" si="305"/>
        <v>282.47824070747561</v>
      </c>
      <c r="G2470" s="1">
        <f t="shared" si="306"/>
        <v>1.9555110007095209</v>
      </c>
      <c r="H2470" s="1">
        <f t="shared" si="307"/>
        <v>280.52272970676609</v>
      </c>
      <c r="I2470" s="6">
        <f t="shared" si="308"/>
        <v>2.1526219604024677E-2</v>
      </c>
      <c r="J2470" s="6">
        <f t="shared" si="308"/>
        <v>2.0218628715785281E-2</v>
      </c>
      <c r="K2470" s="6">
        <f t="shared" si="309"/>
        <v>-1.3075908882393961E-3</v>
      </c>
      <c r="L2470" s="7">
        <f t="shared" si="310"/>
        <v>225.73426355761669</v>
      </c>
      <c r="M2470" s="6">
        <f t="shared" si="311"/>
        <v>1.5881725886237597E-2</v>
      </c>
      <c r="N2470" s="1"/>
    </row>
    <row r="2471" spans="1:14" x14ac:dyDescent="0.25">
      <c r="A2471" s="3">
        <v>44019</v>
      </c>
      <c r="B2471" s="1">
        <v>3145.320068</v>
      </c>
      <c r="C2471" s="1">
        <v>207.747803</v>
      </c>
      <c r="D2471" s="1">
        <v>1489.920044</v>
      </c>
      <c r="E2471" s="1">
        <f t="shared" si="304"/>
        <v>1764.6496683113512</v>
      </c>
      <c r="F2471" s="1">
        <f t="shared" si="305"/>
        <v>274.72962431135124</v>
      </c>
      <c r="G2471" s="1">
        <f t="shared" si="306"/>
        <v>-7.7486163961243619</v>
      </c>
      <c r="H2471" s="1">
        <f t="shared" si="307"/>
        <v>282.47824070747561</v>
      </c>
      <c r="I2471" s="6">
        <f t="shared" si="308"/>
        <v>-1.1627907917191482E-2</v>
      </c>
      <c r="J2471" s="6">
        <f t="shared" si="308"/>
        <v>-6.488167135187628E-3</v>
      </c>
      <c r="K2471" s="6">
        <f t="shared" si="309"/>
        <v>5.1397407820038543E-3</v>
      </c>
      <c r="L2471" s="7">
        <f t="shared" si="310"/>
        <v>226.89447915791939</v>
      </c>
      <c r="M2471" s="6">
        <f t="shared" si="311"/>
        <v>-1.0818532233573208E-2</v>
      </c>
      <c r="N2471" s="1"/>
    </row>
    <row r="2472" spans="1:14" x14ac:dyDescent="0.25">
      <c r="A2472" s="3">
        <v>44020</v>
      </c>
      <c r="B2472" s="1">
        <v>3169.9399410000001</v>
      </c>
      <c r="C2472" s="1">
        <v>212.31677199999999</v>
      </c>
      <c r="D2472" s="1">
        <v>1503.599976</v>
      </c>
      <c r="E2472" s="1">
        <f t="shared" si="304"/>
        <v>1797.3240378102917</v>
      </c>
      <c r="F2472" s="1">
        <f t="shared" si="305"/>
        <v>293.72406181029169</v>
      </c>
      <c r="G2472" s="1">
        <f t="shared" si="306"/>
        <v>18.994437498940442</v>
      </c>
      <c r="H2472" s="1">
        <f t="shared" si="307"/>
        <v>274.72962431135124</v>
      </c>
      <c r="I2472" s="6">
        <f t="shared" si="308"/>
        <v>2.1992863144742802E-2</v>
      </c>
      <c r="J2472" s="6">
        <f t="shared" si="308"/>
        <v>9.181655119742782E-3</v>
      </c>
      <c r="K2472" s="6">
        <f t="shared" si="309"/>
        <v>-1.281120802500002E-2</v>
      </c>
      <c r="L2472" s="7">
        <f t="shared" si="310"/>
        <v>223.98768678570326</v>
      </c>
      <c r="M2472" s="6">
        <f t="shared" si="311"/>
        <v>7.8274619014067071E-3</v>
      </c>
      <c r="N2472" s="1"/>
    </row>
    <row r="2473" spans="1:14" x14ac:dyDescent="0.25">
      <c r="A2473" s="3">
        <v>44021</v>
      </c>
      <c r="B2473" s="1">
        <v>3152.0500489999999</v>
      </c>
      <c r="C2473" s="1">
        <v>213.80317700000001</v>
      </c>
      <c r="D2473" s="1">
        <v>1518.660034</v>
      </c>
      <c r="E2473" s="1">
        <f t="shared" si="304"/>
        <v>1807.9538639691193</v>
      </c>
      <c r="F2473" s="1">
        <f t="shared" si="305"/>
        <v>289.29382996911932</v>
      </c>
      <c r="G2473" s="1">
        <f t="shared" si="306"/>
        <v>-4.4302318411723718</v>
      </c>
      <c r="H2473" s="1">
        <f t="shared" si="307"/>
        <v>293.72406181029169</v>
      </c>
      <c r="I2473" s="6">
        <f t="shared" si="308"/>
        <v>7.0008835665607005E-3</v>
      </c>
      <c r="J2473" s="6">
        <f t="shared" si="308"/>
        <v>1.0016000425900451E-2</v>
      </c>
      <c r="K2473" s="6">
        <f t="shared" si="309"/>
        <v>3.0151168593397504E-3</v>
      </c>
      <c r="L2473" s="7">
        <f t="shared" si="310"/>
        <v>224.66303583641533</v>
      </c>
      <c r="M2473" s="6">
        <f t="shared" si="311"/>
        <v>-5.6436059777070779E-3</v>
      </c>
      <c r="N2473" s="1"/>
    </row>
    <row r="2474" spans="1:14" x14ac:dyDescent="0.25">
      <c r="A2474" s="3">
        <v>44022</v>
      </c>
      <c r="B2474" s="1">
        <v>3185.040039</v>
      </c>
      <c r="C2474" s="1">
        <v>213.15473900000001</v>
      </c>
      <c r="D2474" s="1">
        <v>1539.01001</v>
      </c>
      <c r="E2474" s="1">
        <f t="shared" si="304"/>
        <v>1803.316646511712</v>
      </c>
      <c r="F2474" s="1">
        <f t="shared" si="305"/>
        <v>264.30663651171199</v>
      </c>
      <c r="G2474" s="1">
        <f t="shared" si="306"/>
        <v>-24.987193457407329</v>
      </c>
      <c r="H2474" s="1">
        <f t="shared" si="307"/>
        <v>289.29382996911932</v>
      </c>
      <c r="I2474" s="6">
        <f t="shared" si="308"/>
        <v>-3.0328735479921987E-3</v>
      </c>
      <c r="J2474" s="6">
        <f t="shared" si="308"/>
        <v>1.3399954923683621E-2</v>
      </c>
      <c r="K2474" s="6">
        <f t="shared" si="309"/>
        <v>1.643282847167582E-2</v>
      </c>
      <c r="L2474" s="7">
        <f t="shared" si="310"/>
        <v>228.35488496824107</v>
      </c>
      <c r="M2474" s="6">
        <f t="shared" si="311"/>
        <v>1.0466201198317426E-2</v>
      </c>
      <c r="N2474" s="1"/>
    </row>
    <row r="2475" spans="1:14" x14ac:dyDescent="0.25">
      <c r="A2475" s="3">
        <v>44025</v>
      </c>
      <c r="B2475" s="1">
        <v>3155.219971</v>
      </c>
      <c r="C2475" s="1">
        <v>206.570663</v>
      </c>
      <c r="D2475" s="1">
        <v>1512.2299800000001</v>
      </c>
      <c r="E2475" s="1">
        <f t="shared" si="304"/>
        <v>1756.2315093542686</v>
      </c>
      <c r="F2475" s="1">
        <f t="shared" si="305"/>
        <v>244.00152935426854</v>
      </c>
      <c r="G2475" s="1">
        <f t="shared" si="306"/>
        <v>-20.305107157443445</v>
      </c>
      <c r="H2475" s="1">
        <f t="shared" si="307"/>
        <v>264.30663651171199</v>
      </c>
      <c r="I2475" s="6">
        <f t="shared" si="308"/>
        <v>-3.0888715075670925E-2</v>
      </c>
      <c r="J2475" s="6">
        <f t="shared" si="308"/>
        <v>-1.7400815995992081E-2</v>
      </c>
      <c r="K2475" s="6">
        <f t="shared" si="309"/>
        <v>1.3487899079678844E-2</v>
      </c>
      <c r="L2475" s="7">
        <f t="shared" si="310"/>
        <v>231.43491261104435</v>
      </c>
      <c r="M2475" s="6">
        <f t="shared" si="311"/>
        <v>-9.3625410151397803E-3</v>
      </c>
      <c r="N2475" s="1"/>
    </row>
    <row r="2476" spans="1:14" x14ac:dyDescent="0.25">
      <c r="A2476" s="3">
        <v>44026</v>
      </c>
      <c r="B2476" s="1">
        <v>3197.5200199999999</v>
      </c>
      <c r="C2476" s="1">
        <v>207.84757999999999</v>
      </c>
      <c r="D2476" s="1">
        <v>1520.8599850000001</v>
      </c>
      <c r="E2476" s="1">
        <f t="shared" si="304"/>
        <v>1765.3632101553635</v>
      </c>
      <c r="F2476" s="1">
        <f t="shared" si="305"/>
        <v>244.50322515536345</v>
      </c>
      <c r="G2476" s="1">
        <f t="shared" si="306"/>
        <v>0.50169580109491108</v>
      </c>
      <c r="H2476" s="1">
        <f t="shared" si="307"/>
        <v>244.00152935426854</v>
      </c>
      <c r="I2476" s="6">
        <f t="shared" si="308"/>
        <v>6.1815021622890765E-3</v>
      </c>
      <c r="J2476" s="6">
        <f t="shared" si="308"/>
        <v>5.7068072410519921E-3</v>
      </c>
      <c r="K2476" s="6">
        <f t="shared" si="309"/>
        <v>-4.7469492123708434E-4</v>
      </c>
      <c r="L2476" s="7">
        <f t="shared" si="310"/>
        <v>231.32505163343095</v>
      </c>
      <c r="M2476" s="6">
        <f t="shared" si="311"/>
        <v>1.3406370835879811E-2</v>
      </c>
      <c r="N2476" s="1"/>
    </row>
    <row r="2477" spans="1:14" x14ac:dyDescent="0.25">
      <c r="A2477" s="3">
        <v>44027</v>
      </c>
      <c r="B2477" s="1">
        <v>3226.5600589999999</v>
      </c>
      <c r="C2477" s="1">
        <v>207.53831500000001</v>
      </c>
      <c r="D2477" s="1">
        <v>1516.880005</v>
      </c>
      <c r="E2477" s="1">
        <f t="shared" si="304"/>
        <v>1763.1515429536187</v>
      </c>
      <c r="F2477" s="1">
        <f t="shared" si="305"/>
        <v>246.27153795361869</v>
      </c>
      <c r="G2477" s="1">
        <f t="shared" si="306"/>
        <v>1.7683127982552378</v>
      </c>
      <c r="H2477" s="1">
        <f t="shared" si="307"/>
        <v>244.50322515536345</v>
      </c>
      <c r="I2477" s="6">
        <f t="shared" si="308"/>
        <v>-1.4879413077601988E-3</v>
      </c>
      <c r="J2477" s="6">
        <f t="shared" si="308"/>
        <v>-2.6169272906473307E-3</v>
      </c>
      <c r="K2477" s="6">
        <f t="shared" si="309"/>
        <v>-1.1289859828871318E-3</v>
      </c>
      <c r="L2477" s="7">
        <f t="shared" si="310"/>
        <v>231.06388889264616</v>
      </c>
      <c r="M2477" s="6">
        <f t="shared" si="311"/>
        <v>9.0820507200453093E-3</v>
      </c>
      <c r="N2477" s="1"/>
    </row>
    <row r="2478" spans="1:14" x14ac:dyDescent="0.25">
      <c r="A2478" s="3">
        <v>44028</v>
      </c>
      <c r="B2478" s="1">
        <v>3215.570068</v>
      </c>
      <c r="C2478" s="1">
        <v>203.42825300000001</v>
      </c>
      <c r="D2478" s="1">
        <v>1514.920044</v>
      </c>
      <c r="E2478" s="1">
        <f t="shared" si="304"/>
        <v>1733.7589853653412</v>
      </c>
      <c r="F2478" s="1">
        <f t="shared" si="305"/>
        <v>218.83894136534127</v>
      </c>
      <c r="G2478" s="1">
        <f t="shared" si="306"/>
        <v>-27.43259658827742</v>
      </c>
      <c r="H2478" s="1">
        <f t="shared" si="307"/>
        <v>246.27153795361869</v>
      </c>
      <c r="I2478" s="6">
        <f t="shared" si="308"/>
        <v>-1.9803870914149035E-2</v>
      </c>
      <c r="J2478" s="6">
        <f t="shared" si="308"/>
        <v>-1.2921002277962446E-3</v>
      </c>
      <c r="K2478" s="6">
        <f t="shared" si="309"/>
        <v>1.8511770686352791E-2</v>
      </c>
      <c r="L2478" s="7">
        <f t="shared" si="310"/>
        <v>235.3412906177237</v>
      </c>
      <c r="M2478" s="6">
        <f t="shared" si="311"/>
        <v>-3.4061014823960623E-3</v>
      </c>
      <c r="N2478" s="1"/>
    </row>
    <row r="2479" spans="1:14" x14ac:dyDescent="0.25">
      <c r="A2479" s="3">
        <v>44029</v>
      </c>
      <c r="B2479" s="1">
        <v>3224.7299800000001</v>
      </c>
      <c r="C2479" s="1">
        <v>202.390762</v>
      </c>
      <c r="D2479" s="1">
        <v>1516.849976</v>
      </c>
      <c r="E2479" s="1">
        <f t="shared" si="304"/>
        <v>1726.3395075168758</v>
      </c>
      <c r="F2479" s="1">
        <f t="shared" si="305"/>
        <v>209.48953151687579</v>
      </c>
      <c r="G2479" s="1">
        <f t="shared" si="306"/>
        <v>-9.3494098484654842</v>
      </c>
      <c r="H2479" s="1">
        <f t="shared" si="307"/>
        <v>218.83894136534127</v>
      </c>
      <c r="I2479" s="6">
        <f t="shared" si="308"/>
        <v>-5.1000339662751193E-3</v>
      </c>
      <c r="J2479" s="6">
        <f t="shared" si="308"/>
        <v>1.2739497425251489E-3</v>
      </c>
      <c r="K2479" s="6">
        <f t="shared" si="309"/>
        <v>6.3739837088002682E-3</v>
      </c>
      <c r="L2479" s="7">
        <f t="shared" si="310"/>
        <v>236.84135217012908</v>
      </c>
      <c r="M2479" s="6">
        <f t="shared" si="311"/>
        <v>2.848612160921471E-3</v>
      </c>
      <c r="N2479" s="1"/>
    </row>
    <row r="2480" spans="1:14" x14ac:dyDescent="0.25">
      <c r="A2480" s="3">
        <v>44032</v>
      </c>
      <c r="B2480" s="1">
        <v>3251.8400879999999</v>
      </c>
      <c r="C2480" s="1">
        <v>211.08973700000001</v>
      </c>
      <c r="D2480" s="1">
        <v>1563.839966</v>
      </c>
      <c r="E2480" s="1">
        <f t="shared" si="304"/>
        <v>1788.549061447324</v>
      </c>
      <c r="F2480" s="1">
        <f t="shared" si="305"/>
        <v>224.70909544732399</v>
      </c>
      <c r="G2480" s="1">
        <f t="shared" si="306"/>
        <v>15.219563930448203</v>
      </c>
      <c r="H2480" s="1">
        <f t="shared" si="307"/>
        <v>209.48953151687579</v>
      </c>
      <c r="I2480" s="6">
        <f t="shared" si="308"/>
        <v>4.2981087249426952E-2</v>
      </c>
      <c r="J2480" s="6">
        <f t="shared" si="308"/>
        <v>3.097866680521344E-2</v>
      </c>
      <c r="K2480" s="6">
        <f t="shared" si="309"/>
        <v>-1.2002420444213513E-2</v>
      </c>
      <c r="L2480" s="7">
        <f t="shared" si="310"/>
        <v>233.99868268280716</v>
      </c>
      <c r="M2480" s="6">
        <f t="shared" si="311"/>
        <v>8.4069389276431039E-3</v>
      </c>
      <c r="N2480" s="1"/>
    </row>
    <row r="2481" spans="1:14" x14ac:dyDescent="0.25">
      <c r="A2481" s="3">
        <v>44033</v>
      </c>
      <c r="B2481" s="1">
        <v>3257.3000489999999</v>
      </c>
      <c r="C2481" s="1">
        <v>208.24659700000001</v>
      </c>
      <c r="D2481" s="1">
        <v>1555.920044</v>
      </c>
      <c r="E2481" s="1">
        <f t="shared" si="304"/>
        <v>1768.2167267571087</v>
      </c>
      <c r="F2481" s="1">
        <f t="shared" si="305"/>
        <v>212.29668275710878</v>
      </c>
      <c r="G2481" s="1">
        <f t="shared" si="306"/>
        <v>-12.412412690215206</v>
      </c>
      <c r="H2481" s="1">
        <f t="shared" si="307"/>
        <v>224.70909544732399</v>
      </c>
      <c r="I2481" s="6">
        <f t="shared" si="308"/>
        <v>-1.3468868929426003E-2</v>
      </c>
      <c r="J2481" s="6">
        <f t="shared" si="308"/>
        <v>-5.0644069547970405E-3</v>
      </c>
      <c r="K2481" s="6">
        <f t="shared" si="309"/>
        <v>8.4044619746289628E-3</v>
      </c>
      <c r="L2481" s="7">
        <f t="shared" si="310"/>
        <v>235.96531571352804</v>
      </c>
      <c r="M2481" s="6">
        <f t="shared" si="311"/>
        <v>1.679037361077107E-3</v>
      </c>
      <c r="N2481" s="1"/>
    </row>
    <row r="2482" spans="1:14" x14ac:dyDescent="0.25">
      <c r="A2482" s="3">
        <v>44034</v>
      </c>
      <c r="B2482" s="1">
        <v>3276.0200199999999</v>
      </c>
      <c r="C2482" s="1">
        <v>211.23936499999999</v>
      </c>
      <c r="D2482" s="1">
        <v>1564.849976</v>
      </c>
      <c r="E2482" s="1">
        <f t="shared" si="304"/>
        <v>1789.6191060371182</v>
      </c>
      <c r="F2482" s="1">
        <f t="shared" si="305"/>
        <v>224.7691300371182</v>
      </c>
      <c r="G2482" s="1">
        <f t="shared" si="306"/>
        <v>12.472447280009419</v>
      </c>
      <c r="H2482" s="1">
        <f t="shared" si="307"/>
        <v>212.29668275710878</v>
      </c>
      <c r="I2482" s="6">
        <f t="shared" si="308"/>
        <v>1.4371269653928431E-2</v>
      </c>
      <c r="J2482" s="6">
        <f t="shared" si="308"/>
        <v>5.7393257670508291E-3</v>
      </c>
      <c r="K2482" s="6">
        <f t="shared" si="309"/>
        <v>-8.6319438868776022E-3</v>
      </c>
      <c r="L2482" s="7">
        <f t="shared" si="310"/>
        <v>233.9284763490395</v>
      </c>
      <c r="M2482" s="6">
        <f t="shared" si="311"/>
        <v>5.7470821595777544E-3</v>
      </c>
      <c r="N2482" s="1"/>
    </row>
    <row r="2483" spans="1:14" x14ac:dyDescent="0.25">
      <c r="A2483" s="3">
        <v>44035</v>
      </c>
      <c r="B2483" s="1">
        <v>3235.6599120000001</v>
      </c>
      <c r="C2483" s="1">
        <v>202.05157500000001</v>
      </c>
      <c r="D2483" s="1">
        <v>1516.75</v>
      </c>
      <c r="E2483" s="1">
        <f t="shared" si="304"/>
        <v>1723.9138571420895</v>
      </c>
      <c r="F2483" s="1">
        <f t="shared" si="305"/>
        <v>207.16385714208946</v>
      </c>
      <c r="G2483" s="1">
        <f t="shared" si="306"/>
        <v>-17.605272895028747</v>
      </c>
      <c r="H2483" s="1">
        <f t="shared" si="307"/>
        <v>224.7691300371182</v>
      </c>
      <c r="I2483" s="6">
        <f t="shared" si="308"/>
        <v>-4.3494686702925778E-2</v>
      </c>
      <c r="J2483" s="6">
        <f t="shared" si="308"/>
        <v>-3.07377555278181E-2</v>
      </c>
      <c r="K2483" s="6">
        <f t="shared" si="309"/>
        <v>1.2756931175107677E-2</v>
      </c>
      <c r="L2483" s="7">
        <f t="shared" si="310"/>
        <v>236.91268582172199</v>
      </c>
      <c r="M2483" s="6">
        <f t="shared" si="311"/>
        <v>-1.231985999890195E-2</v>
      </c>
      <c r="N2483" s="1"/>
    </row>
    <row r="2484" spans="1:14" x14ac:dyDescent="0.25">
      <c r="A2484" s="3">
        <v>44036</v>
      </c>
      <c r="B2484" s="1">
        <v>3215.6298830000001</v>
      </c>
      <c r="C2484" s="1">
        <v>200.81457499999999</v>
      </c>
      <c r="D2484" s="1">
        <v>1508.209961</v>
      </c>
      <c r="E2484" s="1">
        <f t="shared" si="304"/>
        <v>1715.0676174170683</v>
      </c>
      <c r="F2484" s="1">
        <f t="shared" si="305"/>
        <v>206.85765641706826</v>
      </c>
      <c r="G2484" s="1">
        <f t="shared" si="306"/>
        <v>-0.3062007250211991</v>
      </c>
      <c r="H2484" s="1">
        <f t="shared" si="307"/>
        <v>207.16385714208946</v>
      </c>
      <c r="I2484" s="6">
        <f t="shared" si="308"/>
        <v>-6.1221992454155716E-3</v>
      </c>
      <c r="J2484" s="6">
        <f t="shared" si="308"/>
        <v>-5.630485577715505E-3</v>
      </c>
      <c r="K2484" s="6">
        <f t="shared" si="309"/>
        <v>4.9171366770006664E-4</v>
      </c>
      <c r="L2484" s="7">
        <f t="shared" si="310"/>
        <v>237.02917902739208</v>
      </c>
      <c r="M2484" s="6">
        <f t="shared" si="311"/>
        <v>-6.1903999631467421E-3</v>
      </c>
      <c r="N2484" s="1"/>
    </row>
    <row r="2485" spans="1:14" x14ac:dyDescent="0.25">
      <c r="A2485" s="3">
        <v>44039</v>
      </c>
      <c r="B2485" s="1">
        <v>3239.4099120000001</v>
      </c>
      <c r="C2485" s="1">
        <v>203.358429</v>
      </c>
      <c r="D2485" s="1">
        <v>1529.4300539999999</v>
      </c>
      <c r="E2485" s="1">
        <f t="shared" si="304"/>
        <v>1733.2596483867155</v>
      </c>
      <c r="F2485" s="1">
        <f t="shared" si="305"/>
        <v>203.8295943867156</v>
      </c>
      <c r="G2485" s="1">
        <f t="shared" si="306"/>
        <v>-3.0280620303526575</v>
      </c>
      <c r="H2485" s="1">
        <f t="shared" si="307"/>
        <v>206.85765641706826</v>
      </c>
      <c r="I2485" s="6">
        <f t="shared" si="308"/>
        <v>1.2667676138547357E-2</v>
      </c>
      <c r="J2485" s="6">
        <f t="shared" si="308"/>
        <v>1.4069720760848226E-2</v>
      </c>
      <c r="K2485" s="6">
        <f t="shared" si="309"/>
        <v>1.4020446223008687E-3</v>
      </c>
      <c r="L2485" s="7">
        <f t="shared" si="310"/>
        <v>237.36150451317582</v>
      </c>
      <c r="M2485" s="6">
        <f t="shared" si="311"/>
        <v>7.3951387022856974E-3</v>
      </c>
      <c r="N2485" s="1"/>
    </row>
    <row r="2486" spans="1:14" x14ac:dyDescent="0.25">
      <c r="A2486" s="3">
        <v>44040</v>
      </c>
      <c r="B2486" s="1">
        <v>3218.4399410000001</v>
      </c>
      <c r="C2486" s="1">
        <v>201.532837</v>
      </c>
      <c r="D2486" s="1">
        <v>1503.650024</v>
      </c>
      <c r="E2486" s="1">
        <f t="shared" si="304"/>
        <v>1720.2041718531016</v>
      </c>
      <c r="F2486" s="1">
        <f t="shared" si="305"/>
        <v>216.55414785310154</v>
      </c>
      <c r="G2486" s="1">
        <f t="shared" si="306"/>
        <v>12.724553466385942</v>
      </c>
      <c r="H2486" s="1">
        <f t="shared" si="307"/>
        <v>203.8295943867156</v>
      </c>
      <c r="I2486" s="6">
        <f t="shared" si="308"/>
        <v>-8.9772133320326075E-3</v>
      </c>
      <c r="J2486" s="6">
        <f t="shared" si="308"/>
        <v>-1.6855971891343469E-2</v>
      </c>
      <c r="K2486" s="6">
        <f t="shared" si="309"/>
        <v>-7.8787585593108611E-3</v>
      </c>
      <c r="L2486" s="7">
        <f t="shared" si="310"/>
        <v>235.49139052784173</v>
      </c>
      <c r="M2486" s="6">
        <f t="shared" si="311"/>
        <v>-6.4733922441613245E-3</v>
      </c>
      <c r="N2486" s="1"/>
    </row>
    <row r="2487" spans="1:14" x14ac:dyDescent="0.25">
      <c r="A2487" s="3">
        <v>44041</v>
      </c>
      <c r="B2487" s="1">
        <v>3258.4399410000001</v>
      </c>
      <c r="C2487" s="1">
        <v>203.56791699999999</v>
      </c>
      <c r="D2487" s="1">
        <v>1523.51001</v>
      </c>
      <c r="E2487" s="1">
        <f t="shared" si="304"/>
        <v>1734.7577737444481</v>
      </c>
      <c r="F2487" s="1">
        <f t="shared" si="305"/>
        <v>211.24776374444809</v>
      </c>
      <c r="G2487" s="1">
        <f t="shared" si="306"/>
        <v>-5.3063841086534467</v>
      </c>
      <c r="H2487" s="1">
        <f t="shared" si="307"/>
        <v>216.55414785310154</v>
      </c>
      <c r="I2487" s="6">
        <f t="shared" si="308"/>
        <v>1.009800700617336E-2</v>
      </c>
      <c r="J2487" s="6">
        <f t="shared" si="308"/>
        <v>1.3207851350388378E-2</v>
      </c>
      <c r="K2487" s="6">
        <f t="shared" si="309"/>
        <v>3.1098443442150181E-3</v>
      </c>
      <c r="L2487" s="7">
        <f t="shared" si="310"/>
        <v>236.22373209678608</v>
      </c>
      <c r="M2487" s="6">
        <f t="shared" si="311"/>
        <v>1.2428381679718825E-2</v>
      </c>
      <c r="N2487" s="1"/>
    </row>
    <row r="2488" spans="1:14" x14ac:dyDescent="0.25">
      <c r="A2488" s="3">
        <v>44042</v>
      </c>
      <c r="B2488" s="1">
        <v>3246.219971</v>
      </c>
      <c r="C2488" s="1">
        <v>203.40829500000001</v>
      </c>
      <c r="D2488" s="1">
        <v>1538.369995</v>
      </c>
      <c r="E2488" s="1">
        <f t="shared" si="304"/>
        <v>1733.6162584029871</v>
      </c>
      <c r="F2488" s="1">
        <f t="shared" si="305"/>
        <v>195.2462634029871</v>
      </c>
      <c r="G2488" s="1">
        <f t="shared" si="306"/>
        <v>-16.001500341460996</v>
      </c>
      <c r="H2488" s="1">
        <f t="shared" si="307"/>
        <v>211.24776374444809</v>
      </c>
      <c r="I2488" s="6">
        <f t="shared" si="308"/>
        <v>-7.8412159613527876E-4</v>
      </c>
      <c r="J2488" s="6">
        <f t="shared" si="308"/>
        <v>9.7537823200781748E-3</v>
      </c>
      <c r="K2488" s="6">
        <f t="shared" si="309"/>
        <v>1.0537903916213454E-2</v>
      </c>
      <c r="L2488" s="7">
        <f t="shared" si="310"/>
        <v>238.71303508835135</v>
      </c>
      <c r="M2488" s="6">
        <f t="shared" si="311"/>
        <v>-3.7502517220709963E-3</v>
      </c>
      <c r="N2488" s="1"/>
    </row>
    <row r="2489" spans="1:14" x14ac:dyDescent="0.25">
      <c r="A2489" s="3">
        <v>44043</v>
      </c>
      <c r="B2489" s="1">
        <v>3271.1201169999999</v>
      </c>
      <c r="C2489" s="1">
        <v>204.51561000000001</v>
      </c>
      <c r="D2489" s="1">
        <v>1487.9499510000001</v>
      </c>
      <c r="E2489" s="1">
        <f t="shared" si="304"/>
        <v>1741.5350732300783</v>
      </c>
      <c r="F2489" s="1">
        <f t="shared" si="305"/>
        <v>253.58512223007824</v>
      </c>
      <c r="G2489" s="1">
        <f t="shared" si="306"/>
        <v>58.338858827091144</v>
      </c>
      <c r="H2489" s="1">
        <f t="shared" si="307"/>
        <v>195.2462634029871</v>
      </c>
      <c r="I2489" s="6">
        <f t="shared" si="308"/>
        <v>5.443804541009456E-3</v>
      </c>
      <c r="J2489" s="6">
        <f t="shared" si="308"/>
        <v>-3.277497881775826E-2</v>
      </c>
      <c r="K2489" s="6">
        <f t="shared" si="309"/>
        <v>-3.8218783358767716E-2</v>
      </c>
      <c r="L2489" s="7">
        <f t="shared" si="310"/>
        <v>229.58971331539573</v>
      </c>
      <c r="M2489" s="6">
        <f t="shared" si="311"/>
        <v>7.6705048402279097E-3</v>
      </c>
      <c r="N2489" s="1"/>
    </row>
    <row r="2490" spans="1:14" x14ac:dyDescent="0.25">
      <c r="A2490" s="3">
        <v>44046</v>
      </c>
      <c r="B2490" s="1">
        <v>3294.610107</v>
      </c>
      <c r="C2490" s="1">
        <v>216.017807</v>
      </c>
      <c r="D2490" s="1">
        <v>1482.76001</v>
      </c>
      <c r="E2490" s="1">
        <f t="shared" si="304"/>
        <v>1823.7914936233014</v>
      </c>
      <c r="F2490" s="1">
        <f t="shared" si="305"/>
        <v>341.03148362330148</v>
      </c>
      <c r="G2490" s="1">
        <f t="shared" si="306"/>
        <v>87.446361393223242</v>
      </c>
      <c r="H2490" s="1">
        <f t="shared" si="307"/>
        <v>253.58512223007824</v>
      </c>
      <c r="I2490" s="6">
        <f t="shared" si="308"/>
        <v>5.624116907261989E-2</v>
      </c>
      <c r="J2490" s="6">
        <f t="shared" si="308"/>
        <v>-3.4879808937875456E-3</v>
      </c>
      <c r="K2490" s="6">
        <f t="shared" si="309"/>
        <v>-5.9729149966407435E-2</v>
      </c>
      <c r="L2490" s="7">
        <f t="shared" si="310"/>
        <v>215.87651489803596</v>
      </c>
      <c r="M2490" s="6">
        <f t="shared" si="311"/>
        <v>7.1810233680880131E-3</v>
      </c>
      <c r="N2490" s="1"/>
    </row>
    <row r="2491" spans="1:14" x14ac:dyDescent="0.25">
      <c r="A2491" s="3">
        <v>44047</v>
      </c>
      <c r="B2491" s="1">
        <v>3306.51001</v>
      </c>
      <c r="C2491" s="1">
        <v>212.77565000000001</v>
      </c>
      <c r="D2491" s="1">
        <v>1473.3000489999999</v>
      </c>
      <c r="E2491" s="1">
        <f t="shared" si="304"/>
        <v>1800.6056423313412</v>
      </c>
      <c r="F2491" s="1">
        <f t="shared" si="305"/>
        <v>327.30559333134124</v>
      </c>
      <c r="G2491" s="1">
        <f t="shared" si="306"/>
        <v>-13.725890291960241</v>
      </c>
      <c r="H2491" s="1">
        <f t="shared" si="307"/>
        <v>341.03148362330148</v>
      </c>
      <c r="I2491" s="6">
        <f t="shared" si="308"/>
        <v>-1.5008748792640025E-2</v>
      </c>
      <c r="J2491" s="6">
        <f t="shared" si="308"/>
        <v>-6.3799677197931004E-3</v>
      </c>
      <c r="K2491" s="6">
        <f t="shared" si="309"/>
        <v>8.628781072846925E-3</v>
      </c>
      <c r="L2491" s="7">
        <f t="shared" si="310"/>
        <v>217.73926608386029</v>
      </c>
      <c r="M2491" s="6">
        <f t="shared" si="311"/>
        <v>3.6119305816237901E-3</v>
      </c>
      <c r="N2491" s="1"/>
    </row>
    <row r="2492" spans="1:14" x14ac:dyDescent="0.25">
      <c r="A2492" s="3">
        <v>44048</v>
      </c>
      <c r="B2492" s="1">
        <v>3327.7700199999999</v>
      </c>
      <c r="C2492" s="1">
        <v>212.42649800000001</v>
      </c>
      <c r="D2492" s="1">
        <v>1479.089966</v>
      </c>
      <c r="E2492" s="1">
        <f t="shared" si="304"/>
        <v>1798.1087285945016</v>
      </c>
      <c r="F2492" s="1">
        <f t="shared" si="305"/>
        <v>319.0187625945016</v>
      </c>
      <c r="G2492" s="1">
        <f t="shared" si="306"/>
        <v>-8.2868307368396472</v>
      </c>
      <c r="H2492" s="1">
        <f t="shared" si="307"/>
        <v>327.30559333134124</v>
      </c>
      <c r="I2492" s="6">
        <f t="shared" si="308"/>
        <v>-1.6409396469944104E-3</v>
      </c>
      <c r="J2492" s="6">
        <f t="shared" si="308"/>
        <v>3.9298966995420237E-3</v>
      </c>
      <c r="K2492" s="6">
        <f t="shared" si="309"/>
        <v>5.5708363465364341E-3</v>
      </c>
      <c r="L2492" s="7">
        <f t="shared" si="310"/>
        <v>218.95225590142846</v>
      </c>
      <c r="M2492" s="6">
        <f t="shared" si="311"/>
        <v>6.4297431236266522E-3</v>
      </c>
      <c r="N2492" s="1"/>
    </row>
    <row r="2493" spans="1:14" x14ac:dyDescent="0.25">
      <c r="A2493" s="3">
        <v>44049</v>
      </c>
      <c r="B2493" s="1">
        <v>3349.1599120000001</v>
      </c>
      <c r="C2493" s="1">
        <v>215.82827800000001</v>
      </c>
      <c r="D2493" s="1">
        <v>1504.9499510000001</v>
      </c>
      <c r="E2493" s="1">
        <f t="shared" si="304"/>
        <v>1822.436102379289</v>
      </c>
      <c r="F2493" s="1">
        <f t="shared" si="305"/>
        <v>317.48615137928891</v>
      </c>
      <c r="G2493" s="1">
        <f t="shared" si="306"/>
        <v>-1.5326112152126825</v>
      </c>
      <c r="H2493" s="1">
        <f t="shared" si="307"/>
        <v>319.0187625945016</v>
      </c>
      <c r="I2493" s="6">
        <f t="shared" si="308"/>
        <v>1.6013915552098412E-2</v>
      </c>
      <c r="J2493" s="6">
        <f t="shared" si="308"/>
        <v>1.748371336054344E-2</v>
      </c>
      <c r="K2493" s="6">
        <f t="shared" si="309"/>
        <v>1.4697978084450281E-3</v>
      </c>
      <c r="L2493" s="7">
        <f t="shared" si="310"/>
        <v>219.27407144730648</v>
      </c>
      <c r="M2493" s="6">
        <f t="shared" si="311"/>
        <v>6.4276953850315177E-3</v>
      </c>
      <c r="N2493" s="1"/>
    </row>
    <row r="2494" spans="1:14" x14ac:dyDescent="0.25">
      <c r="A2494" s="3">
        <v>44050</v>
      </c>
      <c r="B2494" s="1">
        <v>3351.280029</v>
      </c>
      <c r="C2494" s="1">
        <v>211.96760599999999</v>
      </c>
      <c r="D2494" s="1">
        <v>1498.369995</v>
      </c>
      <c r="E2494" s="1">
        <f t="shared" si="304"/>
        <v>1794.8270239543283</v>
      </c>
      <c r="F2494" s="1">
        <f t="shared" si="305"/>
        <v>296.45702895432828</v>
      </c>
      <c r="G2494" s="1">
        <f t="shared" si="306"/>
        <v>-21.029122424960633</v>
      </c>
      <c r="H2494" s="1">
        <f t="shared" si="307"/>
        <v>317.48615137928891</v>
      </c>
      <c r="I2494" s="6">
        <f t="shared" si="308"/>
        <v>-1.7887702370492975E-2</v>
      </c>
      <c r="J2494" s="6">
        <f t="shared" si="308"/>
        <v>-4.3722091858455769E-3</v>
      </c>
      <c r="K2494" s="6">
        <f t="shared" si="309"/>
        <v>1.3515493184647398E-2</v>
      </c>
      <c r="L2494" s="7">
        <f t="shared" si="310"/>
        <v>222.23766866552242</v>
      </c>
      <c r="M2494" s="6">
        <f t="shared" si="311"/>
        <v>6.3302949268062569E-4</v>
      </c>
      <c r="N2494" s="1"/>
    </row>
    <row r="2495" spans="1:14" x14ac:dyDescent="0.25">
      <c r="A2495" s="3">
        <v>44053</v>
      </c>
      <c r="B2495" s="1">
        <v>3360.469971</v>
      </c>
      <c r="C2495" s="1">
        <v>207.747803</v>
      </c>
      <c r="D2495" s="1">
        <v>1496.8199460000001</v>
      </c>
      <c r="E2495" s="1">
        <f t="shared" si="304"/>
        <v>1764.6496683113512</v>
      </c>
      <c r="F2495" s="1">
        <f t="shared" si="305"/>
        <v>267.82972231135113</v>
      </c>
      <c r="G2495" s="1">
        <f t="shared" si="306"/>
        <v>-28.627306642977146</v>
      </c>
      <c r="H2495" s="1">
        <f t="shared" si="307"/>
        <v>296.45702895432828</v>
      </c>
      <c r="I2495" s="6">
        <f t="shared" si="308"/>
        <v>-1.9907773077363466E-2</v>
      </c>
      <c r="J2495" s="6">
        <f t="shared" si="308"/>
        <v>-1.034490149410594E-3</v>
      </c>
      <c r="K2495" s="6">
        <f t="shared" si="309"/>
        <v>1.8873282927952872E-2</v>
      </c>
      <c r="L2495" s="7">
        <f t="shared" si="310"/>
        <v>226.43202306349545</v>
      </c>
      <c r="M2495" s="6">
        <f t="shared" si="311"/>
        <v>2.7422184718899345E-3</v>
      </c>
      <c r="N2495" s="1"/>
    </row>
    <row r="2496" spans="1:14" x14ac:dyDescent="0.25">
      <c r="A2496" s="3">
        <v>44054</v>
      </c>
      <c r="B2496" s="1">
        <v>3333.6899410000001</v>
      </c>
      <c r="C2496" s="1">
        <v>202.889557</v>
      </c>
      <c r="D2496" s="1">
        <v>1480.540039</v>
      </c>
      <c r="E2496" s="1">
        <f t="shared" si="304"/>
        <v>1729.9065731139992</v>
      </c>
      <c r="F2496" s="1">
        <f t="shared" si="305"/>
        <v>249.36653411399925</v>
      </c>
      <c r="G2496" s="1">
        <f t="shared" si="306"/>
        <v>-18.463188197351883</v>
      </c>
      <c r="H2496" s="1">
        <f t="shared" si="307"/>
        <v>267.82972231135113</v>
      </c>
      <c r="I2496" s="6">
        <f t="shared" si="308"/>
        <v>-2.338530626964086E-2</v>
      </c>
      <c r="J2496" s="6">
        <f t="shared" si="308"/>
        <v>-1.0876329543513474E-2</v>
      </c>
      <c r="K2496" s="6">
        <f t="shared" si="309"/>
        <v>1.2508976726127385E-2</v>
      </c>
      <c r="L2496" s="7">
        <f t="shared" si="310"/>
        <v>229.26445597004667</v>
      </c>
      <c r="M2496" s="6">
        <f t="shared" si="311"/>
        <v>-7.9691323627661959E-3</v>
      </c>
      <c r="N2496" s="1"/>
    </row>
    <row r="2497" spans="1:14" x14ac:dyDescent="0.25">
      <c r="A2497" s="3">
        <v>44055</v>
      </c>
      <c r="B2497" s="1">
        <v>3380.3500979999999</v>
      </c>
      <c r="C2497" s="1">
        <v>208.68554700000001</v>
      </c>
      <c r="D2497" s="1">
        <v>1507.23999</v>
      </c>
      <c r="E2497" s="1">
        <f t="shared" si="304"/>
        <v>1771.3558188567838</v>
      </c>
      <c r="F2497" s="1">
        <f t="shared" si="305"/>
        <v>264.11582885678376</v>
      </c>
      <c r="G2497" s="1">
        <f t="shared" si="306"/>
        <v>14.749294742784514</v>
      </c>
      <c r="H2497" s="1">
        <f t="shared" si="307"/>
        <v>249.36653411399925</v>
      </c>
      <c r="I2497" s="6">
        <f t="shared" si="308"/>
        <v>2.8567216990867728E-2</v>
      </c>
      <c r="J2497" s="6">
        <f t="shared" si="308"/>
        <v>1.8033927010872253E-2</v>
      </c>
      <c r="K2497" s="6">
        <f t="shared" si="309"/>
        <v>-1.0533289979995475E-2</v>
      </c>
      <c r="L2497" s="7">
        <f t="shared" si="310"/>
        <v>226.84954697320825</v>
      </c>
      <c r="M2497" s="6">
        <f t="shared" si="311"/>
        <v>1.3996549716919215E-2</v>
      </c>
      <c r="N2497" s="1"/>
    </row>
    <row r="2498" spans="1:14" x14ac:dyDescent="0.25">
      <c r="A2498" s="3">
        <v>44056</v>
      </c>
      <c r="B2498" s="1">
        <v>3373.429932</v>
      </c>
      <c r="C2498" s="1">
        <v>208.19671600000001</v>
      </c>
      <c r="D2498" s="1">
        <v>1516.650024</v>
      </c>
      <c r="E2498" s="1">
        <f t="shared" si="304"/>
        <v>1767.8600094703474</v>
      </c>
      <c r="F2498" s="1">
        <f t="shared" si="305"/>
        <v>251.20998547034742</v>
      </c>
      <c r="G2498" s="1">
        <f t="shared" si="306"/>
        <v>-12.905843386436345</v>
      </c>
      <c r="H2498" s="1">
        <f t="shared" si="307"/>
        <v>264.11582885678376</v>
      </c>
      <c r="I2498" s="6">
        <f t="shared" si="308"/>
        <v>-2.3424286301916286E-3</v>
      </c>
      <c r="J2498" s="6">
        <f t="shared" si="308"/>
        <v>6.2432220896686541E-3</v>
      </c>
      <c r="K2498" s="6">
        <f t="shared" si="309"/>
        <v>8.5856507198602827E-3</v>
      </c>
      <c r="L2498" s="7">
        <f t="shared" si="310"/>
        <v>228.79719794947874</v>
      </c>
      <c r="M2498" s="6">
        <f t="shared" si="311"/>
        <v>-2.0471743456673686E-3</v>
      </c>
      <c r="N2498" s="1"/>
    </row>
    <row r="2499" spans="1:14" x14ac:dyDescent="0.25">
      <c r="A2499" s="3">
        <v>44057</v>
      </c>
      <c r="B2499" s="1">
        <v>3372.8500979999999</v>
      </c>
      <c r="C2499" s="1">
        <v>208.39624000000001</v>
      </c>
      <c r="D2499" s="1">
        <v>1504.630005</v>
      </c>
      <c r="E2499" s="1">
        <f t="shared" ref="E2499:E2518" si="312">$Q$2+$P$2*C2499</f>
        <v>1769.2868786173929</v>
      </c>
      <c r="F2499" s="1">
        <f t="shared" ref="F2499:F2518" si="313">E2499-D2499</f>
        <v>264.65687361739288</v>
      </c>
      <c r="G2499" s="1">
        <f t="shared" si="306"/>
        <v>13.446888147045456</v>
      </c>
      <c r="H2499" s="1">
        <f t="shared" si="307"/>
        <v>251.20998547034742</v>
      </c>
      <c r="I2499" s="6">
        <f t="shared" si="308"/>
        <v>9.5834364649638459E-4</v>
      </c>
      <c r="J2499" s="6">
        <f t="shared" si="308"/>
        <v>-7.925374219359127E-3</v>
      </c>
      <c r="K2499" s="6">
        <f t="shared" si="309"/>
        <v>-8.8837178658555116E-3</v>
      </c>
      <c r="L2499" s="7">
        <f t="shared" si="310"/>
        <v>226.76462819439729</v>
      </c>
      <c r="M2499" s="6">
        <f t="shared" si="311"/>
        <v>-1.7188262738165871E-4</v>
      </c>
      <c r="N2499" s="1"/>
    </row>
    <row r="2500" spans="1:14" x14ac:dyDescent="0.25">
      <c r="A2500" s="3">
        <v>44060</v>
      </c>
      <c r="B2500" s="1">
        <v>3381.98999</v>
      </c>
      <c r="C2500" s="1">
        <v>209.772919</v>
      </c>
      <c r="D2500" s="1">
        <v>1516.23999</v>
      </c>
      <c r="E2500" s="1">
        <f t="shared" si="312"/>
        <v>1779.1320139920106</v>
      </c>
      <c r="F2500" s="1">
        <f t="shared" si="313"/>
        <v>262.89202399201054</v>
      </c>
      <c r="G2500" s="1">
        <f t="shared" ref="G2500:G2518" si="314">F2500-F2499</f>
        <v>-1.7648496253823396</v>
      </c>
      <c r="H2500" s="1">
        <f t="shared" ref="H2500:H2518" si="315">F2499</f>
        <v>264.65687361739288</v>
      </c>
      <c r="I2500" s="6">
        <f t="shared" ref="I2500:J2518" si="316">C2500/C2499-1</f>
        <v>6.606064485616514E-3</v>
      </c>
      <c r="J2500" s="6">
        <f t="shared" si="316"/>
        <v>7.7161727211467745E-3</v>
      </c>
      <c r="K2500" s="6">
        <f t="shared" ref="K2500:K2518" si="317">IF(F2499&gt;0,J2500-I2500,I2500-J2500)</f>
        <v>1.1101082355302605E-3</v>
      </c>
      <c r="L2500" s="7">
        <f t="shared" ref="L2500:L2518" si="318">L2499*(1+K2500)</f>
        <v>227.01636147568286</v>
      </c>
      <c r="M2500" s="6">
        <f t="shared" ref="M2500:M2518" si="319">B2500/B2499-1</f>
        <v>2.7098423393971949E-3</v>
      </c>
      <c r="N2500" s="1"/>
    </row>
    <row r="2501" spans="1:14" x14ac:dyDescent="0.25">
      <c r="A2501" s="3">
        <v>44061</v>
      </c>
      <c r="B2501" s="1">
        <v>3389.780029</v>
      </c>
      <c r="C2501" s="1">
        <v>210.979996</v>
      </c>
      <c r="D2501" s="1">
        <v>1555.780029</v>
      </c>
      <c r="E2501" s="1">
        <f t="shared" si="312"/>
        <v>1787.7642633926243</v>
      </c>
      <c r="F2501" s="1">
        <f t="shared" si="313"/>
        <v>231.98423439262433</v>
      </c>
      <c r="G2501" s="1">
        <f t="shared" si="314"/>
        <v>-30.907789599386206</v>
      </c>
      <c r="H2501" s="1">
        <f t="shared" si="315"/>
        <v>262.89202399201054</v>
      </c>
      <c r="I2501" s="6">
        <f t="shared" si="316"/>
        <v>5.7542079585592987E-3</v>
      </c>
      <c r="J2501" s="6">
        <f t="shared" si="316"/>
        <v>2.6077691698396688E-2</v>
      </c>
      <c r="K2501" s="6">
        <f t="shared" si="317"/>
        <v>2.0323483739837389E-2</v>
      </c>
      <c r="L2501" s="7">
        <f t="shared" si="318"/>
        <v>231.63012480681095</v>
      </c>
      <c r="M2501" s="6">
        <f t="shared" si="319"/>
        <v>2.3033891356964986E-3</v>
      </c>
      <c r="N2501" s="1"/>
    </row>
    <row r="2502" spans="1:14" x14ac:dyDescent="0.25">
      <c r="A2502" s="3">
        <v>44062</v>
      </c>
      <c r="B2502" s="1">
        <v>3374.8500979999999</v>
      </c>
      <c r="C2502" s="1">
        <v>209.699997</v>
      </c>
      <c r="D2502" s="1">
        <v>1544.6099850000001</v>
      </c>
      <c r="E2502" s="1">
        <f t="shared" si="312"/>
        <v>1778.6105220815593</v>
      </c>
      <c r="F2502" s="1">
        <f t="shared" si="313"/>
        <v>234.00053708155929</v>
      </c>
      <c r="G2502" s="1">
        <f t="shared" si="314"/>
        <v>2.0163026889349567</v>
      </c>
      <c r="H2502" s="1">
        <f t="shared" si="315"/>
        <v>231.98423439262433</v>
      </c>
      <c r="I2502" s="6">
        <f t="shared" si="316"/>
        <v>-6.0669211501928055E-3</v>
      </c>
      <c r="J2502" s="6">
        <f t="shared" si="316"/>
        <v>-7.1797065084963085E-3</v>
      </c>
      <c r="K2502" s="6">
        <f t="shared" si="317"/>
        <v>-1.112785358303503E-3</v>
      </c>
      <c r="L2502" s="7">
        <f t="shared" si="318"/>
        <v>231.37237019538392</v>
      </c>
      <c r="M2502" s="6">
        <f t="shared" si="319"/>
        <v>-4.4043952328094438E-3</v>
      </c>
      <c r="N2502" s="1"/>
    </row>
    <row r="2503" spans="1:14" x14ac:dyDescent="0.25">
      <c r="A2503" s="3">
        <v>44063</v>
      </c>
      <c r="B2503" s="1">
        <v>3385.51001</v>
      </c>
      <c r="C2503" s="1">
        <v>214.58000200000001</v>
      </c>
      <c r="D2503" s="1">
        <v>1576.25</v>
      </c>
      <c r="E2503" s="1">
        <f t="shared" si="312"/>
        <v>1813.5092238514067</v>
      </c>
      <c r="F2503" s="1">
        <f t="shared" si="313"/>
        <v>237.25922385140666</v>
      </c>
      <c r="G2503" s="1">
        <f t="shared" si="314"/>
        <v>3.2586867698473725</v>
      </c>
      <c r="H2503" s="1">
        <f t="shared" si="315"/>
        <v>234.00053708155929</v>
      </c>
      <c r="I2503" s="6">
        <f t="shared" si="316"/>
        <v>2.3271364186047139E-2</v>
      </c>
      <c r="J2503" s="6">
        <f t="shared" si="316"/>
        <v>2.0484145063972115E-2</v>
      </c>
      <c r="K2503" s="6">
        <f t="shared" si="317"/>
        <v>-2.7872191220750242E-3</v>
      </c>
      <c r="L2503" s="7">
        <f t="shared" si="318"/>
        <v>230.72748470085554</v>
      </c>
      <c r="M2503" s="6">
        <f t="shared" si="319"/>
        <v>3.1586327364043765E-3</v>
      </c>
      <c r="N2503" s="1"/>
    </row>
    <row r="2504" spans="1:14" x14ac:dyDescent="0.25">
      <c r="A2504" s="3">
        <v>44064</v>
      </c>
      <c r="B2504" s="1">
        <v>3397.1599120000001</v>
      </c>
      <c r="C2504" s="1">
        <v>213.020004</v>
      </c>
      <c r="D2504" s="1">
        <v>1575.5699460000001</v>
      </c>
      <c r="E2504" s="1">
        <f t="shared" si="312"/>
        <v>1802.3531072155511</v>
      </c>
      <c r="F2504" s="1">
        <f t="shared" si="313"/>
        <v>226.78316121555099</v>
      </c>
      <c r="G2504" s="1">
        <f t="shared" si="314"/>
        <v>-10.476062635855669</v>
      </c>
      <c r="H2504" s="1">
        <f t="shared" si="315"/>
        <v>237.25922385140666</v>
      </c>
      <c r="I2504" s="6">
        <f t="shared" si="316"/>
        <v>-7.2700064566129097E-3</v>
      </c>
      <c r="J2504" s="6">
        <f t="shared" si="316"/>
        <v>-4.3143790642341528E-4</v>
      </c>
      <c r="K2504" s="6">
        <f t="shared" si="317"/>
        <v>6.8385685501894944E-3</v>
      </c>
      <c r="L2504" s="7">
        <f t="shared" si="318"/>
        <v>232.30533042139513</v>
      </c>
      <c r="M2504" s="6">
        <f t="shared" si="319"/>
        <v>3.4411069427024987E-3</v>
      </c>
      <c r="N2504" s="1"/>
    </row>
    <row r="2505" spans="1:14" x14ac:dyDescent="0.25">
      <c r="A2505" s="3">
        <v>44067</v>
      </c>
      <c r="B2505" s="1">
        <v>3431.280029</v>
      </c>
      <c r="C2505" s="1">
        <v>213.69000199999999</v>
      </c>
      <c r="D2505" s="1">
        <v>1585.150024</v>
      </c>
      <c r="E2505" s="1">
        <f t="shared" si="312"/>
        <v>1807.1445081236227</v>
      </c>
      <c r="F2505" s="1">
        <f t="shared" si="313"/>
        <v>221.99448412362267</v>
      </c>
      <c r="G2505" s="1">
        <f t="shared" si="314"/>
        <v>-4.7886770919283208</v>
      </c>
      <c r="H2505" s="1">
        <f t="shared" si="315"/>
        <v>226.78316121555099</v>
      </c>
      <c r="I2505" s="6">
        <f t="shared" si="316"/>
        <v>3.1452351301242132E-3</v>
      </c>
      <c r="J2505" s="6">
        <f t="shared" si="316"/>
        <v>6.0803888931248995E-3</v>
      </c>
      <c r="K2505" s="6">
        <f t="shared" si="317"/>
        <v>2.9351537630006863E-3</v>
      </c>
      <c r="L2505" s="7">
        <f t="shared" si="318"/>
        <v>232.98718228614661</v>
      </c>
      <c r="M2505" s="6">
        <f t="shared" si="319"/>
        <v>1.0043718248138767E-2</v>
      </c>
      <c r="N2505" s="1"/>
    </row>
    <row r="2506" spans="1:14" x14ac:dyDescent="0.25">
      <c r="A2506" s="3">
        <v>44068</v>
      </c>
      <c r="B2506" s="1">
        <v>3443.6201169999999</v>
      </c>
      <c r="C2506" s="1">
        <v>216.470001</v>
      </c>
      <c r="D2506" s="1">
        <v>1605.849976</v>
      </c>
      <c r="E2506" s="1">
        <f t="shared" si="312"/>
        <v>1827.0252984140986</v>
      </c>
      <c r="F2506" s="1">
        <f t="shared" si="313"/>
        <v>221.17532241409867</v>
      </c>
      <c r="G2506" s="1">
        <f t="shared" si="314"/>
        <v>-0.81916170952399625</v>
      </c>
      <c r="H2506" s="1">
        <f t="shared" si="315"/>
        <v>221.99448412362267</v>
      </c>
      <c r="I2506" s="6">
        <f t="shared" si="316"/>
        <v>1.3009494941181199E-2</v>
      </c>
      <c r="J2506" s="6">
        <f t="shared" si="316"/>
        <v>1.3058670590538446E-2</v>
      </c>
      <c r="K2506" s="6">
        <f t="shared" si="317"/>
        <v>4.9175649357247053E-5</v>
      </c>
      <c r="L2506" s="7">
        <f t="shared" si="318"/>
        <v>232.99863958212745</v>
      </c>
      <c r="M2506" s="6">
        <f t="shared" si="319"/>
        <v>3.5963511854777419E-3</v>
      </c>
      <c r="N2506" s="1"/>
    </row>
    <row r="2507" spans="1:14" x14ac:dyDescent="0.25">
      <c r="A2507" s="3">
        <v>44069</v>
      </c>
      <c r="B2507" s="1">
        <v>3478.7299800000001</v>
      </c>
      <c r="C2507" s="1">
        <v>221.14999399999999</v>
      </c>
      <c r="D2507" s="1">
        <v>1644.130005</v>
      </c>
      <c r="E2507" s="1">
        <f t="shared" si="312"/>
        <v>1860.4936411702993</v>
      </c>
      <c r="F2507" s="1">
        <f t="shared" si="313"/>
        <v>216.36363617029929</v>
      </c>
      <c r="G2507" s="1">
        <f t="shared" si="314"/>
        <v>-4.8116862437993859</v>
      </c>
      <c r="H2507" s="1">
        <f t="shared" si="315"/>
        <v>221.17532241409867</v>
      </c>
      <c r="I2507" s="6">
        <f t="shared" si="316"/>
        <v>2.1619591529451698E-2</v>
      </c>
      <c r="J2507" s="6">
        <f t="shared" si="316"/>
        <v>2.3837861302181906E-2</v>
      </c>
      <c r="K2507" s="6">
        <f t="shared" si="317"/>
        <v>2.2182697727302081E-3</v>
      </c>
      <c r="L2507" s="7">
        <f t="shared" si="318"/>
        <v>233.51549342139975</v>
      </c>
      <c r="M2507" s="6">
        <f t="shared" si="319"/>
        <v>1.0195626058366436E-2</v>
      </c>
      <c r="N2507" s="1"/>
    </row>
    <row r="2508" spans="1:14" x14ac:dyDescent="0.25">
      <c r="A2508" s="3">
        <v>44070</v>
      </c>
      <c r="B2508" s="1">
        <v>3484.5500489999999</v>
      </c>
      <c r="C2508" s="1">
        <v>226.58000200000001</v>
      </c>
      <c r="D2508" s="1">
        <v>1628.5200199999999</v>
      </c>
      <c r="E2508" s="1">
        <f t="shared" si="312"/>
        <v>1899.3256156866953</v>
      </c>
      <c r="F2508" s="1">
        <f t="shared" si="313"/>
        <v>270.80559568669537</v>
      </c>
      <c r="G2508" s="1">
        <f t="shared" si="314"/>
        <v>54.441959516396082</v>
      </c>
      <c r="H2508" s="1">
        <f t="shared" si="315"/>
        <v>216.36363617029929</v>
      </c>
      <c r="I2508" s="6">
        <f t="shared" si="316"/>
        <v>2.4553507335840274E-2</v>
      </c>
      <c r="J2508" s="6">
        <f t="shared" si="316"/>
        <v>-9.4943738953295886E-3</v>
      </c>
      <c r="K2508" s="6">
        <f t="shared" si="317"/>
        <v>-3.4047881231169863E-2</v>
      </c>
      <c r="L2508" s="7">
        <f t="shared" si="318"/>
        <v>225.5647856357499</v>
      </c>
      <c r="M2508" s="6">
        <f t="shared" si="319"/>
        <v>1.6730441952841346E-3</v>
      </c>
      <c r="N2508" s="1"/>
    </row>
    <row r="2509" spans="1:14" x14ac:dyDescent="0.25">
      <c r="A2509" s="3">
        <v>44071</v>
      </c>
      <c r="B2509" s="1">
        <v>3508.01001</v>
      </c>
      <c r="C2509" s="1">
        <v>228.91000399999999</v>
      </c>
      <c r="D2509" s="1">
        <v>1639.4300539999999</v>
      </c>
      <c r="E2509" s="1">
        <f t="shared" si="312"/>
        <v>1915.9883127374455</v>
      </c>
      <c r="F2509" s="1">
        <f t="shared" si="313"/>
        <v>276.55825873744561</v>
      </c>
      <c r="G2509" s="1">
        <f t="shared" si="314"/>
        <v>5.7526630507502432</v>
      </c>
      <c r="H2509" s="1">
        <f t="shared" si="315"/>
        <v>270.80559568669537</v>
      </c>
      <c r="I2509" s="6">
        <f t="shared" si="316"/>
        <v>1.0283352367522536E-2</v>
      </c>
      <c r="J2509" s="6">
        <f t="shared" si="316"/>
        <v>6.6993551605216695E-3</v>
      </c>
      <c r="K2509" s="6">
        <f t="shared" si="317"/>
        <v>-3.5839972070008663E-3</v>
      </c>
      <c r="L2509" s="7">
        <f t="shared" si="318"/>
        <v>224.75636207403363</v>
      </c>
      <c r="M2509" s="6">
        <f t="shared" si="319"/>
        <v>6.7325653728902424E-3</v>
      </c>
      <c r="N2509" s="1"/>
    </row>
    <row r="2510" spans="1:14" x14ac:dyDescent="0.25">
      <c r="A2510" s="3">
        <v>44074</v>
      </c>
      <c r="B2510" s="1">
        <v>3500.3100589999999</v>
      </c>
      <c r="C2510" s="1">
        <v>225.529999</v>
      </c>
      <c r="D2510" s="1">
        <v>1629.530029</v>
      </c>
      <c r="E2510" s="1">
        <f t="shared" si="312"/>
        <v>1891.8166599470096</v>
      </c>
      <c r="F2510" s="1">
        <f t="shared" si="313"/>
        <v>262.2866309470096</v>
      </c>
      <c r="G2510" s="1">
        <f t="shared" si="314"/>
        <v>-14.271627790436014</v>
      </c>
      <c r="H2510" s="1">
        <f t="shared" si="315"/>
        <v>276.55825873744561</v>
      </c>
      <c r="I2510" s="6">
        <f t="shared" si="316"/>
        <v>-1.4765649997542152E-2</v>
      </c>
      <c r="J2510" s="6">
        <f t="shared" si="316"/>
        <v>-6.0386992271156403E-3</v>
      </c>
      <c r="K2510" s="6">
        <f t="shared" si="317"/>
        <v>8.7269507704265115E-3</v>
      </c>
      <c r="L2510" s="7">
        <f t="shared" si="318"/>
        <v>226.71779978119392</v>
      </c>
      <c r="M2510" s="6">
        <f t="shared" si="319"/>
        <v>-2.1949626648870568E-3</v>
      </c>
      <c r="N2510" s="1"/>
    </row>
    <row r="2511" spans="1:14" x14ac:dyDescent="0.25">
      <c r="A2511" s="3">
        <v>44075</v>
      </c>
      <c r="B2511" s="1">
        <v>3526.6499020000001</v>
      </c>
      <c r="C2511" s="1">
        <v>227.270004</v>
      </c>
      <c r="D2511" s="1">
        <v>1655.079956</v>
      </c>
      <c r="E2511" s="1">
        <f t="shared" si="312"/>
        <v>1904.2600725199563</v>
      </c>
      <c r="F2511" s="1">
        <f t="shared" si="313"/>
        <v>249.1801165199563</v>
      </c>
      <c r="G2511" s="1">
        <f t="shared" si="314"/>
        <v>-13.106514427053298</v>
      </c>
      <c r="H2511" s="1">
        <f t="shared" si="315"/>
        <v>262.2866309470096</v>
      </c>
      <c r="I2511" s="6">
        <f t="shared" si="316"/>
        <v>7.7151820499055113E-3</v>
      </c>
      <c r="J2511" s="6">
        <f t="shared" si="316"/>
        <v>1.5679322593201483E-2</v>
      </c>
      <c r="K2511" s="6">
        <f t="shared" si="317"/>
        <v>7.9641405432959722E-3</v>
      </c>
      <c r="L2511" s="7">
        <f t="shared" si="318"/>
        <v>228.52341220231818</v>
      </c>
      <c r="M2511" s="6">
        <f t="shared" si="319"/>
        <v>7.5250028014732795E-3</v>
      </c>
      <c r="N2511" s="1"/>
    </row>
    <row r="2512" spans="1:14" x14ac:dyDescent="0.25">
      <c r="A2512" s="3">
        <v>44076</v>
      </c>
      <c r="B2512" s="1">
        <v>3580.8400879999999</v>
      </c>
      <c r="C2512" s="1">
        <v>231.64999399999999</v>
      </c>
      <c r="D2512" s="1">
        <v>1717.3900149999999</v>
      </c>
      <c r="E2512" s="1">
        <f t="shared" si="312"/>
        <v>1935.5829840261767</v>
      </c>
      <c r="F2512" s="1">
        <f t="shared" si="313"/>
        <v>218.1929690261768</v>
      </c>
      <c r="G2512" s="1">
        <f t="shared" si="314"/>
        <v>-30.987147493779503</v>
      </c>
      <c r="H2512" s="1">
        <f t="shared" si="315"/>
        <v>249.1801165199563</v>
      </c>
      <c r="I2512" s="6">
        <f t="shared" si="316"/>
        <v>1.9272186927052681E-2</v>
      </c>
      <c r="J2512" s="6">
        <f t="shared" si="316"/>
        <v>3.7647763646773358E-2</v>
      </c>
      <c r="K2512" s="6">
        <f t="shared" si="317"/>
        <v>1.8375576719720677E-2</v>
      </c>
      <c r="L2512" s="7">
        <f t="shared" si="318"/>
        <v>232.72266169549422</v>
      </c>
      <c r="M2512" s="6">
        <f t="shared" si="319"/>
        <v>1.5365910284791173E-2</v>
      </c>
      <c r="N2512" s="1"/>
    </row>
    <row r="2513" spans="1:14" x14ac:dyDescent="0.25">
      <c r="A2513" s="3">
        <v>44077</v>
      </c>
      <c r="B2513" s="1">
        <v>3455.0600589999999</v>
      </c>
      <c r="C2513" s="1">
        <v>217.300003</v>
      </c>
      <c r="D2513" s="1">
        <v>1629.51001</v>
      </c>
      <c r="E2513" s="1">
        <f t="shared" si="312"/>
        <v>1832.9609464854382</v>
      </c>
      <c r="F2513" s="1">
        <f t="shared" si="313"/>
        <v>203.45093648543821</v>
      </c>
      <c r="G2513" s="1">
        <f t="shared" si="314"/>
        <v>-14.742032540738592</v>
      </c>
      <c r="H2513" s="1">
        <f t="shared" si="315"/>
        <v>218.1929690261768</v>
      </c>
      <c r="I2513" s="6">
        <f t="shared" si="316"/>
        <v>-6.1946865407645935E-2</v>
      </c>
      <c r="J2513" s="6">
        <f t="shared" si="316"/>
        <v>-5.1170674239654268E-2</v>
      </c>
      <c r="K2513" s="6">
        <f t="shared" si="317"/>
        <v>1.0776191167991667E-2</v>
      </c>
      <c r="L2513" s="7">
        <f t="shared" si="318"/>
        <v>235.2305255870487</v>
      </c>
      <c r="M2513" s="6">
        <f t="shared" si="319"/>
        <v>-3.5125843631361842E-2</v>
      </c>
      <c r="N2513" s="1"/>
    </row>
    <row r="2514" spans="1:14" x14ac:dyDescent="0.25">
      <c r="A2514" s="3">
        <v>44078</v>
      </c>
      <c r="B2514" s="1">
        <v>3426.959961</v>
      </c>
      <c r="C2514" s="1">
        <v>214.25</v>
      </c>
      <c r="D2514" s="1">
        <v>1581.209961</v>
      </c>
      <c r="E2514" s="1">
        <f t="shared" si="312"/>
        <v>1811.1492587732043</v>
      </c>
      <c r="F2514" s="1">
        <f t="shared" si="313"/>
        <v>229.93929777320432</v>
      </c>
      <c r="G2514" s="1">
        <f t="shared" si="314"/>
        <v>26.488361287766111</v>
      </c>
      <c r="H2514" s="1">
        <f t="shared" si="315"/>
        <v>203.45093648543821</v>
      </c>
      <c r="I2514" s="6">
        <f t="shared" si="316"/>
        <v>-1.4035908687953458E-2</v>
      </c>
      <c r="J2514" s="6">
        <f t="shared" si="316"/>
        <v>-2.9640842157207747E-2</v>
      </c>
      <c r="K2514" s="6">
        <f t="shared" si="317"/>
        <v>-1.560493346925429E-2</v>
      </c>
      <c r="L2514" s="7">
        <f t="shared" si="318"/>
        <v>231.5597688853251</v>
      </c>
      <c r="M2514" s="6">
        <f t="shared" si="319"/>
        <v>-8.1330273628102967E-3</v>
      </c>
      <c r="N2514" s="1"/>
    </row>
    <row r="2515" spans="1:14" x14ac:dyDescent="0.25">
      <c r="A2515" s="3">
        <v>44082</v>
      </c>
      <c r="B2515" s="1">
        <v>3331.8400879999999</v>
      </c>
      <c r="C2515" s="1">
        <v>202.66000399999999</v>
      </c>
      <c r="D2515" s="1">
        <v>1523.599976</v>
      </c>
      <c r="E2515" s="1">
        <f t="shared" si="312"/>
        <v>1728.2649555977521</v>
      </c>
      <c r="F2515" s="1">
        <f t="shared" si="313"/>
        <v>204.66497959775211</v>
      </c>
      <c r="G2515" s="1">
        <f t="shared" si="314"/>
        <v>-25.274318175452208</v>
      </c>
      <c r="H2515" s="1">
        <f t="shared" si="315"/>
        <v>229.93929777320432</v>
      </c>
      <c r="I2515" s="6">
        <f t="shared" si="316"/>
        <v>-5.4095663943990679E-2</v>
      </c>
      <c r="J2515" s="6">
        <f t="shared" si="316"/>
        <v>-3.6434114646966886E-2</v>
      </c>
      <c r="K2515" s="6">
        <f t="shared" si="317"/>
        <v>1.7661549297023793E-2</v>
      </c>
      <c r="L2515" s="7">
        <f t="shared" si="318"/>
        <v>235.64947315870072</v>
      </c>
      <c r="M2515" s="6">
        <f t="shared" si="319"/>
        <v>-2.7756342088176567E-2</v>
      </c>
      <c r="N2515" s="1"/>
    </row>
    <row r="2516" spans="1:14" x14ac:dyDescent="0.25">
      <c r="A2516" s="3">
        <v>44083</v>
      </c>
      <c r="B2516" s="1">
        <v>3398.959961</v>
      </c>
      <c r="C2516" s="1">
        <v>211.28999300000001</v>
      </c>
      <c r="D2516" s="1">
        <v>1547.2299800000001</v>
      </c>
      <c r="E2516" s="1">
        <f t="shared" si="312"/>
        <v>1789.9811653942713</v>
      </c>
      <c r="F2516" s="1">
        <f t="shared" si="313"/>
        <v>242.75118539427126</v>
      </c>
      <c r="G2516" s="1">
        <f t="shared" si="314"/>
        <v>38.086205796519152</v>
      </c>
      <c r="H2516" s="1">
        <f t="shared" si="315"/>
        <v>204.66497959775211</v>
      </c>
      <c r="I2516" s="6">
        <f t="shared" si="316"/>
        <v>4.258358250106431E-2</v>
      </c>
      <c r="J2516" s="6">
        <f t="shared" si="316"/>
        <v>1.5509322901170908E-2</v>
      </c>
      <c r="K2516" s="6">
        <f t="shared" si="317"/>
        <v>-2.7074259599893402E-2</v>
      </c>
      <c r="L2516" s="7">
        <f t="shared" si="318"/>
        <v>229.26943814782393</v>
      </c>
      <c r="M2516" s="6">
        <f t="shared" si="319"/>
        <v>2.0144986322044645E-2</v>
      </c>
      <c r="N2516" s="1"/>
    </row>
    <row r="2517" spans="1:14" x14ac:dyDescent="0.25">
      <c r="A2517" s="3">
        <v>44084</v>
      </c>
      <c r="B2517" s="1">
        <v>3339.1899410000001</v>
      </c>
      <c r="C2517" s="1">
        <v>205.36999499999999</v>
      </c>
      <c r="D2517" s="1">
        <v>1526.0500489999999</v>
      </c>
      <c r="E2517" s="1">
        <f>$Q$2+$P$2*C2517</f>
        <v>1747.6450930582607</v>
      </c>
      <c r="F2517" s="1">
        <f t="shared" si="313"/>
        <v>221.59504405826078</v>
      </c>
      <c r="G2517" s="1">
        <f t="shared" si="314"/>
        <v>-21.156141336010478</v>
      </c>
      <c r="H2517" s="1">
        <f t="shared" si="315"/>
        <v>242.75118539427126</v>
      </c>
      <c r="I2517" s="6">
        <f t="shared" si="316"/>
        <v>-2.8018354849394189E-2</v>
      </c>
      <c r="J2517" s="6">
        <f t="shared" si="316"/>
        <v>-1.3688935241547018E-2</v>
      </c>
      <c r="K2517" s="6">
        <f t="shared" si="317"/>
        <v>1.4329419607847171E-2</v>
      </c>
      <c r="L2517" s="7">
        <f t="shared" si="318"/>
        <v>232.55473613029946</v>
      </c>
      <c r="M2517" s="6">
        <f t="shared" si="319"/>
        <v>-1.7584796727765806E-2</v>
      </c>
      <c r="N2517" s="1"/>
    </row>
    <row r="2518" spans="1:14" x14ac:dyDescent="0.25">
      <c r="A2518" s="3">
        <v>44085</v>
      </c>
      <c r="B2518" s="1">
        <v>3340.969971</v>
      </c>
      <c r="C2518" s="1">
        <v>204.029999</v>
      </c>
      <c r="D2518" s="1">
        <v>1515.76001</v>
      </c>
      <c r="E2518" s="1">
        <f t="shared" si="312"/>
        <v>1738.0622912421177</v>
      </c>
      <c r="F2518" s="1">
        <f t="shared" si="313"/>
        <v>222.30228124211772</v>
      </c>
      <c r="G2518" s="1">
        <f t="shared" si="314"/>
        <v>0.70723718385693246</v>
      </c>
      <c r="H2518" s="1">
        <f t="shared" si="315"/>
        <v>221.59504405826078</v>
      </c>
      <c r="I2518" s="6">
        <f t="shared" si="316"/>
        <v>-6.5247895633439024E-3</v>
      </c>
      <c r="J2518" s="6">
        <f t="shared" si="316"/>
        <v>-6.7429236719613872E-3</v>
      </c>
      <c r="K2518" s="6">
        <f t="shared" si="317"/>
        <v>-2.1813410861748483E-4</v>
      </c>
      <c r="L2518" s="7">
        <f t="shared" si="318"/>
        <v>232.50400801022892</v>
      </c>
      <c r="M2518" s="6">
        <f t="shared" si="319"/>
        <v>5.3307240122646427E-4</v>
      </c>
      <c r="N2518" s="1"/>
    </row>
    <row r="2521" spans="1:14" x14ac:dyDescent="0.25">
      <c r="C2521">
        <v>2</v>
      </c>
      <c r="D2521">
        <v>4</v>
      </c>
    </row>
    <row r="2522" spans="1:14" x14ac:dyDescent="0.25">
      <c r="A2522">
        <v>0</v>
      </c>
      <c r="C2522">
        <v>0.37038300000000002</v>
      </c>
      <c r="D2522">
        <v>0.259322</v>
      </c>
      <c r="E2522">
        <v>0</v>
      </c>
      <c r="F2522" t="s">
        <v>1</v>
      </c>
    </row>
    <row r="2523" spans="1:14" x14ac:dyDescent="0.25">
      <c r="A2523">
        <v>1</v>
      </c>
      <c r="C2523">
        <v>1.087461</v>
      </c>
      <c r="D2523">
        <v>0.90442800000000001</v>
      </c>
      <c r="E2523">
        <v>1</v>
      </c>
      <c r="F2523" t="s">
        <v>2</v>
      </c>
    </row>
    <row r="2524" spans="1:14" x14ac:dyDescent="0.25">
      <c r="A2524">
        <v>2</v>
      </c>
      <c r="C2524">
        <v>0.45165100000000002</v>
      </c>
      <c r="D2524">
        <v>0.39268599999999998</v>
      </c>
      <c r="E2524">
        <v>2</v>
      </c>
      <c r="F2524" t="s">
        <v>3</v>
      </c>
    </row>
    <row r="2525" spans="1:14" x14ac:dyDescent="0.25">
      <c r="A2525">
        <v>3</v>
      </c>
      <c r="C2525">
        <v>5.3084579999999999</v>
      </c>
      <c r="D2525">
        <v>6.2065210000000004</v>
      </c>
      <c r="E2525">
        <v>3</v>
      </c>
      <c r="F2525" t="s">
        <v>4</v>
      </c>
    </row>
    <row r="2526" spans="1:14" x14ac:dyDescent="0.25">
      <c r="A2526">
        <v>4</v>
      </c>
      <c r="C2526">
        <v>5.3084009999999999</v>
      </c>
      <c r="D2526">
        <v>6.2170180000000004</v>
      </c>
      <c r="E2526">
        <v>4</v>
      </c>
      <c r="F2526" t="s">
        <v>5</v>
      </c>
    </row>
    <row r="2527" spans="1:14" x14ac:dyDescent="0.25">
      <c r="A2527">
        <v>5</v>
      </c>
      <c r="C2527">
        <v>1.449552</v>
      </c>
      <c r="D2527">
        <v>1.4256279999999999</v>
      </c>
      <c r="E2527">
        <v>5</v>
      </c>
      <c r="F2527" t="s">
        <v>6</v>
      </c>
    </row>
    <row r="2528" spans="1:14" x14ac:dyDescent="0.25">
      <c r="A2528">
        <v>6</v>
      </c>
      <c r="C2528">
        <v>0.37554300000000002</v>
      </c>
      <c r="D2528">
        <v>0.25440200000000002</v>
      </c>
      <c r="E2528">
        <v>6</v>
      </c>
      <c r="F2528" t="s">
        <v>7</v>
      </c>
    </row>
    <row r="2529" spans="1:6" x14ac:dyDescent="0.25">
      <c r="A2529">
        <v>7</v>
      </c>
      <c r="C2529">
        <v>1.0869610000000001</v>
      </c>
      <c r="D2529">
        <v>1.4791080000000001</v>
      </c>
      <c r="E2529">
        <v>7</v>
      </c>
      <c r="F2529" t="s">
        <v>8</v>
      </c>
    </row>
    <row r="2530" spans="1:6" x14ac:dyDescent="0.25">
      <c r="A2530">
        <v>8</v>
      </c>
      <c r="C2530">
        <v>1.086274</v>
      </c>
      <c r="D2530">
        <v>1.4971479999999999</v>
      </c>
      <c r="E2530">
        <v>8</v>
      </c>
      <c r="F2530" t="s">
        <v>9</v>
      </c>
    </row>
    <row r="2531" spans="1:6" x14ac:dyDescent="0.25">
      <c r="A2531">
        <v>9</v>
      </c>
      <c r="C2531">
        <v>9.5625000000000002E-2</v>
      </c>
      <c r="D2531">
        <v>4.4838999999999997E-2</v>
      </c>
      <c r="E2531">
        <v>9</v>
      </c>
      <c r="F2531" t="s">
        <v>10</v>
      </c>
    </row>
    <row r="2532" spans="1:6" x14ac:dyDescent="0.25">
      <c r="A2532">
        <v>10</v>
      </c>
      <c r="C2532">
        <v>0.35661799999999999</v>
      </c>
      <c r="D2532">
        <v>0.29528900000000002</v>
      </c>
      <c r="E2532">
        <v>10</v>
      </c>
      <c r="F2532" t="s">
        <v>11</v>
      </c>
    </row>
    <row r="2533" spans="1:6" x14ac:dyDescent="0.25">
      <c r="A2533">
        <v>11</v>
      </c>
      <c r="C2533">
        <v>0.33413500000000002</v>
      </c>
      <c r="D2533">
        <v>0.200154</v>
      </c>
      <c r="E2533">
        <v>11</v>
      </c>
      <c r="F2533" t="s">
        <v>12</v>
      </c>
    </row>
    <row r="2534" spans="1:6" x14ac:dyDescent="0.25">
      <c r="A2534">
        <v>12</v>
      </c>
      <c r="C2534">
        <v>0.104715</v>
      </c>
      <c r="D2534">
        <v>5.2814E-2</v>
      </c>
      <c r="E2534">
        <v>12</v>
      </c>
      <c r="F2534" t="s">
        <v>13</v>
      </c>
    </row>
    <row r="2535" spans="1:6" x14ac:dyDescent="0.25">
      <c r="A2535">
        <v>13</v>
      </c>
      <c r="C2535">
        <v>0.17414099999999999</v>
      </c>
      <c r="D2535">
        <v>0.13905100000000001</v>
      </c>
      <c r="E2535">
        <v>13</v>
      </c>
      <c r="F2535" t="s">
        <v>14</v>
      </c>
    </row>
    <row r="2536" spans="1:6" x14ac:dyDescent="0.25">
      <c r="A2536">
        <v>14</v>
      </c>
      <c r="C2536">
        <v>0.78574500000000003</v>
      </c>
      <c r="D2536">
        <v>0.77826700000000004</v>
      </c>
      <c r="E2536">
        <v>14</v>
      </c>
      <c r="F2536" t="s">
        <v>15</v>
      </c>
    </row>
    <row r="2537" spans="1:6" x14ac:dyDescent="0.25">
      <c r="A2537">
        <v>15</v>
      </c>
      <c r="C2537">
        <v>0.752888</v>
      </c>
      <c r="D2537">
        <v>0.77917400000000003</v>
      </c>
      <c r="E2537">
        <v>15</v>
      </c>
      <c r="F2537" t="s">
        <v>16</v>
      </c>
    </row>
    <row r="2538" spans="1:6" x14ac:dyDescent="0.25">
      <c r="A2538">
        <v>0</v>
      </c>
      <c r="C2538">
        <v>1.2970000000000001E-2</v>
      </c>
      <c r="D2538">
        <v>8.1932000000000005E-2</v>
      </c>
      <c r="F2538" t="s">
        <v>1</v>
      </c>
    </row>
    <row r="2539" spans="1:6" x14ac:dyDescent="0.25">
      <c r="A2539">
        <v>1</v>
      </c>
      <c r="C2539">
        <v>0</v>
      </c>
      <c r="D2539">
        <v>0</v>
      </c>
      <c r="F2539" t="s">
        <v>2</v>
      </c>
    </row>
    <row r="2540" spans="1:6" x14ac:dyDescent="0.25">
      <c r="A2540">
        <v>2</v>
      </c>
      <c r="C2540">
        <v>2.447E-3</v>
      </c>
      <c r="D2540">
        <v>8.4329999999999995E-3</v>
      </c>
      <c r="F2540" t="s">
        <v>3</v>
      </c>
    </row>
    <row r="2541" spans="1:6" x14ac:dyDescent="0.25">
      <c r="A2541">
        <v>3</v>
      </c>
      <c r="C2541">
        <v>0</v>
      </c>
      <c r="D2541">
        <v>0</v>
      </c>
      <c r="F2541" t="s">
        <v>4</v>
      </c>
    </row>
    <row r="2542" spans="1:6" x14ac:dyDescent="0.25">
      <c r="A2542">
        <v>4</v>
      </c>
      <c r="C2542">
        <v>0</v>
      </c>
      <c r="D2542">
        <v>0</v>
      </c>
      <c r="F2542" t="s">
        <v>5</v>
      </c>
    </row>
    <row r="2543" spans="1:6" x14ac:dyDescent="0.25">
      <c r="A2543">
        <v>5</v>
      </c>
      <c r="C2543">
        <v>0</v>
      </c>
      <c r="D2543">
        <v>0</v>
      </c>
      <c r="F2543" t="s">
        <v>6</v>
      </c>
    </row>
    <row r="2544" spans="1:6" x14ac:dyDescent="0.25">
      <c r="A2544">
        <v>6</v>
      </c>
      <c r="C2544">
        <v>1.1762E-2</v>
      </c>
      <c r="D2544">
        <v>8.7901000000000007E-2</v>
      </c>
      <c r="F2544" t="s">
        <v>7</v>
      </c>
    </row>
    <row r="2545" spans="1:6" x14ac:dyDescent="0.25">
      <c r="A2545">
        <v>7</v>
      </c>
      <c r="C2545">
        <v>0</v>
      </c>
      <c r="D2545">
        <v>0</v>
      </c>
      <c r="F2545" t="s">
        <v>8</v>
      </c>
    </row>
    <row r="2546" spans="1:6" x14ac:dyDescent="0.25">
      <c r="A2546">
        <v>8</v>
      </c>
      <c r="C2546">
        <v>0</v>
      </c>
      <c r="D2546">
        <v>0</v>
      </c>
      <c r="F2546" t="s">
        <v>9</v>
      </c>
    </row>
    <row r="2547" spans="1:6" x14ac:dyDescent="0.25">
      <c r="A2547">
        <v>9</v>
      </c>
      <c r="C2547">
        <v>0.52121600000000001</v>
      </c>
      <c r="D2547">
        <v>0.76357699999999995</v>
      </c>
      <c r="F2547" t="s">
        <v>10</v>
      </c>
    </row>
    <row r="2548" spans="1:6" x14ac:dyDescent="0.25">
      <c r="A2548">
        <v>10</v>
      </c>
      <c r="C2548">
        <v>1.6744999999999999E-2</v>
      </c>
      <c r="D2548">
        <v>4.7606999999999997E-2</v>
      </c>
      <c r="F2548" t="s">
        <v>11</v>
      </c>
    </row>
    <row r="2549" spans="1:6" x14ac:dyDescent="0.25">
      <c r="A2549">
        <v>11</v>
      </c>
      <c r="C2549">
        <v>2.4996999999999998E-2</v>
      </c>
      <c r="D2549">
        <v>0.17937700000000001</v>
      </c>
      <c r="F2549" t="s">
        <v>12</v>
      </c>
    </row>
    <row r="2550" spans="1:6" x14ac:dyDescent="0.25">
      <c r="A2550">
        <v>12</v>
      </c>
      <c r="C2550">
        <v>0.48239900000000002</v>
      </c>
      <c r="D2550">
        <v>0.72312200000000004</v>
      </c>
      <c r="F2550" t="s">
        <v>13</v>
      </c>
    </row>
    <row r="2551" spans="1:6" x14ac:dyDescent="0.25">
      <c r="A2551">
        <v>13</v>
      </c>
      <c r="C2551">
        <v>0.24273700000000001</v>
      </c>
      <c r="D2551">
        <v>0.35093200000000002</v>
      </c>
      <c r="F2551" t="s">
        <v>14</v>
      </c>
    </row>
    <row r="2552" spans="1:6" x14ac:dyDescent="0.25">
      <c r="A2552">
        <v>14</v>
      </c>
      <c r="C2552">
        <v>0</v>
      </c>
      <c r="D2552">
        <v>0</v>
      </c>
      <c r="F2552" t="s">
        <v>15</v>
      </c>
    </row>
    <row r="2553" spans="1:6" x14ac:dyDescent="0.25">
      <c r="A2553">
        <v>15</v>
      </c>
      <c r="C2553">
        <v>0</v>
      </c>
      <c r="D2553">
        <v>0</v>
      </c>
      <c r="F2553" t="s">
        <v>16</v>
      </c>
    </row>
    <row r="2554" spans="1:6" x14ac:dyDescent="0.25">
      <c r="A2554">
        <v>0</v>
      </c>
      <c r="C2554">
        <v>2.9173000000000001E-2</v>
      </c>
      <c r="D2554">
        <v>2.3271E-2</v>
      </c>
    </row>
    <row r="2555" spans="1:6" x14ac:dyDescent="0.25">
      <c r="A2555">
        <v>1</v>
      </c>
      <c r="C2555">
        <v>4.6452E-2</v>
      </c>
      <c r="D2555">
        <v>3.5775000000000001E-2</v>
      </c>
    </row>
    <row r="2556" spans="1:6" x14ac:dyDescent="0.25">
      <c r="A2556">
        <v>2</v>
      </c>
      <c r="C2556">
        <v>3.3655999999999998E-2</v>
      </c>
      <c r="D2556">
        <v>3.0508E-2</v>
      </c>
    </row>
    <row r="2557" spans="1:6" x14ac:dyDescent="0.25">
      <c r="A2557">
        <v>3</v>
      </c>
      <c r="C2557">
        <v>7.7266000000000001E-2</v>
      </c>
      <c r="D2557">
        <v>7.5620999999999994E-2</v>
      </c>
    </row>
    <row r="2558" spans="1:6" x14ac:dyDescent="0.25">
      <c r="A2558">
        <v>4</v>
      </c>
      <c r="C2558">
        <v>7.7184000000000003E-2</v>
      </c>
      <c r="D2558">
        <v>7.6134999999999994E-2</v>
      </c>
    </row>
    <row r="2559" spans="1:6" x14ac:dyDescent="0.25">
      <c r="A2559">
        <v>5</v>
      </c>
      <c r="C2559">
        <v>4.9328999999999998E-2</v>
      </c>
      <c r="D2559">
        <v>4.8855999999999997E-2</v>
      </c>
    </row>
    <row r="2560" spans="1:6" x14ac:dyDescent="0.25">
      <c r="A2560">
        <v>6</v>
      </c>
      <c r="C2560">
        <v>2.989E-2</v>
      </c>
      <c r="D2560">
        <v>2.3411000000000001E-2</v>
      </c>
    </row>
    <row r="2561" spans="1:4" x14ac:dyDescent="0.25">
      <c r="A2561">
        <v>7</v>
      </c>
      <c r="C2561">
        <v>4.0216000000000002E-2</v>
      </c>
      <c r="D2561">
        <v>3.8300000000000001E-2</v>
      </c>
    </row>
    <row r="2562" spans="1:4" x14ac:dyDescent="0.25">
      <c r="A2562">
        <v>8</v>
      </c>
      <c r="C2562">
        <v>4.0129999999999999E-2</v>
      </c>
      <c r="D2562">
        <v>3.8461000000000002E-2</v>
      </c>
    </row>
    <row r="2563" spans="1:4" x14ac:dyDescent="0.25">
      <c r="A2563">
        <v>9</v>
      </c>
      <c r="C2563">
        <v>1.2988E-2</v>
      </c>
      <c r="D2563">
        <v>1.0607999999999999E-2</v>
      </c>
    </row>
    <row r="2564" spans="1:4" x14ac:dyDescent="0.25">
      <c r="A2564">
        <v>10</v>
      </c>
      <c r="C2564">
        <v>2.8805999999999998E-2</v>
      </c>
      <c r="D2564">
        <v>2.5751E-2</v>
      </c>
    </row>
    <row r="2565" spans="1:4" x14ac:dyDescent="0.25">
      <c r="A2565">
        <v>11</v>
      </c>
      <c r="C2565">
        <v>2.9274999999999999E-2</v>
      </c>
      <c r="D2565">
        <v>2.0544E-2</v>
      </c>
    </row>
    <row r="2566" spans="1:4" x14ac:dyDescent="0.25">
      <c r="A2566">
        <v>12</v>
      </c>
      <c r="C2566">
        <v>1.4366E-2</v>
      </c>
      <c r="D2566">
        <v>1.2197E-2</v>
      </c>
    </row>
    <row r="2567" spans="1:4" x14ac:dyDescent="0.25">
      <c r="A2567">
        <v>13</v>
      </c>
      <c r="C2567">
        <v>1.7963E-2</v>
      </c>
      <c r="D2567">
        <v>1.6126999999999999E-2</v>
      </c>
    </row>
    <row r="2568" spans="1:4" x14ac:dyDescent="0.25">
      <c r="A2568">
        <v>14</v>
      </c>
      <c r="C2568">
        <v>3.6200000000000003E-2</v>
      </c>
      <c r="D2568">
        <v>2.9323999999999999E-2</v>
      </c>
    </row>
    <row r="2569" spans="1:4" x14ac:dyDescent="0.25">
      <c r="A2569">
        <v>15</v>
      </c>
      <c r="C2569">
        <v>3.5896999999999998E-2</v>
      </c>
      <c r="D2569">
        <v>3.0407E-2</v>
      </c>
    </row>
    <row r="2570" spans="1:4" x14ac:dyDescent="0.25">
      <c r="A2570">
        <v>0</v>
      </c>
      <c r="C2570">
        <v>0.11790299999999999</v>
      </c>
      <c r="D2570">
        <v>0.25936799999999999</v>
      </c>
    </row>
    <row r="2571" spans="1:4" x14ac:dyDescent="0.25">
      <c r="A2571">
        <v>1</v>
      </c>
      <c r="C2571">
        <v>4.4260000000000002E-3</v>
      </c>
      <c r="D2571">
        <v>4.1195000000000002E-2</v>
      </c>
    </row>
    <row r="2572" spans="1:4" x14ac:dyDescent="0.25">
      <c r="A2572">
        <v>2</v>
      </c>
      <c r="C2572">
        <v>5.8112999999999998E-2</v>
      </c>
      <c r="D2572">
        <v>9.8327999999999999E-2</v>
      </c>
    </row>
    <row r="2573" spans="1:4" x14ac:dyDescent="0.25">
      <c r="A2573">
        <v>3</v>
      </c>
      <c r="C2573">
        <v>0</v>
      </c>
      <c r="D2573">
        <v>9.9999999999999995E-7</v>
      </c>
    </row>
    <row r="2574" spans="1:4" x14ac:dyDescent="0.25">
      <c r="A2574">
        <v>4</v>
      </c>
      <c r="C2574">
        <v>0</v>
      </c>
      <c r="D2574">
        <v>9.9999999999999995E-7</v>
      </c>
    </row>
    <row r="2575" spans="1:4" x14ac:dyDescent="0.25">
      <c r="A2575">
        <v>5</v>
      </c>
      <c r="C2575">
        <v>2.215E-3</v>
      </c>
      <c r="D2575">
        <v>2.611E-3</v>
      </c>
    </row>
    <row r="2576" spans="1:4" x14ac:dyDescent="0.25">
      <c r="A2576">
        <v>6</v>
      </c>
      <c r="C2576">
        <v>0.10600999999999999</v>
      </c>
      <c r="D2576">
        <v>0.255166</v>
      </c>
    </row>
    <row r="2577" spans="1:4" x14ac:dyDescent="0.25">
      <c r="A2577">
        <v>7</v>
      </c>
      <c r="C2577">
        <v>1.7201000000000001E-2</v>
      </c>
      <c r="D2577">
        <v>2.5847999999999999E-2</v>
      </c>
    </row>
    <row r="2578" spans="1:4" x14ac:dyDescent="0.25">
      <c r="A2578">
        <v>8</v>
      </c>
      <c r="C2578">
        <v>1.7503999999999999E-2</v>
      </c>
      <c r="D2578">
        <v>2.5062999999999998E-2</v>
      </c>
    </row>
    <row r="2579" spans="1:4" x14ac:dyDescent="0.25">
      <c r="A2579">
        <v>9</v>
      </c>
      <c r="C2579">
        <v>0.65459400000000001</v>
      </c>
      <c r="D2579">
        <v>0.75546400000000002</v>
      </c>
    </row>
    <row r="2580" spans="1:4" x14ac:dyDescent="0.25">
      <c r="A2580">
        <v>10</v>
      </c>
      <c r="C2580">
        <v>0.124388</v>
      </c>
      <c r="D2580">
        <v>0.19156500000000001</v>
      </c>
    </row>
    <row r="2581" spans="1:4" x14ac:dyDescent="0.25">
      <c r="A2581">
        <v>11</v>
      </c>
      <c r="C2581">
        <v>0.116156</v>
      </c>
      <c r="D2581">
        <v>0.34933700000000001</v>
      </c>
    </row>
    <row r="2582" spans="1:4" x14ac:dyDescent="0.25">
      <c r="A2582">
        <v>12</v>
      </c>
      <c r="C2582">
        <v>0.59547399999999995</v>
      </c>
      <c r="D2582">
        <v>0.69021399999999999</v>
      </c>
    </row>
    <row r="2583" spans="1:4" x14ac:dyDescent="0.25">
      <c r="A2583">
        <v>13</v>
      </c>
      <c r="C2583">
        <v>0.44461099999999998</v>
      </c>
      <c r="D2583">
        <v>0.52301600000000004</v>
      </c>
    </row>
    <row r="2584" spans="1:4" x14ac:dyDescent="0.25">
      <c r="A2584">
        <v>14</v>
      </c>
      <c r="C2584">
        <v>3.7185000000000003E-2</v>
      </c>
      <c r="D2584">
        <v>0.117322</v>
      </c>
    </row>
    <row r="2585" spans="1:4" x14ac:dyDescent="0.25">
      <c r="A2585">
        <v>15</v>
      </c>
      <c r="C2585">
        <v>3.9280000000000002E-2</v>
      </c>
      <c r="D2585">
        <v>9.9845000000000003E-2</v>
      </c>
    </row>
    <row r="2586" spans="1:4" x14ac:dyDescent="0.25">
      <c r="A2586">
        <v>0</v>
      </c>
      <c r="C2586">
        <v>1.5037769999999999</v>
      </c>
      <c r="D2586">
        <v>1.4152709999999999</v>
      </c>
    </row>
    <row r="2587" spans="1:4" x14ac:dyDescent="0.25">
      <c r="A2587">
        <v>1</v>
      </c>
      <c r="C2587">
        <v>4.46915</v>
      </c>
      <c r="D2587">
        <v>4.2465109999999999</v>
      </c>
    </row>
    <row r="2588" spans="1:4" x14ac:dyDescent="0.25">
      <c r="A2588">
        <v>2</v>
      </c>
      <c r="C2588">
        <v>1.594992</v>
      </c>
      <c r="D2588">
        <v>1.563704</v>
      </c>
    </row>
    <row r="2589" spans="1:4" x14ac:dyDescent="0.25">
      <c r="A2589">
        <v>3</v>
      </c>
      <c r="C2589">
        <v>5.6140359999999996</v>
      </c>
      <c r="D2589">
        <v>6.1078140000000003</v>
      </c>
    </row>
    <row r="2590" spans="1:4" x14ac:dyDescent="0.25">
      <c r="A2590">
        <v>4</v>
      </c>
      <c r="C2590">
        <v>5.6142399999999997</v>
      </c>
      <c r="D2590">
        <v>6.1187899999999997</v>
      </c>
    </row>
    <row r="2591" spans="1:4" x14ac:dyDescent="0.25">
      <c r="A2591">
        <v>5</v>
      </c>
      <c r="C2591">
        <v>4.2766149999999996</v>
      </c>
      <c r="D2591">
        <v>4.2606479999999998</v>
      </c>
    </row>
    <row r="2592" spans="1:4" x14ac:dyDescent="0.25">
      <c r="A2592">
        <v>6</v>
      </c>
      <c r="C2592">
        <v>1.498664</v>
      </c>
      <c r="D2592">
        <v>1.385815</v>
      </c>
    </row>
    <row r="2593" spans="1:4" x14ac:dyDescent="0.25">
      <c r="A2593">
        <v>7</v>
      </c>
      <c r="C2593">
        <v>2.624409</v>
      </c>
      <c r="D2593">
        <v>3.122538</v>
      </c>
    </row>
    <row r="2594" spans="1:4" x14ac:dyDescent="0.25">
      <c r="A2594">
        <v>8</v>
      </c>
      <c r="C2594">
        <v>2.6241089999999998</v>
      </c>
      <c r="D2594">
        <v>3.1406610000000001</v>
      </c>
    </row>
    <row r="2595" spans="1:4" x14ac:dyDescent="0.25">
      <c r="A2595">
        <v>9</v>
      </c>
      <c r="C2595">
        <v>0.77917800000000004</v>
      </c>
      <c r="D2595">
        <v>0.56353600000000004</v>
      </c>
    </row>
    <row r="2596" spans="1:4" x14ac:dyDescent="0.25">
      <c r="A2596">
        <v>10</v>
      </c>
      <c r="C2596">
        <v>1.470574</v>
      </c>
      <c r="D2596">
        <v>1.4492719999999999</v>
      </c>
    </row>
    <row r="2597" spans="1:4" x14ac:dyDescent="0.25">
      <c r="A2597">
        <v>11</v>
      </c>
      <c r="C2597">
        <v>1.4458169999999999</v>
      </c>
      <c r="D2597">
        <v>1.2662880000000001</v>
      </c>
    </row>
    <row r="2598" spans="1:4" x14ac:dyDescent="0.25">
      <c r="A2598">
        <v>12</v>
      </c>
      <c r="C2598">
        <v>0.76052200000000003</v>
      </c>
      <c r="D2598">
        <v>0.58713700000000002</v>
      </c>
    </row>
    <row r="2599" spans="1:4" x14ac:dyDescent="0.25">
      <c r="A2599">
        <v>13</v>
      </c>
      <c r="C2599">
        <v>1.036314</v>
      </c>
      <c r="D2599">
        <v>0.89200699999999999</v>
      </c>
    </row>
    <row r="2600" spans="1:4" x14ac:dyDescent="0.25">
      <c r="A2600">
        <v>14</v>
      </c>
      <c r="C2600">
        <v>2.2399110000000002</v>
      </c>
      <c r="D2600">
        <v>2.292268</v>
      </c>
    </row>
    <row r="2601" spans="1:4" x14ac:dyDescent="0.25">
      <c r="A2601">
        <v>15</v>
      </c>
      <c r="C2601">
        <v>2.1829079999999998</v>
      </c>
      <c r="D2601">
        <v>2.295102</v>
      </c>
    </row>
    <row r="2602" spans="1:4" x14ac:dyDescent="0.25">
      <c r="A2602">
        <v>0</v>
      </c>
      <c r="C2602">
        <v>7.1100000000000004E-4</v>
      </c>
      <c r="D2602">
        <v>1.1720000000000001E-3</v>
      </c>
    </row>
    <row r="2603" spans="1:4" x14ac:dyDescent="0.25">
      <c r="A2603">
        <v>1</v>
      </c>
      <c r="C2603">
        <v>0</v>
      </c>
      <c r="D2603">
        <v>0</v>
      </c>
    </row>
    <row r="2604" spans="1:4" x14ac:dyDescent="0.25">
      <c r="A2604">
        <v>2</v>
      </c>
      <c r="C2604">
        <v>4.2400000000000001E-4</v>
      </c>
      <c r="D2604">
        <v>5.0600000000000005E-4</v>
      </c>
    </row>
    <row r="2605" spans="1:4" x14ac:dyDescent="0.25">
      <c r="A2605">
        <v>3</v>
      </c>
      <c r="C2605">
        <v>0</v>
      </c>
      <c r="D2605">
        <v>0</v>
      </c>
    </row>
    <row r="2606" spans="1:4" x14ac:dyDescent="0.25">
      <c r="A2606">
        <v>4</v>
      </c>
      <c r="C2606">
        <v>0</v>
      </c>
      <c r="D2606">
        <v>0</v>
      </c>
    </row>
    <row r="2607" spans="1:4" x14ac:dyDescent="0.25">
      <c r="A2607">
        <v>5</v>
      </c>
      <c r="C2607">
        <v>0</v>
      </c>
      <c r="D2607">
        <v>0</v>
      </c>
    </row>
    <row r="2608" spans="1:4" x14ac:dyDescent="0.25">
      <c r="A2608">
        <v>6</v>
      </c>
      <c r="C2608">
        <v>7.3200000000000001E-4</v>
      </c>
      <c r="D2608">
        <v>1.3849999999999999E-3</v>
      </c>
    </row>
    <row r="2609" spans="1:4" x14ac:dyDescent="0.25">
      <c r="A2609">
        <v>7</v>
      </c>
      <c r="C2609">
        <v>9.9999999999999995E-7</v>
      </c>
      <c r="D2609">
        <v>0</v>
      </c>
    </row>
    <row r="2610" spans="1:4" x14ac:dyDescent="0.25">
      <c r="A2610">
        <v>8</v>
      </c>
      <c r="C2610">
        <v>9.9999999999999995E-7</v>
      </c>
      <c r="D2610">
        <v>0</v>
      </c>
    </row>
    <row r="2611" spans="1:4" x14ac:dyDescent="0.25">
      <c r="A2611">
        <v>9</v>
      </c>
      <c r="C2611">
        <v>4.3138999999999997E-2</v>
      </c>
      <c r="D2611">
        <v>0.14487</v>
      </c>
    </row>
    <row r="2612" spans="1:4" x14ac:dyDescent="0.25">
      <c r="A2612">
        <v>10</v>
      </c>
      <c r="C2612">
        <v>8.5700000000000001E-4</v>
      </c>
      <c r="D2612">
        <v>9.6699999999999998E-4</v>
      </c>
    </row>
    <row r="2613" spans="1:4" x14ac:dyDescent="0.25">
      <c r="A2613">
        <v>11</v>
      </c>
      <c r="C2613">
        <v>9.859999999999999E-4</v>
      </c>
      <c r="D2613">
        <v>2.7239999999999999E-3</v>
      </c>
    </row>
    <row r="2614" spans="1:4" x14ac:dyDescent="0.25">
      <c r="A2614">
        <v>12</v>
      </c>
      <c r="C2614">
        <v>4.7960999999999997E-2</v>
      </c>
      <c r="D2614">
        <v>0.126137</v>
      </c>
    </row>
    <row r="2615" spans="1:4" x14ac:dyDescent="0.25">
      <c r="A2615">
        <v>13</v>
      </c>
      <c r="C2615">
        <v>1.0024999999999999E-2</v>
      </c>
      <c r="D2615">
        <v>2.2731999999999999E-2</v>
      </c>
    </row>
    <row r="2616" spans="1:4" x14ac:dyDescent="0.25">
      <c r="A2616">
        <v>14</v>
      </c>
      <c r="C2616">
        <v>1.1E-5</v>
      </c>
      <c r="D2616">
        <v>7.9999999999999996E-6</v>
      </c>
    </row>
    <row r="2617" spans="1:4" x14ac:dyDescent="0.25">
      <c r="A2617">
        <v>15</v>
      </c>
      <c r="C2617">
        <v>1.5E-5</v>
      </c>
      <c r="D2617">
        <v>7.9999999999999996E-6</v>
      </c>
    </row>
    <row r="2618" spans="1:4" x14ac:dyDescent="0.25">
      <c r="A2618">
        <v>0</v>
      </c>
      <c r="C2618">
        <v>4.2696999999999999E-2</v>
      </c>
      <c r="D2618">
        <v>3.4578999999999999E-2</v>
      </c>
    </row>
    <row r="2619" spans="1:4" x14ac:dyDescent="0.25">
      <c r="A2619">
        <v>1</v>
      </c>
      <c r="C2619">
        <v>7.1504999999999999E-2</v>
      </c>
      <c r="D2619">
        <v>6.3046000000000005E-2</v>
      </c>
    </row>
    <row r="2620" spans="1:4" x14ac:dyDescent="0.25">
      <c r="A2620">
        <v>2</v>
      </c>
      <c r="C2620">
        <v>4.8695000000000002E-2</v>
      </c>
      <c r="D2620">
        <v>4.6494000000000001E-2</v>
      </c>
    </row>
    <row r="2621" spans="1:4" x14ac:dyDescent="0.25">
      <c r="A2621">
        <v>3</v>
      </c>
      <c r="C2621">
        <v>0.14093700000000001</v>
      </c>
      <c r="D2621">
        <v>0.14796000000000001</v>
      </c>
    </row>
    <row r="2622" spans="1:4" x14ac:dyDescent="0.25">
      <c r="A2622">
        <v>4</v>
      </c>
      <c r="C2622">
        <v>0.140961</v>
      </c>
      <c r="D2622">
        <v>0.147704</v>
      </c>
    </row>
    <row r="2623" spans="1:4" x14ac:dyDescent="0.25">
      <c r="A2623">
        <v>5</v>
      </c>
      <c r="C2623">
        <v>9.8927000000000001E-2</v>
      </c>
      <c r="D2623">
        <v>9.6379000000000006E-2</v>
      </c>
    </row>
    <row r="2624" spans="1:4" x14ac:dyDescent="0.25">
      <c r="A2624">
        <v>6</v>
      </c>
      <c r="C2624">
        <v>4.2962E-2</v>
      </c>
      <c r="D2624">
        <v>3.5339000000000002E-2</v>
      </c>
    </row>
    <row r="2625" spans="1:4" x14ac:dyDescent="0.25">
      <c r="A2625">
        <v>7</v>
      </c>
      <c r="C2625">
        <v>6.8899000000000002E-2</v>
      </c>
      <c r="D2625">
        <v>7.2900999999999994E-2</v>
      </c>
    </row>
    <row r="2626" spans="1:4" x14ac:dyDescent="0.25">
      <c r="A2626">
        <v>8</v>
      </c>
      <c r="C2626">
        <v>6.8908999999999998E-2</v>
      </c>
      <c r="D2626">
        <v>7.2868000000000002E-2</v>
      </c>
    </row>
    <row r="2627" spans="1:4" x14ac:dyDescent="0.25">
      <c r="A2627">
        <v>9</v>
      </c>
      <c r="C2627">
        <v>2.3463000000000001E-2</v>
      </c>
      <c r="D2627">
        <v>2.1309000000000002E-2</v>
      </c>
    </row>
    <row r="2628" spans="1:4" x14ac:dyDescent="0.25">
      <c r="A2628">
        <v>10</v>
      </c>
      <c r="C2628">
        <v>4.1994999999999998E-2</v>
      </c>
      <c r="D2628">
        <v>3.8268000000000003E-2</v>
      </c>
    </row>
    <row r="2629" spans="1:4" x14ac:dyDescent="0.25">
      <c r="A2629">
        <v>11</v>
      </c>
      <c r="C2629">
        <v>4.6264E-2</v>
      </c>
      <c r="D2629">
        <v>3.4939999999999999E-2</v>
      </c>
    </row>
    <row r="2630" spans="1:4" x14ac:dyDescent="0.25">
      <c r="A2630">
        <v>12</v>
      </c>
      <c r="C2630">
        <v>2.7671000000000001E-2</v>
      </c>
      <c r="D2630">
        <v>2.1531999999999999E-2</v>
      </c>
    </row>
    <row r="2631" spans="1:4" x14ac:dyDescent="0.25">
      <c r="A2631">
        <v>13</v>
      </c>
      <c r="C2631">
        <v>3.0211999999999999E-2</v>
      </c>
      <c r="D2631">
        <v>2.7785000000000001E-2</v>
      </c>
    </row>
    <row r="2632" spans="1:4" x14ac:dyDescent="0.25">
      <c r="A2632">
        <v>14</v>
      </c>
      <c r="C2632">
        <v>5.9414000000000002E-2</v>
      </c>
      <c r="D2632">
        <v>5.5315000000000003E-2</v>
      </c>
    </row>
    <row r="2633" spans="1:4" x14ac:dyDescent="0.25">
      <c r="A2633">
        <v>15</v>
      </c>
      <c r="C2633">
        <v>5.7946999999999999E-2</v>
      </c>
      <c r="D2633">
        <v>5.5592999999999997E-2</v>
      </c>
    </row>
    <row r="2634" spans="1:4" x14ac:dyDescent="0.25">
      <c r="A2634">
        <v>0</v>
      </c>
      <c r="C2634">
        <v>3.6470000000000001E-3</v>
      </c>
      <c r="D2634">
        <v>5.6376999999999997E-2</v>
      </c>
    </row>
    <row r="2635" spans="1:4" x14ac:dyDescent="0.25">
      <c r="A2635">
        <v>1</v>
      </c>
      <c r="C2635">
        <v>0</v>
      </c>
      <c r="D2635">
        <v>0</v>
      </c>
    </row>
    <row r="2636" spans="1:4" x14ac:dyDescent="0.25">
      <c r="A2636">
        <v>2</v>
      </c>
      <c r="C2636">
        <v>3.0600000000000001E-4</v>
      </c>
      <c r="D2636">
        <v>8.61E-4</v>
      </c>
    </row>
    <row r="2637" spans="1:4" x14ac:dyDescent="0.25">
      <c r="A2637">
        <v>3</v>
      </c>
      <c r="C2637">
        <v>0</v>
      </c>
      <c r="D2637">
        <v>0</v>
      </c>
    </row>
    <row r="2638" spans="1:4" x14ac:dyDescent="0.25">
      <c r="A2638">
        <v>4</v>
      </c>
      <c r="C2638">
        <v>0</v>
      </c>
      <c r="D2638">
        <v>0</v>
      </c>
    </row>
    <row r="2639" spans="1:4" x14ac:dyDescent="0.25">
      <c r="A2639">
        <v>5</v>
      </c>
      <c r="C2639">
        <v>0</v>
      </c>
      <c r="D2639">
        <v>0</v>
      </c>
    </row>
    <row r="2640" spans="1:4" x14ac:dyDescent="0.25">
      <c r="A2640">
        <v>6</v>
      </c>
      <c r="C2640">
        <v>3.297E-3</v>
      </c>
      <c r="D2640">
        <v>4.5360999999999999E-2</v>
      </c>
    </row>
    <row r="2641" spans="1:4" x14ac:dyDescent="0.25">
      <c r="A2641">
        <v>7</v>
      </c>
      <c r="C2641">
        <v>0</v>
      </c>
      <c r="D2641">
        <v>0</v>
      </c>
    </row>
    <row r="2642" spans="1:4" x14ac:dyDescent="0.25">
      <c r="A2642">
        <v>8</v>
      </c>
      <c r="C2642">
        <v>0</v>
      </c>
      <c r="D2642">
        <v>0</v>
      </c>
    </row>
    <row r="2643" spans="1:4" x14ac:dyDescent="0.25">
      <c r="A2643">
        <v>9</v>
      </c>
      <c r="C2643">
        <v>0.57094699999999998</v>
      </c>
      <c r="D2643">
        <v>0.73765400000000003</v>
      </c>
    </row>
    <row r="2644" spans="1:4" x14ac:dyDescent="0.25">
      <c r="A2644">
        <v>10</v>
      </c>
      <c r="C2644">
        <v>4.7460000000000002E-3</v>
      </c>
      <c r="D2644">
        <v>1.8394000000000001E-2</v>
      </c>
    </row>
    <row r="2645" spans="1:4" x14ac:dyDescent="0.25">
      <c r="A2645">
        <v>11</v>
      </c>
      <c r="C2645">
        <v>8.7699999999999996E-4</v>
      </c>
      <c r="D2645">
        <v>5.0883999999999999E-2</v>
      </c>
    </row>
    <row r="2646" spans="1:4" x14ac:dyDescent="0.25">
      <c r="A2646">
        <v>12</v>
      </c>
      <c r="C2646">
        <v>0.28578900000000002</v>
      </c>
      <c r="D2646">
        <v>0.72182900000000005</v>
      </c>
    </row>
    <row r="2647" spans="1:4" x14ac:dyDescent="0.25">
      <c r="A2647">
        <v>13</v>
      </c>
      <c r="C2647">
        <v>0.16664599999999999</v>
      </c>
      <c r="D2647">
        <v>0.285603</v>
      </c>
    </row>
    <row r="2648" spans="1:4" x14ac:dyDescent="0.25">
      <c r="A2648">
        <v>14</v>
      </c>
      <c r="C2648">
        <v>9.9999999999999995E-7</v>
      </c>
      <c r="D2648">
        <v>1.4E-5</v>
      </c>
    </row>
    <row r="2649" spans="1:4" x14ac:dyDescent="0.25">
      <c r="A2649">
        <v>15</v>
      </c>
      <c r="C2649">
        <v>3.0000000000000001E-6</v>
      </c>
      <c r="D2649">
        <v>1.2E-5</v>
      </c>
    </row>
    <row r="2650" spans="1:4" x14ac:dyDescent="0.25">
      <c r="A2650">
        <v>0</v>
      </c>
      <c r="C2650">
        <v>45.735996</v>
      </c>
      <c r="D2650">
        <v>38.244754999999998</v>
      </c>
    </row>
    <row r="2651" spans="1:4" x14ac:dyDescent="0.25">
      <c r="A2651">
        <v>1</v>
      </c>
      <c r="C2651">
        <v>57.939055000000003</v>
      </c>
      <c r="D2651">
        <v>44.170001999999997</v>
      </c>
    </row>
    <row r="2652" spans="1:4" x14ac:dyDescent="0.25">
      <c r="A2652">
        <v>2</v>
      </c>
      <c r="C2652">
        <v>50.615003000000002</v>
      </c>
      <c r="D2652">
        <v>44.293635000000002</v>
      </c>
    </row>
    <row r="2653" spans="1:4" x14ac:dyDescent="0.25">
      <c r="A2653">
        <v>3</v>
      </c>
      <c r="C2653">
        <v>220.26921400000001</v>
      </c>
      <c r="D2653">
        <v>233.73897299999999</v>
      </c>
    </row>
    <row r="2654" spans="1:4" x14ac:dyDescent="0.25">
      <c r="A2654">
        <v>4</v>
      </c>
      <c r="C2654">
        <v>220.26921400000001</v>
      </c>
      <c r="D2654">
        <v>232.38299799999999</v>
      </c>
    </row>
    <row r="2655" spans="1:4" x14ac:dyDescent="0.25">
      <c r="A2655">
        <v>5</v>
      </c>
      <c r="C2655">
        <v>184.14229399999999</v>
      </c>
      <c r="D2655">
        <v>192.48753500000001</v>
      </c>
    </row>
    <row r="2656" spans="1:4" x14ac:dyDescent="0.25">
      <c r="A2656">
        <v>6</v>
      </c>
      <c r="C2656">
        <v>48.217089000000001</v>
      </c>
      <c r="D2656">
        <v>38.546657000000003</v>
      </c>
    </row>
    <row r="2657" spans="1:4" x14ac:dyDescent="0.25">
      <c r="A2657">
        <v>7</v>
      </c>
      <c r="C2657">
        <v>57.678392000000002</v>
      </c>
      <c r="D2657">
        <v>58.009940999999998</v>
      </c>
    </row>
    <row r="2658" spans="1:4" x14ac:dyDescent="0.25">
      <c r="A2658">
        <v>8</v>
      </c>
      <c r="C2658">
        <v>57.662455000000001</v>
      </c>
      <c r="D2658">
        <v>55.041085000000002</v>
      </c>
    </row>
    <row r="2659" spans="1:4" x14ac:dyDescent="0.25">
      <c r="A2659">
        <v>9</v>
      </c>
      <c r="C2659">
        <v>16.224270000000001</v>
      </c>
      <c r="D2659">
        <v>9.0146099999999993</v>
      </c>
    </row>
    <row r="2660" spans="1:4" x14ac:dyDescent="0.25">
      <c r="A2660">
        <v>10</v>
      </c>
      <c r="C2660">
        <v>44.539670000000001</v>
      </c>
      <c r="D2660">
        <v>43.080953000000001</v>
      </c>
    </row>
    <row r="2661" spans="1:4" x14ac:dyDescent="0.25">
      <c r="A2661">
        <v>11</v>
      </c>
      <c r="C2661">
        <v>46.337941999999998</v>
      </c>
      <c r="D2661">
        <v>36.108629999999998</v>
      </c>
    </row>
    <row r="2662" spans="1:4" x14ac:dyDescent="0.25">
      <c r="A2662">
        <v>12</v>
      </c>
      <c r="C2662">
        <v>12.980798999999999</v>
      </c>
      <c r="D2662">
        <v>8.928426</v>
      </c>
    </row>
    <row r="2663" spans="1:4" x14ac:dyDescent="0.25">
      <c r="A2663">
        <v>13</v>
      </c>
      <c r="C2663">
        <v>19.403469000000001</v>
      </c>
      <c r="D2663">
        <v>10.772576000000001</v>
      </c>
    </row>
    <row r="2664" spans="1:4" x14ac:dyDescent="0.25">
      <c r="A2664">
        <v>14</v>
      </c>
      <c r="C2664">
        <v>50.301062000000002</v>
      </c>
      <c r="D2664">
        <v>33.150539000000002</v>
      </c>
    </row>
    <row r="2665" spans="1:4" x14ac:dyDescent="0.25">
      <c r="A2665">
        <v>15</v>
      </c>
      <c r="C2665">
        <v>45.772644999999997</v>
      </c>
      <c r="D2665">
        <v>33.090893999999999</v>
      </c>
    </row>
    <row r="2666" spans="1:4" x14ac:dyDescent="0.25">
      <c r="A2666">
        <v>0</v>
      </c>
      <c r="C2666">
        <v>0</v>
      </c>
      <c r="D2666">
        <v>6.9999999999999999E-6</v>
      </c>
    </row>
    <row r="2667" spans="1:4" x14ac:dyDescent="0.25">
      <c r="A2667">
        <v>1</v>
      </c>
      <c r="C2667">
        <v>0</v>
      </c>
      <c r="D2667">
        <v>9.9999999999999995E-7</v>
      </c>
    </row>
    <row r="2668" spans="1:4" x14ac:dyDescent="0.25">
      <c r="A2668">
        <v>2</v>
      </c>
      <c r="C2668">
        <v>0</v>
      </c>
      <c r="D2668">
        <v>9.9999999999999995E-7</v>
      </c>
    </row>
    <row r="2669" spans="1:4" x14ac:dyDescent="0.25">
      <c r="A2669">
        <v>3</v>
      </c>
      <c r="C2669">
        <v>0</v>
      </c>
      <c r="D2669">
        <v>0</v>
      </c>
    </row>
    <row r="2670" spans="1:4" x14ac:dyDescent="0.25">
      <c r="A2670">
        <v>4</v>
      </c>
      <c r="C2670">
        <v>0</v>
      </c>
      <c r="D2670">
        <v>0</v>
      </c>
    </row>
    <row r="2671" spans="1:4" x14ac:dyDescent="0.25">
      <c r="A2671">
        <v>5</v>
      </c>
      <c r="C2671">
        <v>0</v>
      </c>
      <c r="D2671">
        <v>0</v>
      </c>
    </row>
    <row r="2672" spans="1:4" x14ac:dyDescent="0.25">
      <c r="A2672">
        <v>6</v>
      </c>
      <c r="C2672">
        <v>0</v>
      </c>
      <c r="D2672">
        <v>6.0000000000000002E-6</v>
      </c>
    </row>
    <row r="2673" spans="1:4" x14ac:dyDescent="0.25">
      <c r="A2673">
        <v>7</v>
      </c>
      <c r="C2673">
        <v>0</v>
      </c>
      <c r="D2673">
        <v>0</v>
      </c>
    </row>
    <row r="2674" spans="1:4" x14ac:dyDescent="0.25">
      <c r="A2674">
        <v>8</v>
      </c>
      <c r="C2674">
        <v>0</v>
      </c>
      <c r="D2674">
        <v>0</v>
      </c>
    </row>
    <row r="2675" spans="1:4" x14ac:dyDescent="0.25">
      <c r="A2675">
        <v>9</v>
      </c>
      <c r="C2675">
        <v>3.9280000000000002E-2</v>
      </c>
      <c r="D2675">
        <v>0.34106500000000001</v>
      </c>
    </row>
    <row r="2676" spans="1:4" x14ac:dyDescent="0.25">
      <c r="A2676">
        <v>10</v>
      </c>
      <c r="C2676">
        <v>0</v>
      </c>
      <c r="D2676">
        <v>9.9999999999999995E-7</v>
      </c>
    </row>
    <row r="2677" spans="1:4" x14ac:dyDescent="0.25">
      <c r="A2677">
        <v>11</v>
      </c>
      <c r="C2677">
        <v>0</v>
      </c>
      <c r="D2677">
        <v>1.7E-5</v>
      </c>
    </row>
    <row r="2678" spans="1:4" x14ac:dyDescent="0.25">
      <c r="A2678">
        <v>12</v>
      </c>
      <c r="C2678">
        <v>0.112512</v>
      </c>
      <c r="D2678">
        <v>0.34837000000000001</v>
      </c>
    </row>
    <row r="2679" spans="1:4" x14ac:dyDescent="0.25">
      <c r="A2679">
        <v>13</v>
      </c>
      <c r="C2679">
        <v>1.2845000000000001E-2</v>
      </c>
      <c r="D2679">
        <v>0.214921</v>
      </c>
    </row>
    <row r="2680" spans="1:4" x14ac:dyDescent="0.25">
      <c r="A2680">
        <v>14</v>
      </c>
      <c r="C2680">
        <v>0</v>
      </c>
      <c r="D2680">
        <v>5.8E-5</v>
      </c>
    </row>
    <row r="2681" spans="1:4" x14ac:dyDescent="0.25">
      <c r="A2681">
        <v>15</v>
      </c>
      <c r="C2681">
        <v>0</v>
      </c>
      <c r="D2681">
        <v>5.8999999999999998E-5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7C9EF-3473-495D-BC7C-E03CA759F450}">
  <dimension ref="A1:Q2681"/>
  <sheetViews>
    <sheetView topLeftCell="J1" workbookViewId="0">
      <selection activeCell="Q1" sqref="Q1"/>
    </sheetView>
  </sheetViews>
  <sheetFormatPr defaultRowHeight="15" x14ac:dyDescent="0.25"/>
  <cols>
    <col min="1" max="1" width="10.7109375" bestFit="1" customWidth="1"/>
    <col min="2" max="2" width="10.7109375" customWidth="1"/>
    <col min="3" max="4" width="9.42578125" customWidth="1"/>
    <col min="5" max="5" width="13.28515625" bestFit="1" customWidth="1"/>
    <col min="6" max="8" width="9.42578125" customWidth="1"/>
    <col min="9" max="10" width="8" bestFit="1" customWidth="1"/>
    <col min="11" max="13" width="14.85546875" customWidth="1"/>
    <col min="14" max="14" width="13.7109375" customWidth="1"/>
    <col min="15" max="15" width="16.85546875" bestFit="1" customWidth="1"/>
    <col min="16" max="16" width="9.28515625" bestFit="1" customWidth="1"/>
    <col min="17" max="17" width="9.5703125" bestFit="1" customWidth="1"/>
  </cols>
  <sheetData>
    <row r="1" spans="1:17" x14ac:dyDescent="0.25">
      <c r="A1" s="2" t="s">
        <v>0</v>
      </c>
      <c r="B1" s="2" t="s">
        <v>41</v>
      </c>
      <c r="C1" s="1" t="s">
        <v>25</v>
      </c>
      <c r="D1" s="1" t="s">
        <v>26</v>
      </c>
      <c r="E1" s="2" t="s">
        <v>17</v>
      </c>
      <c r="F1" s="2" t="s">
        <v>20</v>
      </c>
      <c r="G1" s="2" t="s">
        <v>21</v>
      </c>
      <c r="H1" s="2" t="s">
        <v>22</v>
      </c>
      <c r="I1" s="2" t="s">
        <v>30</v>
      </c>
      <c r="J1" s="2" t="s">
        <v>31</v>
      </c>
      <c r="K1" s="2" t="s">
        <v>32</v>
      </c>
      <c r="L1" s="2" t="s">
        <v>33</v>
      </c>
      <c r="M1" s="2" t="s">
        <v>39</v>
      </c>
      <c r="N1" s="2"/>
      <c r="P1" s="2" t="s">
        <v>18</v>
      </c>
      <c r="Q1" s="2" t="s">
        <v>19</v>
      </c>
    </row>
    <row r="2" spans="1:17" x14ac:dyDescent="0.25">
      <c r="A2" s="3">
        <v>40435</v>
      </c>
      <c r="B2" s="1">
        <v>1121.099976</v>
      </c>
      <c r="C2" s="1">
        <v>152.529999</v>
      </c>
      <c r="D2" s="1">
        <v>40.720001000000003</v>
      </c>
      <c r="E2" s="1">
        <f>$Q$2+$P$2*C2</f>
        <v>56.785629840762354</v>
      </c>
      <c r="F2" s="1">
        <f>E2-D2</f>
        <v>16.065628840762351</v>
      </c>
      <c r="G2" s="1"/>
      <c r="L2" s="1">
        <v>100</v>
      </c>
      <c r="M2" s="1"/>
      <c r="O2" t="s">
        <v>23</v>
      </c>
      <c r="P2" s="1">
        <f>SLOPE(D2:D2518,C2:C2518)</f>
        <v>0.56722654567177178</v>
      </c>
      <c r="Q2" s="1">
        <f>AVERAGE(D2:D2518)-P2*AVERAGE(C2:C2518)</f>
        <v>-29.733434603326458</v>
      </c>
    </row>
    <row r="3" spans="1:17" x14ac:dyDescent="0.25">
      <c r="A3" s="3">
        <v>40436</v>
      </c>
      <c r="B3" s="1">
        <v>1125.0699460000001</v>
      </c>
      <c r="C3" s="1">
        <v>152.55999800000001</v>
      </c>
      <c r="D3" s="1">
        <v>40.98</v>
      </c>
      <c r="E3" s="1">
        <f t="shared" ref="E3:E66" si="0">$Q$2+$P$2*C3</f>
        <v>56.802646069905961</v>
      </c>
      <c r="F3" s="1">
        <f t="shared" ref="F3:F66" si="1">E3-D3</f>
        <v>15.822646069905964</v>
      </c>
      <c r="G3" s="1">
        <f>F3-F2</f>
        <v>-0.24298277085638631</v>
      </c>
      <c r="H3" s="1">
        <f>F2</f>
        <v>16.065628840762351</v>
      </c>
      <c r="I3" s="6">
        <f>C3/C2-1</f>
        <v>1.9667606501472257E-4</v>
      </c>
      <c r="J3" s="6">
        <f>D3/D2-1</f>
        <v>6.3850440475183845E-3</v>
      </c>
      <c r="K3" s="6">
        <f>IF(F2&gt;0,J3-I3,I3-J3)</f>
        <v>6.1883679825036619E-3</v>
      </c>
      <c r="L3" s="7">
        <f>L2*(1+K3)</f>
        <v>100.61883679825037</v>
      </c>
      <c r="M3" s="6">
        <f>B3/B2-1</f>
        <v>3.5411382436780769E-3</v>
      </c>
      <c r="N3" s="1"/>
    </row>
    <row r="4" spans="1:17" x14ac:dyDescent="0.25">
      <c r="A4" s="3">
        <v>40437</v>
      </c>
      <c r="B4" s="1">
        <v>1124.660034</v>
      </c>
      <c r="C4" s="1">
        <v>152.229996</v>
      </c>
      <c r="D4" s="1">
        <v>40.990001999999997</v>
      </c>
      <c r="E4" s="1">
        <f t="shared" si="0"/>
        <v>56.615460175381173</v>
      </c>
      <c r="F4" s="1">
        <f t="shared" si="1"/>
        <v>15.625458175381176</v>
      </c>
      <c r="G4" s="1">
        <f t="shared" ref="G4:G67" si="2">F4-F3</f>
        <v>-0.19718789452478802</v>
      </c>
      <c r="H4" s="1">
        <f t="shared" ref="H4:H67" si="3">F3</f>
        <v>15.822646069905964</v>
      </c>
      <c r="I4" s="6">
        <f t="shared" ref="I4:J67" si="4">C4/C3-1</f>
        <v>-2.1630965149855852E-3</v>
      </c>
      <c r="J4" s="6">
        <f t="shared" si="4"/>
        <v>2.440702781845161E-4</v>
      </c>
      <c r="K4" s="6">
        <f t="shared" ref="K4:K67" si="5">IF(F3&gt;0,J4-I4,I4-J4)</f>
        <v>2.4071667931701013E-3</v>
      </c>
      <c r="L4" s="7">
        <f t="shared" ref="L4:L67" si="6">L3*(1+K4)</f>
        <v>100.86104312095853</v>
      </c>
      <c r="M4" s="6">
        <f t="shared" ref="M4:M67" si="7">B4/B3-1</f>
        <v>-3.6434356944425872E-4</v>
      </c>
      <c r="N4" s="1"/>
      <c r="O4" t="s">
        <v>24</v>
      </c>
      <c r="P4" s="2" t="s">
        <v>18</v>
      </c>
      <c r="Q4" s="2"/>
    </row>
    <row r="5" spans="1:17" x14ac:dyDescent="0.25">
      <c r="A5" s="3">
        <v>40438</v>
      </c>
      <c r="B5" s="1">
        <v>1125.589966</v>
      </c>
      <c r="C5" s="1">
        <v>150.979996</v>
      </c>
      <c r="D5" s="1">
        <v>40.060001</v>
      </c>
      <c r="E5" s="1">
        <f t="shared" si="0"/>
        <v>55.906426993291461</v>
      </c>
      <c r="F5" s="1">
        <f t="shared" si="1"/>
        <v>15.846425993291462</v>
      </c>
      <c r="G5" s="1">
        <f t="shared" si="2"/>
        <v>0.22096781791028519</v>
      </c>
      <c r="H5" s="1">
        <f t="shared" si="3"/>
        <v>15.625458175381176</v>
      </c>
      <c r="I5" s="6">
        <f t="shared" si="4"/>
        <v>-8.2112594944823147E-3</v>
      </c>
      <c r="J5" s="6">
        <f t="shared" si="4"/>
        <v>-2.2688483889315214E-2</v>
      </c>
      <c r="K5" s="6">
        <f t="shared" si="5"/>
        <v>-1.4477224394832899E-2</v>
      </c>
      <c r="L5" s="7">
        <f t="shared" si="6"/>
        <v>99.400855166999492</v>
      </c>
      <c r="M5" s="6">
        <f t="shared" si="7"/>
        <v>8.2685609151833539E-4</v>
      </c>
      <c r="N5" s="1"/>
      <c r="O5" t="s">
        <v>27</v>
      </c>
      <c r="P5" s="4">
        <f t="array" ref="P5:P6">LINEST(G3:G2518,H3:H2518,0,1)</f>
        <v>-2.1803583710642243E-3</v>
      </c>
    </row>
    <row r="6" spans="1:17" x14ac:dyDescent="0.25">
      <c r="A6" s="3">
        <v>40441</v>
      </c>
      <c r="B6" s="1">
        <v>1142.709961</v>
      </c>
      <c r="C6" s="1">
        <v>151.89999399999999</v>
      </c>
      <c r="D6" s="1">
        <v>41.189999</v>
      </c>
      <c r="E6" s="1">
        <f t="shared" si="0"/>
        <v>56.4282742808564</v>
      </c>
      <c r="F6" s="1">
        <f t="shared" si="1"/>
        <v>15.238275280856399</v>
      </c>
      <c r="G6" s="1">
        <f t="shared" si="2"/>
        <v>-0.60815071243506225</v>
      </c>
      <c r="H6" s="1">
        <f t="shared" si="3"/>
        <v>15.846425993291462</v>
      </c>
      <c r="I6" s="6">
        <f t="shared" si="4"/>
        <v>6.093509235488348E-3</v>
      </c>
      <c r="J6" s="6">
        <f t="shared" si="4"/>
        <v>2.8207637838052024E-2</v>
      </c>
      <c r="K6" s="6">
        <f t="shared" si="5"/>
        <v>2.2114128602563676E-2</v>
      </c>
      <c r="L6" s="7">
        <f t="shared" si="6"/>
        <v>101.59901846136732</v>
      </c>
      <c r="M6" s="6">
        <f t="shared" si="7"/>
        <v>1.5209797099417388E-2</v>
      </c>
      <c r="N6" s="1"/>
      <c r="O6" t="s">
        <v>28</v>
      </c>
      <c r="P6" s="4">
        <v>1.322631409473946E-3</v>
      </c>
    </row>
    <row r="7" spans="1:17" x14ac:dyDescent="0.25">
      <c r="A7" s="3">
        <v>40442</v>
      </c>
      <c r="B7" s="1">
        <v>1139.780029</v>
      </c>
      <c r="C7" s="1">
        <v>151.39999399999999</v>
      </c>
      <c r="D7" s="1">
        <v>40.590000000000003</v>
      </c>
      <c r="E7" s="1">
        <f t="shared" si="0"/>
        <v>56.144661008020506</v>
      </c>
      <c r="F7" s="1">
        <f t="shared" si="1"/>
        <v>15.554661008020503</v>
      </c>
      <c r="G7" s="1">
        <f t="shared" si="2"/>
        <v>0.31638572716410351</v>
      </c>
      <c r="H7" s="1">
        <f t="shared" si="3"/>
        <v>15.238275280856399</v>
      </c>
      <c r="I7" s="6">
        <f t="shared" si="4"/>
        <v>-3.2916393663583454E-3</v>
      </c>
      <c r="J7" s="6">
        <f t="shared" si="4"/>
        <v>-1.4566618464836534E-2</v>
      </c>
      <c r="K7" s="6">
        <f t="shared" si="5"/>
        <v>-1.1274979098478188E-2</v>
      </c>
      <c r="L7" s="7">
        <f t="shared" si="6"/>
        <v>100.45349165178951</v>
      </c>
      <c r="M7" s="6">
        <f t="shared" si="7"/>
        <v>-2.5640207051630393E-3</v>
      </c>
      <c r="N7" s="1"/>
    </row>
    <row r="8" spans="1:17" x14ac:dyDescent="0.25">
      <c r="A8" s="3">
        <v>40443</v>
      </c>
      <c r="B8" s="1">
        <v>1134.280029</v>
      </c>
      <c r="C8" s="1">
        <v>148.070007</v>
      </c>
      <c r="D8" s="1">
        <v>39.939999</v>
      </c>
      <c r="E8" s="1">
        <f t="shared" si="0"/>
        <v>54.255803984878611</v>
      </c>
      <c r="F8" s="1">
        <f t="shared" si="1"/>
        <v>14.315804984878611</v>
      </c>
      <c r="G8" s="1">
        <f t="shared" si="2"/>
        <v>-1.2388560231418921</v>
      </c>
      <c r="H8" s="1">
        <f t="shared" si="3"/>
        <v>15.554661008020503</v>
      </c>
      <c r="I8" s="6">
        <f t="shared" si="4"/>
        <v>-2.1994630990540109E-2</v>
      </c>
      <c r="J8" s="6">
        <f t="shared" si="4"/>
        <v>-1.6013821138211481E-2</v>
      </c>
      <c r="K8" s="6">
        <f t="shared" si="5"/>
        <v>5.9808098523286279E-3</v>
      </c>
      <c r="L8" s="7">
        <f t="shared" si="6"/>
        <v>101.05428488436134</v>
      </c>
      <c r="M8" s="6">
        <f t="shared" si="7"/>
        <v>-4.8254925161528295E-3</v>
      </c>
      <c r="N8" s="1"/>
      <c r="O8" t="s">
        <v>29</v>
      </c>
      <c r="P8" s="5">
        <f>P5/P6</f>
        <v>-1.6485003723988565</v>
      </c>
    </row>
    <row r="9" spans="1:17" x14ac:dyDescent="0.25">
      <c r="A9" s="3">
        <v>40444</v>
      </c>
      <c r="B9" s="1">
        <v>1124.829956</v>
      </c>
      <c r="C9" s="1">
        <v>144.91000399999999</v>
      </c>
      <c r="D9" s="1">
        <v>39.099997999999999</v>
      </c>
      <c r="E9" s="1">
        <f t="shared" si="0"/>
        <v>52.463366398876161</v>
      </c>
      <c r="F9" s="1">
        <f t="shared" si="1"/>
        <v>13.363368398876162</v>
      </c>
      <c r="G9" s="1">
        <f t="shared" si="2"/>
        <v>-0.95243658600244885</v>
      </c>
      <c r="H9" s="1">
        <f t="shared" si="3"/>
        <v>14.315804984878611</v>
      </c>
      <c r="I9" s="6">
        <f t="shared" si="4"/>
        <v>-2.1341276765118433E-2</v>
      </c>
      <c r="J9" s="6">
        <f t="shared" si="4"/>
        <v>-2.1031572885117034E-2</v>
      </c>
      <c r="K9" s="6">
        <f t="shared" si="5"/>
        <v>3.0970388000139959E-4</v>
      </c>
      <c r="L9" s="7">
        <f t="shared" si="6"/>
        <v>101.08558178848079</v>
      </c>
      <c r="M9" s="6">
        <f t="shared" si="7"/>
        <v>-8.3313403730922442E-3</v>
      </c>
      <c r="N9" s="1"/>
      <c r="O9" t="s">
        <v>36</v>
      </c>
      <c r="P9" s="2">
        <v>-1.6160000000000001</v>
      </c>
    </row>
    <row r="10" spans="1:17" x14ac:dyDescent="0.25">
      <c r="A10" s="3">
        <v>40445</v>
      </c>
      <c r="B10" s="1">
        <v>1148.670044</v>
      </c>
      <c r="C10" s="1">
        <v>147.279999</v>
      </c>
      <c r="D10" s="1">
        <v>39.75</v>
      </c>
      <c r="E10" s="1">
        <f t="shared" si="0"/>
        <v>53.807690475985552</v>
      </c>
      <c r="F10" s="1">
        <f t="shared" si="1"/>
        <v>14.057690475985552</v>
      </c>
      <c r="G10" s="1">
        <f t="shared" si="2"/>
        <v>0.69432207710939053</v>
      </c>
      <c r="H10" s="1">
        <f t="shared" si="3"/>
        <v>13.363368398876162</v>
      </c>
      <c r="I10" s="6">
        <f t="shared" si="4"/>
        <v>1.6354943996827354E-2</v>
      </c>
      <c r="J10" s="6">
        <f t="shared" si="4"/>
        <v>1.6624092921948552E-2</v>
      </c>
      <c r="K10" s="6">
        <f t="shared" si="5"/>
        <v>2.691489251211987E-4</v>
      </c>
      <c r="L10" s="7">
        <f t="shared" si="6"/>
        <v>101.11278886416441</v>
      </c>
      <c r="M10" s="6">
        <f t="shared" si="7"/>
        <v>2.1194392870525602E-2</v>
      </c>
      <c r="N10" s="1"/>
      <c r="O10" t="s">
        <v>37</v>
      </c>
      <c r="P10" s="2">
        <v>-1.9410000000000001</v>
      </c>
    </row>
    <row r="11" spans="1:17" x14ac:dyDescent="0.25">
      <c r="A11" s="3">
        <v>40448</v>
      </c>
      <c r="B11" s="1">
        <v>1142.160034</v>
      </c>
      <c r="C11" s="1">
        <v>146</v>
      </c>
      <c r="D11" s="1">
        <v>39.080002</v>
      </c>
      <c r="E11" s="1">
        <f t="shared" si="0"/>
        <v>53.081641064752219</v>
      </c>
      <c r="F11" s="1">
        <f t="shared" si="1"/>
        <v>14.001639064752219</v>
      </c>
      <c r="G11" s="1">
        <f t="shared" si="2"/>
        <v>-5.6051411233333681E-2</v>
      </c>
      <c r="H11" s="1">
        <f t="shared" si="3"/>
        <v>14.057690475985552</v>
      </c>
      <c r="I11" s="6">
        <f t="shared" si="4"/>
        <v>-8.6909221122415392E-3</v>
      </c>
      <c r="J11" s="6">
        <f t="shared" si="4"/>
        <v>-1.6855295597484221E-2</v>
      </c>
      <c r="K11" s="6">
        <f t="shared" si="5"/>
        <v>-8.1643734852426819E-3</v>
      </c>
      <c r="L11" s="7">
        <f t="shared" si="6"/>
        <v>100.2872662917429</v>
      </c>
      <c r="M11" s="6">
        <f t="shared" si="7"/>
        <v>-5.6674325529811886E-3</v>
      </c>
      <c r="N11" s="1"/>
      <c r="O11" t="s">
        <v>38</v>
      </c>
      <c r="P11" s="2">
        <v>-2.5670000000000002</v>
      </c>
    </row>
    <row r="12" spans="1:17" x14ac:dyDescent="0.25">
      <c r="A12" s="3">
        <v>40449</v>
      </c>
      <c r="B12" s="1">
        <v>1147.6999510000001</v>
      </c>
      <c r="C12" s="1">
        <v>145.009995</v>
      </c>
      <c r="D12" s="1">
        <v>38.950001</v>
      </c>
      <c r="E12" s="1">
        <f t="shared" si="0"/>
        <v>52.520083948404434</v>
      </c>
      <c r="F12" s="1">
        <f t="shared" si="1"/>
        <v>13.570082948404433</v>
      </c>
      <c r="G12" s="1">
        <f t="shared" si="2"/>
        <v>-0.43155611634778523</v>
      </c>
      <c r="H12" s="1">
        <f t="shared" si="3"/>
        <v>14.001639064752219</v>
      </c>
      <c r="I12" s="6">
        <f t="shared" si="4"/>
        <v>-6.7808561643835086E-3</v>
      </c>
      <c r="J12" s="6">
        <f t="shared" si="4"/>
        <v>-3.3265351419378142E-3</v>
      </c>
      <c r="K12" s="6">
        <f t="shared" si="5"/>
        <v>3.4543210224456944E-3</v>
      </c>
      <c r="L12" s="7">
        <f t="shared" si="6"/>
        <v>100.63369070397806</v>
      </c>
      <c r="M12" s="6">
        <f t="shared" si="7"/>
        <v>4.8503859661404025E-3</v>
      </c>
      <c r="N12" s="1"/>
    </row>
    <row r="13" spans="1:17" x14ac:dyDescent="0.25">
      <c r="A13" s="3">
        <v>40450</v>
      </c>
      <c r="B13" s="1">
        <v>1144.7299800000001</v>
      </c>
      <c r="C13" s="1">
        <v>144.41999799999999</v>
      </c>
      <c r="D13" s="1">
        <v>38.409999999999997</v>
      </c>
      <c r="E13" s="1">
        <f t="shared" si="0"/>
        <v>52.185421988137733</v>
      </c>
      <c r="F13" s="1">
        <f t="shared" si="1"/>
        <v>13.775421988137737</v>
      </c>
      <c r="G13" s="1">
        <f t="shared" si="2"/>
        <v>0.20533903973330325</v>
      </c>
      <c r="H13" s="1">
        <f t="shared" si="3"/>
        <v>13.570082948404433</v>
      </c>
      <c r="I13" s="6">
        <f t="shared" si="4"/>
        <v>-4.0686643703422565E-3</v>
      </c>
      <c r="J13" s="6">
        <f t="shared" si="4"/>
        <v>-1.3863953430964027E-2</v>
      </c>
      <c r="K13" s="6">
        <f t="shared" si="5"/>
        <v>-9.7952890606217702E-3</v>
      </c>
      <c r="L13" s="7">
        <f t="shared" si="6"/>
        <v>99.647954614295386</v>
      </c>
      <c r="M13" s="6">
        <f t="shared" si="7"/>
        <v>-2.5877591067353656E-3</v>
      </c>
      <c r="N13" s="1"/>
      <c r="O13" t="s">
        <v>32</v>
      </c>
      <c r="P13" s="6">
        <f t="array" ref="P13">(L2518/L2)^(1/10)-1</f>
        <v>1.8801273689364129E-2</v>
      </c>
    </row>
    <row r="14" spans="1:17" x14ac:dyDescent="0.25">
      <c r="A14" s="3">
        <v>40451</v>
      </c>
      <c r="B14" s="1">
        <v>1141.1999510000001</v>
      </c>
      <c r="C14" s="1">
        <v>144.58000200000001</v>
      </c>
      <c r="D14" s="1">
        <v>38.060001</v>
      </c>
      <c r="E14" s="1">
        <f t="shared" si="0"/>
        <v>52.276180504351402</v>
      </c>
      <c r="F14" s="1">
        <f t="shared" si="1"/>
        <v>14.216179504351402</v>
      </c>
      <c r="G14" s="1">
        <f t="shared" si="2"/>
        <v>0.44075751621366521</v>
      </c>
      <c r="H14" s="1">
        <f t="shared" si="3"/>
        <v>13.775421988137737</v>
      </c>
      <c r="I14" s="6">
        <f t="shared" si="4"/>
        <v>1.1079075073801015E-3</v>
      </c>
      <c r="J14" s="6">
        <f t="shared" si="4"/>
        <v>-9.1121843269981184E-3</v>
      </c>
      <c r="K14" s="6">
        <f t="shared" si="5"/>
        <v>-1.022009183437822E-2</v>
      </c>
      <c r="L14" s="7">
        <f t="shared" si="6"/>
        <v>98.629543367029328</v>
      </c>
      <c r="M14" s="6">
        <f t="shared" si="7"/>
        <v>-3.0837219795710746E-3</v>
      </c>
      <c r="N14" s="1"/>
      <c r="O14" t="s">
        <v>40</v>
      </c>
      <c r="P14" s="4">
        <f>SLOPE(K3:K2518,M3:M2518)</f>
        <v>1.7325407889151261E-2</v>
      </c>
    </row>
    <row r="15" spans="1:17" x14ac:dyDescent="0.25">
      <c r="A15" s="3">
        <v>40452</v>
      </c>
      <c r="B15" s="1">
        <v>1146.23999</v>
      </c>
      <c r="C15" s="1">
        <v>147.699997</v>
      </c>
      <c r="D15" s="1">
        <v>38.810001</v>
      </c>
      <c r="E15" s="1">
        <f t="shared" si="0"/>
        <v>54.045924490714597</v>
      </c>
      <c r="F15" s="1">
        <f t="shared" si="1"/>
        <v>15.235923490714598</v>
      </c>
      <c r="G15" s="1">
        <f t="shared" si="2"/>
        <v>1.0197439863631956</v>
      </c>
      <c r="H15" s="1">
        <f t="shared" si="3"/>
        <v>14.216179504351402</v>
      </c>
      <c r="I15" s="6">
        <f t="shared" si="4"/>
        <v>2.1579713354824781E-2</v>
      </c>
      <c r="J15" s="6">
        <f t="shared" si="4"/>
        <v>1.9705727280459051E-2</v>
      </c>
      <c r="K15" s="6">
        <f t="shared" si="5"/>
        <v>-1.8739860743657299E-3</v>
      </c>
      <c r="L15" s="7">
        <f t="shared" si="6"/>
        <v>98.444712976238463</v>
      </c>
      <c r="M15" s="6">
        <f t="shared" si="7"/>
        <v>4.416438149671853E-3</v>
      </c>
      <c r="N15" s="1"/>
    </row>
    <row r="16" spans="1:17" x14ac:dyDescent="0.25">
      <c r="A16" s="3">
        <v>40455</v>
      </c>
      <c r="B16" s="1">
        <v>1137.030029</v>
      </c>
      <c r="C16" s="1">
        <v>146.570007</v>
      </c>
      <c r="D16" s="1">
        <v>38.950001</v>
      </c>
      <c r="E16" s="1">
        <f t="shared" si="0"/>
        <v>53.404964166370959</v>
      </c>
      <c r="F16" s="1">
        <f t="shared" si="1"/>
        <v>14.454963166370959</v>
      </c>
      <c r="G16" s="1">
        <f t="shared" si="2"/>
        <v>-0.78096032434363849</v>
      </c>
      <c r="H16" s="1">
        <f t="shared" si="3"/>
        <v>15.235923490714598</v>
      </c>
      <c r="I16" s="6">
        <f t="shared" si="4"/>
        <v>-7.6505756462540431E-3</v>
      </c>
      <c r="J16" s="6">
        <f t="shared" si="4"/>
        <v>3.6073176086750536E-3</v>
      </c>
      <c r="K16" s="6">
        <f t="shared" si="5"/>
        <v>1.1257893254929097E-2</v>
      </c>
      <c r="L16" s="7">
        <f t="shared" si="6"/>
        <v>99.552993046437095</v>
      </c>
      <c r="M16" s="6">
        <f t="shared" si="7"/>
        <v>-8.0349325449725617E-3</v>
      </c>
      <c r="N16" s="1"/>
    </row>
    <row r="17" spans="1:14" x14ac:dyDescent="0.25">
      <c r="A17" s="3">
        <v>40456</v>
      </c>
      <c r="B17" s="1">
        <v>1160.75</v>
      </c>
      <c r="C17" s="1">
        <v>149.570007</v>
      </c>
      <c r="D17" s="1">
        <v>39.639999000000003</v>
      </c>
      <c r="E17" s="1">
        <f t="shared" si="0"/>
        <v>55.106643803386262</v>
      </c>
      <c r="F17" s="1">
        <f t="shared" si="1"/>
        <v>15.466644803386259</v>
      </c>
      <c r="G17" s="1">
        <f t="shared" si="2"/>
        <v>1.0116816370153003</v>
      </c>
      <c r="H17" s="1">
        <f t="shared" si="3"/>
        <v>14.454963166370959</v>
      </c>
      <c r="I17" s="6">
        <f t="shared" si="4"/>
        <v>2.0468034773307942E-2</v>
      </c>
      <c r="J17" s="6">
        <f t="shared" si="4"/>
        <v>1.7714967452760799E-2</v>
      </c>
      <c r="K17" s="6">
        <f t="shared" si="5"/>
        <v>-2.7530673205471423E-3</v>
      </c>
      <c r="L17" s="7">
        <f t="shared" si="6"/>
        <v>99.278916954618296</v>
      </c>
      <c r="M17" s="6">
        <f t="shared" si="7"/>
        <v>2.0861340857339927E-2</v>
      </c>
      <c r="N17" s="1"/>
    </row>
    <row r="18" spans="1:14" x14ac:dyDescent="0.25">
      <c r="A18" s="3">
        <v>40457</v>
      </c>
      <c r="B18" s="1">
        <v>1159.969971</v>
      </c>
      <c r="C18" s="1">
        <v>150.83999600000001</v>
      </c>
      <c r="D18" s="1">
        <v>39.900002000000001</v>
      </c>
      <c r="E18" s="1">
        <f t="shared" si="0"/>
        <v>55.827015276897427</v>
      </c>
      <c r="F18" s="1">
        <f t="shared" si="1"/>
        <v>15.927013276897426</v>
      </c>
      <c r="G18" s="1">
        <f t="shared" si="2"/>
        <v>0.46036847351116705</v>
      </c>
      <c r="H18" s="1">
        <f t="shared" si="3"/>
        <v>15.466644803386259</v>
      </c>
      <c r="I18" s="6">
        <f t="shared" si="4"/>
        <v>8.490933613448437E-3</v>
      </c>
      <c r="J18" s="6">
        <f t="shared" si="4"/>
        <v>6.5591071281307922E-3</v>
      </c>
      <c r="K18" s="6">
        <f t="shared" si="5"/>
        <v>-1.9318264853176448E-3</v>
      </c>
      <c r="L18" s="7">
        <f t="shared" si="6"/>
        <v>99.087127313411713</v>
      </c>
      <c r="M18" s="6">
        <f t="shared" si="7"/>
        <v>-6.7200430755975926E-4</v>
      </c>
      <c r="N18" s="1"/>
    </row>
    <row r="19" spans="1:14" x14ac:dyDescent="0.25">
      <c r="A19" s="3">
        <v>40458</v>
      </c>
      <c r="B19" s="1">
        <v>1158.0600589999999</v>
      </c>
      <c r="C19" s="1">
        <v>151.11000100000001</v>
      </c>
      <c r="D19" s="1">
        <v>39.520000000000003</v>
      </c>
      <c r="E19" s="1">
        <f t="shared" si="0"/>
        <v>55.980169280361523</v>
      </c>
      <c r="F19" s="1">
        <f t="shared" si="1"/>
        <v>16.460169280361519</v>
      </c>
      <c r="G19" s="1">
        <f t="shared" si="2"/>
        <v>0.53315600346409298</v>
      </c>
      <c r="H19" s="1">
        <f t="shared" si="3"/>
        <v>15.927013276897426</v>
      </c>
      <c r="I19" s="6">
        <f t="shared" si="4"/>
        <v>1.7900093288254482E-3</v>
      </c>
      <c r="J19" s="6">
        <f t="shared" si="4"/>
        <v>-9.5238591717363708E-3</v>
      </c>
      <c r="K19" s="6">
        <f t="shared" si="5"/>
        <v>-1.1313868500561819E-2</v>
      </c>
      <c r="L19" s="7">
        <f t="shared" si="6"/>
        <v>97.966068584889342</v>
      </c>
      <c r="M19" s="6">
        <f t="shared" si="7"/>
        <v>-1.6465184856065962E-3</v>
      </c>
      <c r="N19" s="1"/>
    </row>
    <row r="20" spans="1:14" x14ac:dyDescent="0.25">
      <c r="A20" s="3">
        <v>40459</v>
      </c>
      <c r="B20" s="1">
        <v>1165.150024</v>
      </c>
      <c r="C20" s="1">
        <v>152.66000399999999</v>
      </c>
      <c r="D20" s="1">
        <v>39.310001</v>
      </c>
      <c r="E20" s="1">
        <f t="shared" si="0"/>
        <v>56.859372127832401</v>
      </c>
      <c r="F20" s="1">
        <f t="shared" si="1"/>
        <v>17.549371127832401</v>
      </c>
      <c r="G20" s="1">
        <f t="shared" si="2"/>
        <v>1.089201847470882</v>
      </c>
      <c r="H20" s="1">
        <f t="shared" si="3"/>
        <v>16.460169280361519</v>
      </c>
      <c r="I20" s="6">
        <f t="shared" si="4"/>
        <v>1.025744814865015E-2</v>
      </c>
      <c r="J20" s="6">
        <f t="shared" si="4"/>
        <v>-5.313739878542556E-3</v>
      </c>
      <c r="K20" s="6">
        <f t="shared" si="5"/>
        <v>-1.5571188027192706E-2</v>
      </c>
      <c r="L20" s="7">
        <f t="shared" si="6"/>
        <v>96.440620510669177</v>
      </c>
      <c r="M20" s="6">
        <f t="shared" si="7"/>
        <v>6.1222774629861032E-3</v>
      </c>
      <c r="N20" s="1"/>
    </row>
    <row r="21" spans="1:14" x14ac:dyDescent="0.25">
      <c r="A21" s="3">
        <v>40462</v>
      </c>
      <c r="B21" s="1">
        <v>1165.3199460000001</v>
      </c>
      <c r="C21" s="1">
        <v>152.199997</v>
      </c>
      <c r="D21" s="1">
        <v>39.729999999999997</v>
      </c>
      <c r="E21" s="1">
        <f t="shared" si="0"/>
        <v>56.598443946237566</v>
      </c>
      <c r="F21" s="1">
        <f t="shared" si="1"/>
        <v>16.868443946237569</v>
      </c>
      <c r="G21" s="1">
        <f t="shared" si="2"/>
        <v>-0.68092718159483212</v>
      </c>
      <c r="H21" s="1">
        <f t="shared" si="3"/>
        <v>17.549371127832401</v>
      </c>
      <c r="I21" s="6">
        <f t="shared" si="4"/>
        <v>-3.0132777934421817E-3</v>
      </c>
      <c r="J21" s="6">
        <f t="shared" si="4"/>
        <v>1.0684278537667735E-2</v>
      </c>
      <c r="K21" s="6">
        <f t="shared" si="5"/>
        <v>1.3697556331109917E-2</v>
      </c>
      <c r="L21" s="7">
        <f t="shared" si="6"/>
        <v>97.761621342721256</v>
      </c>
      <c r="M21" s="6">
        <f t="shared" si="7"/>
        <v>1.4583701368908741E-4</v>
      </c>
      <c r="N21" s="1"/>
    </row>
    <row r="22" spans="1:14" x14ac:dyDescent="0.25">
      <c r="A22" s="3">
        <v>40463</v>
      </c>
      <c r="B22" s="1">
        <v>1169.7700199999999</v>
      </c>
      <c r="C22" s="1">
        <v>155.21000699999999</v>
      </c>
      <c r="D22" s="1">
        <v>40.400002000000001</v>
      </c>
      <c r="E22" s="1">
        <f t="shared" si="0"/>
        <v>58.305801520975052</v>
      </c>
      <c r="F22" s="1">
        <f t="shared" si="1"/>
        <v>17.905799520975052</v>
      </c>
      <c r="G22" s="1">
        <f t="shared" si="2"/>
        <v>1.0373555747374823</v>
      </c>
      <c r="H22" s="1">
        <f t="shared" si="3"/>
        <v>16.868443946237569</v>
      </c>
      <c r="I22" s="6">
        <f t="shared" si="4"/>
        <v>1.9776675816885803E-2</v>
      </c>
      <c r="J22" s="6">
        <f t="shared" si="4"/>
        <v>1.6863881198087238E-2</v>
      </c>
      <c r="K22" s="6">
        <f t="shared" si="5"/>
        <v>-2.9127946187985643E-3</v>
      </c>
      <c r="L22" s="7">
        <f t="shared" si="6"/>
        <v>97.47686181814916</v>
      </c>
      <c r="M22" s="6">
        <f t="shared" si="7"/>
        <v>3.8187572565584471E-3</v>
      </c>
      <c r="N22" s="1"/>
    </row>
    <row r="23" spans="1:14" x14ac:dyDescent="0.25">
      <c r="A23" s="3">
        <v>40464</v>
      </c>
      <c r="B23" s="1">
        <v>1178.099976</v>
      </c>
      <c r="C23" s="1">
        <v>154.729996</v>
      </c>
      <c r="D23" s="1">
        <v>39.840000000000003</v>
      </c>
      <c r="E23" s="1">
        <f t="shared" si="0"/>
        <v>58.033526539560611</v>
      </c>
      <c r="F23" s="1">
        <f t="shared" si="1"/>
        <v>18.193526539560608</v>
      </c>
      <c r="G23" s="1">
        <f t="shared" si="2"/>
        <v>0.28772701858555649</v>
      </c>
      <c r="H23" s="1">
        <f t="shared" si="3"/>
        <v>17.905799520975052</v>
      </c>
      <c r="I23" s="6">
        <f t="shared" si="4"/>
        <v>-3.0926549729489716E-3</v>
      </c>
      <c r="J23" s="6">
        <f t="shared" si="4"/>
        <v>-1.386143495735459E-2</v>
      </c>
      <c r="K23" s="6">
        <f t="shared" si="5"/>
        <v>-1.0768779984405619E-2</v>
      </c>
      <c r="L23" s="7">
        <f t="shared" si="6"/>
        <v>96.427154939659204</v>
      </c>
      <c r="M23" s="6">
        <f t="shared" si="7"/>
        <v>7.121020249775345E-3</v>
      </c>
      <c r="N23" s="1"/>
    </row>
    <row r="24" spans="1:14" x14ac:dyDescent="0.25">
      <c r="A24" s="3">
        <v>40465</v>
      </c>
      <c r="B24" s="1">
        <v>1173.8100589999999</v>
      </c>
      <c r="C24" s="1">
        <v>151.58999600000001</v>
      </c>
      <c r="D24" s="1">
        <v>38.720001000000003</v>
      </c>
      <c r="E24" s="1">
        <f t="shared" si="0"/>
        <v>56.252435186151246</v>
      </c>
      <c r="F24" s="1">
        <f t="shared" si="1"/>
        <v>17.532434186151242</v>
      </c>
      <c r="G24" s="1">
        <f t="shared" si="2"/>
        <v>-0.66109235340936578</v>
      </c>
      <c r="H24" s="1">
        <f t="shared" si="3"/>
        <v>18.193526539560608</v>
      </c>
      <c r="I24" s="6">
        <f t="shared" si="4"/>
        <v>-2.0293414859262282E-2</v>
      </c>
      <c r="J24" s="6">
        <f t="shared" si="4"/>
        <v>-2.8112424698795158E-2</v>
      </c>
      <c r="K24" s="6">
        <f t="shared" si="5"/>
        <v>-7.8190098395328755E-3</v>
      </c>
      <c r="L24" s="7">
        <f t="shared" si="6"/>
        <v>95.673190066387846</v>
      </c>
      <c r="M24" s="6">
        <f t="shared" si="7"/>
        <v>-3.6413862043912504E-3</v>
      </c>
      <c r="N24" s="1"/>
    </row>
    <row r="25" spans="1:14" x14ac:dyDescent="0.25">
      <c r="A25" s="3">
        <v>40466</v>
      </c>
      <c r="B25" s="1">
        <v>1176.1899410000001</v>
      </c>
      <c r="C25" s="1">
        <v>150.69000199999999</v>
      </c>
      <c r="D25" s="1">
        <v>37.150002000000001</v>
      </c>
      <c r="E25" s="1">
        <f t="shared" si="0"/>
        <v>55.741934698405913</v>
      </c>
      <c r="F25" s="1">
        <f t="shared" si="1"/>
        <v>18.591932698405913</v>
      </c>
      <c r="G25" s="1">
        <f t="shared" si="2"/>
        <v>1.0594985122546703</v>
      </c>
      <c r="H25" s="1">
        <f t="shared" si="3"/>
        <v>17.532434186151242</v>
      </c>
      <c r="I25" s="6">
        <f t="shared" si="4"/>
        <v>-5.9370276650710929E-3</v>
      </c>
      <c r="J25" s="6">
        <f t="shared" si="4"/>
        <v>-4.05474937875131E-2</v>
      </c>
      <c r="K25" s="6">
        <f t="shared" si="5"/>
        <v>-3.4610466122442007E-2</v>
      </c>
      <c r="L25" s="7">
        <f t="shared" si="6"/>
        <v>92.361896362769173</v>
      </c>
      <c r="M25" s="6">
        <f t="shared" si="7"/>
        <v>2.0274847550953989E-3</v>
      </c>
      <c r="N25" s="1"/>
    </row>
    <row r="26" spans="1:14" x14ac:dyDescent="0.25">
      <c r="A26" s="3">
        <v>40469</v>
      </c>
      <c r="B26" s="1">
        <v>1184.709961</v>
      </c>
      <c r="C26" s="1">
        <v>153.699997</v>
      </c>
      <c r="D26" s="1">
        <v>38.200001</v>
      </c>
      <c r="E26" s="1">
        <f t="shared" si="0"/>
        <v>57.449283764745218</v>
      </c>
      <c r="F26" s="1">
        <f t="shared" si="1"/>
        <v>19.249282764745217</v>
      </c>
      <c r="G26" s="1">
        <f t="shared" si="2"/>
        <v>0.65735006633930482</v>
      </c>
      <c r="H26" s="1">
        <f t="shared" si="3"/>
        <v>18.591932698405913</v>
      </c>
      <c r="I26" s="6">
        <f t="shared" si="4"/>
        <v>1.9974749220588617E-2</v>
      </c>
      <c r="J26" s="6">
        <f t="shared" si="4"/>
        <v>2.8263766984454097E-2</v>
      </c>
      <c r="K26" s="6">
        <f t="shared" si="5"/>
        <v>8.2890177638654805E-3</v>
      </c>
      <c r="L26" s="7">
        <f t="shared" si="6"/>
        <v>93.12748576242447</v>
      </c>
      <c r="M26" s="6">
        <f t="shared" si="7"/>
        <v>7.2437449964553036E-3</v>
      </c>
      <c r="N26" s="1"/>
    </row>
    <row r="27" spans="1:14" x14ac:dyDescent="0.25">
      <c r="A27" s="3">
        <v>40470</v>
      </c>
      <c r="B27" s="1">
        <v>1165.900024</v>
      </c>
      <c r="C27" s="1">
        <v>156.720001</v>
      </c>
      <c r="D27" s="1">
        <v>37.689999</v>
      </c>
      <c r="E27" s="1">
        <f t="shared" si="0"/>
        <v>59.162310201580155</v>
      </c>
      <c r="F27" s="1">
        <f t="shared" si="1"/>
        <v>21.472311201580155</v>
      </c>
      <c r="G27" s="1">
        <f t="shared" si="2"/>
        <v>2.2230284368349373</v>
      </c>
      <c r="H27" s="1">
        <f t="shared" si="3"/>
        <v>19.249282764745217</v>
      </c>
      <c r="I27" s="6">
        <f t="shared" si="4"/>
        <v>1.9648692641158538E-2</v>
      </c>
      <c r="J27" s="6">
        <f t="shared" si="4"/>
        <v>-1.335083734683673E-2</v>
      </c>
      <c r="K27" s="6">
        <f t="shared" si="5"/>
        <v>-3.2999529987995269E-2</v>
      </c>
      <c r="L27" s="7">
        <f t="shared" si="6"/>
        <v>90.054322503300739</v>
      </c>
      <c r="M27" s="6">
        <f t="shared" si="7"/>
        <v>-1.5877250651393782E-2</v>
      </c>
      <c r="N27" s="1"/>
    </row>
    <row r="28" spans="1:14" x14ac:dyDescent="0.25">
      <c r="A28" s="3">
        <v>40471</v>
      </c>
      <c r="B28" s="1">
        <v>1178.170044</v>
      </c>
      <c r="C28" s="1">
        <v>159.60000600000001</v>
      </c>
      <c r="D28" s="1">
        <v>38.099997999999999</v>
      </c>
      <c r="E28" s="1">
        <f t="shared" si="0"/>
        <v>60.795925489247594</v>
      </c>
      <c r="F28" s="1">
        <f t="shared" si="1"/>
        <v>22.695927489247595</v>
      </c>
      <c r="G28" s="1">
        <f t="shared" si="2"/>
        <v>1.2236162876674399</v>
      </c>
      <c r="H28" s="1">
        <f t="shared" si="3"/>
        <v>21.472311201580155</v>
      </c>
      <c r="I28" s="6">
        <f t="shared" si="4"/>
        <v>1.8376754604538359E-2</v>
      </c>
      <c r="J28" s="6">
        <f t="shared" si="4"/>
        <v>1.0878190790081899E-2</v>
      </c>
      <c r="K28" s="6">
        <f t="shared" si="5"/>
        <v>-7.4985638144564604E-3</v>
      </c>
      <c r="L28" s="7">
        <f t="shared" si="6"/>
        <v>89.379044419242092</v>
      </c>
      <c r="M28" s="6">
        <f t="shared" si="7"/>
        <v>1.0524075604616323E-2</v>
      </c>
      <c r="N28" s="1"/>
    </row>
    <row r="29" spans="1:14" x14ac:dyDescent="0.25">
      <c r="A29" s="3">
        <v>40472</v>
      </c>
      <c r="B29" s="1">
        <v>1180.26001</v>
      </c>
      <c r="C29" s="1">
        <v>159.300003</v>
      </c>
      <c r="D29" s="1">
        <v>37.700001</v>
      </c>
      <c r="E29" s="1">
        <f t="shared" si="0"/>
        <v>60.625755823866427</v>
      </c>
      <c r="F29" s="1">
        <f t="shared" si="1"/>
        <v>22.925754823866427</v>
      </c>
      <c r="G29" s="1">
        <f t="shared" si="2"/>
        <v>0.22982733461883242</v>
      </c>
      <c r="H29" s="1">
        <f t="shared" si="3"/>
        <v>22.695927489247595</v>
      </c>
      <c r="I29" s="6">
        <f t="shared" si="4"/>
        <v>-1.8797179744467485E-3</v>
      </c>
      <c r="J29" s="6">
        <f t="shared" si="4"/>
        <v>-1.0498609474992593E-2</v>
      </c>
      <c r="K29" s="6">
        <f t="shared" si="5"/>
        <v>-8.6188915005458444E-3</v>
      </c>
      <c r="L29" s="7">
        <f t="shared" si="6"/>
        <v>88.608696132970181</v>
      </c>
      <c r="M29" s="6">
        <f t="shared" si="7"/>
        <v>1.7739086226504774E-3</v>
      </c>
      <c r="N29" s="1"/>
    </row>
    <row r="30" spans="1:14" x14ac:dyDescent="0.25">
      <c r="A30" s="3">
        <v>40473</v>
      </c>
      <c r="B30" s="1">
        <v>1183.079956</v>
      </c>
      <c r="C30" s="1">
        <v>157.759995</v>
      </c>
      <c r="D30" s="1">
        <v>37.700001</v>
      </c>
      <c r="E30" s="1">
        <f t="shared" si="0"/>
        <v>59.752222405719536</v>
      </c>
      <c r="F30" s="1">
        <f t="shared" si="1"/>
        <v>22.052221405719536</v>
      </c>
      <c r="G30" s="1">
        <f t="shared" si="2"/>
        <v>-0.87353341814689145</v>
      </c>
      <c r="H30" s="1">
        <f t="shared" si="3"/>
        <v>22.925754823866427</v>
      </c>
      <c r="I30" s="6">
        <f t="shared" si="4"/>
        <v>-9.6673444507091588E-3</v>
      </c>
      <c r="J30" s="6">
        <f t="shared" si="4"/>
        <v>0</v>
      </c>
      <c r="K30" s="6">
        <f t="shared" si="5"/>
        <v>9.6673444507091588E-3</v>
      </c>
      <c r="L30" s="7">
        <f t="shared" si="6"/>
        <v>89.465306919815831</v>
      </c>
      <c r="M30" s="6">
        <f t="shared" si="7"/>
        <v>2.3892582787754524E-3</v>
      </c>
      <c r="N30" s="1"/>
    </row>
    <row r="31" spans="1:14" x14ac:dyDescent="0.25">
      <c r="A31" s="3">
        <v>40476</v>
      </c>
      <c r="B31" s="1">
        <v>1185.619995</v>
      </c>
      <c r="C31" s="1">
        <v>157.38999899999999</v>
      </c>
      <c r="D31" s="1">
        <v>37.07</v>
      </c>
      <c r="E31" s="1">
        <f t="shared" si="0"/>
        <v>59.542350852727154</v>
      </c>
      <c r="F31" s="1">
        <f t="shared" si="1"/>
        <v>22.472350852727153</v>
      </c>
      <c r="G31" s="1">
        <f t="shared" si="2"/>
        <v>0.42012944700761778</v>
      </c>
      <c r="H31" s="1">
        <f t="shared" si="3"/>
        <v>22.052221405719536</v>
      </c>
      <c r="I31" s="6">
        <f t="shared" si="4"/>
        <v>-2.3453094049604717E-3</v>
      </c>
      <c r="J31" s="6">
        <f t="shared" si="4"/>
        <v>-1.6710901413503954E-2</v>
      </c>
      <c r="K31" s="6">
        <f t="shared" si="5"/>
        <v>-1.4365592008543482E-2</v>
      </c>
      <c r="L31" s="7">
        <f t="shared" si="6"/>
        <v>88.180084821686634</v>
      </c>
      <c r="M31" s="6">
        <f t="shared" si="7"/>
        <v>2.1469715441615467E-3</v>
      </c>
      <c r="N31" s="1"/>
    </row>
    <row r="32" spans="1:14" x14ac:dyDescent="0.25">
      <c r="A32" s="3">
        <v>40477</v>
      </c>
      <c r="B32" s="1">
        <v>1185.6400149999999</v>
      </c>
      <c r="C32" s="1">
        <v>158.28999300000001</v>
      </c>
      <c r="D32" s="1">
        <v>37.200001</v>
      </c>
      <c r="E32" s="1">
        <f t="shared" si="0"/>
        <v>60.052851340472486</v>
      </c>
      <c r="F32" s="1">
        <f t="shared" si="1"/>
        <v>22.852850340472486</v>
      </c>
      <c r="G32" s="1">
        <f t="shared" si="2"/>
        <v>0.38049948774533249</v>
      </c>
      <c r="H32" s="1">
        <f t="shared" si="3"/>
        <v>22.472350852727153</v>
      </c>
      <c r="I32" s="6">
        <f t="shared" si="4"/>
        <v>5.718241347723918E-3</v>
      </c>
      <c r="J32" s="6">
        <f t="shared" si="4"/>
        <v>3.5069058537902098E-3</v>
      </c>
      <c r="K32" s="6">
        <f t="shared" si="5"/>
        <v>-2.2113354939337082E-3</v>
      </c>
      <c r="L32" s="7">
        <f t="shared" si="6"/>
        <v>87.985089070262347</v>
      </c>
      <c r="M32" s="6">
        <f t="shared" si="7"/>
        <v>1.6885680137246339E-5</v>
      </c>
      <c r="N32" s="1"/>
    </row>
    <row r="33" spans="1:14" x14ac:dyDescent="0.25">
      <c r="A33" s="3">
        <v>40478</v>
      </c>
      <c r="B33" s="1">
        <v>1182.4499510000001</v>
      </c>
      <c r="C33" s="1">
        <v>160.14999399999999</v>
      </c>
      <c r="D33" s="1">
        <v>37.540000999999997</v>
      </c>
      <c r="E33" s="1">
        <f t="shared" si="0"/>
        <v>61.107893282648519</v>
      </c>
      <c r="F33" s="1">
        <f t="shared" si="1"/>
        <v>23.567892282648522</v>
      </c>
      <c r="G33" s="1">
        <f t="shared" si="2"/>
        <v>0.71504194217603612</v>
      </c>
      <c r="H33" s="1">
        <f t="shared" si="3"/>
        <v>22.852850340472486</v>
      </c>
      <c r="I33" s="6">
        <f t="shared" si="4"/>
        <v>1.1750591207619676E-2</v>
      </c>
      <c r="J33" s="6">
        <f t="shared" si="4"/>
        <v>9.1397847005432187E-3</v>
      </c>
      <c r="K33" s="6">
        <f t="shared" si="5"/>
        <v>-2.6108065070764575E-3</v>
      </c>
      <c r="L33" s="7">
        <f t="shared" si="6"/>
        <v>87.755377027192011</v>
      </c>
      <c r="M33" s="6">
        <f t="shared" si="7"/>
        <v>-2.6905839543547305E-3</v>
      </c>
      <c r="N33" s="1"/>
    </row>
    <row r="34" spans="1:14" x14ac:dyDescent="0.25">
      <c r="A34" s="3">
        <v>40479</v>
      </c>
      <c r="B34" s="1">
        <v>1183.780029</v>
      </c>
      <c r="C34" s="1">
        <v>163.240005</v>
      </c>
      <c r="D34" s="1">
        <v>37.509998000000003</v>
      </c>
      <c r="E34" s="1">
        <f t="shared" si="0"/>
        <v>62.860629548266289</v>
      </c>
      <c r="F34" s="1">
        <f t="shared" si="1"/>
        <v>25.350631548266286</v>
      </c>
      <c r="G34" s="1">
        <f t="shared" si="2"/>
        <v>1.7827392656177636</v>
      </c>
      <c r="H34" s="1">
        <f t="shared" si="3"/>
        <v>23.567892282648522</v>
      </c>
      <c r="I34" s="6">
        <f t="shared" si="4"/>
        <v>1.929448089770136E-2</v>
      </c>
      <c r="J34" s="6">
        <f t="shared" si="4"/>
        <v>-7.9922746938643208E-4</v>
      </c>
      <c r="K34" s="6">
        <f t="shared" si="5"/>
        <v>-2.0093708367087793E-2</v>
      </c>
      <c r="L34" s="7">
        <f t="shared" si="6"/>
        <v>85.992046073563785</v>
      </c>
      <c r="M34" s="6">
        <f t="shared" si="7"/>
        <v>1.1248493002813387E-3</v>
      </c>
      <c r="N34" s="1"/>
    </row>
    <row r="35" spans="1:14" x14ac:dyDescent="0.25">
      <c r="A35" s="3">
        <v>40480</v>
      </c>
      <c r="B35" s="1">
        <v>1183.26001</v>
      </c>
      <c r="C35" s="1">
        <v>161.13000500000001</v>
      </c>
      <c r="D35" s="1">
        <v>37.630001</v>
      </c>
      <c r="E35" s="1">
        <f t="shared" si="0"/>
        <v>61.663781536898867</v>
      </c>
      <c r="F35" s="1">
        <f t="shared" si="1"/>
        <v>24.033780536898867</v>
      </c>
      <c r="G35" s="1">
        <f t="shared" si="2"/>
        <v>-1.3168510113674188</v>
      </c>
      <c r="H35" s="1">
        <f t="shared" si="3"/>
        <v>25.350631548266286</v>
      </c>
      <c r="I35" s="6">
        <f t="shared" si="4"/>
        <v>-1.2925753095878623E-2</v>
      </c>
      <c r="J35" s="6">
        <f t="shared" si="4"/>
        <v>3.1992270434137993E-3</v>
      </c>
      <c r="K35" s="6">
        <f t="shared" si="5"/>
        <v>1.6124980139292422E-2</v>
      </c>
      <c r="L35" s="7">
        <f t="shared" si="6"/>
        <v>87.37866610863712</v>
      </c>
      <c r="M35" s="6">
        <f t="shared" si="7"/>
        <v>-4.3928684997274203E-4</v>
      </c>
      <c r="N35" s="1"/>
    </row>
    <row r="36" spans="1:14" x14ac:dyDescent="0.25">
      <c r="A36" s="3">
        <v>40483</v>
      </c>
      <c r="B36" s="1">
        <v>1184.380005</v>
      </c>
      <c r="C36" s="1">
        <v>161.570007</v>
      </c>
      <c r="D36" s="1">
        <v>37.419998</v>
      </c>
      <c r="E36" s="1">
        <f t="shared" si="0"/>
        <v>61.913362351447532</v>
      </c>
      <c r="F36" s="1">
        <f t="shared" si="1"/>
        <v>24.493364351447532</v>
      </c>
      <c r="G36" s="1">
        <f t="shared" si="2"/>
        <v>0.45958381454866526</v>
      </c>
      <c r="H36" s="1">
        <f t="shared" si="3"/>
        <v>24.033780536898867</v>
      </c>
      <c r="I36" s="6">
        <f t="shared" si="4"/>
        <v>2.7307266576450662E-3</v>
      </c>
      <c r="J36" s="6">
        <f t="shared" si="4"/>
        <v>-5.5807333090424072E-3</v>
      </c>
      <c r="K36" s="6">
        <f t="shared" si="5"/>
        <v>-8.3114599666874733E-3</v>
      </c>
      <c r="L36" s="7">
        <f t="shared" si="6"/>
        <v>86.652421823332631</v>
      </c>
      <c r="M36" s="6">
        <f t="shared" si="7"/>
        <v>9.4653329829008648E-4</v>
      </c>
      <c r="N36" s="1"/>
    </row>
    <row r="37" spans="1:14" x14ac:dyDescent="0.25">
      <c r="A37" s="3">
        <v>40484</v>
      </c>
      <c r="B37" s="1">
        <v>1193.5699460000001</v>
      </c>
      <c r="C37" s="1">
        <v>162.820007</v>
      </c>
      <c r="D37" s="1">
        <v>36.959999000000003</v>
      </c>
      <c r="E37" s="1">
        <f t="shared" si="0"/>
        <v>62.622395533537244</v>
      </c>
      <c r="F37" s="1">
        <f t="shared" si="1"/>
        <v>25.66239653353724</v>
      </c>
      <c r="G37" s="1">
        <f t="shared" si="2"/>
        <v>1.1690321820897083</v>
      </c>
      <c r="H37" s="1">
        <f t="shared" si="3"/>
        <v>24.493364351447532</v>
      </c>
      <c r="I37" s="6">
        <f t="shared" si="4"/>
        <v>7.7365844268360018E-3</v>
      </c>
      <c r="J37" s="6">
        <f t="shared" si="4"/>
        <v>-1.2292865435214462E-2</v>
      </c>
      <c r="K37" s="6">
        <f t="shared" si="5"/>
        <v>-2.0029449862050464E-2</v>
      </c>
      <c r="L37" s="7">
        <f t="shared" si="6"/>
        <v>84.916821484996944</v>
      </c>
      <c r="M37" s="6">
        <f t="shared" si="7"/>
        <v>7.759284149684742E-3</v>
      </c>
      <c r="N37" s="1"/>
    </row>
    <row r="38" spans="1:14" x14ac:dyDescent="0.25">
      <c r="A38" s="3">
        <v>40485</v>
      </c>
      <c r="B38" s="1">
        <v>1197.959961</v>
      </c>
      <c r="C38" s="1">
        <v>162.63000500000001</v>
      </c>
      <c r="D38" s="1">
        <v>37.720001000000003</v>
      </c>
      <c r="E38" s="1">
        <f t="shared" si="0"/>
        <v>62.514621355406518</v>
      </c>
      <c r="F38" s="1">
        <f t="shared" si="1"/>
        <v>24.794620355406515</v>
      </c>
      <c r="G38" s="1">
        <f t="shared" si="2"/>
        <v>-0.86777617813072538</v>
      </c>
      <c r="H38" s="1">
        <f t="shared" si="3"/>
        <v>25.66239653353724</v>
      </c>
      <c r="I38" s="6">
        <f t="shared" si="4"/>
        <v>-1.166945042570755E-3</v>
      </c>
      <c r="J38" s="6">
        <f t="shared" si="4"/>
        <v>2.0562825231678072E-2</v>
      </c>
      <c r="K38" s="6">
        <f t="shared" si="5"/>
        <v>2.1729770274248827E-2</v>
      </c>
      <c r="L38" s="7">
        <f t="shared" si="6"/>
        <v>86.762044508285328</v>
      </c>
      <c r="M38" s="6">
        <f t="shared" si="7"/>
        <v>3.6780542394789784E-3</v>
      </c>
      <c r="N38" s="1"/>
    </row>
    <row r="39" spans="1:14" x14ac:dyDescent="0.25">
      <c r="A39" s="3">
        <v>40486</v>
      </c>
      <c r="B39" s="1">
        <v>1221.0600589999999</v>
      </c>
      <c r="C39" s="1">
        <v>166.38999899999999</v>
      </c>
      <c r="D39" s="1">
        <v>39.799999</v>
      </c>
      <c r="E39" s="1">
        <f t="shared" si="0"/>
        <v>64.647389763773091</v>
      </c>
      <c r="F39" s="1">
        <f t="shared" si="1"/>
        <v>24.847390763773092</v>
      </c>
      <c r="G39" s="1">
        <f t="shared" si="2"/>
        <v>5.277040836657676E-2</v>
      </c>
      <c r="H39" s="1">
        <f t="shared" si="3"/>
        <v>24.794620355406515</v>
      </c>
      <c r="I39" s="6">
        <f t="shared" si="4"/>
        <v>2.3119927961632758E-2</v>
      </c>
      <c r="J39" s="6">
        <f t="shared" si="4"/>
        <v>5.5143105643077783E-2</v>
      </c>
      <c r="K39" s="6">
        <f t="shared" si="5"/>
        <v>3.2023177681445025E-2</v>
      </c>
      <c r="L39" s="7">
        <f t="shared" si="6"/>
        <v>89.540440875579591</v>
      </c>
      <c r="M39" s="6">
        <f t="shared" si="7"/>
        <v>1.928286316073291E-2</v>
      </c>
      <c r="N39" s="1"/>
    </row>
    <row r="40" spans="1:14" x14ac:dyDescent="0.25">
      <c r="A40" s="3">
        <v>40487</v>
      </c>
      <c r="B40" s="1">
        <v>1225.849976</v>
      </c>
      <c r="C40" s="1">
        <v>171.070007</v>
      </c>
      <c r="D40" s="1">
        <v>40.939999</v>
      </c>
      <c r="E40" s="1">
        <f t="shared" si="0"/>
        <v>67.302014535329363</v>
      </c>
      <c r="F40" s="1">
        <f t="shared" si="1"/>
        <v>26.362015535329363</v>
      </c>
      <c r="G40" s="1">
        <f t="shared" si="2"/>
        <v>1.5146247715562708</v>
      </c>
      <c r="H40" s="1">
        <f t="shared" si="3"/>
        <v>24.847390763773092</v>
      </c>
      <c r="I40" s="6">
        <f t="shared" si="4"/>
        <v>2.8126738554761443E-2</v>
      </c>
      <c r="J40" s="6">
        <f t="shared" si="4"/>
        <v>2.8643216800080751E-2</v>
      </c>
      <c r="K40" s="6">
        <f t="shared" si="5"/>
        <v>5.1647824531930731E-4</v>
      </c>
      <c r="L40" s="7">
        <f t="shared" si="6"/>
        <v>89.586686565368126</v>
      </c>
      <c r="M40" s="6">
        <f t="shared" si="7"/>
        <v>3.922752992119749E-3</v>
      </c>
      <c r="N40" s="1"/>
    </row>
    <row r="41" spans="1:14" x14ac:dyDescent="0.25">
      <c r="A41" s="3">
        <v>40490</v>
      </c>
      <c r="B41" s="1">
        <v>1223.25</v>
      </c>
      <c r="C41" s="1">
        <v>169.199997</v>
      </c>
      <c r="D41" s="1">
        <v>40.509998000000003</v>
      </c>
      <c r="E41" s="1">
        <f t="shared" si="0"/>
        <v>66.241295222657683</v>
      </c>
      <c r="F41" s="1">
        <f t="shared" si="1"/>
        <v>25.73129722265768</v>
      </c>
      <c r="G41" s="1">
        <f t="shared" si="2"/>
        <v>-0.63071831267168221</v>
      </c>
      <c r="H41" s="1">
        <f t="shared" si="3"/>
        <v>26.362015535329363</v>
      </c>
      <c r="I41" s="6">
        <f t="shared" si="4"/>
        <v>-1.0931255763612646E-2</v>
      </c>
      <c r="J41" s="6">
        <f t="shared" si="4"/>
        <v>-1.0503200061143025E-2</v>
      </c>
      <c r="K41" s="6">
        <f t="shared" si="5"/>
        <v>4.2805570246962077E-4</v>
      </c>
      <c r="L41" s="7">
        <f t="shared" si="6"/>
        <v>89.625034657417785</v>
      </c>
      <c r="M41" s="6">
        <f t="shared" si="7"/>
        <v>-2.1209577443430661E-3</v>
      </c>
      <c r="N41" s="1"/>
    </row>
    <row r="42" spans="1:14" x14ac:dyDescent="0.25">
      <c r="A42" s="3">
        <v>40491</v>
      </c>
      <c r="B42" s="1">
        <v>1213.400024</v>
      </c>
      <c r="C42" s="1">
        <v>166.550003</v>
      </c>
      <c r="D42" s="1">
        <v>39.900002000000001</v>
      </c>
      <c r="E42" s="1">
        <f t="shared" si="0"/>
        <v>64.738148279986774</v>
      </c>
      <c r="F42" s="1">
        <f t="shared" si="1"/>
        <v>24.838146279986773</v>
      </c>
      <c r="G42" s="1">
        <f t="shared" si="2"/>
        <v>-0.893150942670907</v>
      </c>
      <c r="H42" s="1">
        <f t="shared" si="3"/>
        <v>25.73129722265768</v>
      </c>
      <c r="I42" s="6">
        <f t="shared" si="4"/>
        <v>-1.5661903350979278E-2</v>
      </c>
      <c r="J42" s="6">
        <f t="shared" si="4"/>
        <v>-1.5057912370175952E-2</v>
      </c>
      <c r="K42" s="6">
        <f t="shared" si="5"/>
        <v>6.0399098080332614E-4</v>
      </c>
      <c r="L42" s="7">
        <f t="shared" si="6"/>
        <v>89.679167370005047</v>
      </c>
      <c r="M42" s="6">
        <f t="shared" si="7"/>
        <v>-8.0523000204373307E-3</v>
      </c>
      <c r="N42" s="1"/>
    </row>
    <row r="43" spans="1:14" x14ac:dyDescent="0.25">
      <c r="A43" s="3">
        <v>40492</v>
      </c>
      <c r="B43" s="1">
        <v>1218.709961</v>
      </c>
      <c r="C43" s="1">
        <v>167.220001</v>
      </c>
      <c r="D43" s="1">
        <v>40.619999</v>
      </c>
      <c r="E43" s="1">
        <f t="shared" si="0"/>
        <v>65.118188931133759</v>
      </c>
      <c r="F43" s="1">
        <f t="shared" si="1"/>
        <v>24.498189931133759</v>
      </c>
      <c r="G43" s="1">
        <f t="shared" si="2"/>
        <v>-0.33995634885301484</v>
      </c>
      <c r="H43" s="1">
        <f t="shared" si="3"/>
        <v>24.838146279986773</v>
      </c>
      <c r="I43" s="6">
        <f t="shared" si="4"/>
        <v>4.0228038903127317E-3</v>
      </c>
      <c r="J43" s="6">
        <f t="shared" si="4"/>
        <v>1.8045036689471772E-2</v>
      </c>
      <c r="K43" s="6">
        <f t="shared" si="5"/>
        <v>1.402223279915904E-2</v>
      </c>
      <c r="L43" s="7">
        <f t="shared" si="6"/>
        <v>90.936669532102002</v>
      </c>
      <c r="M43" s="6">
        <f t="shared" si="7"/>
        <v>4.3760811727162618E-3</v>
      </c>
      <c r="N43" s="1"/>
    </row>
    <row r="44" spans="1:14" x14ac:dyDescent="0.25">
      <c r="A44" s="3">
        <v>40493</v>
      </c>
      <c r="B44" s="1">
        <v>1213.540039</v>
      </c>
      <c r="C44" s="1">
        <v>167.71000699999999</v>
      </c>
      <c r="D44" s="1">
        <v>40.020000000000003</v>
      </c>
      <c r="E44" s="1">
        <f t="shared" si="0"/>
        <v>65.396133341872201</v>
      </c>
      <c r="F44" s="1">
        <f t="shared" si="1"/>
        <v>25.376133341872197</v>
      </c>
      <c r="G44" s="1">
        <f t="shared" si="2"/>
        <v>0.87794341073843896</v>
      </c>
      <c r="H44" s="1">
        <f t="shared" si="3"/>
        <v>24.498189931133759</v>
      </c>
      <c r="I44" s="6">
        <f t="shared" si="4"/>
        <v>2.9303073619764142E-3</v>
      </c>
      <c r="J44" s="6">
        <f t="shared" si="4"/>
        <v>-1.4771024489685369E-2</v>
      </c>
      <c r="K44" s="6">
        <f t="shared" si="5"/>
        <v>-1.7701331851661783E-2</v>
      </c>
      <c r="L44" s="7">
        <f t="shared" si="6"/>
        <v>89.326969367229367</v>
      </c>
      <c r="M44" s="6">
        <f t="shared" si="7"/>
        <v>-4.2421266465713092E-3</v>
      </c>
      <c r="N44" s="1"/>
    </row>
    <row r="45" spans="1:14" x14ac:dyDescent="0.25">
      <c r="A45" s="3">
        <v>40494</v>
      </c>
      <c r="B45" s="1">
        <v>1199.209961</v>
      </c>
      <c r="C45" s="1">
        <v>165.83000200000001</v>
      </c>
      <c r="D45" s="1">
        <v>39.610000999999997</v>
      </c>
      <c r="E45" s="1">
        <f t="shared" si="0"/>
        <v>64.329744599876548</v>
      </c>
      <c r="F45" s="1">
        <f t="shared" si="1"/>
        <v>24.719743599876551</v>
      </c>
      <c r="G45" s="1">
        <f t="shared" si="2"/>
        <v>-0.65638974199564615</v>
      </c>
      <c r="H45" s="1">
        <f t="shared" si="3"/>
        <v>25.376133341872197</v>
      </c>
      <c r="I45" s="6">
        <f t="shared" si="4"/>
        <v>-1.120985583167966E-2</v>
      </c>
      <c r="J45" s="6">
        <f t="shared" si="4"/>
        <v>-1.0244852573713326E-2</v>
      </c>
      <c r="K45" s="6">
        <f t="shared" si="5"/>
        <v>9.6500325796633479E-4</v>
      </c>
      <c r="L45" s="7">
        <f t="shared" si="6"/>
        <v>89.413170183692998</v>
      </c>
      <c r="M45" s="6">
        <f t="shared" si="7"/>
        <v>-1.1808492130023551E-2</v>
      </c>
      <c r="N45" s="1"/>
    </row>
    <row r="46" spans="1:14" x14ac:dyDescent="0.25">
      <c r="A46" s="3">
        <v>40497</v>
      </c>
      <c r="B46" s="1">
        <v>1197.75</v>
      </c>
      <c r="C46" s="1">
        <v>167.220001</v>
      </c>
      <c r="D46" s="1">
        <v>40.080002</v>
      </c>
      <c r="E46" s="1">
        <f t="shared" si="0"/>
        <v>65.118188931133759</v>
      </c>
      <c r="F46" s="1">
        <f t="shared" si="1"/>
        <v>25.038186931133758</v>
      </c>
      <c r="G46" s="1">
        <f t="shared" si="2"/>
        <v>0.31844333125720681</v>
      </c>
      <c r="H46" s="1">
        <f t="shared" si="3"/>
        <v>24.719743599876551</v>
      </c>
      <c r="I46" s="6">
        <f t="shared" si="4"/>
        <v>8.3820719003548927E-3</v>
      </c>
      <c r="J46" s="6">
        <f t="shared" si="4"/>
        <v>1.1865715428787782E-2</v>
      </c>
      <c r="K46" s="6">
        <f t="shared" si="5"/>
        <v>3.4836435284328893E-3</v>
      </c>
      <c r="L46" s="7">
        <f t="shared" si="6"/>
        <v>89.724653795360084</v>
      </c>
      <c r="M46" s="6">
        <f t="shared" si="7"/>
        <v>-1.217435684725765E-3</v>
      </c>
      <c r="N46" s="1"/>
    </row>
    <row r="47" spans="1:14" x14ac:dyDescent="0.25">
      <c r="A47" s="3">
        <v>40498</v>
      </c>
      <c r="B47" s="1">
        <v>1178.339966</v>
      </c>
      <c r="C47" s="1">
        <v>165.10000600000001</v>
      </c>
      <c r="D47" s="1">
        <v>39.610000999999997</v>
      </c>
      <c r="E47" s="1">
        <f t="shared" si="0"/>
        <v>63.915671490442335</v>
      </c>
      <c r="F47" s="1">
        <f t="shared" si="1"/>
        <v>24.305670490442338</v>
      </c>
      <c r="G47" s="1">
        <f t="shared" si="2"/>
        <v>-0.73251644069141975</v>
      </c>
      <c r="H47" s="1">
        <f t="shared" si="3"/>
        <v>25.038186931133758</v>
      </c>
      <c r="I47" s="6">
        <f t="shared" si="4"/>
        <v>-1.2677879364442757E-2</v>
      </c>
      <c r="J47" s="6">
        <f t="shared" si="4"/>
        <v>-1.1726571271129305E-2</v>
      </c>
      <c r="K47" s="6">
        <f t="shared" si="5"/>
        <v>9.5130809331345212E-4</v>
      </c>
      <c r="L47" s="7">
        <f t="shared" si="6"/>
        <v>89.810009584685361</v>
      </c>
      <c r="M47" s="6">
        <f t="shared" si="7"/>
        <v>-1.620541348361515E-2</v>
      </c>
      <c r="N47" s="1"/>
    </row>
    <row r="48" spans="1:14" x14ac:dyDescent="0.25">
      <c r="A48" s="3">
        <v>40499</v>
      </c>
      <c r="B48" s="1">
        <v>1178.589966</v>
      </c>
      <c r="C48" s="1">
        <v>164.88999899999999</v>
      </c>
      <c r="D48" s="1">
        <v>39.18</v>
      </c>
      <c r="E48" s="1">
        <f t="shared" si="0"/>
        <v>63.79654994526544</v>
      </c>
      <c r="F48" s="1">
        <f t="shared" si="1"/>
        <v>24.61654994526544</v>
      </c>
      <c r="G48" s="1">
        <f t="shared" si="2"/>
        <v>0.31087945482310175</v>
      </c>
      <c r="H48" s="1">
        <f t="shared" si="3"/>
        <v>24.305670490442338</v>
      </c>
      <c r="I48" s="6">
        <f t="shared" si="4"/>
        <v>-1.2719987423865931E-3</v>
      </c>
      <c r="J48" s="6">
        <f t="shared" si="4"/>
        <v>-1.0855869455797196E-2</v>
      </c>
      <c r="K48" s="6">
        <f t="shared" si="5"/>
        <v>-9.5838707134106027E-3</v>
      </c>
      <c r="L48" s="7">
        <f t="shared" si="6"/>
        <v>88.949282064055566</v>
      </c>
      <c r="M48" s="6">
        <f t="shared" si="7"/>
        <v>2.1216287931635769E-4</v>
      </c>
      <c r="N48" s="1"/>
    </row>
    <row r="49" spans="1:14" x14ac:dyDescent="0.25">
      <c r="A49" s="3">
        <v>40500</v>
      </c>
      <c r="B49" s="1">
        <v>1196.6899410000001</v>
      </c>
      <c r="C49" s="1">
        <v>167.35000600000001</v>
      </c>
      <c r="D49" s="1">
        <v>39.659999999999997</v>
      </c>
      <c r="E49" s="1">
        <f t="shared" si="0"/>
        <v>65.191931218203834</v>
      </c>
      <c r="F49" s="1">
        <f t="shared" si="1"/>
        <v>25.531931218203837</v>
      </c>
      <c r="G49" s="1">
        <f t="shared" si="2"/>
        <v>0.91538127293839722</v>
      </c>
      <c r="H49" s="1">
        <f t="shared" si="3"/>
        <v>24.61654994526544</v>
      </c>
      <c r="I49" s="6">
        <f t="shared" si="4"/>
        <v>1.4919079476736652E-2</v>
      </c>
      <c r="J49" s="6">
        <f t="shared" si="4"/>
        <v>1.2251148545175949E-2</v>
      </c>
      <c r="K49" s="6">
        <f t="shared" si="5"/>
        <v>-2.6679309315607025E-3</v>
      </c>
      <c r="L49" s="7">
        <f t="shared" si="6"/>
        <v>88.71197152309675</v>
      </c>
      <c r="M49" s="6">
        <f t="shared" si="7"/>
        <v>1.5357312994466854E-2</v>
      </c>
      <c r="N49" s="1"/>
    </row>
    <row r="50" spans="1:14" x14ac:dyDescent="0.25">
      <c r="A50" s="3">
        <v>40501</v>
      </c>
      <c r="B50" s="1">
        <v>1199.7299800000001</v>
      </c>
      <c r="C50" s="1">
        <v>166.66999799999999</v>
      </c>
      <c r="D50" s="1">
        <v>39.409999999999997</v>
      </c>
      <c r="E50" s="1">
        <f t="shared" si="0"/>
        <v>64.806212629334652</v>
      </c>
      <c r="F50" s="1">
        <f t="shared" si="1"/>
        <v>25.396212629334656</v>
      </c>
      <c r="G50" s="1">
        <f t="shared" si="2"/>
        <v>-0.13571858886918164</v>
      </c>
      <c r="H50" s="1">
        <f t="shared" si="3"/>
        <v>25.531931218203837</v>
      </c>
      <c r="I50" s="6">
        <f t="shared" si="4"/>
        <v>-4.0633879630694869E-3</v>
      </c>
      <c r="J50" s="6">
        <f t="shared" si="4"/>
        <v>-6.3035804336862844E-3</v>
      </c>
      <c r="K50" s="6">
        <f t="shared" si="5"/>
        <v>-2.2401924706167975E-3</v>
      </c>
      <c r="L50" s="7">
        <f t="shared" si="6"/>
        <v>88.513239632437134</v>
      </c>
      <c r="M50" s="6">
        <f t="shared" si="7"/>
        <v>2.5403731541853158E-3</v>
      </c>
      <c r="N50" s="1"/>
    </row>
    <row r="51" spans="1:14" x14ac:dyDescent="0.25">
      <c r="A51" s="3">
        <v>40504</v>
      </c>
      <c r="B51" s="1">
        <v>1197.839966</v>
      </c>
      <c r="C51" s="1">
        <v>161.050003</v>
      </c>
      <c r="D51" s="1">
        <v>38.509998000000003</v>
      </c>
      <c r="E51" s="1">
        <f t="shared" si="0"/>
        <v>61.618402278792033</v>
      </c>
      <c r="F51" s="1">
        <f t="shared" si="1"/>
        <v>23.10840427879203</v>
      </c>
      <c r="G51" s="1">
        <f t="shared" si="2"/>
        <v>-2.2878083505426261</v>
      </c>
      <c r="H51" s="1">
        <f t="shared" si="3"/>
        <v>25.396212629334656</v>
      </c>
      <c r="I51" s="6">
        <f t="shared" si="4"/>
        <v>-3.3719296018711153E-2</v>
      </c>
      <c r="J51" s="6">
        <f t="shared" si="4"/>
        <v>-2.2836894189291912E-2</v>
      </c>
      <c r="K51" s="6">
        <f t="shared" si="5"/>
        <v>1.0882401829419242E-2</v>
      </c>
      <c r="L51" s="7">
        <f t="shared" si="6"/>
        <v>89.476476273340978</v>
      </c>
      <c r="M51" s="6">
        <f t="shared" si="7"/>
        <v>-1.575366150306623E-3</v>
      </c>
      <c r="N51" s="1"/>
    </row>
    <row r="52" spans="1:14" x14ac:dyDescent="0.25">
      <c r="A52" s="3">
        <v>40505</v>
      </c>
      <c r="B52" s="1">
        <v>1180.7299800000001</v>
      </c>
      <c r="C52" s="1">
        <v>157.779999</v>
      </c>
      <c r="D52" s="1">
        <v>37.630001</v>
      </c>
      <c r="E52" s="1">
        <f t="shared" si="0"/>
        <v>59.763569205539156</v>
      </c>
      <c r="F52" s="1">
        <f t="shared" si="1"/>
        <v>22.133568205539156</v>
      </c>
      <c r="G52" s="1">
        <f t="shared" si="2"/>
        <v>-0.9748360732528738</v>
      </c>
      <c r="H52" s="1">
        <f t="shared" si="3"/>
        <v>23.10840427879203</v>
      </c>
      <c r="I52" s="6">
        <f t="shared" si="4"/>
        <v>-2.0304277796256875E-2</v>
      </c>
      <c r="J52" s="6">
        <f t="shared" si="4"/>
        <v>-2.2851130763496874E-2</v>
      </c>
      <c r="K52" s="6">
        <f t="shared" si="5"/>
        <v>-2.5468529672399987E-3</v>
      </c>
      <c r="L52" s="7">
        <f t="shared" si="6"/>
        <v>89.248592844246033</v>
      </c>
      <c r="M52" s="6">
        <f t="shared" si="7"/>
        <v>-1.4284033331377399E-2</v>
      </c>
      <c r="N52" s="1"/>
    </row>
    <row r="53" spans="1:14" x14ac:dyDescent="0.25">
      <c r="A53" s="3">
        <v>40506</v>
      </c>
      <c r="B53" s="1">
        <v>1198.349976</v>
      </c>
      <c r="C53" s="1">
        <v>160.259995</v>
      </c>
      <c r="D53" s="1">
        <v>38.159999999999997</v>
      </c>
      <c r="E53" s="1">
        <f t="shared" si="0"/>
        <v>61.17028876989896</v>
      </c>
      <c r="F53" s="1">
        <f t="shared" si="1"/>
        <v>23.010288769898963</v>
      </c>
      <c r="G53" s="1">
        <f t="shared" si="2"/>
        <v>0.8767205643598075</v>
      </c>
      <c r="H53" s="1">
        <f t="shared" si="3"/>
        <v>22.133568205539156</v>
      </c>
      <c r="I53" s="6">
        <f t="shared" si="4"/>
        <v>1.571806322549163E-2</v>
      </c>
      <c r="J53" s="6">
        <f t="shared" si="4"/>
        <v>1.4084480093423224E-2</v>
      </c>
      <c r="K53" s="6">
        <f t="shared" si="5"/>
        <v>-1.6335831320684058E-3</v>
      </c>
      <c r="L53" s="7">
        <f t="shared" si="6"/>
        <v>89.102797848414838</v>
      </c>
      <c r="M53" s="6">
        <f t="shared" si="7"/>
        <v>1.4922968247151669E-2</v>
      </c>
      <c r="N53" s="1"/>
    </row>
    <row r="54" spans="1:14" x14ac:dyDescent="0.25">
      <c r="A54" s="3">
        <v>40508</v>
      </c>
      <c r="B54" s="1">
        <v>1189.400024</v>
      </c>
      <c r="C54" s="1">
        <v>158.220001</v>
      </c>
      <c r="D54" s="1">
        <v>37.5</v>
      </c>
      <c r="E54" s="1">
        <f t="shared" si="0"/>
        <v>60.013150020087821</v>
      </c>
      <c r="F54" s="1">
        <f t="shared" si="1"/>
        <v>22.513150020087821</v>
      </c>
      <c r="G54" s="1">
        <f t="shared" si="2"/>
        <v>-0.49713874981114259</v>
      </c>
      <c r="H54" s="1">
        <f t="shared" si="3"/>
        <v>23.010288769898963</v>
      </c>
      <c r="I54" s="6">
        <f t="shared" si="4"/>
        <v>-1.2729277821330265E-2</v>
      </c>
      <c r="J54" s="6">
        <f t="shared" si="4"/>
        <v>-1.729559748427667E-2</v>
      </c>
      <c r="K54" s="6">
        <f t="shared" si="5"/>
        <v>-4.5663196629464053E-3</v>
      </c>
      <c r="L54" s="7">
        <f t="shared" si="6"/>
        <v>88.695925990576086</v>
      </c>
      <c r="M54" s="6">
        <f t="shared" si="7"/>
        <v>-7.4685627564947676E-3</v>
      </c>
      <c r="N54" s="1"/>
    </row>
    <row r="55" spans="1:14" x14ac:dyDescent="0.25">
      <c r="A55" s="3">
        <v>40511</v>
      </c>
      <c r="B55" s="1">
        <v>1187.76001</v>
      </c>
      <c r="C55" s="1">
        <v>159.279999</v>
      </c>
      <c r="D55" s="1">
        <v>37.909999999999997</v>
      </c>
      <c r="E55" s="1">
        <f t="shared" si="0"/>
        <v>60.614409024046807</v>
      </c>
      <c r="F55" s="1">
        <f t="shared" si="1"/>
        <v>22.704409024046811</v>
      </c>
      <c r="G55" s="1">
        <f t="shared" si="2"/>
        <v>0.19125900395899009</v>
      </c>
      <c r="H55" s="1">
        <f t="shared" si="3"/>
        <v>22.513150020087821</v>
      </c>
      <c r="I55" s="6">
        <f t="shared" si="4"/>
        <v>6.6995196138319724E-3</v>
      </c>
      <c r="J55" s="6">
        <f t="shared" si="4"/>
        <v>1.0933333333333239E-2</v>
      </c>
      <c r="K55" s="6">
        <f t="shared" si="5"/>
        <v>4.2338137195012671E-3</v>
      </c>
      <c r="L55" s="7">
        <f t="shared" si="6"/>
        <v>89.071448018898849</v>
      </c>
      <c r="M55" s="6">
        <f t="shared" si="7"/>
        <v>-1.3788582200331412E-3</v>
      </c>
      <c r="N55" s="1"/>
    </row>
    <row r="56" spans="1:14" x14ac:dyDescent="0.25">
      <c r="A56" s="3">
        <v>40512</v>
      </c>
      <c r="B56" s="1">
        <v>1180.5500489999999</v>
      </c>
      <c r="C56" s="1">
        <v>156.13999899999999</v>
      </c>
      <c r="D56" s="1">
        <v>37.400002000000001</v>
      </c>
      <c r="E56" s="1">
        <f t="shared" si="0"/>
        <v>58.833317670637442</v>
      </c>
      <c r="F56" s="1">
        <f t="shared" si="1"/>
        <v>21.433315670637441</v>
      </c>
      <c r="G56" s="1">
        <f t="shared" si="2"/>
        <v>-1.2710933534093698</v>
      </c>
      <c r="H56" s="1">
        <f t="shared" si="3"/>
        <v>22.704409024046811</v>
      </c>
      <c r="I56" s="6">
        <f t="shared" si="4"/>
        <v>-1.971371182642967E-2</v>
      </c>
      <c r="J56" s="6">
        <f t="shared" si="4"/>
        <v>-1.3452862041677505E-2</v>
      </c>
      <c r="K56" s="6">
        <f t="shared" si="5"/>
        <v>6.2608497847521649E-3</v>
      </c>
      <c r="L56" s="7">
        <f t="shared" si="6"/>
        <v>89.629110975055525</v>
      </c>
      <c r="M56" s="6">
        <f t="shared" si="7"/>
        <v>-6.0702169961085461E-3</v>
      </c>
      <c r="N56" s="1"/>
    </row>
    <row r="57" spans="1:14" x14ac:dyDescent="0.25">
      <c r="A57" s="3">
        <v>40513</v>
      </c>
      <c r="B57" s="1">
        <v>1206.0699460000001</v>
      </c>
      <c r="C57" s="1">
        <v>158.449997</v>
      </c>
      <c r="D57" s="1">
        <v>38.150002000000001</v>
      </c>
      <c r="E57" s="1">
        <f t="shared" si="0"/>
        <v>60.14360985668614</v>
      </c>
      <c r="F57" s="1">
        <f t="shared" si="1"/>
        <v>21.99360785668614</v>
      </c>
      <c r="G57" s="1">
        <f t="shared" si="2"/>
        <v>0.56029218604869868</v>
      </c>
      <c r="H57" s="1">
        <f t="shared" si="3"/>
        <v>21.433315670637441</v>
      </c>
      <c r="I57" s="6">
        <f t="shared" si="4"/>
        <v>1.4794402554082264E-2</v>
      </c>
      <c r="J57" s="6">
        <f t="shared" si="4"/>
        <v>2.0053474863450438E-2</v>
      </c>
      <c r="K57" s="6">
        <f t="shared" si="5"/>
        <v>5.2590723093681735E-3</v>
      </c>
      <c r="L57" s="7">
        <f t="shared" si="6"/>
        <v>90.100476950697725</v>
      </c>
      <c r="M57" s="6">
        <f t="shared" si="7"/>
        <v>2.1616954759027029E-2</v>
      </c>
      <c r="N57" s="1"/>
    </row>
    <row r="58" spans="1:14" x14ac:dyDescent="0.25">
      <c r="A58" s="3">
        <v>40514</v>
      </c>
      <c r="B58" s="1">
        <v>1221.530029</v>
      </c>
      <c r="C58" s="1">
        <v>162.5</v>
      </c>
      <c r="D58" s="1">
        <v>39.310001</v>
      </c>
      <c r="E58" s="1">
        <f t="shared" si="0"/>
        <v>62.440879068336457</v>
      </c>
      <c r="F58" s="1">
        <f t="shared" si="1"/>
        <v>23.130878068336457</v>
      </c>
      <c r="G58" s="1">
        <f t="shared" si="2"/>
        <v>1.1372702116503177</v>
      </c>
      <c r="H58" s="1">
        <f t="shared" si="3"/>
        <v>21.99360785668614</v>
      </c>
      <c r="I58" s="6">
        <f t="shared" si="4"/>
        <v>2.5560133017862974E-2</v>
      </c>
      <c r="J58" s="6">
        <f t="shared" si="4"/>
        <v>3.0406263150392521E-2</v>
      </c>
      <c r="K58" s="6">
        <f t="shared" si="5"/>
        <v>4.8461301325295469E-3</v>
      </c>
      <c r="L58" s="7">
        <f t="shared" si="6"/>
        <v>90.537115587003782</v>
      </c>
      <c r="M58" s="6">
        <f t="shared" si="7"/>
        <v>1.2818562514781418E-2</v>
      </c>
      <c r="N58" s="1"/>
    </row>
    <row r="59" spans="1:14" x14ac:dyDescent="0.25">
      <c r="A59" s="3">
        <v>40515</v>
      </c>
      <c r="B59" s="1">
        <v>1224.709961</v>
      </c>
      <c r="C59" s="1">
        <v>162.30999800000001</v>
      </c>
      <c r="D59" s="1">
        <v>39.610000999999997</v>
      </c>
      <c r="E59" s="1">
        <f t="shared" si="0"/>
        <v>62.333104890205732</v>
      </c>
      <c r="F59" s="1">
        <f t="shared" si="1"/>
        <v>22.723103890205735</v>
      </c>
      <c r="G59" s="1">
        <f t="shared" si="2"/>
        <v>-0.40777417813072248</v>
      </c>
      <c r="H59" s="1">
        <f t="shared" si="3"/>
        <v>23.130878068336457</v>
      </c>
      <c r="I59" s="6">
        <f t="shared" si="4"/>
        <v>-1.16924307692301E-3</v>
      </c>
      <c r="J59" s="6">
        <f t="shared" si="4"/>
        <v>7.63164569749053E-3</v>
      </c>
      <c r="K59" s="6">
        <f t="shared" si="5"/>
        <v>8.80088877441354E-3</v>
      </c>
      <c r="L59" s="7">
        <f t="shared" si="6"/>
        <v>91.333922671241226</v>
      </c>
      <c r="M59" s="6">
        <f t="shared" si="7"/>
        <v>2.6032368623825075E-3</v>
      </c>
      <c r="N59" s="1"/>
    </row>
    <row r="60" spans="1:14" x14ac:dyDescent="0.25">
      <c r="A60" s="3">
        <v>40518</v>
      </c>
      <c r="B60" s="1">
        <v>1223.119995</v>
      </c>
      <c r="C60" s="1">
        <v>162.64999399999999</v>
      </c>
      <c r="D60" s="1">
        <v>39.900002000000001</v>
      </c>
      <c r="E60" s="1">
        <f t="shared" si="0"/>
        <v>62.525959646827943</v>
      </c>
      <c r="F60" s="1">
        <f t="shared" si="1"/>
        <v>22.625957646827942</v>
      </c>
      <c r="G60" s="1">
        <f t="shared" si="2"/>
        <v>-9.7146243377792985E-2</v>
      </c>
      <c r="H60" s="1">
        <f t="shared" si="3"/>
        <v>22.723103890205735</v>
      </c>
      <c r="I60" s="6">
        <f t="shared" si="4"/>
        <v>2.0947323281956809E-3</v>
      </c>
      <c r="J60" s="6">
        <f t="shared" si="4"/>
        <v>7.3214085503305881E-3</v>
      </c>
      <c r="K60" s="6">
        <f t="shared" si="5"/>
        <v>5.2266762221349072E-3</v>
      </c>
      <c r="L60" s="7">
        <f t="shared" si="6"/>
        <v>91.811295513141317</v>
      </c>
      <c r="M60" s="6">
        <f t="shared" si="7"/>
        <v>-1.2982388080698959E-3</v>
      </c>
      <c r="N60" s="1"/>
    </row>
    <row r="61" spans="1:14" x14ac:dyDescent="0.25">
      <c r="A61" s="3">
        <v>40519</v>
      </c>
      <c r="B61" s="1">
        <v>1223.75</v>
      </c>
      <c r="C61" s="1">
        <v>161.58999600000001</v>
      </c>
      <c r="D61" s="1">
        <v>39.25</v>
      </c>
      <c r="E61" s="1">
        <f t="shared" si="0"/>
        <v>61.92470064286897</v>
      </c>
      <c r="F61" s="1">
        <f t="shared" si="1"/>
        <v>22.67470064286897</v>
      </c>
      <c r="G61" s="1">
        <f t="shared" si="2"/>
        <v>4.8742996041028164E-2</v>
      </c>
      <c r="H61" s="1">
        <f t="shared" si="3"/>
        <v>22.625957646827942</v>
      </c>
      <c r="I61" s="6">
        <f t="shared" si="4"/>
        <v>-6.5170491183662582E-3</v>
      </c>
      <c r="J61" s="6">
        <f t="shared" si="4"/>
        <v>-1.6290776125775674E-2</v>
      </c>
      <c r="K61" s="6">
        <f t="shared" si="5"/>
        <v>-9.7737270074094162E-3</v>
      </c>
      <c r="L61" s="7">
        <f t="shared" si="6"/>
        <v>90.913956974599287</v>
      </c>
      <c r="M61" s="6">
        <f t="shared" si="7"/>
        <v>5.1508028858604504E-4</v>
      </c>
      <c r="N61" s="1"/>
    </row>
    <row r="62" spans="1:14" x14ac:dyDescent="0.25">
      <c r="A62" s="3">
        <v>40520</v>
      </c>
      <c r="B62" s="1">
        <v>1228.280029</v>
      </c>
      <c r="C62" s="1">
        <v>166.13999899999999</v>
      </c>
      <c r="D62" s="1">
        <v>40.259998000000003</v>
      </c>
      <c r="E62" s="1">
        <f t="shared" si="0"/>
        <v>64.505583127355152</v>
      </c>
      <c r="F62" s="1">
        <f t="shared" si="1"/>
        <v>24.245585127355149</v>
      </c>
      <c r="G62" s="1">
        <f t="shared" si="2"/>
        <v>1.5708844844861787</v>
      </c>
      <c r="H62" s="1">
        <f t="shared" si="3"/>
        <v>22.67470064286897</v>
      </c>
      <c r="I62" s="6">
        <f t="shared" si="4"/>
        <v>2.815770228746084E-2</v>
      </c>
      <c r="J62" s="6">
        <f t="shared" si="4"/>
        <v>2.5732433121019138E-2</v>
      </c>
      <c r="K62" s="6">
        <f t="shared" si="5"/>
        <v>-2.4252691664417014E-3</v>
      </c>
      <c r="L62" s="7">
        <f t="shared" si="6"/>
        <v>90.693466157949587</v>
      </c>
      <c r="M62" s="6">
        <f t="shared" si="7"/>
        <v>3.7017601634321551E-3</v>
      </c>
      <c r="N62" s="1"/>
    </row>
    <row r="63" spans="1:14" x14ac:dyDescent="0.25">
      <c r="A63" s="3">
        <v>40521</v>
      </c>
      <c r="B63" s="1">
        <v>1233</v>
      </c>
      <c r="C63" s="1">
        <v>166.449997</v>
      </c>
      <c r="D63" s="1">
        <v>40.810001</v>
      </c>
      <c r="E63" s="1">
        <f t="shared" si="0"/>
        <v>64.68142222206032</v>
      </c>
      <c r="F63" s="1">
        <f t="shared" si="1"/>
        <v>23.87142122206032</v>
      </c>
      <c r="G63" s="1">
        <f t="shared" si="2"/>
        <v>-0.37416390529482868</v>
      </c>
      <c r="H63" s="1">
        <f t="shared" si="3"/>
        <v>24.245585127355149</v>
      </c>
      <c r="I63" s="6">
        <f t="shared" si="4"/>
        <v>1.8658842052841074E-3</v>
      </c>
      <c r="J63" s="6">
        <f t="shared" si="4"/>
        <v>1.3661277380093262E-2</v>
      </c>
      <c r="K63" s="6">
        <f t="shared" si="5"/>
        <v>1.1795393174809155E-2</v>
      </c>
      <c r="L63" s="7">
        <f t="shared" si="6"/>
        <v>91.763231249668848</v>
      </c>
      <c r="M63" s="6">
        <f t="shared" si="7"/>
        <v>3.8427483054028766E-3</v>
      </c>
      <c r="N63" s="1"/>
    </row>
    <row r="64" spans="1:14" x14ac:dyDescent="0.25">
      <c r="A64" s="3">
        <v>40522</v>
      </c>
      <c r="B64" s="1">
        <v>1240.400024</v>
      </c>
      <c r="C64" s="1">
        <v>168.470001</v>
      </c>
      <c r="D64" s="1">
        <v>41.43</v>
      </c>
      <c r="E64" s="1">
        <f t="shared" si="0"/>
        <v>65.827222113223471</v>
      </c>
      <c r="F64" s="1">
        <f t="shared" si="1"/>
        <v>24.397222113223471</v>
      </c>
      <c r="G64" s="1">
        <f t="shared" si="2"/>
        <v>0.52580089116315065</v>
      </c>
      <c r="H64" s="1">
        <f t="shared" si="3"/>
        <v>23.87142122206032</v>
      </c>
      <c r="I64" s="6">
        <f t="shared" si="4"/>
        <v>1.2135800759431659E-2</v>
      </c>
      <c r="J64" s="6">
        <f t="shared" si="4"/>
        <v>1.5192329938928495E-2</v>
      </c>
      <c r="K64" s="6">
        <f t="shared" si="5"/>
        <v>3.0565291794968363E-3</v>
      </c>
      <c r="L64" s="7">
        <f t="shared" si="6"/>
        <v>92.043708243588384</v>
      </c>
      <c r="M64" s="6">
        <f t="shared" si="7"/>
        <v>6.0016415247363675E-3</v>
      </c>
      <c r="N64" s="1"/>
    </row>
    <row r="65" spans="1:14" x14ac:dyDescent="0.25">
      <c r="A65" s="3">
        <v>40525</v>
      </c>
      <c r="B65" s="1">
        <v>1240.459961</v>
      </c>
      <c r="C65" s="1">
        <v>169.479996</v>
      </c>
      <c r="D65" s="1">
        <v>41.509998000000003</v>
      </c>
      <c r="E65" s="1">
        <f t="shared" si="0"/>
        <v>66.400118088219244</v>
      </c>
      <c r="F65" s="1">
        <f t="shared" si="1"/>
        <v>24.890120088219241</v>
      </c>
      <c r="G65" s="1">
        <f t="shared" si="2"/>
        <v>0.49289797499577048</v>
      </c>
      <c r="H65" s="1">
        <f t="shared" si="3"/>
        <v>24.397222113223471</v>
      </c>
      <c r="I65" s="6">
        <f t="shared" si="4"/>
        <v>5.9951029501092989E-3</v>
      </c>
      <c r="J65" s="6">
        <f t="shared" si="4"/>
        <v>1.930919623461369E-3</v>
      </c>
      <c r="K65" s="6">
        <f t="shared" si="5"/>
        <v>-4.0641833266479299E-3</v>
      </c>
      <c r="L65" s="7">
        <f t="shared" si="6"/>
        <v>91.669625739221942</v>
      </c>
      <c r="M65" s="6">
        <f t="shared" si="7"/>
        <v>4.8320702064064136E-5</v>
      </c>
      <c r="N65" s="1"/>
    </row>
    <row r="66" spans="1:14" x14ac:dyDescent="0.25">
      <c r="A66" s="3">
        <v>40526</v>
      </c>
      <c r="B66" s="1">
        <v>1241.589966</v>
      </c>
      <c r="C66" s="1">
        <v>167.33000200000001</v>
      </c>
      <c r="D66" s="1">
        <v>40.790000999999997</v>
      </c>
      <c r="E66" s="1">
        <f t="shared" si="0"/>
        <v>65.180584418384214</v>
      </c>
      <c r="F66" s="1">
        <f t="shared" si="1"/>
        <v>24.390583418384217</v>
      </c>
      <c r="G66" s="1">
        <f t="shared" si="2"/>
        <v>-0.49953666983502387</v>
      </c>
      <c r="H66" s="1">
        <f t="shared" si="3"/>
        <v>24.890120088219241</v>
      </c>
      <c r="I66" s="6">
        <f t="shared" si="4"/>
        <v>-1.2685827535657945E-2</v>
      </c>
      <c r="J66" s="6">
        <f t="shared" si="4"/>
        <v>-1.7345146583721993E-2</v>
      </c>
      <c r="K66" s="6">
        <f t="shared" si="5"/>
        <v>-4.6593190480640478E-3</v>
      </c>
      <c r="L66" s="7">
        <f t="shared" si="6"/>
        <v>91.242507705886283</v>
      </c>
      <c r="M66" s="6">
        <f t="shared" si="7"/>
        <v>9.1095644803318443E-4</v>
      </c>
      <c r="N66" s="1"/>
    </row>
    <row r="67" spans="1:14" x14ac:dyDescent="0.25">
      <c r="A67" s="3">
        <v>40527</v>
      </c>
      <c r="B67" s="1">
        <v>1235.2299800000001</v>
      </c>
      <c r="C67" s="1">
        <v>165.21000699999999</v>
      </c>
      <c r="D67" s="1">
        <v>40.209999000000003</v>
      </c>
      <c r="E67" s="1">
        <f t="shared" ref="E67:E130" si="8">$Q$2+$P$2*C67</f>
        <v>63.978066977692777</v>
      </c>
      <c r="F67" s="1">
        <f t="shared" ref="F67:F130" si="9">E67-D67</f>
        <v>23.768067977692773</v>
      </c>
      <c r="G67" s="1">
        <f t="shared" si="2"/>
        <v>-0.62251544069144416</v>
      </c>
      <c r="H67" s="1">
        <f t="shared" si="3"/>
        <v>24.390583418384217</v>
      </c>
      <c r="I67" s="6">
        <f t="shared" si="4"/>
        <v>-1.2669545058632159E-2</v>
      </c>
      <c r="J67" s="6">
        <f t="shared" si="4"/>
        <v>-1.4219220048560244E-2</v>
      </c>
      <c r="K67" s="6">
        <f t="shared" si="5"/>
        <v>-1.5496749899280848E-3</v>
      </c>
      <c r="L67" s="7">
        <f t="shared" si="6"/>
        <v>91.101111473676156</v>
      </c>
      <c r="M67" s="6">
        <f t="shared" si="7"/>
        <v>-5.12245280178103E-3</v>
      </c>
      <c r="N67" s="1"/>
    </row>
    <row r="68" spans="1:14" x14ac:dyDescent="0.25">
      <c r="A68" s="3">
        <v>40528</v>
      </c>
      <c r="B68" s="1">
        <v>1242.869995</v>
      </c>
      <c r="C68" s="1">
        <v>164.46000699999999</v>
      </c>
      <c r="D68" s="1">
        <v>40.009998000000003</v>
      </c>
      <c r="E68" s="1">
        <f t="shared" si="8"/>
        <v>63.552647068438944</v>
      </c>
      <c r="F68" s="1">
        <f t="shared" si="9"/>
        <v>23.542649068438941</v>
      </c>
      <c r="G68" s="1">
        <f t="shared" ref="G68:G131" si="10">F68-F67</f>
        <v>-0.22541890925383257</v>
      </c>
      <c r="H68" s="1">
        <f t="shared" ref="H68:H131" si="11">F67</f>
        <v>23.768067977692773</v>
      </c>
      <c r="I68" s="6">
        <f t="shared" ref="I68:J131" si="12">C68/C67-1</f>
        <v>-4.5396765826660745E-3</v>
      </c>
      <c r="J68" s="6">
        <f t="shared" si="12"/>
        <v>-4.9739120858968144E-3</v>
      </c>
      <c r="K68" s="6">
        <f t="shared" ref="K68:K131" si="13">IF(F67&gt;0,J68-I68,I68-J68)</f>
        <v>-4.3423550323073989E-4</v>
      </c>
      <c r="L68" s="7">
        <f t="shared" ref="L68:L131" si="14">L67*(1+K68)</f>
        <v>91.061552136690509</v>
      </c>
      <c r="M68" s="6">
        <f t="shared" ref="M68:M131" si="15">B68/B67-1</f>
        <v>6.1850951836515122E-3</v>
      </c>
      <c r="N68" s="1"/>
    </row>
    <row r="69" spans="1:14" x14ac:dyDescent="0.25">
      <c r="A69" s="3">
        <v>40529</v>
      </c>
      <c r="B69" s="1">
        <v>1243.910034</v>
      </c>
      <c r="C69" s="1">
        <v>164.03999300000001</v>
      </c>
      <c r="D69" s="1">
        <v>39.669998</v>
      </c>
      <c r="E69" s="1">
        <f t="shared" si="8"/>
        <v>63.314403978085167</v>
      </c>
      <c r="F69" s="1">
        <f t="shared" si="9"/>
        <v>23.644405978085167</v>
      </c>
      <c r="G69" s="1">
        <f t="shared" si="10"/>
        <v>0.10175690964622675</v>
      </c>
      <c r="H69" s="1">
        <f t="shared" si="11"/>
        <v>23.542649068438941</v>
      </c>
      <c r="I69" s="6">
        <f t="shared" si="12"/>
        <v>-2.5538974955776617E-3</v>
      </c>
      <c r="J69" s="6">
        <f t="shared" si="12"/>
        <v>-8.4978759559048989E-3</v>
      </c>
      <c r="K69" s="6">
        <f t="shared" si="13"/>
        <v>-5.9439784603272372E-3</v>
      </c>
      <c r="L69" s="7">
        <f t="shared" si="14"/>
        <v>90.520284232226061</v>
      </c>
      <c r="M69" s="6">
        <f t="shared" si="15"/>
        <v>8.3680433527555387E-4</v>
      </c>
      <c r="N69" s="1"/>
    </row>
    <row r="70" spans="1:14" x14ac:dyDescent="0.25">
      <c r="A70" s="3">
        <v>40532</v>
      </c>
      <c r="B70" s="1">
        <v>1247.079956</v>
      </c>
      <c r="C70" s="1">
        <v>166.050003</v>
      </c>
      <c r="D70" s="1">
        <v>39.950001</v>
      </c>
      <c r="E70" s="1">
        <f t="shared" si="8"/>
        <v>64.454535007150881</v>
      </c>
      <c r="F70" s="1">
        <f t="shared" si="9"/>
        <v>24.50453400715088</v>
      </c>
      <c r="G70" s="1">
        <f t="shared" si="10"/>
        <v>0.86012802906571295</v>
      </c>
      <c r="H70" s="1">
        <f t="shared" si="11"/>
        <v>23.644405978085167</v>
      </c>
      <c r="I70" s="6">
        <f t="shared" si="12"/>
        <v>1.2253170481420383E-2</v>
      </c>
      <c r="J70" s="6">
        <f t="shared" si="12"/>
        <v>7.0583063805549351E-3</v>
      </c>
      <c r="K70" s="6">
        <f t="shared" si="13"/>
        <v>-5.1948641008654484E-3</v>
      </c>
      <c r="L70" s="7">
        <f t="shared" si="14"/>
        <v>90.050043657267935</v>
      </c>
      <c r="M70" s="6">
        <f t="shared" si="15"/>
        <v>2.5483531070222831E-3</v>
      </c>
      <c r="N70" s="1"/>
    </row>
    <row r="71" spans="1:14" x14ac:dyDescent="0.25">
      <c r="A71" s="3">
        <v>40533</v>
      </c>
      <c r="B71" s="1">
        <v>1254.599976</v>
      </c>
      <c r="C71" s="1">
        <v>168.229996</v>
      </c>
      <c r="D71" s="1">
        <v>41</v>
      </c>
      <c r="E71" s="1">
        <f t="shared" si="8"/>
        <v>65.691084906129518</v>
      </c>
      <c r="F71" s="1">
        <f t="shared" si="9"/>
        <v>24.691084906129518</v>
      </c>
      <c r="G71" s="1">
        <f t="shared" si="10"/>
        <v>0.18655089897863775</v>
      </c>
      <c r="H71" s="1">
        <f t="shared" si="11"/>
        <v>24.50453400715088</v>
      </c>
      <c r="I71" s="6">
        <f t="shared" si="12"/>
        <v>1.3128533337033454E-2</v>
      </c>
      <c r="J71" s="6">
        <f t="shared" si="12"/>
        <v>2.6282827877776471E-2</v>
      </c>
      <c r="K71" s="6">
        <f t="shared" si="13"/>
        <v>1.3154294540743017E-2</v>
      </c>
      <c r="L71" s="7">
        <f t="shared" si="14"/>
        <v>91.234588454942411</v>
      </c>
      <c r="M71" s="6">
        <f t="shared" si="15"/>
        <v>6.0301025317737178E-3</v>
      </c>
      <c r="N71" s="1"/>
    </row>
    <row r="72" spans="1:14" x14ac:dyDescent="0.25">
      <c r="A72" s="3">
        <v>40534</v>
      </c>
      <c r="B72" s="1">
        <v>1258.839966</v>
      </c>
      <c r="C72" s="1">
        <v>169.60000600000001</v>
      </c>
      <c r="D72" s="1">
        <v>42.16</v>
      </c>
      <c r="E72" s="1">
        <f t="shared" si="8"/>
        <v>66.468190945965318</v>
      </c>
      <c r="F72" s="1">
        <f t="shared" si="9"/>
        <v>24.308190945965322</v>
      </c>
      <c r="G72" s="1">
        <f t="shared" si="10"/>
        <v>-0.3828939601641963</v>
      </c>
      <c r="H72" s="1">
        <f t="shared" si="11"/>
        <v>24.691084906129518</v>
      </c>
      <c r="I72" s="6">
        <f t="shared" si="12"/>
        <v>8.143672546957692E-3</v>
      </c>
      <c r="J72" s="6">
        <f t="shared" si="12"/>
        <v>2.8292682926829293E-2</v>
      </c>
      <c r="K72" s="6">
        <f t="shared" si="13"/>
        <v>2.0149010379871601E-2</v>
      </c>
      <c r="L72" s="7">
        <f t="shared" si="14"/>
        <v>93.072875124724362</v>
      </c>
      <c r="M72" s="6">
        <f t="shared" si="15"/>
        <v>3.3795553013784563E-3</v>
      </c>
      <c r="N72" s="1"/>
    </row>
    <row r="73" spans="1:14" x14ac:dyDescent="0.25">
      <c r="A73" s="3">
        <v>40535</v>
      </c>
      <c r="B73" s="1">
        <v>1256.7700199999999</v>
      </c>
      <c r="C73" s="1">
        <v>167.60000600000001</v>
      </c>
      <c r="D73" s="1">
        <v>42.080002</v>
      </c>
      <c r="E73" s="1">
        <f t="shared" si="8"/>
        <v>65.333737854621774</v>
      </c>
      <c r="F73" s="1">
        <f t="shared" si="9"/>
        <v>23.253735854621773</v>
      </c>
      <c r="G73" s="1">
        <f t="shared" si="10"/>
        <v>-1.0544550913435486</v>
      </c>
      <c r="H73" s="1">
        <f t="shared" si="11"/>
        <v>24.308190945965322</v>
      </c>
      <c r="I73" s="6">
        <f t="shared" si="12"/>
        <v>-1.1792452413002863E-2</v>
      </c>
      <c r="J73" s="6">
        <f t="shared" si="12"/>
        <v>-1.8974857685009061E-3</v>
      </c>
      <c r="K73" s="6">
        <f t="shared" si="13"/>
        <v>9.8949666445019568E-3</v>
      </c>
      <c r="L73" s="7">
        <f t="shared" si="14"/>
        <v>93.993828119591399</v>
      </c>
      <c r="M73" s="6">
        <f t="shared" si="15"/>
        <v>-1.6443281560064582E-3</v>
      </c>
      <c r="N73" s="1"/>
    </row>
    <row r="74" spans="1:14" x14ac:dyDescent="0.25">
      <c r="A74" s="3">
        <v>40539</v>
      </c>
      <c r="B74" s="1">
        <v>1257.540039</v>
      </c>
      <c r="C74" s="1">
        <v>169.83000200000001</v>
      </c>
      <c r="D74" s="1">
        <v>42.669998</v>
      </c>
      <c r="E74" s="1">
        <f t="shared" si="8"/>
        <v>66.598650782563638</v>
      </c>
      <c r="F74" s="1">
        <f t="shared" si="9"/>
        <v>23.928652782563638</v>
      </c>
      <c r="G74" s="1">
        <f t="shared" si="10"/>
        <v>0.6749169279418652</v>
      </c>
      <c r="H74" s="1">
        <f t="shared" si="11"/>
        <v>23.253735854621773</v>
      </c>
      <c r="I74" s="6">
        <f t="shared" si="12"/>
        <v>1.3305464917465537E-2</v>
      </c>
      <c r="J74" s="6">
        <f t="shared" si="12"/>
        <v>1.4020816824105609E-2</v>
      </c>
      <c r="K74" s="6">
        <f t="shared" si="13"/>
        <v>7.1535190664007153E-4</v>
      </c>
      <c r="L74" s="7">
        <f t="shared" si="14"/>
        <v>94.061066783749141</v>
      </c>
      <c r="M74" s="6">
        <f t="shared" si="15"/>
        <v>6.1269682419706761E-4</v>
      </c>
      <c r="N74" s="1"/>
    </row>
    <row r="75" spans="1:14" x14ac:dyDescent="0.25">
      <c r="A75" s="3">
        <v>40540</v>
      </c>
      <c r="B75" s="1">
        <v>1258.51001</v>
      </c>
      <c r="C75" s="1">
        <v>169.19000199999999</v>
      </c>
      <c r="D75" s="1">
        <v>42.610000999999997</v>
      </c>
      <c r="E75" s="1">
        <f t="shared" si="8"/>
        <v>66.235625793333696</v>
      </c>
      <c r="F75" s="1">
        <f t="shared" si="9"/>
        <v>23.625624793333699</v>
      </c>
      <c r="G75" s="1">
        <f t="shared" si="10"/>
        <v>-0.30302798922993901</v>
      </c>
      <c r="H75" s="1">
        <f t="shared" si="11"/>
        <v>23.928652782563638</v>
      </c>
      <c r="I75" s="6">
        <f t="shared" si="12"/>
        <v>-3.7684743123304054E-3</v>
      </c>
      <c r="J75" s="6">
        <f t="shared" si="12"/>
        <v>-1.4060699041983371E-3</v>
      </c>
      <c r="K75" s="6">
        <f t="shared" si="13"/>
        <v>2.3624044081320683E-3</v>
      </c>
      <c r="L75" s="7">
        <f t="shared" si="14"/>
        <v>94.283277062552671</v>
      </c>
      <c r="M75" s="6">
        <f t="shared" si="15"/>
        <v>7.7132414866998289E-4</v>
      </c>
      <c r="N75" s="1"/>
    </row>
    <row r="76" spans="1:14" x14ac:dyDescent="0.25">
      <c r="A76" s="3">
        <v>40541</v>
      </c>
      <c r="B76" s="1">
        <v>1259.780029</v>
      </c>
      <c r="C76" s="1">
        <v>167.63000500000001</v>
      </c>
      <c r="D76" s="1">
        <v>42.360000999999997</v>
      </c>
      <c r="E76" s="1">
        <f t="shared" si="8"/>
        <v>65.350754083765381</v>
      </c>
      <c r="F76" s="1">
        <f t="shared" si="9"/>
        <v>22.990753083765384</v>
      </c>
      <c r="G76" s="1">
        <f t="shared" si="10"/>
        <v>-0.63487170956831562</v>
      </c>
      <c r="H76" s="1">
        <f t="shared" si="11"/>
        <v>23.625624793333699</v>
      </c>
      <c r="I76" s="6">
        <f t="shared" si="12"/>
        <v>-9.2203852565707622E-3</v>
      </c>
      <c r="J76" s="6">
        <f t="shared" si="12"/>
        <v>-5.8671671939176662E-3</v>
      </c>
      <c r="K76" s="6">
        <f t="shared" si="13"/>
        <v>3.3532180626530961E-3</v>
      </c>
      <c r="L76" s="7">
        <f t="shared" si="14"/>
        <v>94.599429450204937</v>
      </c>
      <c r="M76" s="6">
        <f t="shared" si="15"/>
        <v>1.0091449332214619E-3</v>
      </c>
      <c r="N76" s="1"/>
    </row>
    <row r="77" spans="1:14" x14ac:dyDescent="0.25">
      <c r="A77" s="3">
        <v>40542</v>
      </c>
      <c r="B77" s="1">
        <v>1257.880005</v>
      </c>
      <c r="C77" s="1">
        <v>167.63999899999999</v>
      </c>
      <c r="D77" s="1">
        <v>42.23</v>
      </c>
      <c r="E77" s="1">
        <f t="shared" si="8"/>
        <v>65.356422945862803</v>
      </c>
      <c r="F77" s="1">
        <f t="shared" si="9"/>
        <v>23.126422945862807</v>
      </c>
      <c r="G77" s="1">
        <f t="shared" si="10"/>
        <v>0.13566986209742282</v>
      </c>
      <c r="H77" s="1">
        <f t="shared" si="11"/>
        <v>22.990753083765384</v>
      </c>
      <c r="I77" s="6">
        <f t="shared" si="12"/>
        <v>5.9619398090404729E-5</v>
      </c>
      <c r="J77" s="6">
        <f t="shared" si="12"/>
        <v>-3.0689564903456645E-3</v>
      </c>
      <c r="K77" s="6">
        <f t="shared" si="13"/>
        <v>-3.1285758884360693E-3</v>
      </c>
      <c r="L77" s="7">
        <f t="shared" si="14"/>
        <v>94.303467956167211</v>
      </c>
      <c r="M77" s="6">
        <f t="shared" si="15"/>
        <v>-1.5082188606436731E-3</v>
      </c>
      <c r="N77" s="1"/>
    </row>
    <row r="78" spans="1:14" x14ac:dyDescent="0.25">
      <c r="A78" s="3">
        <v>40543</v>
      </c>
      <c r="B78" s="1">
        <v>1257.6400149999999</v>
      </c>
      <c r="C78" s="1">
        <v>168.16000399999999</v>
      </c>
      <c r="D78" s="1">
        <v>42.419998</v>
      </c>
      <c r="E78" s="1">
        <f t="shared" si="8"/>
        <v>65.651383585744853</v>
      </c>
      <c r="F78" s="1">
        <f t="shared" si="9"/>
        <v>23.231385585744853</v>
      </c>
      <c r="G78" s="1">
        <f t="shared" si="10"/>
        <v>0.10496263988204646</v>
      </c>
      <c r="H78" s="1">
        <f t="shared" si="11"/>
        <v>23.126422945862807</v>
      </c>
      <c r="I78" s="6">
        <f t="shared" si="12"/>
        <v>3.1019148359694437E-3</v>
      </c>
      <c r="J78" s="6">
        <f t="shared" si="12"/>
        <v>4.4991238456073557E-3</v>
      </c>
      <c r="K78" s="6">
        <f t="shared" si="13"/>
        <v>1.3972090096379119E-3</v>
      </c>
      <c r="L78" s="7">
        <f t="shared" si="14"/>
        <v>94.43522961123567</v>
      </c>
      <c r="M78" s="6">
        <f t="shared" si="15"/>
        <v>-1.9078926371840499E-4</v>
      </c>
      <c r="N78" s="1"/>
    </row>
    <row r="79" spans="1:14" x14ac:dyDescent="0.25">
      <c r="A79" s="3">
        <v>40546</v>
      </c>
      <c r="B79" s="1">
        <v>1271.869995</v>
      </c>
      <c r="C79" s="1">
        <v>173.050003</v>
      </c>
      <c r="D79" s="1">
        <v>43.580002</v>
      </c>
      <c r="E79" s="1">
        <f t="shared" si="8"/>
        <v>68.425120826853288</v>
      </c>
      <c r="F79" s="1">
        <f t="shared" si="9"/>
        <v>24.845118826853287</v>
      </c>
      <c r="G79" s="1">
        <f t="shared" si="10"/>
        <v>1.6137332411084344</v>
      </c>
      <c r="H79" s="1">
        <f t="shared" si="11"/>
        <v>23.231385585744853</v>
      </c>
      <c r="I79" s="6">
        <f t="shared" si="12"/>
        <v>2.9079441506197901E-2</v>
      </c>
      <c r="J79" s="6">
        <f t="shared" si="12"/>
        <v>2.7345687286453924E-2</v>
      </c>
      <c r="K79" s="6">
        <f t="shared" si="13"/>
        <v>-1.733754219743977E-3</v>
      </c>
      <c r="L79" s="7">
        <f t="shared" si="14"/>
        <v>94.271502133404695</v>
      </c>
      <c r="M79" s="6">
        <f t="shared" si="15"/>
        <v>1.131482763770042E-2</v>
      </c>
      <c r="N79" s="1"/>
    </row>
    <row r="80" spans="1:14" x14ac:dyDescent="0.25">
      <c r="A80" s="3">
        <v>40547</v>
      </c>
      <c r="B80" s="1">
        <v>1270.1999510000001</v>
      </c>
      <c r="C80" s="1">
        <v>173.08000200000001</v>
      </c>
      <c r="D80" s="1">
        <v>44.16</v>
      </c>
      <c r="E80" s="1">
        <f t="shared" si="8"/>
        <v>68.442137055996895</v>
      </c>
      <c r="F80" s="1">
        <f t="shared" si="9"/>
        <v>24.282137055996898</v>
      </c>
      <c r="G80" s="1">
        <f t="shared" si="10"/>
        <v>-0.56298177085638912</v>
      </c>
      <c r="H80" s="1">
        <f t="shared" si="11"/>
        <v>24.845118826853287</v>
      </c>
      <c r="I80" s="6">
        <f t="shared" si="12"/>
        <v>1.7335451880917674E-4</v>
      </c>
      <c r="J80" s="6">
        <f t="shared" si="12"/>
        <v>1.3308810770591428E-2</v>
      </c>
      <c r="K80" s="6">
        <f t="shared" si="13"/>
        <v>1.3135456251782252E-2</v>
      </c>
      <c r="L80" s="7">
        <f t="shared" si="14"/>
        <v>95.509801325467834</v>
      </c>
      <c r="M80" s="6">
        <f t="shared" si="15"/>
        <v>-1.3130618746926004E-3</v>
      </c>
      <c r="N80" s="1"/>
    </row>
    <row r="81" spans="1:14" x14ac:dyDescent="0.25">
      <c r="A81" s="3">
        <v>40548</v>
      </c>
      <c r="B81" s="1">
        <v>1276.5600589999999</v>
      </c>
      <c r="C81" s="1">
        <v>174</v>
      </c>
      <c r="D81" s="1">
        <v>44.700001</v>
      </c>
      <c r="E81" s="1">
        <f t="shared" si="8"/>
        <v>68.963984343561833</v>
      </c>
      <c r="F81" s="1">
        <f t="shared" si="9"/>
        <v>24.263983343561833</v>
      </c>
      <c r="G81" s="1">
        <f t="shared" si="10"/>
        <v>-1.8153712435065472E-2</v>
      </c>
      <c r="H81" s="1">
        <f t="shared" si="11"/>
        <v>24.282137055996898</v>
      </c>
      <c r="I81" s="6">
        <f t="shared" si="12"/>
        <v>5.3154494416980391E-3</v>
      </c>
      <c r="J81" s="6">
        <f t="shared" si="12"/>
        <v>1.2228283514492899E-2</v>
      </c>
      <c r="K81" s="6">
        <f t="shared" si="13"/>
        <v>6.9128340727948601E-3</v>
      </c>
      <c r="L81" s="7">
        <f t="shared" si="14"/>
        <v>96.170044734356395</v>
      </c>
      <c r="M81" s="6">
        <f t="shared" si="15"/>
        <v>5.0071707174863533E-3</v>
      </c>
      <c r="N81" s="1"/>
    </row>
    <row r="82" spans="1:14" x14ac:dyDescent="0.25">
      <c r="A82" s="3">
        <v>40549</v>
      </c>
      <c r="B82" s="1">
        <v>1273.849976</v>
      </c>
      <c r="C82" s="1">
        <v>172.21000699999999</v>
      </c>
      <c r="D82" s="1">
        <v>44.48</v>
      </c>
      <c r="E82" s="1">
        <f t="shared" si="8"/>
        <v>67.94865279739517</v>
      </c>
      <c r="F82" s="1">
        <f t="shared" si="9"/>
        <v>23.468652797395173</v>
      </c>
      <c r="G82" s="1">
        <f t="shared" si="10"/>
        <v>-0.79533054616666021</v>
      </c>
      <c r="H82" s="1">
        <f t="shared" si="11"/>
        <v>24.263983343561833</v>
      </c>
      <c r="I82" s="6">
        <f t="shared" si="12"/>
        <v>-1.0287316091954102E-2</v>
      </c>
      <c r="J82" s="6">
        <f t="shared" si="12"/>
        <v>-4.9217224849726904E-3</v>
      </c>
      <c r="K82" s="6">
        <f t="shared" si="13"/>
        <v>5.3655936069814114E-3</v>
      </c>
      <c r="L82" s="7">
        <f t="shared" si="14"/>
        <v>96.686054111566179</v>
      </c>
      <c r="M82" s="6">
        <f t="shared" si="15"/>
        <v>-2.12295769469939E-3</v>
      </c>
      <c r="N82" s="1"/>
    </row>
    <row r="83" spans="1:14" x14ac:dyDescent="0.25">
      <c r="A83" s="3">
        <v>40550</v>
      </c>
      <c r="B83" s="1">
        <v>1271.5</v>
      </c>
      <c r="C83" s="1">
        <v>170.69000199999999</v>
      </c>
      <c r="D83" s="1">
        <v>43.639999000000003</v>
      </c>
      <c r="E83" s="1">
        <f t="shared" si="8"/>
        <v>67.086465611841348</v>
      </c>
      <c r="F83" s="1">
        <f t="shared" si="9"/>
        <v>23.446466611841345</v>
      </c>
      <c r="G83" s="1">
        <f t="shared" si="10"/>
        <v>-2.2186185553827897E-2</v>
      </c>
      <c r="H83" s="1">
        <f t="shared" si="11"/>
        <v>23.468652797395173</v>
      </c>
      <c r="I83" s="6">
        <f t="shared" si="12"/>
        <v>-8.8264615191613327E-3</v>
      </c>
      <c r="J83" s="6">
        <f t="shared" si="12"/>
        <v>-1.8884914568345179E-2</v>
      </c>
      <c r="K83" s="6">
        <f t="shared" si="13"/>
        <v>-1.0058453049183846E-2</v>
      </c>
      <c r="L83" s="7">
        <f t="shared" si="14"/>
        <v>95.713541975774149</v>
      </c>
      <c r="M83" s="6">
        <f t="shared" si="15"/>
        <v>-1.8447823874668812E-3</v>
      </c>
      <c r="N83" s="1"/>
    </row>
    <row r="84" spans="1:14" x14ac:dyDescent="0.25">
      <c r="A84" s="3">
        <v>40553</v>
      </c>
      <c r="B84" s="1">
        <v>1269.75</v>
      </c>
      <c r="C84" s="1">
        <v>169.759995</v>
      </c>
      <c r="D84" s="1">
        <v>43.400002000000001</v>
      </c>
      <c r="E84" s="1">
        <f t="shared" si="8"/>
        <v>66.558940953780791</v>
      </c>
      <c r="F84" s="1">
        <f t="shared" si="9"/>
        <v>23.15893895378079</v>
      </c>
      <c r="G84" s="1">
        <f t="shared" si="10"/>
        <v>-0.28752765806055436</v>
      </c>
      <c r="H84" s="1">
        <f t="shared" si="11"/>
        <v>23.446466611841345</v>
      </c>
      <c r="I84" s="6">
        <f t="shared" si="12"/>
        <v>-5.4485147876440765E-3</v>
      </c>
      <c r="J84" s="6">
        <f t="shared" si="12"/>
        <v>-5.4994730866058106E-3</v>
      </c>
      <c r="K84" s="6">
        <f t="shared" si="13"/>
        <v>-5.0958298961734094E-5</v>
      </c>
      <c r="L84" s="7">
        <f t="shared" si="14"/>
        <v>95.708664576487465</v>
      </c>
      <c r="M84" s="6">
        <f t="shared" si="15"/>
        <v>-1.376327172630698E-3</v>
      </c>
      <c r="N84" s="1"/>
    </row>
    <row r="85" spans="1:14" x14ac:dyDescent="0.25">
      <c r="A85" s="3">
        <v>40554</v>
      </c>
      <c r="B85" s="1">
        <v>1274.4799800000001</v>
      </c>
      <c r="C85" s="1">
        <v>169.36000100000001</v>
      </c>
      <c r="D85" s="1">
        <v>43.599997999999999</v>
      </c>
      <c r="E85" s="1">
        <f t="shared" si="8"/>
        <v>66.332053738871366</v>
      </c>
      <c r="F85" s="1">
        <f t="shared" si="9"/>
        <v>22.732055738871367</v>
      </c>
      <c r="G85" s="1">
        <f t="shared" si="10"/>
        <v>-0.42688321490942371</v>
      </c>
      <c r="H85" s="1">
        <f t="shared" si="11"/>
        <v>23.15893895378079</v>
      </c>
      <c r="I85" s="6">
        <f t="shared" si="12"/>
        <v>-2.3562323973913557E-3</v>
      </c>
      <c r="J85" s="6">
        <f t="shared" si="12"/>
        <v>4.6082025526172909E-3</v>
      </c>
      <c r="K85" s="6">
        <f t="shared" si="13"/>
        <v>6.9644349500086467E-3</v>
      </c>
      <c r="L85" s="7">
        <f t="shared" si="14"/>
        <v>96.375221345082608</v>
      </c>
      <c r="M85" s="6">
        <f t="shared" si="15"/>
        <v>3.7251269935028031E-3</v>
      </c>
      <c r="N85" s="1"/>
    </row>
    <row r="86" spans="1:14" x14ac:dyDescent="0.25">
      <c r="A86" s="3">
        <v>40555</v>
      </c>
      <c r="B86" s="1">
        <v>1285.959961</v>
      </c>
      <c r="C86" s="1">
        <v>171.66999799999999</v>
      </c>
      <c r="D86" s="1">
        <v>44.709999000000003</v>
      </c>
      <c r="E86" s="1">
        <f t="shared" si="8"/>
        <v>67.6423453576935</v>
      </c>
      <c r="F86" s="1">
        <f t="shared" si="9"/>
        <v>22.932346357693497</v>
      </c>
      <c r="G86" s="1">
        <f t="shared" si="10"/>
        <v>0.20029061882213028</v>
      </c>
      <c r="H86" s="1">
        <f t="shared" si="11"/>
        <v>22.732055738871367</v>
      </c>
      <c r="I86" s="6">
        <f t="shared" si="12"/>
        <v>1.363956652314835E-2</v>
      </c>
      <c r="J86" s="6">
        <f t="shared" si="12"/>
        <v>2.545873969994239E-2</v>
      </c>
      <c r="K86" s="6">
        <f t="shared" si="13"/>
        <v>1.181917317679404E-2</v>
      </c>
      <c r="L86" s="7">
        <f t="shared" si="14"/>
        <v>97.514296776111991</v>
      </c>
      <c r="M86" s="6">
        <f t="shared" si="15"/>
        <v>9.0075804878473331E-3</v>
      </c>
      <c r="N86" s="1"/>
    </row>
    <row r="87" spans="1:14" x14ac:dyDescent="0.25">
      <c r="A87" s="3">
        <v>40556</v>
      </c>
      <c r="B87" s="1">
        <v>1283.76001</v>
      </c>
      <c r="C87" s="1">
        <v>171.570007</v>
      </c>
      <c r="D87" s="1">
        <v>44.450001</v>
      </c>
      <c r="E87" s="1">
        <f t="shared" si="8"/>
        <v>67.585627808165242</v>
      </c>
      <c r="F87" s="1">
        <f t="shared" si="9"/>
        <v>23.135626808165242</v>
      </c>
      <c r="G87" s="1">
        <f t="shared" si="10"/>
        <v>0.2032804504717447</v>
      </c>
      <c r="H87" s="1">
        <f t="shared" si="11"/>
        <v>22.932346357693497</v>
      </c>
      <c r="I87" s="6">
        <f t="shared" si="12"/>
        <v>-5.8246054153265892E-4</v>
      </c>
      <c r="J87" s="6">
        <f t="shared" si="12"/>
        <v>-5.8152092555404655E-3</v>
      </c>
      <c r="K87" s="6">
        <f t="shared" si="13"/>
        <v>-5.2327487140078066E-3</v>
      </c>
      <c r="L87" s="7">
        <f t="shared" si="14"/>
        <v>97.004028965059419</v>
      </c>
      <c r="M87" s="6">
        <f t="shared" si="15"/>
        <v>-1.7107461093028853E-3</v>
      </c>
      <c r="N87" s="1"/>
    </row>
    <row r="88" spans="1:14" x14ac:dyDescent="0.25">
      <c r="A88" s="3">
        <v>40557</v>
      </c>
      <c r="B88" s="1">
        <v>1293.23999</v>
      </c>
      <c r="C88" s="1">
        <v>175</v>
      </c>
      <c r="D88" s="1">
        <v>44.91</v>
      </c>
      <c r="E88" s="1">
        <f t="shared" si="8"/>
        <v>69.531210889233606</v>
      </c>
      <c r="F88" s="1">
        <f t="shared" si="9"/>
        <v>24.621210889233609</v>
      </c>
      <c r="G88" s="1">
        <f t="shared" si="10"/>
        <v>1.4855840810683674</v>
      </c>
      <c r="H88" s="1">
        <f t="shared" si="11"/>
        <v>23.135626808165242</v>
      </c>
      <c r="I88" s="6">
        <f t="shared" si="12"/>
        <v>1.9991798449946918E-2</v>
      </c>
      <c r="J88" s="6">
        <f t="shared" si="12"/>
        <v>1.0348683681694393E-2</v>
      </c>
      <c r="K88" s="6">
        <f t="shared" si="13"/>
        <v>-9.6431147682525253E-3</v>
      </c>
      <c r="L88" s="7">
        <f t="shared" si="14"/>
        <v>96.068607980766458</v>
      </c>
      <c r="M88" s="6">
        <f t="shared" si="15"/>
        <v>7.3845422245237824E-3</v>
      </c>
      <c r="N88" s="1"/>
    </row>
    <row r="89" spans="1:14" x14ac:dyDescent="0.25">
      <c r="A89" s="3">
        <v>40561</v>
      </c>
      <c r="B89" s="1">
        <v>1295.0200199999999</v>
      </c>
      <c r="C89" s="1">
        <v>174.679993</v>
      </c>
      <c r="D89" s="1">
        <v>44.75</v>
      </c>
      <c r="E89" s="1">
        <f t="shared" si="8"/>
        <v>69.349694424032819</v>
      </c>
      <c r="F89" s="1">
        <f t="shared" si="9"/>
        <v>24.599694424032819</v>
      </c>
      <c r="G89" s="1">
        <f t="shared" si="10"/>
        <v>-2.151646520078998E-2</v>
      </c>
      <c r="H89" s="1">
        <f t="shared" si="11"/>
        <v>24.621210889233609</v>
      </c>
      <c r="I89" s="6">
        <f t="shared" si="12"/>
        <v>-1.8286114285714916E-3</v>
      </c>
      <c r="J89" s="6">
        <f t="shared" si="12"/>
        <v>-3.5626809173903151E-3</v>
      </c>
      <c r="K89" s="6">
        <f t="shared" si="13"/>
        <v>-1.7340694888188235E-3</v>
      </c>
      <c r="L89" s="7">
        <f t="shared" si="14"/>
        <v>95.902018338833713</v>
      </c>
      <c r="M89" s="6">
        <f t="shared" si="15"/>
        <v>1.3764111949552404E-3</v>
      </c>
      <c r="N89" s="1"/>
    </row>
    <row r="90" spans="1:14" x14ac:dyDescent="0.25">
      <c r="A90" s="3">
        <v>40562</v>
      </c>
      <c r="B90" s="1">
        <v>1281.920044</v>
      </c>
      <c r="C90" s="1">
        <v>166.490005</v>
      </c>
      <c r="D90" s="1">
        <v>43.709999000000003</v>
      </c>
      <c r="E90" s="1">
        <f t="shared" si="8"/>
        <v>64.704115821699546</v>
      </c>
      <c r="F90" s="1">
        <f t="shared" si="9"/>
        <v>20.994116821699542</v>
      </c>
      <c r="G90" s="1">
        <f t="shared" si="10"/>
        <v>-3.6055776023332768</v>
      </c>
      <c r="H90" s="1">
        <f t="shared" si="11"/>
        <v>24.599694424032819</v>
      </c>
      <c r="I90" s="6">
        <f t="shared" si="12"/>
        <v>-4.6885667095257988E-2</v>
      </c>
      <c r="J90" s="6">
        <f t="shared" si="12"/>
        <v>-2.3240245810055793E-2</v>
      </c>
      <c r="K90" s="6">
        <f t="shared" si="13"/>
        <v>2.3645421285202195E-2</v>
      </c>
      <c r="L90" s="7">
        <f t="shared" si="14"/>
        <v>98.169661964556624</v>
      </c>
      <c r="M90" s="6">
        <f t="shared" si="15"/>
        <v>-1.0115655200450102E-2</v>
      </c>
      <c r="N90" s="1"/>
    </row>
    <row r="91" spans="1:14" x14ac:dyDescent="0.25">
      <c r="A91" s="3">
        <v>40563</v>
      </c>
      <c r="B91" s="1">
        <v>1280.26001</v>
      </c>
      <c r="C91" s="1">
        <v>165.69000199999999</v>
      </c>
      <c r="D91" s="1">
        <v>44.75</v>
      </c>
      <c r="E91" s="1">
        <f t="shared" si="8"/>
        <v>64.2503328834825</v>
      </c>
      <c r="F91" s="1">
        <f t="shared" si="9"/>
        <v>19.5003328834825</v>
      </c>
      <c r="G91" s="1">
        <f t="shared" si="10"/>
        <v>-1.4937839382170424</v>
      </c>
      <c r="H91" s="1">
        <f t="shared" si="11"/>
        <v>20.994116821699542</v>
      </c>
      <c r="I91" s="6">
        <f t="shared" si="12"/>
        <v>-4.8051112737969026E-3</v>
      </c>
      <c r="J91" s="6">
        <f t="shared" si="12"/>
        <v>2.3793205760539893E-2</v>
      </c>
      <c r="K91" s="6">
        <f t="shared" si="13"/>
        <v>2.8598317034336795E-2</v>
      </c>
      <c r="L91" s="7">
        <f t="shared" si="14"/>
        <v>100.97714908057267</v>
      </c>
      <c r="M91" s="6">
        <f t="shared" si="15"/>
        <v>-1.2949590793667198E-3</v>
      </c>
      <c r="N91" s="1"/>
    </row>
    <row r="92" spans="1:14" x14ac:dyDescent="0.25">
      <c r="A92" s="3">
        <v>40564</v>
      </c>
      <c r="B92" s="1">
        <v>1283.349976</v>
      </c>
      <c r="C92" s="1">
        <v>166.199997</v>
      </c>
      <c r="D92" s="1">
        <v>45.290000999999997</v>
      </c>
      <c r="E92" s="1">
        <f t="shared" si="8"/>
        <v>64.539615585642366</v>
      </c>
      <c r="F92" s="1">
        <f t="shared" si="9"/>
        <v>19.249614585642369</v>
      </c>
      <c r="G92" s="1">
        <f t="shared" si="10"/>
        <v>-0.25071829784013033</v>
      </c>
      <c r="H92" s="1">
        <f t="shared" si="11"/>
        <v>19.5003328834825</v>
      </c>
      <c r="I92" s="6">
        <f t="shared" si="12"/>
        <v>3.0780070845795038E-3</v>
      </c>
      <c r="J92" s="6">
        <f t="shared" si="12"/>
        <v>1.2067061452513794E-2</v>
      </c>
      <c r="K92" s="6">
        <f t="shared" si="13"/>
        <v>8.9890543679342905E-3</v>
      </c>
      <c r="L92" s="7">
        <f t="shared" si="14"/>
        <v>101.88483816357694</v>
      </c>
      <c r="M92" s="6">
        <f t="shared" si="15"/>
        <v>2.41354566718055E-3</v>
      </c>
      <c r="N92" s="1"/>
    </row>
    <row r="93" spans="1:14" x14ac:dyDescent="0.25">
      <c r="A93" s="3">
        <v>40567</v>
      </c>
      <c r="B93" s="1">
        <v>1290.839966</v>
      </c>
      <c r="C93" s="1">
        <v>166.300003</v>
      </c>
      <c r="D93" s="1">
        <v>45.02</v>
      </c>
      <c r="E93" s="1">
        <f t="shared" si="8"/>
        <v>64.596341643568834</v>
      </c>
      <c r="F93" s="1">
        <f t="shared" si="9"/>
        <v>19.576341643568831</v>
      </c>
      <c r="G93" s="1">
        <f t="shared" si="10"/>
        <v>0.32672705792646184</v>
      </c>
      <c r="H93" s="1">
        <f t="shared" si="11"/>
        <v>19.249614585642369</v>
      </c>
      <c r="I93" s="6">
        <f t="shared" si="12"/>
        <v>6.0172082915266323E-4</v>
      </c>
      <c r="J93" s="6">
        <f t="shared" si="12"/>
        <v>-5.9616028712384805E-3</v>
      </c>
      <c r="K93" s="6">
        <f t="shared" si="13"/>
        <v>-6.5633237003911438E-3</v>
      </c>
      <c r="L93" s="7">
        <f t="shared" si="14"/>
        <v>101.21613499054742</v>
      </c>
      <c r="M93" s="6">
        <f t="shared" si="15"/>
        <v>5.8362801574556311E-3</v>
      </c>
      <c r="N93" s="1"/>
    </row>
    <row r="94" spans="1:14" x14ac:dyDescent="0.25">
      <c r="A94" s="3">
        <v>40568</v>
      </c>
      <c r="B94" s="1">
        <v>1291.1800539999999</v>
      </c>
      <c r="C94" s="1">
        <v>161.979996</v>
      </c>
      <c r="D94" s="1">
        <v>44.869999</v>
      </c>
      <c r="E94" s="1">
        <f t="shared" si="8"/>
        <v>62.145918995680958</v>
      </c>
      <c r="F94" s="1">
        <f t="shared" si="9"/>
        <v>17.275919995680958</v>
      </c>
      <c r="G94" s="1">
        <f t="shared" si="10"/>
        <v>-2.3004216478878732</v>
      </c>
      <c r="H94" s="1">
        <f t="shared" si="11"/>
        <v>19.576341643568831</v>
      </c>
      <c r="I94" s="6">
        <f t="shared" si="12"/>
        <v>-2.5977191353388052E-2</v>
      </c>
      <c r="J94" s="6">
        <f t="shared" si="12"/>
        <v>-3.3318747223456402E-3</v>
      </c>
      <c r="K94" s="6">
        <f t="shared" si="13"/>
        <v>2.2645316631042411E-2</v>
      </c>
      <c r="L94" s="7">
        <f t="shared" si="14"/>
        <v>103.50820641557871</v>
      </c>
      <c r="M94" s="6">
        <f t="shared" si="15"/>
        <v>2.6346255845632882E-4</v>
      </c>
      <c r="N94" s="1"/>
    </row>
    <row r="95" spans="1:14" x14ac:dyDescent="0.25">
      <c r="A95" s="3">
        <v>40569</v>
      </c>
      <c r="B95" s="1">
        <v>1296.630005</v>
      </c>
      <c r="C95" s="1">
        <v>161.30999800000001</v>
      </c>
      <c r="D95" s="1">
        <v>44.98</v>
      </c>
      <c r="E95" s="1">
        <f t="shared" si="8"/>
        <v>61.765878344533959</v>
      </c>
      <c r="F95" s="1">
        <f t="shared" si="9"/>
        <v>16.785878344533963</v>
      </c>
      <c r="G95" s="1">
        <f t="shared" si="10"/>
        <v>-0.4900416511469956</v>
      </c>
      <c r="H95" s="1">
        <f t="shared" si="11"/>
        <v>17.275919995680958</v>
      </c>
      <c r="I95" s="6">
        <f t="shared" si="12"/>
        <v>-4.1363008800172629E-3</v>
      </c>
      <c r="J95" s="6">
        <f t="shared" si="12"/>
        <v>2.4515489737362284E-3</v>
      </c>
      <c r="K95" s="6">
        <f t="shared" si="13"/>
        <v>6.5878498537534913E-3</v>
      </c>
      <c r="L95" s="7">
        <f t="shared" si="14"/>
        <v>104.19010293807587</v>
      </c>
      <c r="M95" s="6">
        <f t="shared" si="15"/>
        <v>4.2209070556167294E-3</v>
      </c>
      <c r="N95" s="1"/>
    </row>
    <row r="96" spans="1:14" x14ac:dyDescent="0.25">
      <c r="A96" s="3">
        <v>40570</v>
      </c>
      <c r="B96" s="1">
        <v>1299.540039</v>
      </c>
      <c r="C96" s="1">
        <v>164.029999</v>
      </c>
      <c r="D96" s="1">
        <v>45.099997999999999</v>
      </c>
      <c r="E96" s="1">
        <f t="shared" si="8"/>
        <v>63.308735115987716</v>
      </c>
      <c r="F96" s="1">
        <f t="shared" si="9"/>
        <v>18.208737115987716</v>
      </c>
      <c r="G96" s="1">
        <f t="shared" si="10"/>
        <v>1.4228587714537539</v>
      </c>
      <c r="H96" s="1">
        <f t="shared" si="11"/>
        <v>16.785878344533963</v>
      </c>
      <c r="I96" s="6">
        <f t="shared" si="12"/>
        <v>1.6861949251279595E-2</v>
      </c>
      <c r="J96" s="6">
        <f t="shared" si="12"/>
        <v>2.6678079146287281E-3</v>
      </c>
      <c r="K96" s="6">
        <f t="shared" si="13"/>
        <v>-1.4194141336650867E-2</v>
      </c>
      <c r="L96" s="7">
        <f t="shared" si="14"/>
        <v>102.71121389109261</v>
      </c>
      <c r="M96" s="6">
        <f t="shared" si="15"/>
        <v>2.2443056143837126E-3</v>
      </c>
      <c r="N96" s="1"/>
    </row>
    <row r="97" spans="1:14" x14ac:dyDescent="0.25">
      <c r="A97" s="3">
        <v>40571</v>
      </c>
      <c r="B97" s="1">
        <v>1276.339966</v>
      </c>
      <c r="C97" s="1">
        <v>161.770004</v>
      </c>
      <c r="D97" s="1">
        <v>44.540000999999997</v>
      </c>
      <c r="E97" s="1">
        <f t="shared" si="8"/>
        <v>62.026805958902244</v>
      </c>
      <c r="F97" s="1">
        <f t="shared" si="9"/>
        <v>17.486804958902248</v>
      </c>
      <c r="G97" s="1">
        <f t="shared" si="10"/>
        <v>-0.72193215708546887</v>
      </c>
      <c r="H97" s="1">
        <f t="shared" si="11"/>
        <v>18.208737115987716</v>
      </c>
      <c r="I97" s="6">
        <f t="shared" si="12"/>
        <v>-1.3777937046747235E-2</v>
      </c>
      <c r="J97" s="6">
        <f t="shared" si="12"/>
        <v>-1.2416785473028269E-2</v>
      </c>
      <c r="K97" s="6">
        <f t="shared" si="13"/>
        <v>1.3611515737189661E-3</v>
      </c>
      <c r="L97" s="7">
        <f t="shared" si="14"/>
        <v>102.85101942151907</v>
      </c>
      <c r="M97" s="6">
        <f t="shared" si="15"/>
        <v>-1.7852526512266986E-2</v>
      </c>
      <c r="N97" s="1"/>
    </row>
    <row r="98" spans="1:14" x14ac:dyDescent="0.25">
      <c r="A98" s="3">
        <v>40574</v>
      </c>
      <c r="B98" s="1">
        <v>1286.119995</v>
      </c>
      <c r="C98" s="1">
        <v>163.61999499999999</v>
      </c>
      <c r="D98" s="1">
        <v>44.939999</v>
      </c>
      <c r="E98" s="1">
        <f t="shared" si="8"/>
        <v>63.076169963356108</v>
      </c>
      <c r="F98" s="1">
        <f t="shared" si="9"/>
        <v>18.136170963356108</v>
      </c>
      <c r="G98" s="1">
        <f t="shared" si="10"/>
        <v>0.64936600445386006</v>
      </c>
      <c r="H98" s="1">
        <f t="shared" si="11"/>
        <v>17.486804958902248</v>
      </c>
      <c r="I98" s="6">
        <f t="shared" si="12"/>
        <v>1.1435933450307578E-2</v>
      </c>
      <c r="J98" s="6">
        <f t="shared" si="12"/>
        <v>8.9806464081580994E-3</v>
      </c>
      <c r="K98" s="6">
        <f t="shared" si="13"/>
        <v>-2.4552870421494788E-3</v>
      </c>
      <c r="L98" s="7">
        <f t="shared" si="14"/>
        <v>102.59849064626155</v>
      </c>
      <c r="M98" s="6">
        <f t="shared" si="15"/>
        <v>7.6625579865294835E-3</v>
      </c>
      <c r="N98" s="1"/>
    </row>
    <row r="99" spans="1:14" x14ac:dyDescent="0.25">
      <c r="A99" s="3">
        <v>40575</v>
      </c>
      <c r="B99" s="1">
        <v>1307.589966</v>
      </c>
      <c r="C99" s="1">
        <v>165.33000200000001</v>
      </c>
      <c r="D99" s="1">
        <v>45.93</v>
      </c>
      <c r="E99" s="1">
        <f t="shared" si="8"/>
        <v>64.046131327040669</v>
      </c>
      <c r="F99" s="1">
        <f t="shared" si="9"/>
        <v>18.116131327040669</v>
      </c>
      <c r="G99" s="1">
        <f t="shared" si="10"/>
        <v>-2.0039636315438258E-2</v>
      </c>
      <c r="H99" s="1">
        <f t="shared" si="11"/>
        <v>18.136170963356108</v>
      </c>
      <c r="I99" s="6">
        <f t="shared" si="12"/>
        <v>1.0451088205937209E-2</v>
      </c>
      <c r="J99" s="6">
        <f t="shared" si="12"/>
        <v>2.2029395238749361E-2</v>
      </c>
      <c r="K99" s="6">
        <f t="shared" si="13"/>
        <v>1.1578307032812152E-2</v>
      </c>
      <c r="L99" s="7">
        <f t="shared" si="14"/>
        <v>103.78640747206707</v>
      </c>
      <c r="M99" s="6">
        <f t="shared" si="15"/>
        <v>1.6693598640459717E-2</v>
      </c>
      <c r="N99" s="1"/>
    </row>
    <row r="100" spans="1:14" x14ac:dyDescent="0.25">
      <c r="A100" s="3">
        <v>40576</v>
      </c>
      <c r="B100" s="1">
        <v>1304.030029</v>
      </c>
      <c r="C100" s="1">
        <v>165.050003</v>
      </c>
      <c r="D100" s="1">
        <v>45.450001</v>
      </c>
      <c r="E100" s="1">
        <f t="shared" si="8"/>
        <v>63.887308461479108</v>
      </c>
      <c r="F100" s="1">
        <f t="shared" si="9"/>
        <v>18.437307461479108</v>
      </c>
      <c r="G100" s="1">
        <f t="shared" si="10"/>
        <v>0.32117613443843851</v>
      </c>
      <c r="H100" s="1">
        <f t="shared" si="11"/>
        <v>18.116131327040669</v>
      </c>
      <c r="I100" s="6">
        <f t="shared" si="12"/>
        <v>-1.693576462909685E-3</v>
      </c>
      <c r="J100" s="6">
        <f t="shared" si="12"/>
        <v>-1.0450664053995196E-2</v>
      </c>
      <c r="K100" s="6">
        <f t="shared" si="13"/>
        <v>-8.7570875910855106E-3</v>
      </c>
      <c r="L100" s="7">
        <f t="shared" si="14"/>
        <v>102.87754081107009</v>
      </c>
      <c r="M100" s="6">
        <f t="shared" si="15"/>
        <v>-2.7225178324746802E-3</v>
      </c>
      <c r="N100" s="1"/>
    </row>
    <row r="101" spans="1:14" x14ac:dyDescent="0.25">
      <c r="A101" s="3">
        <v>40577</v>
      </c>
      <c r="B101" s="1">
        <v>1307.099976</v>
      </c>
      <c r="C101" s="1">
        <v>164.63999899999999</v>
      </c>
      <c r="D101" s="1">
        <v>45.459999000000003</v>
      </c>
      <c r="E101" s="1">
        <f t="shared" si="8"/>
        <v>63.6547433088475</v>
      </c>
      <c r="F101" s="1">
        <f t="shared" si="9"/>
        <v>18.194744308847497</v>
      </c>
      <c r="G101" s="1">
        <f t="shared" si="10"/>
        <v>-0.24256315263161099</v>
      </c>
      <c r="H101" s="1">
        <f t="shared" si="11"/>
        <v>18.437307461479108</v>
      </c>
      <c r="I101" s="6">
        <f t="shared" si="12"/>
        <v>-2.4841199184952867E-3</v>
      </c>
      <c r="J101" s="6">
        <f t="shared" si="12"/>
        <v>2.1997799295991882E-4</v>
      </c>
      <c r="K101" s="6">
        <f t="shared" si="13"/>
        <v>2.7040979114552055E-3</v>
      </c>
      <c r="L101" s="7">
        <f t="shared" si="14"/>
        <v>103.15573175431295</v>
      </c>
      <c r="M101" s="6">
        <f t="shared" si="15"/>
        <v>2.3541996209659466E-3</v>
      </c>
      <c r="N101" s="1"/>
    </row>
    <row r="102" spans="1:14" x14ac:dyDescent="0.25">
      <c r="A102" s="3">
        <v>40578</v>
      </c>
      <c r="B102" s="1">
        <v>1310.869995</v>
      </c>
      <c r="C102" s="1">
        <v>164.83000200000001</v>
      </c>
      <c r="D102" s="1">
        <v>44.59</v>
      </c>
      <c r="E102" s="1">
        <f t="shared" si="8"/>
        <v>63.762518054204776</v>
      </c>
      <c r="F102" s="1">
        <f t="shared" si="9"/>
        <v>19.172518054204772</v>
      </c>
      <c r="G102" s="1">
        <f t="shared" si="10"/>
        <v>0.97777374535727546</v>
      </c>
      <c r="H102" s="1">
        <f t="shared" si="11"/>
        <v>18.194744308847497</v>
      </c>
      <c r="I102" s="6">
        <f t="shared" si="12"/>
        <v>1.1540512703720474E-3</v>
      </c>
      <c r="J102" s="6">
        <f t="shared" si="12"/>
        <v>-1.9137681899201064E-2</v>
      </c>
      <c r="K102" s="6">
        <f t="shared" si="13"/>
        <v>-2.0291733169573112E-2</v>
      </c>
      <c r="L102" s="7">
        <f t="shared" si="14"/>
        <v>101.06252317064238</v>
      </c>
      <c r="M102" s="6">
        <f t="shared" si="15"/>
        <v>2.8842621599129981E-3</v>
      </c>
      <c r="N102" s="1"/>
    </row>
    <row r="103" spans="1:14" x14ac:dyDescent="0.25">
      <c r="A103" s="3">
        <v>40581</v>
      </c>
      <c r="B103" s="1">
        <v>1319.0500489999999</v>
      </c>
      <c r="C103" s="1">
        <v>167.13000500000001</v>
      </c>
      <c r="D103" s="1">
        <v>45.5</v>
      </c>
      <c r="E103" s="1">
        <f t="shared" si="8"/>
        <v>65.067140810929487</v>
      </c>
      <c r="F103" s="1">
        <f t="shared" si="9"/>
        <v>19.567140810929487</v>
      </c>
      <c r="G103" s="1">
        <f t="shared" si="10"/>
        <v>0.39462275672471492</v>
      </c>
      <c r="H103" s="1">
        <f t="shared" si="11"/>
        <v>19.172518054204772</v>
      </c>
      <c r="I103" s="6">
        <f t="shared" si="12"/>
        <v>1.3953788582736326E-2</v>
      </c>
      <c r="J103" s="6">
        <f t="shared" si="12"/>
        <v>2.0408163265306145E-2</v>
      </c>
      <c r="K103" s="6">
        <f t="shared" si="13"/>
        <v>6.4543746825698189E-3</v>
      </c>
      <c r="L103" s="7">
        <f t="shared" si="14"/>
        <v>101.7148185615516</v>
      </c>
      <c r="M103" s="6">
        <f t="shared" si="15"/>
        <v>6.2401718181062105E-3</v>
      </c>
      <c r="N103" s="1"/>
    </row>
    <row r="104" spans="1:14" x14ac:dyDescent="0.25">
      <c r="A104" s="3">
        <v>40582</v>
      </c>
      <c r="B104" s="1">
        <v>1324.5699460000001</v>
      </c>
      <c r="C104" s="1">
        <v>168.550003</v>
      </c>
      <c r="D104" s="1">
        <v>45.740001999999997</v>
      </c>
      <c r="E104" s="1">
        <f t="shared" si="8"/>
        <v>65.872601371330319</v>
      </c>
      <c r="F104" s="1">
        <f t="shared" si="9"/>
        <v>20.132599371330322</v>
      </c>
      <c r="G104" s="1">
        <f t="shared" si="10"/>
        <v>0.56545856040083464</v>
      </c>
      <c r="H104" s="1">
        <f t="shared" si="11"/>
        <v>19.567140810929487</v>
      </c>
      <c r="I104" s="6">
        <f t="shared" si="12"/>
        <v>8.4963678425067357E-3</v>
      </c>
      <c r="J104" s="6">
        <f t="shared" si="12"/>
        <v>5.274769230769083E-3</v>
      </c>
      <c r="K104" s="6">
        <f t="shared" si="13"/>
        <v>-3.2215986117376527E-3</v>
      </c>
      <c r="L104" s="7">
        <f t="shared" si="14"/>
        <v>101.38713424328056</v>
      </c>
      <c r="M104" s="6">
        <f t="shared" si="15"/>
        <v>4.1847517493251996E-3</v>
      </c>
      <c r="N104" s="1"/>
    </row>
    <row r="105" spans="1:14" x14ac:dyDescent="0.25">
      <c r="A105" s="3">
        <v>40583</v>
      </c>
      <c r="B105" s="1">
        <v>1320.880005</v>
      </c>
      <c r="C105" s="1">
        <v>166.009995</v>
      </c>
      <c r="D105" s="1">
        <v>45.110000999999997</v>
      </c>
      <c r="E105" s="1">
        <f t="shared" si="8"/>
        <v>64.431841407511655</v>
      </c>
      <c r="F105" s="1">
        <f t="shared" si="9"/>
        <v>19.321840407511658</v>
      </c>
      <c r="G105" s="1">
        <f t="shared" si="10"/>
        <v>-0.81075896381866386</v>
      </c>
      <c r="H105" s="1">
        <f t="shared" si="11"/>
        <v>20.132599371330322</v>
      </c>
      <c r="I105" s="6">
        <f t="shared" si="12"/>
        <v>-1.5069759446993292E-2</v>
      </c>
      <c r="J105" s="6">
        <f t="shared" si="12"/>
        <v>-1.3773523665346565E-2</v>
      </c>
      <c r="K105" s="6">
        <f t="shared" si="13"/>
        <v>1.2962357816467263E-3</v>
      </c>
      <c r="L105" s="7">
        <f t="shared" si="14"/>
        <v>101.5185558744853</v>
      </c>
      <c r="M105" s="6">
        <f t="shared" si="15"/>
        <v>-2.7857653052926201E-3</v>
      </c>
      <c r="N105" s="1"/>
    </row>
    <row r="106" spans="1:14" x14ac:dyDescent="0.25">
      <c r="A106" s="3">
        <v>40584</v>
      </c>
      <c r="B106" s="1">
        <v>1321.869995</v>
      </c>
      <c r="C106" s="1">
        <v>165.33999600000001</v>
      </c>
      <c r="D106" s="1">
        <v>45.529998999999997</v>
      </c>
      <c r="E106" s="1">
        <f t="shared" si="8"/>
        <v>64.051800189138106</v>
      </c>
      <c r="F106" s="1">
        <f t="shared" si="9"/>
        <v>18.52180118913811</v>
      </c>
      <c r="G106" s="1">
        <f t="shared" si="10"/>
        <v>-0.80003921837354852</v>
      </c>
      <c r="H106" s="1">
        <f t="shared" si="11"/>
        <v>19.321840407511658</v>
      </c>
      <c r="I106" s="6">
        <f t="shared" si="12"/>
        <v>-4.035895549541979E-3</v>
      </c>
      <c r="J106" s="6">
        <f t="shared" si="12"/>
        <v>9.3105296096092083E-3</v>
      </c>
      <c r="K106" s="6">
        <f t="shared" si="13"/>
        <v>1.3346425159151187E-2</v>
      </c>
      <c r="L106" s="7">
        <f t="shared" si="14"/>
        <v>102.87346568272923</v>
      </c>
      <c r="M106" s="6">
        <f t="shared" si="15"/>
        <v>7.4949275956370798E-4</v>
      </c>
      <c r="N106" s="1"/>
    </row>
    <row r="107" spans="1:14" x14ac:dyDescent="0.25">
      <c r="A107" s="3">
        <v>40585</v>
      </c>
      <c r="B107" s="1">
        <v>1329.150024</v>
      </c>
      <c r="C107" s="1">
        <v>166.66000399999999</v>
      </c>
      <c r="D107" s="1">
        <v>46.57</v>
      </c>
      <c r="E107" s="1">
        <f t="shared" si="8"/>
        <v>64.800543767237201</v>
      </c>
      <c r="F107" s="1">
        <f t="shared" si="9"/>
        <v>18.230543767237201</v>
      </c>
      <c r="G107" s="1">
        <f t="shared" si="10"/>
        <v>-0.29125742190090875</v>
      </c>
      <c r="H107" s="1">
        <f t="shared" si="11"/>
        <v>18.52180118913811</v>
      </c>
      <c r="I107" s="6">
        <f t="shared" si="12"/>
        <v>7.9835976287307986E-3</v>
      </c>
      <c r="J107" s="6">
        <f t="shared" si="12"/>
        <v>2.2842104608875591E-2</v>
      </c>
      <c r="K107" s="6">
        <f t="shared" si="13"/>
        <v>1.4858506980144792E-2</v>
      </c>
      <c r="L107" s="7">
        <f t="shared" si="14"/>
        <v>104.40201179064775</v>
      </c>
      <c r="M107" s="6">
        <f t="shared" si="15"/>
        <v>5.5073713962316972E-3</v>
      </c>
      <c r="N107" s="1"/>
    </row>
    <row r="108" spans="1:14" x14ac:dyDescent="0.25">
      <c r="A108" s="3">
        <v>40588</v>
      </c>
      <c r="B108" s="1">
        <v>1332.3199460000001</v>
      </c>
      <c r="C108" s="1">
        <v>167.520004</v>
      </c>
      <c r="D108" s="1">
        <v>46.540000999999997</v>
      </c>
      <c r="E108" s="1">
        <f t="shared" si="8"/>
        <v>65.288358596514939</v>
      </c>
      <c r="F108" s="1">
        <f t="shared" si="9"/>
        <v>18.748357596514943</v>
      </c>
      <c r="G108" s="1">
        <f t="shared" si="10"/>
        <v>0.51781382927774189</v>
      </c>
      <c r="H108" s="1">
        <f t="shared" si="11"/>
        <v>18.230543767237201</v>
      </c>
      <c r="I108" s="6">
        <f t="shared" si="12"/>
        <v>5.1602062844064989E-3</v>
      </c>
      <c r="J108" s="6">
        <f t="shared" si="12"/>
        <v>-6.4417006656658504E-4</v>
      </c>
      <c r="K108" s="6">
        <f t="shared" si="13"/>
        <v>-5.8043763509730839E-3</v>
      </c>
      <c r="L108" s="7">
        <f t="shared" si="14"/>
        <v>103.7960232224161</v>
      </c>
      <c r="M108" s="6">
        <f t="shared" si="15"/>
        <v>2.3849241566127333E-3</v>
      </c>
      <c r="N108" s="1"/>
    </row>
    <row r="109" spans="1:14" x14ac:dyDescent="0.25">
      <c r="A109" s="3">
        <v>40589</v>
      </c>
      <c r="B109" s="1">
        <v>1328.01001</v>
      </c>
      <c r="C109" s="1">
        <v>167.91000399999999</v>
      </c>
      <c r="D109" s="1">
        <v>46.82</v>
      </c>
      <c r="E109" s="1">
        <f t="shared" si="8"/>
        <v>65.509576949326913</v>
      </c>
      <c r="F109" s="1">
        <f t="shared" si="9"/>
        <v>18.689576949326913</v>
      </c>
      <c r="G109" s="1">
        <f t="shared" si="10"/>
        <v>-5.8780647188029889E-2</v>
      </c>
      <c r="H109" s="1">
        <f t="shared" si="11"/>
        <v>18.748357596514943</v>
      </c>
      <c r="I109" s="6">
        <f t="shared" si="12"/>
        <v>2.3280801736369483E-3</v>
      </c>
      <c r="J109" s="6">
        <f t="shared" si="12"/>
        <v>6.0163084225117736E-3</v>
      </c>
      <c r="K109" s="6">
        <f t="shared" si="13"/>
        <v>3.6882282488748253E-3</v>
      </c>
      <c r="L109" s="7">
        <f t="shared" si="14"/>
        <v>104.17884664738588</v>
      </c>
      <c r="M109" s="6">
        <f t="shared" si="15"/>
        <v>-3.2349106631179847E-3</v>
      </c>
      <c r="N109" s="1"/>
    </row>
    <row r="110" spans="1:14" x14ac:dyDescent="0.25">
      <c r="A110" s="3">
        <v>40590</v>
      </c>
      <c r="B110" s="1">
        <v>1336.3199460000001</v>
      </c>
      <c r="C110" s="1">
        <v>168.80999800000001</v>
      </c>
      <c r="D110" s="1">
        <v>47.939999</v>
      </c>
      <c r="E110" s="1">
        <f t="shared" si="8"/>
        <v>66.020077437072246</v>
      </c>
      <c r="F110" s="1">
        <f t="shared" si="9"/>
        <v>18.080078437072245</v>
      </c>
      <c r="G110" s="1">
        <f t="shared" si="10"/>
        <v>-0.60949851225466745</v>
      </c>
      <c r="H110" s="1">
        <f t="shared" si="11"/>
        <v>18.689576949326913</v>
      </c>
      <c r="I110" s="6">
        <f t="shared" si="12"/>
        <v>5.3599784322559962E-3</v>
      </c>
      <c r="J110" s="6">
        <f t="shared" si="12"/>
        <v>2.3921379752242622E-2</v>
      </c>
      <c r="K110" s="6">
        <f t="shared" si="13"/>
        <v>1.8561401319986626E-2</v>
      </c>
      <c r="L110" s="7">
        <f t="shared" si="14"/>
        <v>106.11255202906135</v>
      </c>
      <c r="M110" s="6">
        <f t="shared" si="15"/>
        <v>6.257434761353986E-3</v>
      </c>
      <c r="N110" s="1"/>
    </row>
    <row r="111" spans="1:14" x14ac:dyDescent="0.25">
      <c r="A111" s="3">
        <v>40591</v>
      </c>
      <c r="B111" s="1">
        <v>1340.4300539999999</v>
      </c>
      <c r="C111" s="1">
        <v>167.16000399999999</v>
      </c>
      <c r="D111" s="1">
        <v>47.82</v>
      </c>
      <c r="E111" s="1">
        <f t="shared" si="8"/>
        <v>65.08415704007308</v>
      </c>
      <c r="F111" s="1">
        <f t="shared" si="9"/>
        <v>17.26415704007308</v>
      </c>
      <c r="G111" s="1">
        <f t="shared" si="10"/>
        <v>-0.81592139699916544</v>
      </c>
      <c r="H111" s="1">
        <f t="shared" si="11"/>
        <v>18.080078437072245</v>
      </c>
      <c r="I111" s="6">
        <f t="shared" si="12"/>
        <v>-9.7742670431167911E-3</v>
      </c>
      <c r="J111" s="6">
        <f t="shared" si="12"/>
        <v>-2.5031081039447178E-3</v>
      </c>
      <c r="K111" s="6">
        <f t="shared" si="13"/>
        <v>7.2711589391720732E-3</v>
      </c>
      <c r="L111" s="7">
        <f t="shared" si="14"/>
        <v>106.88411326030582</v>
      </c>
      <c r="M111" s="6">
        <f t="shared" si="15"/>
        <v>3.0756915754364123E-3</v>
      </c>
      <c r="N111" s="1"/>
    </row>
    <row r="112" spans="1:14" x14ac:dyDescent="0.25">
      <c r="A112" s="3">
        <v>40592</v>
      </c>
      <c r="B112" s="1">
        <v>1343.01001</v>
      </c>
      <c r="C112" s="1">
        <v>168.03999300000001</v>
      </c>
      <c r="D112" s="1">
        <v>48</v>
      </c>
      <c r="E112" s="1">
        <f t="shared" si="8"/>
        <v>65.583310160772257</v>
      </c>
      <c r="F112" s="1">
        <f t="shared" si="9"/>
        <v>17.583310160772257</v>
      </c>
      <c r="G112" s="1">
        <f t="shared" si="10"/>
        <v>0.3191531206991769</v>
      </c>
      <c r="H112" s="1">
        <f t="shared" si="11"/>
        <v>17.26415704007308</v>
      </c>
      <c r="I112" s="6">
        <f t="shared" si="12"/>
        <v>5.264351393530875E-3</v>
      </c>
      <c r="J112" s="6">
        <f t="shared" si="12"/>
        <v>3.7641154328733606E-3</v>
      </c>
      <c r="K112" s="6">
        <f t="shared" si="13"/>
        <v>-1.5002359606575144E-3</v>
      </c>
      <c r="L112" s="7">
        <f t="shared" si="14"/>
        <v>106.72376186996972</v>
      </c>
      <c r="M112" s="6">
        <f t="shared" si="15"/>
        <v>1.9247225860843376E-3</v>
      </c>
      <c r="N112" s="1"/>
    </row>
    <row r="113" spans="1:14" x14ac:dyDescent="0.25">
      <c r="A113" s="3">
        <v>40596</v>
      </c>
      <c r="B113" s="1">
        <v>1315.4399410000001</v>
      </c>
      <c r="C113" s="1">
        <v>162.94000199999999</v>
      </c>
      <c r="D113" s="1">
        <v>46.009998000000003</v>
      </c>
      <c r="E113" s="1">
        <f t="shared" si="8"/>
        <v>62.690459882885122</v>
      </c>
      <c r="F113" s="1">
        <f t="shared" si="9"/>
        <v>16.680461882885119</v>
      </c>
      <c r="G113" s="1">
        <f t="shared" si="10"/>
        <v>-0.90284827788713784</v>
      </c>
      <c r="H113" s="1">
        <f t="shared" si="11"/>
        <v>17.583310160772257</v>
      </c>
      <c r="I113" s="6">
        <f t="shared" si="12"/>
        <v>-3.034986439210352E-2</v>
      </c>
      <c r="J113" s="6">
        <f t="shared" si="12"/>
        <v>-4.1458374999999936E-2</v>
      </c>
      <c r="K113" s="6">
        <f t="shared" si="13"/>
        <v>-1.1108510607896416E-2</v>
      </c>
      <c r="L113" s="7">
        <f t="shared" si="14"/>
        <v>105.53821982912255</v>
      </c>
      <c r="M113" s="6">
        <f t="shared" si="15"/>
        <v>-2.0528565531689469E-2</v>
      </c>
      <c r="N113" s="1"/>
    </row>
    <row r="114" spans="1:14" x14ac:dyDescent="0.25">
      <c r="A114" s="3">
        <v>40597</v>
      </c>
      <c r="B114" s="1">
        <v>1307.400024</v>
      </c>
      <c r="C114" s="1">
        <v>163.08999600000001</v>
      </c>
      <c r="D114" s="1">
        <v>45.959999000000003</v>
      </c>
      <c r="E114" s="1">
        <f t="shared" si="8"/>
        <v>62.775540461376622</v>
      </c>
      <c r="F114" s="1">
        <f t="shared" si="9"/>
        <v>16.815541461376618</v>
      </c>
      <c r="G114" s="1">
        <f t="shared" si="10"/>
        <v>0.13507957849149932</v>
      </c>
      <c r="H114" s="1">
        <f t="shared" si="11"/>
        <v>16.680461882885119</v>
      </c>
      <c r="I114" s="6">
        <f t="shared" si="12"/>
        <v>9.2054742947667023E-4</v>
      </c>
      <c r="J114" s="6">
        <f t="shared" si="12"/>
        <v>-1.0866985910322757E-3</v>
      </c>
      <c r="K114" s="6">
        <f t="shared" si="13"/>
        <v>-2.007246020508946E-3</v>
      </c>
      <c r="L114" s="7">
        <f t="shared" si="14"/>
        <v>105.32637865735894</v>
      </c>
      <c r="M114" s="6">
        <f t="shared" si="15"/>
        <v>-6.1119605307773384E-3</v>
      </c>
      <c r="N114" s="1"/>
    </row>
    <row r="115" spans="1:14" x14ac:dyDescent="0.25">
      <c r="A115" s="3">
        <v>40598</v>
      </c>
      <c r="B115" s="1">
        <v>1306.099976</v>
      </c>
      <c r="C115" s="1">
        <v>163.44000199999999</v>
      </c>
      <c r="D115" s="1">
        <v>45.91</v>
      </c>
      <c r="E115" s="1">
        <f t="shared" si="8"/>
        <v>62.974073155721001</v>
      </c>
      <c r="F115" s="1">
        <f t="shared" si="9"/>
        <v>17.064073155721005</v>
      </c>
      <c r="G115" s="1">
        <f t="shared" si="10"/>
        <v>0.24853169434438627</v>
      </c>
      <c r="H115" s="1">
        <f t="shared" si="11"/>
        <v>16.815541461376618</v>
      </c>
      <c r="I115" s="6">
        <f t="shared" si="12"/>
        <v>2.1460911679707095E-3</v>
      </c>
      <c r="J115" s="6">
        <f t="shared" si="12"/>
        <v>-1.0878807895536857E-3</v>
      </c>
      <c r="K115" s="6">
        <f t="shared" si="13"/>
        <v>-3.2339719575243953E-3</v>
      </c>
      <c r="L115" s="7">
        <f t="shared" si="14"/>
        <v>104.98575610239345</v>
      </c>
      <c r="M115" s="6">
        <f t="shared" si="15"/>
        <v>-9.9437660710954834E-4</v>
      </c>
      <c r="N115" s="1"/>
    </row>
    <row r="116" spans="1:14" x14ac:dyDescent="0.25">
      <c r="A116" s="3">
        <v>40599</v>
      </c>
      <c r="B116" s="1">
        <v>1319.880005</v>
      </c>
      <c r="C116" s="1">
        <v>165.11999499999999</v>
      </c>
      <c r="D116" s="1">
        <v>46.68</v>
      </c>
      <c r="E116" s="1">
        <f t="shared" si="8"/>
        <v>63.927009781863759</v>
      </c>
      <c r="F116" s="1">
        <f t="shared" si="9"/>
        <v>17.24700978186376</v>
      </c>
      <c r="G116" s="1">
        <f t="shared" si="10"/>
        <v>0.18293662614275519</v>
      </c>
      <c r="H116" s="1">
        <f t="shared" si="11"/>
        <v>17.064073155721005</v>
      </c>
      <c r="I116" s="6">
        <f t="shared" si="12"/>
        <v>1.0278958513473269E-2</v>
      </c>
      <c r="J116" s="6">
        <f t="shared" si="12"/>
        <v>1.677194510999791E-2</v>
      </c>
      <c r="K116" s="6">
        <f t="shared" si="13"/>
        <v>6.4929865965246414E-3</v>
      </c>
      <c r="L116" s="7">
        <f t="shared" si="14"/>
        <v>105.6674272095923</v>
      </c>
      <c r="M116" s="6">
        <f t="shared" si="15"/>
        <v>1.0550516233988505E-2</v>
      </c>
      <c r="N116" s="1"/>
    </row>
    <row r="117" spans="1:14" x14ac:dyDescent="0.25">
      <c r="A117" s="3">
        <v>40602</v>
      </c>
      <c r="B117" s="1">
        <v>1327.219971</v>
      </c>
      <c r="C117" s="1">
        <v>163.779999</v>
      </c>
      <c r="D117" s="1">
        <v>46.689999</v>
      </c>
      <c r="E117" s="1">
        <f t="shared" si="8"/>
        <v>63.166928479569776</v>
      </c>
      <c r="F117" s="1">
        <f t="shared" si="9"/>
        <v>16.476929479569776</v>
      </c>
      <c r="G117" s="1">
        <f t="shared" si="10"/>
        <v>-0.77008030229398372</v>
      </c>
      <c r="H117" s="1">
        <f t="shared" si="11"/>
        <v>17.24700978186376</v>
      </c>
      <c r="I117" s="6">
        <f t="shared" si="12"/>
        <v>-8.1152860984521347E-3</v>
      </c>
      <c r="J117" s="6">
        <f t="shared" si="12"/>
        <v>2.1420308483288686E-4</v>
      </c>
      <c r="K117" s="6">
        <f t="shared" si="13"/>
        <v>8.3294891832850215E-3</v>
      </c>
      <c r="L117" s="7">
        <f t="shared" si="14"/>
        <v>106.54758290156016</v>
      </c>
      <c r="M117" s="6">
        <f t="shared" si="15"/>
        <v>5.5610858352233006E-3</v>
      </c>
      <c r="N117" s="1"/>
    </row>
    <row r="118" spans="1:14" x14ac:dyDescent="0.25">
      <c r="A118" s="3">
        <v>40603</v>
      </c>
      <c r="B118" s="1">
        <v>1306.329956</v>
      </c>
      <c r="C118" s="1">
        <v>161.30999800000001</v>
      </c>
      <c r="D118" s="1">
        <v>45.599997999999999</v>
      </c>
      <c r="E118" s="1">
        <f t="shared" si="8"/>
        <v>61.765878344533959</v>
      </c>
      <c r="F118" s="1">
        <f t="shared" si="9"/>
        <v>16.16588034453396</v>
      </c>
      <c r="G118" s="1">
        <f t="shared" si="10"/>
        <v>-0.31104913503581599</v>
      </c>
      <c r="H118" s="1">
        <f t="shared" si="11"/>
        <v>16.476929479569776</v>
      </c>
      <c r="I118" s="6">
        <f t="shared" si="12"/>
        <v>-1.5081212694353474E-2</v>
      </c>
      <c r="J118" s="6">
        <f t="shared" si="12"/>
        <v>-2.334549203995484E-2</v>
      </c>
      <c r="K118" s="6">
        <f t="shared" si="13"/>
        <v>-8.2642793456013663E-3</v>
      </c>
      <c r="L118" s="7">
        <f t="shared" si="14"/>
        <v>105.66704391286305</v>
      </c>
      <c r="M118" s="6">
        <f t="shared" si="15"/>
        <v>-1.5739678016041481E-2</v>
      </c>
      <c r="N118" s="1"/>
    </row>
    <row r="119" spans="1:14" x14ac:dyDescent="0.25">
      <c r="A119" s="3">
        <v>40604</v>
      </c>
      <c r="B119" s="1">
        <v>1308.4399410000001</v>
      </c>
      <c r="C119" s="1">
        <v>161.69000199999999</v>
      </c>
      <c r="D119" s="1">
        <v>45.209999000000003</v>
      </c>
      <c r="E119" s="1">
        <f t="shared" si="8"/>
        <v>61.98142670079541</v>
      </c>
      <c r="F119" s="1">
        <f t="shared" si="9"/>
        <v>16.771427700795407</v>
      </c>
      <c r="G119" s="1">
        <f t="shared" si="10"/>
        <v>0.60554735626144662</v>
      </c>
      <c r="H119" s="1">
        <f t="shared" si="11"/>
        <v>16.16588034453396</v>
      </c>
      <c r="I119" s="6">
        <f t="shared" si="12"/>
        <v>2.3557374292446642E-3</v>
      </c>
      <c r="J119" s="6">
        <f t="shared" si="12"/>
        <v>-8.5526100242372394E-3</v>
      </c>
      <c r="K119" s="6">
        <f t="shared" si="13"/>
        <v>-1.0908347453481904E-2</v>
      </c>
      <c r="L119" s="7">
        <f t="shared" si="14"/>
        <v>104.51439108347921</v>
      </c>
      <c r="M119" s="6">
        <f t="shared" si="15"/>
        <v>1.6152006545580022E-3</v>
      </c>
      <c r="N119" s="1"/>
    </row>
    <row r="120" spans="1:14" x14ac:dyDescent="0.25">
      <c r="A120" s="3">
        <v>40605</v>
      </c>
      <c r="B120" s="1">
        <v>1330.969971</v>
      </c>
      <c r="C120" s="1">
        <v>164.490005</v>
      </c>
      <c r="D120" s="1">
        <v>46.080002</v>
      </c>
      <c r="E120" s="1">
        <f t="shared" si="8"/>
        <v>63.569662730356001</v>
      </c>
      <c r="F120" s="1">
        <f t="shared" si="9"/>
        <v>17.489660730356</v>
      </c>
      <c r="G120" s="1">
        <f t="shared" si="10"/>
        <v>0.71823302956059365</v>
      </c>
      <c r="H120" s="1">
        <f t="shared" si="11"/>
        <v>16.771427700795407</v>
      </c>
      <c r="I120" s="6">
        <f t="shared" si="12"/>
        <v>1.7317106595125198E-2</v>
      </c>
      <c r="J120" s="6">
        <f t="shared" si="12"/>
        <v>1.9243596975085042E-2</v>
      </c>
      <c r="K120" s="6">
        <f t="shared" si="13"/>
        <v>1.9264903799598443E-3</v>
      </c>
      <c r="L120" s="7">
        <f t="shared" si="14"/>
        <v>104.7157370524689</v>
      </c>
      <c r="M120" s="6">
        <f t="shared" si="15"/>
        <v>1.7219002029837727E-2</v>
      </c>
      <c r="N120" s="1"/>
    </row>
    <row r="121" spans="1:14" x14ac:dyDescent="0.25">
      <c r="A121" s="3">
        <v>40606</v>
      </c>
      <c r="B121" s="1">
        <v>1321.150024</v>
      </c>
      <c r="C121" s="1">
        <v>161</v>
      </c>
      <c r="D121" s="1">
        <v>45.52</v>
      </c>
      <c r="E121" s="1">
        <f t="shared" si="8"/>
        <v>61.590039249828791</v>
      </c>
      <c r="F121" s="1">
        <f t="shared" si="9"/>
        <v>16.070039249828788</v>
      </c>
      <c r="G121" s="1">
        <f t="shared" si="10"/>
        <v>-1.419621480527212</v>
      </c>
      <c r="H121" s="1">
        <f t="shared" si="11"/>
        <v>17.489660730356</v>
      </c>
      <c r="I121" s="6">
        <f t="shared" si="12"/>
        <v>-2.1217125016197769E-2</v>
      </c>
      <c r="J121" s="6">
        <f t="shared" si="12"/>
        <v>-1.2152820653089313E-2</v>
      </c>
      <c r="K121" s="6">
        <f t="shared" si="13"/>
        <v>9.0643043631084552E-3</v>
      </c>
      <c r="L121" s="7">
        <f t="shared" si="14"/>
        <v>105.66491236471971</v>
      </c>
      <c r="M121" s="6">
        <f t="shared" si="15"/>
        <v>-7.3780379827967923E-3</v>
      </c>
      <c r="N121" s="1"/>
    </row>
    <row r="122" spans="1:14" x14ac:dyDescent="0.25">
      <c r="A122" s="3">
        <v>40609</v>
      </c>
      <c r="B122" s="1">
        <v>1310.130005</v>
      </c>
      <c r="C122" s="1">
        <v>159.14999399999999</v>
      </c>
      <c r="D122" s="1">
        <v>45.189999</v>
      </c>
      <c r="E122" s="1">
        <f t="shared" si="8"/>
        <v>60.540666736976746</v>
      </c>
      <c r="F122" s="1">
        <f t="shared" si="9"/>
        <v>15.350667736976746</v>
      </c>
      <c r="G122" s="1">
        <f t="shared" si="10"/>
        <v>-0.71937151285204237</v>
      </c>
      <c r="H122" s="1">
        <f t="shared" si="11"/>
        <v>16.070039249828788</v>
      </c>
      <c r="I122" s="6">
        <f t="shared" si="12"/>
        <v>-1.149072049689448E-2</v>
      </c>
      <c r="J122" s="6">
        <f t="shared" si="12"/>
        <v>-7.2495826010545716E-3</v>
      </c>
      <c r="K122" s="6">
        <f t="shared" si="13"/>
        <v>4.2411378958399082E-3</v>
      </c>
      <c r="L122" s="7">
        <f t="shared" si="14"/>
        <v>106.11305182881034</v>
      </c>
      <c r="M122" s="6">
        <f t="shared" si="15"/>
        <v>-8.3412321082469987E-3</v>
      </c>
      <c r="N122" s="1"/>
    </row>
    <row r="123" spans="1:14" x14ac:dyDescent="0.25">
      <c r="A123" s="3">
        <v>40610</v>
      </c>
      <c r="B123" s="1">
        <v>1321.8199460000001</v>
      </c>
      <c r="C123" s="1">
        <v>161.300003</v>
      </c>
      <c r="D123" s="1">
        <v>46.400002000000001</v>
      </c>
      <c r="E123" s="1">
        <f t="shared" si="8"/>
        <v>61.760208915209972</v>
      </c>
      <c r="F123" s="1">
        <f t="shared" si="9"/>
        <v>15.360206915209972</v>
      </c>
      <c r="G123" s="1">
        <f t="shared" si="10"/>
        <v>9.539178233225698E-3</v>
      </c>
      <c r="H123" s="1">
        <f t="shared" si="11"/>
        <v>15.350667736976746</v>
      </c>
      <c r="I123" s="6">
        <f t="shared" si="12"/>
        <v>1.3509325045906184E-2</v>
      </c>
      <c r="J123" s="6">
        <f t="shared" si="12"/>
        <v>2.6775902340692603E-2</v>
      </c>
      <c r="K123" s="6">
        <f t="shared" si="13"/>
        <v>1.3266577294786419E-2</v>
      </c>
      <c r="L123" s="7">
        <f t="shared" si="14"/>
        <v>107.52080883288293</v>
      </c>
      <c r="M123" s="6">
        <f t="shared" si="15"/>
        <v>8.9227335878014902E-3</v>
      </c>
      <c r="N123" s="1"/>
    </row>
    <row r="124" spans="1:14" x14ac:dyDescent="0.25">
      <c r="A124" s="3">
        <v>40611</v>
      </c>
      <c r="B124" s="1">
        <v>1320.0200199999999</v>
      </c>
      <c r="C124" s="1">
        <v>162.35000600000001</v>
      </c>
      <c r="D124" s="1">
        <v>46.560001</v>
      </c>
      <c r="E124" s="1">
        <f t="shared" si="8"/>
        <v>62.355798489844972</v>
      </c>
      <c r="F124" s="1">
        <f t="shared" si="9"/>
        <v>15.795797489844972</v>
      </c>
      <c r="G124" s="1">
        <f t="shared" si="10"/>
        <v>0.43559057463500039</v>
      </c>
      <c r="H124" s="1">
        <f t="shared" si="11"/>
        <v>15.360206915209972</v>
      </c>
      <c r="I124" s="6">
        <f t="shared" si="12"/>
        <v>6.5096279012468727E-3</v>
      </c>
      <c r="J124" s="6">
        <f t="shared" si="12"/>
        <v>3.4482541617131268E-3</v>
      </c>
      <c r="K124" s="6">
        <f t="shared" si="13"/>
        <v>-3.0613737395337459E-3</v>
      </c>
      <c r="L124" s="7">
        <f t="shared" si="14"/>
        <v>107.19164745226851</v>
      </c>
      <c r="M124" s="6">
        <f t="shared" si="15"/>
        <v>-1.3617028593394531E-3</v>
      </c>
      <c r="N124" s="1"/>
    </row>
    <row r="125" spans="1:14" x14ac:dyDescent="0.25">
      <c r="A125" s="3">
        <v>40612</v>
      </c>
      <c r="B125" s="1">
        <v>1295.1099850000001</v>
      </c>
      <c r="C125" s="1">
        <v>160.270004</v>
      </c>
      <c r="D125" s="1">
        <v>45.529998999999997</v>
      </c>
      <c r="E125" s="1">
        <f t="shared" si="8"/>
        <v>61.175966140394593</v>
      </c>
      <c r="F125" s="1">
        <f t="shared" si="9"/>
        <v>15.645967140394596</v>
      </c>
      <c r="G125" s="1">
        <f t="shared" si="10"/>
        <v>-0.14983034945037588</v>
      </c>
      <c r="H125" s="1">
        <f t="shared" si="11"/>
        <v>15.795797489844972</v>
      </c>
      <c r="I125" s="6">
        <f t="shared" si="12"/>
        <v>-1.2811838146775334E-2</v>
      </c>
      <c r="J125" s="6">
        <f t="shared" si="12"/>
        <v>-2.2122035607344714E-2</v>
      </c>
      <c r="K125" s="6">
        <f t="shared" si="13"/>
        <v>-9.3101974605693805E-3</v>
      </c>
      <c r="L125" s="7">
        <f t="shared" si="14"/>
        <v>106.19367204836415</v>
      </c>
      <c r="M125" s="6">
        <f t="shared" si="15"/>
        <v>-1.8870952426918386E-2</v>
      </c>
      <c r="N125" s="1"/>
    </row>
    <row r="126" spans="1:14" x14ac:dyDescent="0.25">
      <c r="A126" s="3">
        <v>40613</v>
      </c>
      <c r="B126" s="1">
        <v>1304.280029</v>
      </c>
      <c r="C126" s="1">
        <v>160.679993</v>
      </c>
      <c r="D126" s="1">
        <v>45.740001999999997</v>
      </c>
      <c r="E126" s="1">
        <f t="shared" si="8"/>
        <v>61.408522784628005</v>
      </c>
      <c r="F126" s="1">
        <f t="shared" si="9"/>
        <v>15.668520784628008</v>
      </c>
      <c r="G126" s="1">
        <f t="shared" si="10"/>
        <v>2.2553644233411774E-2</v>
      </c>
      <c r="H126" s="1">
        <f t="shared" si="11"/>
        <v>15.645967140394596</v>
      </c>
      <c r="I126" s="6">
        <f t="shared" si="12"/>
        <v>2.5581143680510898E-3</v>
      </c>
      <c r="J126" s="6">
        <f t="shared" si="12"/>
        <v>4.6124095017001654E-3</v>
      </c>
      <c r="K126" s="6">
        <f t="shared" si="13"/>
        <v>2.0542951336490756E-3</v>
      </c>
      <c r="L126" s="7">
        <f t="shared" si="14"/>
        <v>106.41182519207743</v>
      </c>
      <c r="M126" s="6">
        <f t="shared" si="15"/>
        <v>7.0805137063321144E-3</v>
      </c>
      <c r="N126" s="1"/>
    </row>
    <row r="127" spans="1:14" x14ac:dyDescent="0.25">
      <c r="A127" s="3">
        <v>40616</v>
      </c>
      <c r="B127" s="1">
        <v>1296.3900149999999</v>
      </c>
      <c r="C127" s="1">
        <v>158.429993</v>
      </c>
      <c r="D127" s="1">
        <v>45.299999</v>
      </c>
      <c r="E127" s="1">
        <f t="shared" si="8"/>
        <v>60.13226305686652</v>
      </c>
      <c r="F127" s="1">
        <f t="shared" si="9"/>
        <v>14.832264056866521</v>
      </c>
      <c r="G127" s="1">
        <f t="shared" si="10"/>
        <v>-0.83625672776148718</v>
      </c>
      <c r="H127" s="1">
        <f t="shared" si="11"/>
        <v>15.668520784628008</v>
      </c>
      <c r="I127" s="6">
        <f t="shared" si="12"/>
        <v>-1.4002987913996234E-2</v>
      </c>
      <c r="J127" s="6">
        <f t="shared" si="12"/>
        <v>-9.619654148681489E-3</v>
      </c>
      <c r="K127" s="6">
        <f t="shared" si="13"/>
        <v>4.3833337653147453E-3</v>
      </c>
      <c r="L127" s="7">
        <f t="shared" si="14"/>
        <v>106.87826373847064</v>
      </c>
      <c r="M127" s="6">
        <f t="shared" si="15"/>
        <v>-6.0493251637452339E-3</v>
      </c>
      <c r="N127" s="1"/>
    </row>
    <row r="128" spans="1:14" x14ac:dyDescent="0.25">
      <c r="A128" s="3">
        <v>40617</v>
      </c>
      <c r="B128" s="1">
        <v>1281.869995</v>
      </c>
      <c r="C128" s="1">
        <v>157.25</v>
      </c>
      <c r="D128" s="1">
        <v>44.610000999999997</v>
      </c>
      <c r="E128" s="1">
        <f t="shared" si="8"/>
        <v>59.462939703559655</v>
      </c>
      <c r="F128" s="1">
        <f t="shared" si="9"/>
        <v>14.852938703559659</v>
      </c>
      <c r="G128" s="1">
        <f t="shared" si="10"/>
        <v>2.0674646693137788E-2</v>
      </c>
      <c r="H128" s="1">
        <f t="shared" si="11"/>
        <v>14.832264056866521</v>
      </c>
      <c r="I128" s="6">
        <f t="shared" si="12"/>
        <v>-7.4480404729929672E-3</v>
      </c>
      <c r="J128" s="6">
        <f t="shared" si="12"/>
        <v>-1.5231744265601477E-2</v>
      </c>
      <c r="K128" s="6">
        <f t="shared" si="13"/>
        <v>-7.7837037926085095E-3</v>
      </c>
      <c r="L128" s="7">
        <f t="shared" si="14"/>
        <v>106.04635499166208</v>
      </c>
      <c r="M128" s="6">
        <f t="shared" si="15"/>
        <v>-1.1200348530916449E-2</v>
      </c>
      <c r="N128" s="1"/>
    </row>
    <row r="129" spans="1:14" x14ac:dyDescent="0.25">
      <c r="A129" s="3">
        <v>40618</v>
      </c>
      <c r="B129" s="1">
        <v>1256.880005</v>
      </c>
      <c r="C129" s="1">
        <v>154.38000500000001</v>
      </c>
      <c r="D129" s="1">
        <v>43.810001</v>
      </c>
      <c r="E129" s="1">
        <f t="shared" si="8"/>
        <v>57.835002353614399</v>
      </c>
      <c r="F129" s="1">
        <f t="shared" si="9"/>
        <v>14.0250013536144</v>
      </c>
      <c r="G129" s="1">
        <f t="shared" si="10"/>
        <v>-0.82793734994525892</v>
      </c>
      <c r="H129" s="1">
        <f t="shared" si="11"/>
        <v>14.852938703559659</v>
      </c>
      <c r="I129" s="6">
        <f t="shared" si="12"/>
        <v>-1.8251160572337E-2</v>
      </c>
      <c r="J129" s="6">
        <f t="shared" si="12"/>
        <v>-1.7933198432342534E-2</v>
      </c>
      <c r="K129" s="6">
        <f t="shared" si="13"/>
        <v>3.1796213999446543E-4</v>
      </c>
      <c r="L129" s="7">
        <f t="shared" si="14"/>
        <v>106.08007371763385</v>
      </c>
      <c r="M129" s="6">
        <f t="shared" si="15"/>
        <v>-1.9494948861799366E-2</v>
      </c>
      <c r="N129" s="1"/>
    </row>
    <row r="130" spans="1:14" x14ac:dyDescent="0.25">
      <c r="A130" s="3">
        <v>40619</v>
      </c>
      <c r="B130" s="1">
        <v>1273.719971</v>
      </c>
      <c r="C130" s="1">
        <v>155.75</v>
      </c>
      <c r="D130" s="1">
        <v>44.560001</v>
      </c>
      <c r="E130" s="1">
        <f t="shared" si="8"/>
        <v>58.61209988505199</v>
      </c>
      <c r="F130" s="1">
        <f t="shared" si="9"/>
        <v>14.05209888505199</v>
      </c>
      <c r="G130" s="1">
        <f t="shared" si="10"/>
        <v>2.7097531437590305E-2</v>
      </c>
      <c r="H130" s="1">
        <f t="shared" si="11"/>
        <v>14.0250013536144</v>
      </c>
      <c r="I130" s="6">
        <f t="shared" si="12"/>
        <v>8.8741738284046079E-3</v>
      </c>
      <c r="J130" s="6">
        <f t="shared" si="12"/>
        <v>1.7119378746419001E-2</v>
      </c>
      <c r="K130" s="6">
        <f t="shared" si="13"/>
        <v>8.2452049180143927E-3</v>
      </c>
      <c r="L130" s="7">
        <f t="shared" si="14"/>
        <v>106.95472566315381</v>
      </c>
      <c r="M130" s="6">
        <f t="shared" si="15"/>
        <v>1.3398228894571318E-2</v>
      </c>
      <c r="N130" s="1"/>
    </row>
    <row r="131" spans="1:14" x14ac:dyDescent="0.25">
      <c r="A131" s="3">
        <v>40620</v>
      </c>
      <c r="B131" s="1">
        <v>1279.209961</v>
      </c>
      <c r="C131" s="1">
        <v>159.96000699999999</v>
      </c>
      <c r="D131" s="1">
        <v>45.740001999999997</v>
      </c>
      <c r="E131" s="1">
        <f t="shared" ref="E131:E194" si="16">$Q$2+$P$2*C131</f>
        <v>61.000127612915975</v>
      </c>
      <c r="F131" s="1">
        <f t="shared" ref="F131:F194" si="17">E131-D131</f>
        <v>15.260125612915978</v>
      </c>
      <c r="G131" s="1">
        <f t="shared" si="10"/>
        <v>1.208026727863988</v>
      </c>
      <c r="H131" s="1">
        <f t="shared" si="11"/>
        <v>14.05209888505199</v>
      </c>
      <c r="I131" s="6">
        <f t="shared" si="12"/>
        <v>2.7030542536115476E-2</v>
      </c>
      <c r="J131" s="6">
        <f t="shared" si="12"/>
        <v>2.648117085993773E-2</v>
      </c>
      <c r="K131" s="6">
        <f t="shared" si="13"/>
        <v>-5.4937167617774563E-4</v>
      </c>
      <c r="L131" s="7">
        <f t="shared" si="14"/>
        <v>106.89596776624111</v>
      </c>
      <c r="M131" s="6">
        <f t="shared" si="15"/>
        <v>4.3102017123040071E-3</v>
      </c>
      <c r="N131" s="1"/>
    </row>
    <row r="132" spans="1:14" x14ac:dyDescent="0.25">
      <c r="A132" s="3">
        <v>40623</v>
      </c>
      <c r="B132" s="1">
        <v>1298.380005</v>
      </c>
      <c r="C132" s="1">
        <v>160.21000699999999</v>
      </c>
      <c r="D132" s="1">
        <v>45.630001</v>
      </c>
      <c r="E132" s="1">
        <f t="shared" si="16"/>
        <v>61.141934249333914</v>
      </c>
      <c r="F132" s="1">
        <f t="shared" si="17"/>
        <v>15.511933249333914</v>
      </c>
      <c r="G132" s="1">
        <f t="shared" ref="G132:G195" si="18">F132-F131</f>
        <v>0.25180763641793646</v>
      </c>
      <c r="H132" s="1">
        <f t="shared" ref="H132:H195" si="19">F131</f>
        <v>15.260125612915978</v>
      </c>
      <c r="I132" s="6">
        <f t="shared" ref="I132:J195" si="20">C132/C131-1</f>
        <v>1.5628906542870524E-3</v>
      </c>
      <c r="J132" s="6">
        <f t="shared" si="20"/>
        <v>-2.4049190028456735E-3</v>
      </c>
      <c r="K132" s="6">
        <f t="shared" ref="K132:K195" si="21">IF(F131&gt;0,J132-I132,I132-J132)</f>
        <v>-3.9678096571327259E-3</v>
      </c>
      <c r="L132" s="7">
        <f t="shared" ref="L132:L195" si="22">L131*(1+K132)</f>
        <v>106.47182491302968</v>
      </c>
      <c r="M132" s="6">
        <f t="shared" ref="M132:M195" si="23">B132/B131-1</f>
        <v>1.4985846408680281E-2</v>
      </c>
      <c r="N132" s="1"/>
    </row>
    <row r="133" spans="1:14" x14ac:dyDescent="0.25">
      <c r="A133" s="3">
        <v>40624</v>
      </c>
      <c r="B133" s="1">
        <v>1293.7700199999999</v>
      </c>
      <c r="C133" s="1">
        <v>160.78999300000001</v>
      </c>
      <c r="D133" s="1">
        <v>45.470001000000003</v>
      </c>
      <c r="E133" s="1">
        <f t="shared" si="16"/>
        <v>61.47091770465191</v>
      </c>
      <c r="F133" s="1">
        <f t="shared" si="17"/>
        <v>16.000916704651907</v>
      </c>
      <c r="G133" s="1">
        <f t="shared" si="18"/>
        <v>0.48898345531799237</v>
      </c>
      <c r="H133" s="1">
        <f t="shared" si="19"/>
        <v>15.511933249333914</v>
      </c>
      <c r="I133" s="6">
        <f t="shared" si="20"/>
        <v>3.6201608804624641E-3</v>
      </c>
      <c r="J133" s="6">
        <f t="shared" si="20"/>
        <v>-3.5064649680809357E-3</v>
      </c>
      <c r="K133" s="6">
        <f t="shared" si="21"/>
        <v>-7.1266258485433998E-3</v>
      </c>
      <c r="L133" s="7">
        <f t="shared" si="22"/>
        <v>105.71304005346289</v>
      </c>
      <c r="M133" s="6">
        <f t="shared" si="23"/>
        <v>-3.5505668465681817E-3</v>
      </c>
      <c r="N133" s="1"/>
    </row>
    <row r="134" spans="1:14" x14ac:dyDescent="0.25">
      <c r="A134" s="3">
        <v>40625</v>
      </c>
      <c r="B134" s="1">
        <v>1297.540039</v>
      </c>
      <c r="C134" s="1">
        <v>159.529999</v>
      </c>
      <c r="D134" s="1">
        <v>45.599997999999999</v>
      </c>
      <c r="E134" s="1">
        <f t="shared" si="16"/>
        <v>60.756215660464747</v>
      </c>
      <c r="F134" s="1">
        <f t="shared" si="17"/>
        <v>15.156217660464748</v>
      </c>
      <c r="G134" s="1">
        <f t="shared" si="18"/>
        <v>-0.84469904418715913</v>
      </c>
      <c r="H134" s="1">
        <f t="shared" si="19"/>
        <v>16.000916704651907</v>
      </c>
      <c r="I134" s="6">
        <f t="shared" si="20"/>
        <v>-7.8362712535225976E-3</v>
      </c>
      <c r="J134" s="6">
        <f t="shared" si="20"/>
        <v>2.8589618900600744E-3</v>
      </c>
      <c r="K134" s="6">
        <f t="shared" si="21"/>
        <v>1.0695233143582672E-2</v>
      </c>
      <c r="L134" s="7">
        <f t="shared" si="22"/>
        <v>106.84366566315158</v>
      </c>
      <c r="M134" s="6">
        <f t="shared" si="23"/>
        <v>2.9139792557568711E-3</v>
      </c>
      <c r="N134" s="1"/>
    </row>
    <row r="135" spans="1:14" x14ac:dyDescent="0.25">
      <c r="A135" s="3">
        <v>40626</v>
      </c>
      <c r="B135" s="1">
        <v>1309.660034</v>
      </c>
      <c r="C135" s="1">
        <v>159.91000399999999</v>
      </c>
      <c r="D135" s="1">
        <v>45.73</v>
      </c>
      <c r="E135" s="1">
        <f t="shared" si="16"/>
        <v>60.971764583952748</v>
      </c>
      <c r="F135" s="1">
        <f t="shared" si="17"/>
        <v>15.241764583952751</v>
      </c>
      <c r="G135" s="1">
        <f t="shared" si="18"/>
        <v>8.5546923488003301E-2</v>
      </c>
      <c r="H135" s="1">
        <f t="shared" si="19"/>
        <v>15.156217660464748</v>
      </c>
      <c r="I135" s="6">
        <f t="shared" si="20"/>
        <v>2.3820284735285302E-3</v>
      </c>
      <c r="J135" s="6">
        <f t="shared" si="20"/>
        <v>2.850921177671939E-3</v>
      </c>
      <c r="K135" s="6">
        <f t="shared" si="21"/>
        <v>4.6889270414340878E-4</v>
      </c>
      <c r="L135" s="7">
        <f t="shared" si="22"/>
        <v>106.89376387846497</v>
      </c>
      <c r="M135" s="6">
        <f t="shared" si="23"/>
        <v>9.3407483666867464E-3</v>
      </c>
      <c r="N135" s="1"/>
    </row>
    <row r="136" spans="1:14" x14ac:dyDescent="0.25">
      <c r="A136" s="3">
        <v>40627</v>
      </c>
      <c r="B136" s="1">
        <v>1313.8000489999999</v>
      </c>
      <c r="C136" s="1">
        <v>157.970001</v>
      </c>
      <c r="D136" s="1">
        <v>45.860000999999997</v>
      </c>
      <c r="E136" s="1">
        <f t="shared" si="16"/>
        <v>59.871343383669867</v>
      </c>
      <c r="F136" s="1">
        <f t="shared" si="17"/>
        <v>14.01134238366987</v>
      </c>
      <c r="G136" s="1">
        <f t="shared" si="18"/>
        <v>-1.2304222002828809</v>
      </c>
      <c r="H136" s="1">
        <f t="shared" si="19"/>
        <v>15.241764583952751</v>
      </c>
      <c r="I136" s="6">
        <f t="shared" si="20"/>
        <v>-1.2131842608171017E-2</v>
      </c>
      <c r="J136" s="6">
        <f t="shared" si="20"/>
        <v>2.8427946643341251E-3</v>
      </c>
      <c r="K136" s="6">
        <f t="shared" si="21"/>
        <v>1.4974637272505142E-2</v>
      </c>
      <c r="L136" s="7">
        <f t="shared" si="22"/>
        <v>108.49445921923778</v>
      </c>
      <c r="M136" s="6">
        <f t="shared" si="23"/>
        <v>3.1611371596607096E-3</v>
      </c>
      <c r="N136" s="1"/>
    </row>
    <row r="137" spans="1:14" x14ac:dyDescent="0.25">
      <c r="A137" s="3">
        <v>40630</v>
      </c>
      <c r="B137" s="1">
        <v>1310.1899410000001</v>
      </c>
      <c r="C137" s="1">
        <v>156.470001</v>
      </c>
      <c r="D137" s="1">
        <v>45.959999000000003</v>
      </c>
      <c r="E137" s="1">
        <f t="shared" si="16"/>
        <v>59.020503565162215</v>
      </c>
      <c r="F137" s="1">
        <f t="shared" si="17"/>
        <v>13.060504565162212</v>
      </c>
      <c r="G137" s="1">
        <f t="shared" si="18"/>
        <v>-0.95083781850765803</v>
      </c>
      <c r="H137" s="1">
        <f t="shared" si="19"/>
        <v>14.01134238366987</v>
      </c>
      <c r="I137" s="6">
        <f t="shared" si="20"/>
        <v>-9.4954737640344788E-3</v>
      </c>
      <c r="J137" s="6">
        <f t="shared" si="20"/>
        <v>2.180505839936675E-3</v>
      </c>
      <c r="K137" s="6">
        <f t="shared" si="21"/>
        <v>1.1675979603971154E-2</v>
      </c>
      <c r="L137" s="7">
        <f t="shared" si="22"/>
        <v>109.76123831222549</v>
      </c>
      <c r="M137" s="6">
        <f t="shared" si="23"/>
        <v>-2.7478367067710341E-3</v>
      </c>
      <c r="N137" s="1"/>
    </row>
    <row r="138" spans="1:14" x14ac:dyDescent="0.25">
      <c r="A138" s="3">
        <v>40631</v>
      </c>
      <c r="B138" s="1">
        <v>1319.4399410000001</v>
      </c>
      <c r="C138" s="1">
        <v>158.470001</v>
      </c>
      <c r="D138" s="1">
        <v>46.02</v>
      </c>
      <c r="E138" s="1">
        <f t="shared" si="16"/>
        <v>60.15495665650576</v>
      </c>
      <c r="F138" s="1">
        <f t="shared" si="17"/>
        <v>14.134956656505757</v>
      </c>
      <c r="G138" s="1">
        <f t="shared" si="18"/>
        <v>1.0744520913435451</v>
      </c>
      <c r="H138" s="1">
        <f t="shared" si="19"/>
        <v>13.060504565162212</v>
      </c>
      <c r="I138" s="6">
        <f t="shared" si="20"/>
        <v>1.2782002858170882E-2</v>
      </c>
      <c r="J138" s="6">
        <f t="shared" si="20"/>
        <v>1.3055048151764392E-3</v>
      </c>
      <c r="K138" s="6">
        <f t="shared" si="21"/>
        <v>-1.1476498042994443E-2</v>
      </c>
      <c r="L138" s="7">
        <f t="shared" si="22"/>
        <v>108.50156367553859</v>
      </c>
      <c r="M138" s="6">
        <f t="shared" si="23"/>
        <v>7.0600450442628304E-3</v>
      </c>
      <c r="N138" s="1"/>
    </row>
    <row r="139" spans="1:14" x14ac:dyDescent="0.25">
      <c r="A139" s="3">
        <v>40632</v>
      </c>
      <c r="B139" s="1">
        <v>1328.26001</v>
      </c>
      <c r="C139" s="1">
        <v>159.070007</v>
      </c>
      <c r="D139" s="1">
        <v>46.450001</v>
      </c>
      <c r="E139" s="1">
        <f t="shared" si="16"/>
        <v>60.495295987268094</v>
      </c>
      <c r="F139" s="1">
        <f t="shared" si="17"/>
        <v>14.045294987268093</v>
      </c>
      <c r="G139" s="1">
        <f t="shared" si="18"/>
        <v>-8.9661669237663943E-2</v>
      </c>
      <c r="H139" s="1">
        <f t="shared" si="19"/>
        <v>14.134956656505757</v>
      </c>
      <c r="I139" s="6">
        <f t="shared" si="20"/>
        <v>3.7862434291271452E-3</v>
      </c>
      <c r="J139" s="6">
        <f t="shared" si="20"/>
        <v>9.3437853107343205E-3</v>
      </c>
      <c r="K139" s="6">
        <f t="shared" si="21"/>
        <v>5.5575418816071753E-3</v>
      </c>
      <c r="L139" s="7">
        <f t="shared" si="22"/>
        <v>109.10456565988527</v>
      </c>
      <c r="M139" s="6">
        <f t="shared" si="23"/>
        <v>6.6847066895028284E-3</v>
      </c>
      <c r="N139" s="1"/>
    </row>
    <row r="140" spans="1:14" x14ac:dyDescent="0.25">
      <c r="A140" s="3">
        <v>40633</v>
      </c>
      <c r="B140" s="1">
        <v>1325.829956</v>
      </c>
      <c r="C140" s="1">
        <v>158.60000600000001</v>
      </c>
      <c r="D140" s="1">
        <v>46.099997999999999</v>
      </c>
      <c r="E140" s="1">
        <f t="shared" si="16"/>
        <v>60.228698943575822</v>
      </c>
      <c r="F140" s="1">
        <f t="shared" si="17"/>
        <v>14.128700943575822</v>
      </c>
      <c r="G140" s="1">
        <f t="shared" si="18"/>
        <v>8.3405956307728957E-2</v>
      </c>
      <c r="H140" s="1">
        <f t="shared" si="19"/>
        <v>14.045294987268093</v>
      </c>
      <c r="I140" s="6">
        <f t="shared" si="20"/>
        <v>-2.9546801993917127E-3</v>
      </c>
      <c r="J140" s="6">
        <f t="shared" si="20"/>
        <v>-7.5350482769634963E-3</v>
      </c>
      <c r="K140" s="6">
        <f t="shared" si="21"/>
        <v>-4.5803680775717837E-3</v>
      </c>
      <c r="L140" s="7">
        <f t="shared" si="22"/>
        <v>108.60482659021939</v>
      </c>
      <c r="M140" s="6">
        <f t="shared" si="23"/>
        <v>-1.8295017404008629E-3</v>
      </c>
      <c r="N140" s="1"/>
    </row>
    <row r="141" spans="1:14" x14ac:dyDescent="0.25">
      <c r="A141" s="3">
        <v>40634</v>
      </c>
      <c r="B141" s="1">
        <v>1332.410034</v>
      </c>
      <c r="C141" s="1">
        <v>160.229996</v>
      </c>
      <c r="D141" s="1">
        <v>46.349997999999999</v>
      </c>
      <c r="E141" s="1">
        <f t="shared" si="16"/>
        <v>61.153272540755353</v>
      </c>
      <c r="F141" s="1">
        <f t="shared" si="17"/>
        <v>14.803274540755353</v>
      </c>
      <c r="G141" s="1">
        <f t="shared" si="18"/>
        <v>0.67457359717953125</v>
      </c>
      <c r="H141" s="1">
        <f t="shared" si="19"/>
        <v>14.128700943575822</v>
      </c>
      <c r="I141" s="6">
        <f t="shared" si="20"/>
        <v>1.0277364050036653E-2</v>
      </c>
      <c r="J141" s="6">
        <f t="shared" si="20"/>
        <v>5.4229937276786266E-3</v>
      </c>
      <c r="K141" s="6">
        <f t="shared" si="21"/>
        <v>-4.8543703223580259E-3</v>
      </c>
      <c r="L141" s="7">
        <f t="shared" si="22"/>
        <v>108.07761854315498</v>
      </c>
      <c r="M141" s="6">
        <f t="shared" si="23"/>
        <v>4.9629878780623748E-3</v>
      </c>
      <c r="N141" s="1"/>
    </row>
    <row r="142" spans="1:14" x14ac:dyDescent="0.25">
      <c r="A142" s="3">
        <v>40637</v>
      </c>
      <c r="B142" s="1">
        <v>1332.869995</v>
      </c>
      <c r="C142" s="1">
        <v>158.89999399999999</v>
      </c>
      <c r="D142" s="1">
        <v>46.34</v>
      </c>
      <c r="E142" s="1">
        <f t="shared" si="16"/>
        <v>60.398860100558792</v>
      </c>
      <c r="F142" s="1">
        <f t="shared" si="17"/>
        <v>14.058860100558789</v>
      </c>
      <c r="G142" s="1">
        <f t="shared" si="18"/>
        <v>-0.74441444019656444</v>
      </c>
      <c r="H142" s="1">
        <f t="shared" si="19"/>
        <v>14.803274540755353</v>
      </c>
      <c r="I142" s="6">
        <f t="shared" si="20"/>
        <v>-8.3005806228692025E-3</v>
      </c>
      <c r="J142" s="6">
        <f t="shared" si="20"/>
        <v>-2.1570658967440259E-4</v>
      </c>
      <c r="K142" s="6">
        <f t="shared" si="21"/>
        <v>8.0848740331947999E-3</v>
      </c>
      <c r="L142" s="7">
        <f t="shared" si="22"/>
        <v>108.95141247488408</v>
      </c>
      <c r="M142" s="6">
        <f t="shared" si="23"/>
        <v>3.4520979898289283E-4</v>
      </c>
      <c r="N142" s="1"/>
    </row>
    <row r="143" spans="1:14" x14ac:dyDescent="0.25">
      <c r="A143" s="3">
        <v>40638</v>
      </c>
      <c r="B143" s="1">
        <v>1332.630005</v>
      </c>
      <c r="C143" s="1">
        <v>158.91000399999999</v>
      </c>
      <c r="D143" s="1">
        <v>46.580002</v>
      </c>
      <c r="E143" s="1">
        <f t="shared" si="16"/>
        <v>60.404538038280975</v>
      </c>
      <c r="F143" s="1">
        <f t="shared" si="17"/>
        <v>13.824536038280975</v>
      </c>
      <c r="G143" s="1">
        <f t="shared" si="18"/>
        <v>-0.23432406227781399</v>
      </c>
      <c r="H143" s="1">
        <f t="shared" si="19"/>
        <v>14.058860100558789</v>
      </c>
      <c r="I143" s="6">
        <f t="shared" si="20"/>
        <v>6.2995597092330158E-5</v>
      </c>
      <c r="J143" s="6">
        <f t="shared" si="20"/>
        <v>5.1791540785497414E-3</v>
      </c>
      <c r="K143" s="6">
        <f t="shared" si="21"/>
        <v>5.1161584814574113E-3</v>
      </c>
      <c r="L143" s="7">
        <f t="shared" si="22"/>
        <v>109.50882516788423</v>
      </c>
      <c r="M143" s="6">
        <f t="shared" si="23"/>
        <v>-1.8005506981200181E-4</v>
      </c>
      <c r="N143" s="1"/>
    </row>
    <row r="144" spans="1:14" x14ac:dyDescent="0.25">
      <c r="A144" s="3">
        <v>40639</v>
      </c>
      <c r="B144" s="1">
        <v>1335.540039</v>
      </c>
      <c r="C144" s="1">
        <v>161.88999899999999</v>
      </c>
      <c r="D144" s="1">
        <v>47.639999000000003</v>
      </c>
      <c r="E144" s="1">
        <f t="shared" si="16"/>
        <v>62.094870308250123</v>
      </c>
      <c r="F144" s="1">
        <f t="shared" si="17"/>
        <v>14.454871308250119</v>
      </c>
      <c r="G144" s="1">
        <f t="shared" si="18"/>
        <v>0.63033526996914446</v>
      </c>
      <c r="H144" s="1">
        <f t="shared" si="19"/>
        <v>13.824536038280975</v>
      </c>
      <c r="I144" s="6">
        <f t="shared" si="20"/>
        <v>1.8752721194318367E-2</v>
      </c>
      <c r="J144" s="6">
        <f t="shared" si="20"/>
        <v>2.2756482492207741E-2</v>
      </c>
      <c r="K144" s="6">
        <f t="shared" si="21"/>
        <v>4.0037612978893744E-3</v>
      </c>
      <c r="L144" s="7">
        <f t="shared" si="22"/>
        <v>109.94727236386873</v>
      </c>
      <c r="M144" s="6">
        <f t="shared" si="23"/>
        <v>2.1836773816299448E-3</v>
      </c>
      <c r="N144" s="1"/>
    </row>
    <row r="145" spans="1:14" x14ac:dyDescent="0.25">
      <c r="A145" s="3">
        <v>40640</v>
      </c>
      <c r="B145" s="1">
        <v>1333.51001</v>
      </c>
      <c r="C145" s="1">
        <v>162.39999399999999</v>
      </c>
      <c r="D145" s="1">
        <v>47.400002000000001</v>
      </c>
      <c r="E145" s="1">
        <f t="shared" si="16"/>
        <v>62.384153010410003</v>
      </c>
      <c r="F145" s="1">
        <f t="shared" si="17"/>
        <v>14.984151010410002</v>
      </c>
      <c r="G145" s="1">
        <f t="shared" si="18"/>
        <v>0.52927970215988296</v>
      </c>
      <c r="H145" s="1">
        <f t="shared" si="19"/>
        <v>14.454871308250119</v>
      </c>
      <c r="I145" s="6">
        <f t="shared" si="20"/>
        <v>3.1502563663614591E-3</v>
      </c>
      <c r="J145" s="6">
        <f t="shared" si="20"/>
        <v>-5.037720508768273E-3</v>
      </c>
      <c r="K145" s="6">
        <f t="shared" si="21"/>
        <v>-8.1879768751297322E-3</v>
      </c>
      <c r="L145" s="7">
        <f t="shared" si="22"/>
        <v>109.04702664026979</v>
      </c>
      <c r="M145" s="6">
        <f t="shared" si="23"/>
        <v>-1.5200060954518868E-3</v>
      </c>
      <c r="N145" s="1"/>
    </row>
    <row r="146" spans="1:14" x14ac:dyDescent="0.25">
      <c r="A146" s="3">
        <v>40641</v>
      </c>
      <c r="B146" s="1">
        <v>1328.170044</v>
      </c>
      <c r="C146" s="1">
        <v>160.96000699999999</v>
      </c>
      <c r="D146" s="1">
        <v>46.84</v>
      </c>
      <c r="E146" s="1">
        <f t="shared" si="16"/>
        <v>61.567354158587747</v>
      </c>
      <c r="F146" s="1">
        <f t="shared" si="17"/>
        <v>14.727354158587744</v>
      </c>
      <c r="G146" s="1">
        <f t="shared" si="18"/>
        <v>-0.25679685182225853</v>
      </c>
      <c r="H146" s="1">
        <f t="shared" si="19"/>
        <v>14.984151010410002</v>
      </c>
      <c r="I146" s="6">
        <f t="shared" si="20"/>
        <v>-8.8669153522259458E-3</v>
      </c>
      <c r="J146" s="6">
        <f t="shared" si="20"/>
        <v>-1.1814387687156591E-2</v>
      </c>
      <c r="K146" s="6">
        <f t="shared" si="21"/>
        <v>-2.9474723349306453E-3</v>
      </c>
      <c r="L146" s="7">
        <f t="shared" si="22"/>
        <v>108.72561354604115</v>
      </c>
      <c r="M146" s="6">
        <f t="shared" si="23"/>
        <v>-4.0044438811523975E-3</v>
      </c>
      <c r="N146" s="1"/>
    </row>
    <row r="147" spans="1:14" x14ac:dyDescent="0.25">
      <c r="A147" s="3">
        <v>40644</v>
      </c>
      <c r="B147" s="1">
        <v>1324.459961</v>
      </c>
      <c r="C147" s="1">
        <v>161.470001</v>
      </c>
      <c r="D147" s="1">
        <v>46.860000999999997</v>
      </c>
      <c r="E147" s="1">
        <f t="shared" si="16"/>
        <v>61.856636293521078</v>
      </c>
      <c r="F147" s="1">
        <f t="shared" si="17"/>
        <v>14.996635293521081</v>
      </c>
      <c r="G147" s="1">
        <f t="shared" si="18"/>
        <v>0.26928113493333683</v>
      </c>
      <c r="H147" s="1">
        <f t="shared" si="19"/>
        <v>14.727354158587744</v>
      </c>
      <c r="I147" s="6">
        <f t="shared" si="20"/>
        <v>3.1684516514713934E-3</v>
      </c>
      <c r="J147" s="6">
        <f t="shared" si="20"/>
        <v>4.2700683176755128E-4</v>
      </c>
      <c r="K147" s="6">
        <f t="shared" si="21"/>
        <v>-2.7414448197038421E-3</v>
      </c>
      <c r="L147" s="7">
        <f t="shared" si="22"/>
        <v>108.42754827601622</v>
      </c>
      <c r="M147" s="6">
        <f t="shared" si="23"/>
        <v>-2.7933795200096867E-3</v>
      </c>
      <c r="N147" s="1"/>
    </row>
    <row r="148" spans="1:14" x14ac:dyDescent="0.25">
      <c r="A148" s="3">
        <v>40645</v>
      </c>
      <c r="B148" s="1">
        <v>1314.160034</v>
      </c>
      <c r="C148" s="1">
        <v>160.41999799999999</v>
      </c>
      <c r="D148" s="1">
        <v>46.639999000000003</v>
      </c>
      <c r="E148" s="1">
        <f t="shared" si="16"/>
        <v>61.261046718886078</v>
      </c>
      <c r="F148" s="1">
        <f t="shared" si="17"/>
        <v>14.621047718886075</v>
      </c>
      <c r="G148" s="1">
        <f t="shared" si="18"/>
        <v>-0.37558757463500569</v>
      </c>
      <c r="H148" s="1">
        <f t="shared" si="19"/>
        <v>14.996635293521081</v>
      </c>
      <c r="I148" s="6">
        <f t="shared" si="20"/>
        <v>-6.5027744689244438E-3</v>
      </c>
      <c r="J148" s="6">
        <f t="shared" si="20"/>
        <v>-4.6948782608859929E-3</v>
      </c>
      <c r="K148" s="6">
        <f t="shared" si="21"/>
        <v>1.8078962080384509E-3</v>
      </c>
      <c r="L148" s="7">
        <f t="shared" si="22"/>
        <v>108.62357402939134</v>
      </c>
      <c r="M148" s="6">
        <f t="shared" si="23"/>
        <v>-7.7766994120557209E-3</v>
      </c>
      <c r="N148" s="1"/>
    </row>
    <row r="149" spans="1:14" x14ac:dyDescent="0.25">
      <c r="A149" s="3">
        <v>40646</v>
      </c>
      <c r="B149" s="1">
        <v>1314.410034</v>
      </c>
      <c r="C149" s="1">
        <v>160.16999799999999</v>
      </c>
      <c r="D149" s="1">
        <v>46.25</v>
      </c>
      <c r="E149" s="1">
        <f t="shared" si="16"/>
        <v>61.119240082468139</v>
      </c>
      <c r="F149" s="1">
        <f t="shared" si="17"/>
        <v>14.869240082468139</v>
      </c>
      <c r="G149" s="1">
        <f t="shared" si="18"/>
        <v>0.24819236358206354</v>
      </c>
      <c r="H149" s="1">
        <f t="shared" si="19"/>
        <v>14.621047718886075</v>
      </c>
      <c r="I149" s="6">
        <f t="shared" si="20"/>
        <v>-1.5584091953423362E-3</v>
      </c>
      <c r="J149" s="6">
        <f t="shared" si="20"/>
        <v>-8.3618998362329222E-3</v>
      </c>
      <c r="K149" s="6">
        <f t="shared" si="21"/>
        <v>-6.803490640890586E-3</v>
      </c>
      <c r="L149" s="7">
        <f t="shared" si="22"/>
        <v>107.88455456010229</v>
      </c>
      <c r="M149" s="6">
        <f t="shared" si="23"/>
        <v>1.9023558283004505E-4</v>
      </c>
      <c r="N149" s="1"/>
    </row>
    <row r="150" spans="1:14" x14ac:dyDescent="0.25">
      <c r="A150" s="3">
        <v>40647</v>
      </c>
      <c r="B150" s="1">
        <v>1314.5200199999999</v>
      </c>
      <c r="C150" s="1">
        <v>155.78999300000001</v>
      </c>
      <c r="D150" s="1">
        <v>44.970001000000003</v>
      </c>
      <c r="E150" s="1">
        <f t="shared" si="16"/>
        <v>58.634784976293048</v>
      </c>
      <c r="F150" s="1">
        <f t="shared" si="17"/>
        <v>13.664783976293045</v>
      </c>
      <c r="G150" s="1">
        <f t="shared" si="18"/>
        <v>-1.204456106175094</v>
      </c>
      <c r="H150" s="1">
        <f t="shared" si="19"/>
        <v>14.869240082468139</v>
      </c>
      <c r="I150" s="6">
        <f t="shared" si="20"/>
        <v>-2.7345976491802038E-2</v>
      </c>
      <c r="J150" s="6">
        <f t="shared" si="20"/>
        <v>-2.7675654054054033E-2</v>
      </c>
      <c r="K150" s="6">
        <f t="shared" si="21"/>
        <v>-3.296775622519954E-4</v>
      </c>
      <c r="L150" s="7">
        <f t="shared" si="22"/>
        <v>107.84898744315026</v>
      </c>
      <c r="M150" s="6">
        <f t="shared" si="23"/>
        <v>8.3677084893540865E-5</v>
      </c>
      <c r="N150" s="1"/>
    </row>
    <row r="151" spans="1:14" x14ac:dyDescent="0.25">
      <c r="A151" s="3">
        <v>40648</v>
      </c>
      <c r="B151" s="1">
        <v>1319.6800539999999</v>
      </c>
      <c r="C151" s="1">
        <v>155.13000500000001</v>
      </c>
      <c r="D151" s="1">
        <v>44.889999000000003</v>
      </c>
      <c r="E151" s="1">
        <f t="shared" si="16"/>
        <v>58.260422262868232</v>
      </c>
      <c r="F151" s="1">
        <f t="shared" si="17"/>
        <v>13.370423262868229</v>
      </c>
      <c r="G151" s="1">
        <f t="shared" si="18"/>
        <v>-0.2943607134248154</v>
      </c>
      <c r="H151" s="1">
        <f t="shared" si="19"/>
        <v>13.664783976293045</v>
      </c>
      <c r="I151" s="6">
        <f t="shared" si="20"/>
        <v>-4.2363953376646224E-3</v>
      </c>
      <c r="J151" s="6">
        <f t="shared" si="20"/>
        <v>-1.7790081881474684E-3</v>
      </c>
      <c r="K151" s="6">
        <f t="shared" si="21"/>
        <v>2.457387149517154E-3</v>
      </c>
      <c r="L151" s="7">
        <f t="shared" si="22"/>
        <v>108.11401415898149</v>
      </c>
      <c r="M151" s="6">
        <f t="shared" si="23"/>
        <v>3.9254130188142167E-3</v>
      </c>
      <c r="N151" s="1"/>
    </row>
    <row r="152" spans="1:14" x14ac:dyDescent="0.25">
      <c r="A152" s="3">
        <v>40651</v>
      </c>
      <c r="B152" s="1">
        <v>1305.1400149999999</v>
      </c>
      <c r="C152" s="1">
        <v>153.779999</v>
      </c>
      <c r="D152" s="1">
        <v>43.959999000000003</v>
      </c>
      <c r="E152" s="1">
        <f t="shared" si="16"/>
        <v>57.494663022852066</v>
      </c>
      <c r="F152" s="1">
        <f t="shared" si="17"/>
        <v>13.534664022852063</v>
      </c>
      <c r="G152" s="1">
        <f t="shared" si="18"/>
        <v>0.16424075998383358</v>
      </c>
      <c r="H152" s="1">
        <f t="shared" si="19"/>
        <v>13.370423262868229</v>
      </c>
      <c r="I152" s="6">
        <f t="shared" si="20"/>
        <v>-8.7024170469149897E-3</v>
      </c>
      <c r="J152" s="6">
        <f t="shared" si="20"/>
        <v>-2.0717309439013398E-2</v>
      </c>
      <c r="K152" s="6">
        <f t="shared" si="21"/>
        <v>-1.2014892392098409E-2</v>
      </c>
      <c r="L152" s="7">
        <f t="shared" si="22"/>
        <v>106.81503591278353</v>
      </c>
      <c r="M152" s="6">
        <f t="shared" si="23"/>
        <v>-1.1017851604204099E-2</v>
      </c>
      <c r="N152" s="1"/>
    </row>
    <row r="153" spans="1:14" x14ac:dyDescent="0.25">
      <c r="A153" s="3">
        <v>40652</v>
      </c>
      <c r="B153" s="1">
        <v>1312.619995</v>
      </c>
      <c r="C153" s="1">
        <v>151.86000100000001</v>
      </c>
      <c r="D153" s="1">
        <v>44.650002000000001</v>
      </c>
      <c r="E153" s="1">
        <f t="shared" si="16"/>
        <v>56.405589189615355</v>
      </c>
      <c r="F153" s="1">
        <f t="shared" si="17"/>
        <v>11.755587189615355</v>
      </c>
      <c r="G153" s="1">
        <f t="shared" si="18"/>
        <v>-1.779076833236708</v>
      </c>
      <c r="H153" s="1">
        <f t="shared" si="19"/>
        <v>13.534664022852063</v>
      </c>
      <c r="I153" s="6">
        <f t="shared" si="20"/>
        <v>-1.2485355784141894E-2</v>
      </c>
      <c r="J153" s="6">
        <f t="shared" si="20"/>
        <v>1.5696155953051738E-2</v>
      </c>
      <c r="K153" s="6">
        <f t="shared" si="21"/>
        <v>2.8181511737193632E-2</v>
      </c>
      <c r="L153" s="7">
        <f t="shared" si="22"/>
        <v>109.82524510106839</v>
      </c>
      <c r="M153" s="6">
        <f t="shared" si="23"/>
        <v>5.7311705365190591E-3</v>
      </c>
      <c r="N153" s="1"/>
    </row>
    <row r="154" spans="1:14" x14ac:dyDescent="0.25">
      <c r="A154" s="3">
        <v>40653</v>
      </c>
      <c r="B154" s="1">
        <v>1330.3599850000001</v>
      </c>
      <c r="C154" s="1">
        <v>152.699997</v>
      </c>
      <c r="D154" s="1">
        <v>44.560001</v>
      </c>
      <c r="E154" s="1">
        <f t="shared" si="16"/>
        <v>56.882057219073459</v>
      </c>
      <c r="F154" s="1">
        <f t="shared" si="17"/>
        <v>12.32205621907346</v>
      </c>
      <c r="G154" s="1">
        <f t="shared" si="18"/>
        <v>0.56646902945810496</v>
      </c>
      <c r="H154" s="1">
        <f t="shared" si="19"/>
        <v>11.755587189615355</v>
      </c>
      <c r="I154" s="6">
        <f t="shared" si="20"/>
        <v>5.5313841332056413E-3</v>
      </c>
      <c r="J154" s="6">
        <f t="shared" si="20"/>
        <v>-2.0156997977290869E-3</v>
      </c>
      <c r="K154" s="6">
        <f t="shared" si="21"/>
        <v>-7.5470839309347282E-3</v>
      </c>
      <c r="L154" s="7">
        <f t="shared" si="22"/>
        <v>108.99638475855515</v>
      </c>
      <c r="M154" s="6">
        <f t="shared" si="23"/>
        <v>1.3514947256307863E-2</v>
      </c>
      <c r="N154" s="1"/>
    </row>
    <row r="155" spans="1:14" x14ac:dyDescent="0.25">
      <c r="A155" s="3">
        <v>40654</v>
      </c>
      <c r="B155" s="1">
        <v>1337.380005</v>
      </c>
      <c r="C155" s="1">
        <v>153.509995</v>
      </c>
      <c r="D155" s="1">
        <v>44.68</v>
      </c>
      <c r="E155" s="1">
        <f t="shared" si="16"/>
        <v>57.341509586614507</v>
      </c>
      <c r="F155" s="1">
        <f t="shared" si="17"/>
        <v>12.661509586614507</v>
      </c>
      <c r="G155" s="1">
        <f t="shared" si="18"/>
        <v>0.33945336754104716</v>
      </c>
      <c r="H155" s="1">
        <f t="shared" si="19"/>
        <v>12.32205621907346</v>
      </c>
      <c r="I155" s="6">
        <f t="shared" si="20"/>
        <v>5.3045056706844118E-3</v>
      </c>
      <c r="J155" s="6">
        <f t="shared" si="20"/>
        <v>2.6929757025813128E-3</v>
      </c>
      <c r="K155" s="6">
        <f t="shared" si="21"/>
        <v>-2.611529968103099E-3</v>
      </c>
      <c r="L155" s="7">
        <f t="shared" si="22"/>
        <v>108.71173743334329</v>
      </c>
      <c r="M155" s="6">
        <f t="shared" si="23"/>
        <v>5.2767822838566403E-3</v>
      </c>
      <c r="N155" s="1"/>
    </row>
    <row r="156" spans="1:14" x14ac:dyDescent="0.25">
      <c r="A156" s="3">
        <v>40658</v>
      </c>
      <c r="B156" s="1">
        <v>1335.25</v>
      </c>
      <c r="C156" s="1">
        <v>152.19000199999999</v>
      </c>
      <c r="D156" s="1">
        <v>44.610000999999997</v>
      </c>
      <c r="E156" s="1">
        <f t="shared" si="16"/>
        <v>56.592774516913579</v>
      </c>
      <c r="F156" s="1">
        <f t="shared" si="17"/>
        <v>11.982773516913582</v>
      </c>
      <c r="G156" s="1">
        <f t="shared" si="18"/>
        <v>-0.67873606970092482</v>
      </c>
      <c r="H156" s="1">
        <f t="shared" si="19"/>
        <v>12.661509586614507</v>
      </c>
      <c r="I156" s="6">
        <f t="shared" si="20"/>
        <v>-8.5987430329862446E-3</v>
      </c>
      <c r="J156" s="6">
        <f t="shared" si="20"/>
        <v>-1.5666741271262996E-3</v>
      </c>
      <c r="K156" s="6">
        <f t="shared" si="21"/>
        <v>7.032068905859945E-3</v>
      </c>
      <c r="L156" s="7">
        <f t="shared" si="22"/>
        <v>109.4762058618503</v>
      </c>
      <c r="M156" s="6">
        <f t="shared" si="23"/>
        <v>-1.5926699906060326E-3</v>
      </c>
      <c r="N156" s="1"/>
    </row>
    <row r="157" spans="1:14" x14ac:dyDescent="0.25">
      <c r="A157" s="3">
        <v>40659</v>
      </c>
      <c r="B157" s="1">
        <v>1347.23999</v>
      </c>
      <c r="C157" s="1">
        <v>153.270004</v>
      </c>
      <c r="D157" s="1">
        <v>45.119999</v>
      </c>
      <c r="E157" s="1">
        <f t="shared" si="16"/>
        <v>57.205380320692186</v>
      </c>
      <c r="F157" s="1">
        <f t="shared" si="17"/>
        <v>12.085381320692186</v>
      </c>
      <c r="G157" s="1">
        <f t="shared" si="18"/>
        <v>0.10260780377860357</v>
      </c>
      <c r="H157" s="1">
        <f t="shared" si="19"/>
        <v>11.982773516913582</v>
      </c>
      <c r="I157" s="6">
        <f t="shared" si="20"/>
        <v>7.096405715271592E-3</v>
      </c>
      <c r="J157" s="6">
        <f t="shared" si="20"/>
        <v>1.1432369167622358E-2</v>
      </c>
      <c r="K157" s="6">
        <f t="shared" si="21"/>
        <v>4.3359634523507662E-3</v>
      </c>
      <c r="L157" s="7">
        <f t="shared" si="22"/>
        <v>109.95089068936932</v>
      </c>
      <c r="M157" s="6">
        <f t="shared" si="23"/>
        <v>8.9795843475004578E-3</v>
      </c>
      <c r="N157" s="1"/>
    </row>
    <row r="158" spans="1:14" x14ac:dyDescent="0.25">
      <c r="A158" s="3">
        <v>40660</v>
      </c>
      <c r="B158" s="1">
        <v>1355.660034</v>
      </c>
      <c r="C158" s="1">
        <v>152.86000100000001</v>
      </c>
      <c r="D158" s="1">
        <v>45.5</v>
      </c>
      <c r="E158" s="1">
        <f t="shared" si="16"/>
        <v>56.972815735287128</v>
      </c>
      <c r="F158" s="1">
        <f t="shared" si="17"/>
        <v>11.472815735287128</v>
      </c>
      <c r="G158" s="1">
        <f t="shared" si="18"/>
        <v>-0.61256558540505779</v>
      </c>
      <c r="H158" s="1">
        <f t="shared" si="19"/>
        <v>12.085381320692186</v>
      </c>
      <c r="I158" s="6">
        <f t="shared" si="20"/>
        <v>-2.6750374456830928E-3</v>
      </c>
      <c r="J158" s="6">
        <f t="shared" si="20"/>
        <v>8.4220081653814116E-3</v>
      </c>
      <c r="K158" s="6">
        <f t="shared" si="21"/>
        <v>1.1097045611064504E-2</v>
      </c>
      <c r="L158" s="7">
        <f t="shared" si="22"/>
        <v>111.17102073832643</v>
      </c>
      <c r="M158" s="6">
        <f t="shared" si="23"/>
        <v>6.2498471411911449E-3</v>
      </c>
      <c r="N158" s="1"/>
    </row>
    <row r="159" spans="1:14" x14ac:dyDescent="0.25">
      <c r="A159" s="3">
        <v>40661</v>
      </c>
      <c r="B159" s="1">
        <v>1360.4799800000001</v>
      </c>
      <c r="C159" s="1">
        <v>150.60000600000001</v>
      </c>
      <c r="D159" s="1">
        <v>45.849997999999999</v>
      </c>
      <c r="E159" s="1">
        <f t="shared" si="16"/>
        <v>55.690886578201656</v>
      </c>
      <c r="F159" s="1">
        <f t="shared" si="17"/>
        <v>9.8408885782016569</v>
      </c>
      <c r="G159" s="1">
        <f t="shared" si="18"/>
        <v>-1.631927157085471</v>
      </c>
      <c r="H159" s="1">
        <f t="shared" si="19"/>
        <v>11.472815735287128</v>
      </c>
      <c r="I159" s="6">
        <f t="shared" si="20"/>
        <v>-1.4784737571734041E-2</v>
      </c>
      <c r="J159" s="6">
        <f t="shared" si="20"/>
        <v>7.6922637362637492E-3</v>
      </c>
      <c r="K159" s="6">
        <f t="shared" si="21"/>
        <v>2.247700130799779E-2</v>
      </c>
      <c r="L159" s="7">
        <f t="shared" si="22"/>
        <v>113.66981191687324</v>
      </c>
      <c r="M159" s="6">
        <f t="shared" si="23"/>
        <v>3.5554238371831026E-3</v>
      </c>
      <c r="N159" s="1"/>
    </row>
    <row r="160" spans="1:14" x14ac:dyDescent="0.25">
      <c r="A160" s="3">
        <v>40662</v>
      </c>
      <c r="B160" s="1">
        <v>1363.6099850000001</v>
      </c>
      <c r="C160" s="1">
        <v>151.009995</v>
      </c>
      <c r="D160" s="1">
        <v>45.630001</v>
      </c>
      <c r="E160" s="1">
        <f t="shared" si="16"/>
        <v>55.923443222435068</v>
      </c>
      <c r="F160" s="1">
        <f t="shared" si="17"/>
        <v>10.293442222435068</v>
      </c>
      <c r="G160" s="1">
        <f t="shared" si="18"/>
        <v>0.45255364423341149</v>
      </c>
      <c r="H160" s="1">
        <f t="shared" si="19"/>
        <v>9.8408885782016569</v>
      </c>
      <c r="I160" s="6">
        <f t="shared" si="20"/>
        <v>2.7223704094672119E-3</v>
      </c>
      <c r="J160" s="6">
        <f t="shared" si="20"/>
        <v>-4.7981899584815801E-3</v>
      </c>
      <c r="K160" s="6">
        <f t="shared" si="21"/>
        <v>-7.520560367948792E-3</v>
      </c>
      <c r="L160" s="7">
        <f t="shared" si="22"/>
        <v>112.81495123433902</v>
      </c>
      <c r="M160" s="6">
        <f t="shared" si="23"/>
        <v>2.3006623000803028E-3</v>
      </c>
      <c r="N160" s="1"/>
    </row>
    <row r="161" spans="1:14" x14ac:dyDescent="0.25">
      <c r="A161" s="3">
        <v>40665</v>
      </c>
      <c r="B161" s="1">
        <v>1361.219971</v>
      </c>
      <c r="C161" s="1">
        <v>151.300003</v>
      </c>
      <c r="D161" s="1">
        <v>45.18</v>
      </c>
      <c r="E161" s="1">
        <f t="shared" si="16"/>
        <v>56.087943458492248</v>
      </c>
      <c r="F161" s="1">
        <f t="shared" si="17"/>
        <v>10.907943458492248</v>
      </c>
      <c r="G161" s="1">
        <f t="shared" si="18"/>
        <v>0.61450123605717977</v>
      </c>
      <c r="H161" s="1">
        <f t="shared" si="19"/>
        <v>10.293442222435068</v>
      </c>
      <c r="I161" s="6">
        <f t="shared" si="20"/>
        <v>1.9204556625540548E-3</v>
      </c>
      <c r="J161" s="6">
        <f t="shared" si="20"/>
        <v>-9.8619546381337742E-3</v>
      </c>
      <c r="K161" s="6">
        <f t="shared" si="21"/>
        <v>-1.1782410300687829E-2</v>
      </c>
      <c r="L161" s="7">
        <f t="shared" si="22"/>
        <v>111.48571919084395</v>
      </c>
      <c r="M161" s="6">
        <f t="shared" si="23"/>
        <v>-1.7527108383560419E-3</v>
      </c>
      <c r="N161" s="1"/>
    </row>
    <row r="162" spans="1:14" x14ac:dyDescent="0.25">
      <c r="A162" s="3">
        <v>40666</v>
      </c>
      <c r="B162" s="1">
        <v>1356.619995</v>
      </c>
      <c r="C162" s="1">
        <v>151.86999499999999</v>
      </c>
      <c r="D162" s="1">
        <v>45.919998</v>
      </c>
      <c r="E162" s="1">
        <f t="shared" si="16"/>
        <v>56.411258051712792</v>
      </c>
      <c r="F162" s="1">
        <f t="shared" si="17"/>
        <v>10.491260051712793</v>
      </c>
      <c r="G162" s="1">
        <f t="shared" si="18"/>
        <v>-0.41668340677945537</v>
      </c>
      <c r="H162" s="1">
        <f t="shared" si="19"/>
        <v>10.907943458492248</v>
      </c>
      <c r="I162" s="6">
        <f t="shared" si="20"/>
        <v>3.7672966867026147E-3</v>
      </c>
      <c r="J162" s="6">
        <f t="shared" si="20"/>
        <v>1.63788844621513E-2</v>
      </c>
      <c r="K162" s="6">
        <f t="shared" si="21"/>
        <v>1.2611587775448685E-2</v>
      </c>
      <c r="L162" s="7">
        <f t="shared" si="22"/>
        <v>112.8917311241283</v>
      </c>
      <c r="M162" s="6">
        <f t="shared" si="23"/>
        <v>-3.379303931766886E-3</v>
      </c>
      <c r="N162" s="1"/>
    </row>
    <row r="163" spans="1:14" x14ac:dyDescent="0.25">
      <c r="A163" s="3">
        <v>40667</v>
      </c>
      <c r="B163" s="1">
        <v>1347.3199460000001</v>
      </c>
      <c r="C163" s="1">
        <v>151.520004</v>
      </c>
      <c r="D163" s="1">
        <v>45.5</v>
      </c>
      <c r="E163" s="1">
        <f t="shared" si="16"/>
        <v>56.21273386576658</v>
      </c>
      <c r="F163" s="1">
        <f t="shared" si="17"/>
        <v>10.71273386576658</v>
      </c>
      <c r="G163" s="1">
        <f t="shared" si="18"/>
        <v>0.22147381405378752</v>
      </c>
      <c r="H163" s="1">
        <f t="shared" si="19"/>
        <v>10.491260051712793</v>
      </c>
      <c r="I163" s="6">
        <f t="shared" si="20"/>
        <v>-2.3045434353243799E-3</v>
      </c>
      <c r="J163" s="6">
        <f t="shared" si="20"/>
        <v>-9.1462983077655879E-3</v>
      </c>
      <c r="K163" s="6">
        <f t="shared" si="21"/>
        <v>-6.8417548724412081E-3</v>
      </c>
      <c r="L163" s="7">
        <f t="shared" si="22"/>
        <v>112.11935357265148</v>
      </c>
      <c r="M163" s="6">
        <f t="shared" si="23"/>
        <v>-6.8553088073863844E-3</v>
      </c>
      <c r="N163" s="1"/>
    </row>
    <row r="164" spans="1:14" x14ac:dyDescent="0.25">
      <c r="A164" s="3">
        <v>40668</v>
      </c>
      <c r="B164" s="1">
        <v>1335.099976</v>
      </c>
      <c r="C164" s="1">
        <v>150.41000399999999</v>
      </c>
      <c r="D164" s="1">
        <v>45.169998</v>
      </c>
      <c r="E164" s="1">
        <f t="shared" si="16"/>
        <v>55.583112400070917</v>
      </c>
      <c r="F164" s="1">
        <f t="shared" si="17"/>
        <v>10.413114400070917</v>
      </c>
      <c r="G164" s="1">
        <f t="shared" si="18"/>
        <v>-0.29961946569566322</v>
      </c>
      <c r="H164" s="1">
        <f t="shared" si="19"/>
        <v>10.71273386576658</v>
      </c>
      <c r="I164" s="6">
        <f t="shared" si="20"/>
        <v>-7.3257653821076074E-3</v>
      </c>
      <c r="J164" s="6">
        <f t="shared" si="20"/>
        <v>-7.2527912087911872E-3</v>
      </c>
      <c r="K164" s="6">
        <f t="shared" si="21"/>
        <v>7.2974173316420199E-5</v>
      </c>
      <c r="L164" s="7">
        <f t="shared" si="22"/>
        <v>112.12753538979122</v>
      </c>
      <c r="M164" s="6">
        <f t="shared" si="23"/>
        <v>-9.0698352950829841E-3</v>
      </c>
      <c r="N164" s="1"/>
    </row>
    <row r="165" spans="1:14" x14ac:dyDescent="0.25">
      <c r="A165" s="3">
        <v>40669</v>
      </c>
      <c r="B165" s="1">
        <v>1340.1999510000001</v>
      </c>
      <c r="C165" s="1">
        <v>150.10000600000001</v>
      </c>
      <c r="D165" s="1">
        <v>45.040000999999997</v>
      </c>
      <c r="E165" s="1">
        <f t="shared" si="16"/>
        <v>55.407273305365763</v>
      </c>
      <c r="F165" s="1">
        <f t="shared" si="17"/>
        <v>10.367272305365766</v>
      </c>
      <c r="G165" s="1">
        <f t="shared" si="18"/>
        <v>-4.5842094705150771E-2</v>
      </c>
      <c r="H165" s="1">
        <f t="shared" si="19"/>
        <v>10.413114400070917</v>
      </c>
      <c r="I165" s="6">
        <f t="shared" si="20"/>
        <v>-2.0610198241866051E-3</v>
      </c>
      <c r="J165" s="6">
        <f t="shared" si="20"/>
        <v>-2.8779500942196501E-3</v>
      </c>
      <c r="K165" s="6">
        <f t="shared" si="21"/>
        <v>-8.1693027003304497E-4</v>
      </c>
      <c r="L165" s="7">
        <f t="shared" si="22"/>
        <v>112.0359350120271</v>
      </c>
      <c r="M165" s="6">
        <f t="shared" si="23"/>
        <v>3.819919924858084E-3</v>
      </c>
      <c r="N165" s="1"/>
    </row>
    <row r="166" spans="1:14" x14ac:dyDescent="0.25">
      <c r="A166" s="3">
        <v>40672</v>
      </c>
      <c r="B166" s="1">
        <v>1346.290039</v>
      </c>
      <c r="C166" s="1">
        <v>149.11999499999999</v>
      </c>
      <c r="D166" s="1">
        <v>44.959999000000003</v>
      </c>
      <c r="E166" s="1">
        <f t="shared" si="16"/>
        <v>54.851385051115415</v>
      </c>
      <c r="F166" s="1">
        <f t="shared" si="17"/>
        <v>9.8913860511154112</v>
      </c>
      <c r="G166" s="1">
        <f t="shared" si="18"/>
        <v>-0.47588625425035502</v>
      </c>
      <c r="H166" s="1">
        <f t="shared" si="19"/>
        <v>10.367272305365766</v>
      </c>
      <c r="I166" s="6">
        <f t="shared" si="20"/>
        <v>-6.5290537030359141E-3</v>
      </c>
      <c r="J166" s="6">
        <f t="shared" si="20"/>
        <v>-1.7762432998168487E-3</v>
      </c>
      <c r="K166" s="6">
        <f t="shared" si="21"/>
        <v>4.7528104032190654E-3</v>
      </c>
      <c r="L166" s="7">
        <f t="shared" si="22"/>
        <v>112.56842056948663</v>
      </c>
      <c r="M166" s="6">
        <f t="shared" si="23"/>
        <v>4.5441637238203825E-3</v>
      </c>
      <c r="N166" s="1"/>
    </row>
    <row r="167" spans="1:14" x14ac:dyDescent="0.25">
      <c r="A167" s="3">
        <v>40673</v>
      </c>
      <c r="B167" s="1">
        <v>1357.160034</v>
      </c>
      <c r="C167" s="1">
        <v>150.39999399999999</v>
      </c>
      <c r="D167" s="1">
        <v>45.16</v>
      </c>
      <c r="E167" s="1">
        <f t="shared" si="16"/>
        <v>55.577434462348734</v>
      </c>
      <c r="F167" s="1">
        <f t="shared" si="17"/>
        <v>10.417434462348737</v>
      </c>
      <c r="G167" s="1">
        <f t="shared" si="18"/>
        <v>0.52604841123332591</v>
      </c>
      <c r="H167" s="1">
        <f t="shared" si="19"/>
        <v>9.8913860511154112</v>
      </c>
      <c r="I167" s="6">
        <f t="shared" si="20"/>
        <v>8.583684568927108E-3</v>
      </c>
      <c r="J167" s="6">
        <f t="shared" si="20"/>
        <v>4.4484209174469047E-3</v>
      </c>
      <c r="K167" s="6">
        <f t="shared" si="21"/>
        <v>-4.1352636514802033E-3</v>
      </c>
      <c r="L167" s="7">
        <f t="shared" si="22"/>
        <v>112.1029204716011</v>
      </c>
      <c r="M167" s="6">
        <f t="shared" si="23"/>
        <v>8.0740365635283418E-3</v>
      </c>
      <c r="N167" s="1"/>
    </row>
    <row r="168" spans="1:14" x14ac:dyDescent="0.25">
      <c r="A168" s="3">
        <v>40674</v>
      </c>
      <c r="B168" s="1">
        <v>1342.079956</v>
      </c>
      <c r="C168" s="1">
        <v>147.88000500000001</v>
      </c>
      <c r="D168" s="1">
        <v>44.23</v>
      </c>
      <c r="E168" s="1">
        <f t="shared" si="16"/>
        <v>54.148029806747886</v>
      </c>
      <c r="F168" s="1">
        <f t="shared" si="17"/>
        <v>9.9180298067478887</v>
      </c>
      <c r="G168" s="1">
        <f t="shared" si="18"/>
        <v>-0.49940465560084846</v>
      </c>
      <c r="H168" s="1">
        <f t="shared" si="19"/>
        <v>10.417434462348737</v>
      </c>
      <c r="I168" s="6">
        <f t="shared" si="20"/>
        <v>-1.6755246679065583E-2</v>
      </c>
      <c r="J168" s="6">
        <f t="shared" si="20"/>
        <v>-2.0593445527015031E-2</v>
      </c>
      <c r="K168" s="6">
        <f t="shared" si="21"/>
        <v>-3.8381988479494478E-3</v>
      </c>
      <c r="L168" s="7">
        <f t="shared" si="22"/>
        <v>111.67264717139523</v>
      </c>
      <c r="M168" s="6">
        <f t="shared" si="23"/>
        <v>-1.1111495786944148E-2</v>
      </c>
      <c r="N168" s="1"/>
    </row>
    <row r="169" spans="1:14" x14ac:dyDescent="0.25">
      <c r="A169" s="3">
        <v>40675</v>
      </c>
      <c r="B169" s="1">
        <v>1348.650024</v>
      </c>
      <c r="C169" s="1">
        <v>142.75</v>
      </c>
      <c r="D169" s="1">
        <v>44.09</v>
      </c>
      <c r="E169" s="1">
        <f t="shared" si="16"/>
        <v>51.238154791318962</v>
      </c>
      <c r="F169" s="1">
        <f t="shared" si="17"/>
        <v>7.1481547913189587</v>
      </c>
      <c r="G169" s="1">
        <f t="shared" si="18"/>
        <v>-2.76987501542893</v>
      </c>
      <c r="H169" s="1">
        <f t="shared" si="19"/>
        <v>9.9180298067478887</v>
      </c>
      <c r="I169" s="6">
        <f t="shared" si="20"/>
        <v>-3.4690322062134182E-2</v>
      </c>
      <c r="J169" s="6">
        <f t="shared" si="20"/>
        <v>-3.1652724395205833E-3</v>
      </c>
      <c r="K169" s="6">
        <f t="shared" si="21"/>
        <v>3.1525049622613599E-2</v>
      </c>
      <c r="L169" s="7">
        <f t="shared" si="22"/>
        <v>115.19313291496208</v>
      </c>
      <c r="M169" s="6">
        <f t="shared" si="23"/>
        <v>4.8954370942113634E-3</v>
      </c>
      <c r="N169" s="1"/>
    </row>
    <row r="170" spans="1:14" x14ac:dyDescent="0.25">
      <c r="A170" s="3">
        <v>40676</v>
      </c>
      <c r="B170" s="1">
        <v>1337.7700199999999</v>
      </c>
      <c r="C170" s="1">
        <v>141.46000699999999</v>
      </c>
      <c r="D170" s="1">
        <v>43.150002000000001</v>
      </c>
      <c r="E170" s="1">
        <f t="shared" si="16"/>
        <v>50.506436517988192</v>
      </c>
      <c r="F170" s="1">
        <f t="shared" si="17"/>
        <v>7.3564345179881911</v>
      </c>
      <c r="G170" s="1">
        <f t="shared" si="18"/>
        <v>0.20827972666923245</v>
      </c>
      <c r="H170" s="1">
        <f t="shared" si="19"/>
        <v>7.1481547913189587</v>
      </c>
      <c r="I170" s="6">
        <f t="shared" si="20"/>
        <v>-9.0367285464099112E-3</v>
      </c>
      <c r="J170" s="6">
        <f t="shared" si="20"/>
        <v>-2.1319981855296044E-2</v>
      </c>
      <c r="K170" s="6">
        <f t="shared" si="21"/>
        <v>-1.2283253308886133E-2</v>
      </c>
      <c r="L170" s="7">
        <f t="shared" si="22"/>
        <v>113.77818648392341</v>
      </c>
      <c r="M170" s="6">
        <f t="shared" si="23"/>
        <v>-8.0673294082113101E-3</v>
      </c>
      <c r="N170" s="1"/>
    </row>
    <row r="171" spans="1:14" x14ac:dyDescent="0.25">
      <c r="A171" s="3">
        <v>40679</v>
      </c>
      <c r="B171" s="1">
        <v>1329.469971</v>
      </c>
      <c r="C171" s="1">
        <v>140.60000600000001</v>
      </c>
      <c r="D171" s="1">
        <v>42.880001</v>
      </c>
      <c r="E171" s="1">
        <f t="shared" si="16"/>
        <v>50.018621121483932</v>
      </c>
      <c r="F171" s="1">
        <f t="shared" si="17"/>
        <v>7.1386201214839318</v>
      </c>
      <c r="G171" s="1">
        <f t="shared" si="18"/>
        <v>-0.21781439650425938</v>
      </c>
      <c r="H171" s="1">
        <f t="shared" si="19"/>
        <v>7.3564345179881911</v>
      </c>
      <c r="I171" s="6">
        <f t="shared" si="20"/>
        <v>-6.0794638586436633E-3</v>
      </c>
      <c r="J171" s="6">
        <f t="shared" si="20"/>
        <v>-6.2572650633944127E-3</v>
      </c>
      <c r="K171" s="6">
        <f t="shared" si="21"/>
        <v>-1.7780120475074934E-4</v>
      </c>
      <c r="L171" s="7">
        <f t="shared" si="22"/>
        <v>113.75795658529221</v>
      </c>
      <c r="M171" s="6">
        <f t="shared" si="23"/>
        <v>-6.2043915440711528E-3</v>
      </c>
      <c r="N171" s="1"/>
    </row>
    <row r="172" spans="1:14" x14ac:dyDescent="0.25">
      <c r="A172" s="3">
        <v>40680</v>
      </c>
      <c r="B172" s="1">
        <v>1328.9799800000001</v>
      </c>
      <c r="C172" s="1">
        <v>140.80999800000001</v>
      </c>
      <c r="D172" s="1">
        <v>43.810001</v>
      </c>
      <c r="E172" s="1">
        <f t="shared" si="16"/>
        <v>50.137734158262631</v>
      </c>
      <c r="F172" s="1">
        <f t="shared" si="17"/>
        <v>6.3277331582626317</v>
      </c>
      <c r="G172" s="1">
        <f t="shared" si="18"/>
        <v>-0.81088696322130005</v>
      </c>
      <c r="H172" s="1">
        <f t="shared" si="19"/>
        <v>7.1386201214839318</v>
      </c>
      <c r="I172" s="6">
        <f t="shared" si="20"/>
        <v>1.4935418992798599E-3</v>
      </c>
      <c r="J172" s="6">
        <f t="shared" si="20"/>
        <v>2.1688432330027263E-2</v>
      </c>
      <c r="K172" s="6">
        <f t="shared" si="21"/>
        <v>2.0194890430747403E-2</v>
      </c>
      <c r="L172" s="7">
        <f t="shared" si="22"/>
        <v>116.0552860541579</v>
      </c>
      <c r="M172" s="6">
        <f t="shared" si="23"/>
        <v>-3.6856116398875649E-4</v>
      </c>
      <c r="N172" s="1"/>
    </row>
    <row r="173" spans="1:14" x14ac:dyDescent="0.25">
      <c r="A173" s="3">
        <v>40681</v>
      </c>
      <c r="B173" s="1">
        <v>1340.6800539999999</v>
      </c>
      <c r="C173" s="1">
        <v>140.83999600000001</v>
      </c>
      <c r="D173" s="1">
        <v>44.080002</v>
      </c>
      <c r="E173" s="1">
        <f t="shared" si="16"/>
        <v>50.154749820179703</v>
      </c>
      <c r="F173" s="1">
        <f t="shared" si="17"/>
        <v>6.0747478201797023</v>
      </c>
      <c r="G173" s="1">
        <f t="shared" si="18"/>
        <v>-0.25298533808292945</v>
      </c>
      <c r="H173" s="1">
        <f t="shared" si="19"/>
        <v>6.3277331582626317</v>
      </c>
      <c r="I173" s="6">
        <f t="shared" si="20"/>
        <v>2.1303884969881004E-4</v>
      </c>
      <c r="J173" s="6">
        <f t="shared" si="20"/>
        <v>6.1629991745493218E-3</v>
      </c>
      <c r="K173" s="6">
        <f t="shared" si="21"/>
        <v>5.9499603248505117E-3</v>
      </c>
      <c r="L173" s="7">
        <f t="shared" si="22"/>
        <v>116.74581040166932</v>
      </c>
      <c r="M173" s="6">
        <f t="shared" si="23"/>
        <v>8.8038000391847948E-3</v>
      </c>
      <c r="N173" s="1"/>
    </row>
    <row r="174" spans="1:14" x14ac:dyDescent="0.25">
      <c r="A174" s="3">
        <v>40682</v>
      </c>
      <c r="B174" s="1">
        <v>1343.599976</v>
      </c>
      <c r="C174" s="1">
        <v>139.33999600000001</v>
      </c>
      <c r="D174" s="1">
        <v>44</v>
      </c>
      <c r="E174" s="1">
        <f t="shared" si="16"/>
        <v>49.303910001672051</v>
      </c>
      <c r="F174" s="1">
        <f t="shared" si="17"/>
        <v>5.3039100016720511</v>
      </c>
      <c r="G174" s="1">
        <f t="shared" si="18"/>
        <v>-0.77083781850765121</v>
      </c>
      <c r="H174" s="1">
        <f t="shared" si="19"/>
        <v>6.0747478201797023</v>
      </c>
      <c r="I174" s="6">
        <f t="shared" si="20"/>
        <v>-1.0650383716284684E-2</v>
      </c>
      <c r="J174" s="6">
        <f t="shared" si="20"/>
        <v>-1.8149273223717621E-3</v>
      </c>
      <c r="K174" s="6">
        <f t="shared" si="21"/>
        <v>8.8354563939129216E-3</v>
      </c>
      <c r="L174" s="7">
        <f t="shared" si="22"/>
        <v>117.77731291864528</v>
      </c>
      <c r="M174" s="6">
        <f t="shared" si="23"/>
        <v>2.1779409571196506E-3</v>
      </c>
      <c r="N174" s="1"/>
    </row>
    <row r="175" spans="1:14" x14ac:dyDescent="0.25">
      <c r="A175" s="3">
        <v>40683</v>
      </c>
      <c r="B175" s="1">
        <v>1333.2700199999999</v>
      </c>
      <c r="C175" s="1">
        <v>134.990005</v>
      </c>
      <c r="D175" s="1">
        <v>43.130001</v>
      </c>
      <c r="E175" s="1">
        <f t="shared" si="16"/>
        <v>46.836479633038735</v>
      </c>
      <c r="F175" s="1">
        <f t="shared" si="17"/>
        <v>3.7064786330387349</v>
      </c>
      <c r="G175" s="1">
        <f t="shared" si="18"/>
        <v>-1.5974313686333161</v>
      </c>
      <c r="H175" s="1">
        <f t="shared" si="19"/>
        <v>5.3039100016720511</v>
      </c>
      <c r="I175" s="6">
        <f t="shared" si="20"/>
        <v>-3.1218538286738706E-2</v>
      </c>
      <c r="J175" s="6">
        <f t="shared" si="20"/>
        <v>-1.9772704545454545E-2</v>
      </c>
      <c r="K175" s="6">
        <f t="shared" si="21"/>
        <v>1.1445833741284162E-2</v>
      </c>
      <c r="L175" s="7">
        <f t="shared" si="22"/>
        <v>119.1253724608073</v>
      </c>
      <c r="M175" s="6">
        <f t="shared" si="23"/>
        <v>-7.6882674788020244E-3</v>
      </c>
      <c r="N175" s="1"/>
    </row>
    <row r="176" spans="1:14" x14ac:dyDescent="0.25">
      <c r="A176" s="3">
        <v>40686</v>
      </c>
      <c r="B176" s="1">
        <v>1317.369995</v>
      </c>
      <c r="C176" s="1">
        <v>135.83999600000001</v>
      </c>
      <c r="D176" s="1">
        <v>42.549999</v>
      </c>
      <c r="E176" s="1">
        <f t="shared" si="16"/>
        <v>47.31861709182084</v>
      </c>
      <c r="F176" s="1">
        <f t="shared" si="17"/>
        <v>4.7686180918208407</v>
      </c>
      <c r="G176" s="1">
        <f t="shared" si="18"/>
        <v>1.0621394587821058</v>
      </c>
      <c r="H176" s="1">
        <f t="shared" si="19"/>
        <v>3.7064786330387349</v>
      </c>
      <c r="I176" s="6">
        <f t="shared" si="20"/>
        <v>6.2966958183312549E-3</v>
      </c>
      <c r="J176" s="6">
        <f t="shared" si="20"/>
        <v>-1.3447762266455832E-2</v>
      </c>
      <c r="K176" s="6">
        <f t="shared" si="21"/>
        <v>-1.9744458084787087E-2</v>
      </c>
      <c r="L176" s="7">
        <f t="shared" si="22"/>
        <v>116.77330653742024</v>
      </c>
      <c r="M176" s="6">
        <f t="shared" si="23"/>
        <v>-1.1925585036405395E-2</v>
      </c>
      <c r="N176" s="1"/>
    </row>
    <row r="177" spans="1:14" x14ac:dyDescent="0.25">
      <c r="A177" s="3">
        <v>40687</v>
      </c>
      <c r="B177" s="1">
        <v>1316.280029</v>
      </c>
      <c r="C177" s="1">
        <v>136.33999600000001</v>
      </c>
      <c r="D177" s="1">
        <v>42.34</v>
      </c>
      <c r="E177" s="1">
        <f t="shared" si="16"/>
        <v>47.602230364656734</v>
      </c>
      <c r="F177" s="1">
        <f t="shared" si="17"/>
        <v>5.2622303646567303</v>
      </c>
      <c r="G177" s="1">
        <f t="shared" si="18"/>
        <v>0.4936122728358896</v>
      </c>
      <c r="H177" s="1">
        <f t="shared" si="19"/>
        <v>4.7686180918208407</v>
      </c>
      <c r="I177" s="6">
        <f t="shared" si="20"/>
        <v>3.6808010506714783E-3</v>
      </c>
      <c r="J177" s="6">
        <f t="shared" si="20"/>
        <v>-4.9353467669880358E-3</v>
      </c>
      <c r="K177" s="6">
        <f t="shared" si="21"/>
        <v>-8.6161478176595141E-3</v>
      </c>
      <c r="L177" s="7">
        <f t="shared" si="22"/>
        <v>115.76717046713696</v>
      </c>
      <c r="M177" s="6">
        <f t="shared" si="23"/>
        <v>-8.2738031391094147E-4</v>
      </c>
      <c r="N177" s="1"/>
    </row>
    <row r="178" spans="1:14" x14ac:dyDescent="0.25">
      <c r="A178" s="3">
        <v>40688</v>
      </c>
      <c r="B178" s="1">
        <v>1320.469971</v>
      </c>
      <c r="C178" s="1">
        <v>136.240005</v>
      </c>
      <c r="D178" s="1">
        <v>42.27</v>
      </c>
      <c r="E178" s="1">
        <f t="shared" si="16"/>
        <v>47.545512815128461</v>
      </c>
      <c r="F178" s="1">
        <f t="shared" si="17"/>
        <v>5.275512815128458</v>
      </c>
      <c r="G178" s="1">
        <f t="shared" si="18"/>
        <v>1.3282450471727714E-2</v>
      </c>
      <c r="H178" s="1">
        <f t="shared" si="19"/>
        <v>5.2622303646567303</v>
      </c>
      <c r="I178" s="6">
        <f t="shared" si="20"/>
        <v>-7.3339447655562662E-4</v>
      </c>
      <c r="J178" s="6">
        <f t="shared" si="20"/>
        <v>-1.6532829475672806E-3</v>
      </c>
      <c r="K178" s="6">
        <f t="shared" si="21"/>
        <v>-9.1988847101165394E-4</v>
      </c>
      <c r="L178" s="7">
        <f t="shared" si="22"/>
        <v>115.6606775817026</v>
      </c>
      <c r="M178" s="6">
        <f t="shared" si="23"/>
        <v>3.183169164378441E-3</v>
      </c>
      <c r="N178" s="1"/>
    </row>
    <row r="179" spans="1:14" x14ac:dyDescent="0.25">
      <c r="A179" s="3">
        <v>40689</v>
      </c>
      <c r="B179" s="1">
        <v>1325.6899410000001</v>
      </c>
      <c r="C179" s="1">
        <v>136.259995</v>
      </c>
      <c r="D179" s="1">
        <v>42.450001</v>
      </c>
      <c r="E179" s="1">
        <f t="shared" si="16"/>
        <v>47.556851673776436</v>
      </c>
      <c r="F179" s="1">
        <f t="shared" si="17"/>
        <v>5.1068506737764352</v>
      </c>
      <c r="G179" s="1">
        <f t="shared" si="18"/>
        <v>-0.16866214135202284</v>
      </c>
      <c r="H179" s="1">
        <f t="shared" si="19"/>
        <v>5.275512815128458</v>
      </c>
      <c r="I179" s="6">
        <f t="shared" si="20"/>
        <v>1.4672635985291116E-4</v>
      </c>
      <c r="J179" s="6">
        <f t="shared" si="20"/>
        <v>4.2583629051335947E-3</v>
      </c>
      <c r="K179" s="6">
        <f t="shared" si="21"/>
        <v>4.1116365452806836E-3</v>
      </c>
      <c r="L179" s="7">
        <f t="shared" si="22"/>
        <v>116.13623225049946</v>
      </c>
      <c r="M179" s="6">
        <f t="shared" si="23"/>
        <v>3.9531152655043478E-3</v>
      </c>
      <c r="N179" s="1"/>
    </row>
    <row r="180" spans="1:14" x14ac:dyDescent="0.25">
      <c r="A180" s="3">
        <v>40690</v>
      </c>
      <c r="B180" s="1">
        <v>1331.099976</v>
      </c>
      <c r="C180" s="1">
        <v>138.66000399999999</v>
      </c>
      <c r="D180" s="1">
        <v>42.790000999999997</v>
      </c>
      <c r="E180" s="1">
        <f t="shared" si="16"/>
        <v>48.918200488427587</v>
      </c>
      <c r="F180" s="1">
        <f t="shared" si="17"/>
        <v>6.1281994884275903</v>
      </c>
      <c r="G180" s="1">
        <f t="shared" si="18"/>
        <v>1.0213488146511551</v>
      </c>
      <c r="H180" s="1">
        <f t="shared" si="19"/>
        <v>5.1068506737764352</v>
      </c>
      <c r="I180" s="6">
        <f t="shared" si="20"/>
        <v>1.7613452870007595E-2</v>
      </c>
      <c r="J180" s="6">
        <f t="shared" si="20"/>
        <v>8.009422661733101E-3</v>
      </c>
      <c r="K180" s="6">
        <f t="shared" si="21"/>
        <v>-9.6040302082744944E-3</v>
      </c>
      <c r="L180" s="7">
        <f t="shared" si="22"/>
        <v>115.02085636769048</v>
      </c>
      <c r="M180" s="6">
        <f t="shared" si="23"/>
        <v>4.080920306236191E-3</v>
      </c>
      <c r="N180" s="1"/>
    </row>
    <row r="181" spans="1:14" x14ac:dyDescent="0.25">
      <c r="A181" s="3">
        <v>40694</v>
      </c>
      <c r="B181" s="1">
        <v>1345.1999510000001</v>
      </c>
      <c r="C181" s="1">
        <v>140.729996</v>
      </c>
      <c r="D181" s="1">
        <v>43.240001999999997</v>
      </c>
      <c r="E181" s="1">
        <f t="shared" si="16"/>
        <v>50.092354900155797</v>
      </c>
      <c r="F181" s="1">
        <f t="shared" si="17"/>
        <v>6.8523529001558003</v>
      </c>
      <c r="G181" s="1">
        <f t="shared" si="18"/>
        <v>0.72415341172821002</v>
      </c>
      <c r="H181" s="1">
        <f t="shared" si="19"/>
        <v>6.1281994884275903</v>
      </c>
      <c r="I181" s="6">
        <f t="shared" si="20"/>
        <v>1.4928544210917716E-2</v>
      </c>
      <c r="J181" s="6">
        <f t="shared" si="20"/>
        <v>1.0516498936281815E-2</v>
      </c>
      <c r="K181" s="6">
        <f t="shared" si="21"/>
        <v>-4.4120452746359007E-3</v>
      </c>
      <c r="L181" s="7">
        <f t="shared" si="22"/>
        <v>114.51337914186884</v>
      </c>
      <c r="M181" s="6">
        <f t="shared" si="23"/>
        <v>1.0592724253794206E-2</v>
      </c>
      <c r="N181" s="1"/>
    </row>
    <row r="182" spans="1:14" x14ac:dyDescent="0.25">
      <c r="A182" s="3">
        <v>40695</v>
      </c>
      <c r="B182" s="1">
        <v>1314.5500489999999</v>
      </c>
      <c r="C182" s="1">
        <v>136.16999799999999</v>
      </c>
      <c r="D182" s="1">
        <v>41.759998000000003</v>
      </c>
      <c r="E182" s="1">
        <f t="shared" si="16"/>
        <v>47.505802986345614</v>
      </c>
      <c r="F182" s="1">
        <f t="shared" si="17"/>
        <v>5.7458049863456111</v>
      </c>
      <c r="G182" s="1">
        <f t="shared" si="18"/>
        <v>-1.1065479138101892</v>
      </c>
      <c r="H182" s="1">
        <f t="shared" si="19"/>
        <v>6.8523529001558003</v>
      </c>
      <c r="I182" s="6">
        <f t="shared" si="20"/>
        <v>-3.2402459529665695E-2</v>
      </c>
      <c r="J182" s="6">
        <f t="shared" si="20"/>
        <v>-3.4227657991319993E-2</v>
      </c>
      <c r="K182" s="6">
        <f t="shared" si="21"/>
        <v>-1.8251984616542982E-3</v>
      </c>
      <c r="L182" s="7">
        <f t="shared" si="22"/>
        <v>114.30436949842027</v>
      </c>
      <c r="M182" s="6">
        <f t="shared" si="23"/>
        <v>-2.278464400568514E-2</v>
      </c>
      <c r="N182" s="1"/>
    </row>
    <row r="183" spans="1:14" x14ac:dyDescent="0.25">
      <c r="A183" s="3">
        <v>40696</v>
      </c>
      <c r="B183" s="1">
        <v>1312.9399410000001</v>
      </c>
      <c r="C183" s="1">
        <v>134.38000500000001</v>
      </c>
      <c r="D183" s="1">
        <v>41.610000999999997</v>
      </c>
      <c r="E183" s="1">
        <f t="shared" si="16"/>
        <v>46.490471440178965</v>
      </c>
      <c r="F183" s="1">
        <f t="shared" si="17"/>
        <v>4.8804704401789678</v>
      </c>
      <c r="G183" s="1">
        <f t="shared" si="18"/>
        <v>-0.86533454616664329</v>
      </c>
      <c r="H183" s="1">
        <f t="shared" si="19"/>
        <v>5.7458049863456111</v>
      </c>
      <c r="I183" s="6">
        <f t="shared" si="20"/>
        <v>-1.3145281826324018E-2</v>
      </c>
      <c r="J183" s="6">
        <f t="shared" si="20"/>
        <v>-3.591882355933218E-3</v>
      </c>
      <c r="K183" s="6">
        <f t="shared" si="21"/>
        <v>9.5533994703907998E-3</v>
      </c>
      <c r="L183" s="7">
        <f t="shared" si="22"/>
        <v>115.39636480144985</v>
      </c>
      <c r="M183" s="6">
        <f t="shared" si="23"/>
        <v>-1.2248358297386464E-3</v>
      </c>
      <c r="N183" s="1"/>
    </row>
    <row r="184" spans="1:14" x14ac:dyDescent="0.25">
      <c r="A184" s="3">
        <v>40697</v>
      </c>
      <c r="B184" s="1">
        <v>1300.160034</v>
      </c>
      <c r="C184" s="1">
        <v>135.33000200000001</v>
      </c>
      <c r="D184" s="1">
        <v>41.57</v>
      </c>
      <c r="E184" s="1">
        <f t="shared" si="16"/>
        <v>47.02933495688751</v>
      </c>
      <c r="F184" s="1">
        <f t="shared" si="17"/>
        <v>5.4593349568875098</v>
      </c>
      <c r="G184" s="1">
        <f t="shared" si="18"/>
        <v>0.578864516708542</v>
      </c>
      <c r="H184" s="1">
        <f t="shared" si="19"/>
        <v>4.8804704401789678</v>
      </c>
      <c r="I184" s="6">
        <f t="shared" si="20"/>
        <v>7.0694818027428052E-3</v>
      </c>
      <c r="J184" s="6">
        <f t="shared" si="20"/>
        <v>-9.6133138761511638E-4</v>
      </c>
      <c r="K184" s="6">
        <f t="shared" si="21"/>
        <v>-8.0308131903579216E-3</v>
      </c>
      <c r="L184" s="7">
        <f t="shared" si="22"/>
        <v>114.46963815288301</v>
      </c>
      <c r="M184" s="6">
        <f t="shared" si="23"/>
        <v>-9.7338092938709098E-3</v>
      </c>
      <c r="N184" s="1"/>
    </row>
    <row r="185" spans="1:14" x14ac:dyDescent="0.25">
      <c r="A185" s="3">
        <v>40700</v>
      </c>
      <c r="B185" s="1">
        <v>1286.170044</v>
      </c>
      <c r="C185" s="1">
        <v>133.89999399999999</v>
      </c>
      <c r="D185" s="1">
        <v>40.529998999999997</v>
      </c>
      <c r="E185" s="1">
        <f t="shared" si="16"/>
        <v>46.21819645876451</v>
      </c>
      <c r="F185" s="1">
        <f t="shared" si="17"/>
        <v>5.6881974587645132</v>
      </c>
      <c r="G185" s="1">
        <f t="shared" si="18"/>
        <v>0.22886250187700341</v>
      </c>
      <c r="H185" s="1">
        <f t="shared" si="19"/>
        <v>5.4593349568875098</v>
      </c>
      <c r="I185" s="6">
        <f t="shared" si="20"/>
        <v>-1.0566821686738836E-2</v>
      </c>
      <c r="J185" s="6">
        <f t="shared" si="20"/>
        <v>-2.5018065912918108E-2</v>
      </c>
      <c r="K185" s="6">
        <f t="shared" si="21"/>
        <v>-1.4451244226179272E-2</v>
      </c>
      <c r="L185" s="7">
        <f t="shared" si="22"/>
        <v>112.81540945545332</v>
      </c>
      <c r="M185" s="6">
        <f t="shared" si="23"/>
        <v>-1.0760206154744822E-2</v>
      </c>
      <c r="N185" s="1"/>
    </row>
    <row r="186" spans="1:14" x14ac:dyDescent="0.25">
      <c r="A186" s="3">
        <v>40701</v>
      </c>
      <c r="B186" s="1">
        <v>1284.9399410000001</v>
      </c>
      <c r="C186" s="1">
        <v>132.990005</v>
      </c>
      <c r="D186" s="1">
        <v>40.720001000000003</v>
      </c>
      <c r="E186" s="1">
        <f t="shared" si="16"/>
        <v>45.70202654169519</v>
      </c>
      <c r="F186" s="1">
        <f t="shared" si="17"/>
        <v>4.9820255416951866</v>
      </c>
      <c r="G186" s="1">
        <f t="shared" si="18"/>
        <v>-0.70617191706932658</v>
      </c>
      <c r="H186" s="1">
        <f t="shared" si="19"/>
        <v>5.6881974587645132</v>
      </c>
      <c r="I186" s="6">
        <f t="shared" si="20"/>
        <v>-6.7960346585228537E-3</v>
      </c>
      <c r="J186" s="6">
        <f t="shared" si="20"/>
        <v>4.6879349787303237E-3</v>
      </c>
      <c r="K186" s="6">
        <f t="shared" si="21"/>
        <v>1.1483969637253177E-2</v>
      </c>
      <c r="L186" s="7">
        <f t="shared" si="22"/>
        <v>114.11097819225404</v>
      </c>
      <c r="M186" s="6">
        <f t="shared" si="23"/>
        <v>-9.5640775163308156E-4</v>
      </c>
      <c r="N186" s="1"/>
    </row>
    <row r="187" spans="1:14" x14ac:dyDescent="0.25">
      <c r="A187" s="3">
        <v>40702</v>
      </c>
      <c r="B187" s="1">
        <v>1279.5600589999999</v>
      </c>
      <c r="C187" s="1">
        <v>131.58999600000001</v>
      </c>
      <c r="D187" s="1">
        <v>40.389999000000003</v>
      </c>
      <c r="E187" s="1">
        <f t="shared" si="16"/>
        <v>44.907904272715811</v>
      </c>
      <c r="F187" s="1">
        <f t="shared" si="17"/>
        <v>4.517905272715808</v>
      </c>
      <c r="G187" s="1">
        <f t="shared" si="18"/>
        <v>-0.46412026897937864</v>
      </c>
      <c r="H187" s="1">
        <f t="shared" si="19"/>
        <v>4.9820255416951866</v>
      </c>
      <c r="I187" s="6">
        <f t="shared" si="20"/>
        <v>-1.0527174579773702E-2</v>
      </c>
      <c r="J187" s="6">
        <f t="shared" si="20"/>
        <v>-8.1041746536303361E-3</v>
      </c>
      <c r="K187" s="6">
        <f t="shared" si="21"/>
        <v>2.4229999261433655E-3</v>
      </c>
      <c r="L187" s="7">
        <f t="shared" si="22"/>
        <v>114.38746908398602</v>
      </c>
      <c r="M187" s="6">
        <f t="shared" si="23"/>
        <v>-4.1868742875353915E-3</v>
      </c>
      <c r="N187" s="1"/>
    </row>
    <row r="188" spans="1:14" x14ac:dyDescent="0.25">
      <c r="A188" s="3">
        <v>40703</v>
      </c>
      <c r="B188" s="1">
        <v>1289</v>
      </c>
      <c r="C188" s="1">
        <v>133.529999</v>
      </c>
      <c r="D188" s="1">
        <v>40.98</v>
      </c>
      <c r="E188" s="1">
        <f t="shared" si="16"/>
        <v>46.008325472998678</v>
      </c>
      <c r="F188" s="1">
        <f t="shared" si="17"/>
        <v>5.0283254729986808</v>
      </c>
      <c r="G188" s="1">
        <f t="shared" si="18"/>
        <v>0.51042020028287283</v>
      </c>
      <c r="H188" s="1">
        <f t="shared" si="19"/>
        <v>4.517905272715808</v>
      </c>
      <c r="I188" s="6">
        <f t="shared" si="20"/>
        <v>1.4742784854252733E-2</v>
      </c>
      <c r="J188" s="6">
        <f t="shared" si="20"/>
        <v>1.4607601252973446E-2</v>
      </c>
      <c r="K188" s="6">
        <f t="shared" si="21"/>
        <v>-1.351836012792873E-4</v>
      </c>
      <c r="L188" s="7">
        <f t="shared" si="22"/>
        <v>114.37200577397402</v>
      </c>
      <c r="M188" s="6">
        <f t="shared" si="23"/>
        <v>7.3774895782363625E-3</v>
      </c>
      <c r="N188" s="1"/>
    </row>
    <row r="189" spans="1:14" x14ac:dyDescent="0.25">
      <c r="A189" s="3">
        <v>40704</v>
      </c>
      <c r="B189" s="1">
        <v>1270.9799800000001</v>
      </c>
      <c r="C189" s="1">
        <v>135.91999799999999</v>
      </c>
      <c r="D189" s="1">
        <v>41.049999</v>
      </c>
      <c r="E189" s="1">
        <f t="shared" si="16"/>
        <v>47.36399634992766</v>
      </c>
      <c r="F189" s="1">
        <f t="shared" si="17"/>
        <v>6.3139973499276607</v>
      </c>
      <c r="G189" s="1">
        <f t="shared" si="18"/>
        <v>1.2856718769289799</v>
      </c>
      <c r="H189" s="1">
        <f t="shared" si="19"/>
        <v>5.0283254729986808</v>
      </c>
      <c r="I189" s="6">
        <f t="shared" si="20"/>
        <v>1.7898592210728426E-2</v>
      </c>
      <c r="J189" s="6">
        <f t="shared" si="20"/>
        <v>1.7081259150806272E-3</v>
      </c>
      <c r="K189" s="6">
        <f t="shared" si="21"/>
        <v>-1.6190466295647798E-2</v>
      </c>
      <c r="L189" s="7">
        <f t="shared" si="22"/>
        <v>112.52026966932486</v>
      </c>
      <c r="M189" s="6">
        <f t="shared" si="23"/>
        <v>-1.397984484096193E-2</v>
      </c>
      <c r="N189" s="1"/>
    </row>
    <row r="190" spans="1:14" x14ac:dyDescent="0.25">
      <c r="A190" s="3">
        <v>40707</v>
      </c>
      <c r="B190" s="1">
        <v>1271.829956</v>
      </c>
      <c r="C190" s="1">
        <v>137.529999</v>
      </c>
      <c r="D190" s="1">
        <v>41.669998</v>
      </c>
      <c r="E190" s="1">
        <f t="shared" si="16"/>
        <v>48.277231655685767</v>
      </c>
      <c r="F190" s="1">
        <f t="shared" si="17"/>
        <v>6.6072336556857678</v>
      </c>
      <c r="G190" s="1">
        <f t="shared" si="18"/>
        <v>0.29323630575810711</v>
      </c>
      <c r="H190" s="1">
        <f t="shared" si="19"/>
        <v>6.3139973499276607</v>
      </c>
      <c r="I190" s="6">
        <f t="shared" si="20"/>
        <v>1.1845210592189792E-2</v>
      </c>
      <c r="J190" s="6">
        <f t="shared" si="20"/>
        <v>1.5103508285103651E-2</v>
      </c>
      <c r="K190" s="6">
        <f t="shared" si="21"/>
        <v>3.2582976929138585E-3</v>
      </c>
      <c r="L190" s="7">
        <f t="shared" si="22"/>
        <v>112.88689420439447</v>
      </c>
      <c r="M190" s="6">
        <f t="shared" si="23"/>
        <v>6.687564032283877E-4</v>
      </c>
      <c r="N190" s="1"/>
    </row>
    <row r="191" spans="1:14" x14ac:dyDescent="0.25">
      <c r="A191" s="3">
        <v>40708</v>
      </c>
      <c r="B191" s="1">
        <v>1287.869995</v>
      </c>
      <c r="C191" s="1">
        <v>137.10000600000001</v>
      </c>
      <c r="D191" s="1">
        <v>41.610000999999997</v>
      </c>
      <c r="E191" s="1">
        <f t="shared" si="16"/>
        <v>48.033328211632735</v>
      </c>
      <c r="F191" s="1">
        <f t="shared" si="17"/>
        <v>6.4233272116327385</v>
      </c>
      <c r="G191" s="1">
        <f t="shared" si="18"/>
        <v>-0.18390644405302936</v>
      </c>
      <c r="H191" s="1">
        <f t="shared" si="19"/>
        <v>6.6072336556857678</v>
      </c>
      <c r="I191" s="6">
        <f t="shared" si="20"/>
        <v>-3.1265396868067619E-3</v>
      </c>
      <c r="J191" s="6">
        <f t="shared" si="20"/>
        <v>-1.4398128840803492E-3</v>
      </c>
      <c r="K191" s="6">
        <f t="shared" si="21"/>
        <v>1.6867268027264126E-3</v>
      </c>
      <c r="L191" s="7">
        <f t="shared" si="22"/>
        <v>113.07730355452554</v>
      </c>
      <c r="M191" s="6">
        <f t="shared" si="23"/>
        <v>1.2611779526287448E-2</v>
      </c>
      <c r="N191" s="1"/>
    </row>
    <row r="192" spans="1:14" x14ac:dyDescent="0.25">
      <c r="A192" s="3">
        <v>40709</v>
      </c>
      <c r="B192" s="1">
        <v>1265.420044</v>
      </c>
      <c r="C192" s="1">
        <v>134.85000600000001</v>
      </c>
      <c r="D192" s="1">
        <v>40.68</v>
      </c>
      <c r="E192" s="1">
        <f t="shared" si="16"/>
        <v>46.757068483871251</v>
      </c>
      <c r="F192" s="1">
        <f t="shared" si="17"/>
        <v>6.0770684838712512</v>
      </c>
      <c r="G192" s="1">
        <f t="shared" si="18"/>
        <v>-0.34625872776148725</v>
      </c>
      <c r="H192" s="1">
        <f t="shared" si="19"/>
        <v>6.4233272116327385</v>
      </c>
      <c r="I192" s="6">
        <f t="shared" si="20"/>
        <v>-1.6411377837576513E-2</v>
      </c>
      <c r="J192" s="6">
        <f t="shared" si="20"/>
        <v>-2.2350420034837226E-2</v>
      </c>
      <c r="K192" s="6">
        <f t="shared" si="21"/>
        <v>-5.9390421972607133E-3</v>
      </c>
      <c r="L192" s="7">
        <f t="shared" si="22"/>
        <v>112.40573267716276</v>
      </c>
      <c r="M192" s="6">
        <f t="shared" si="23"/>
        <v>-1.7431845673211765E-2</v>
      </c>
      <c r="N192" s="1"/>
    </row>
    <row r="193" spans="1:14" x14ac:dyDescent="0.25">
      <c r="A193" s="3">
        <v>40710</v>
      </c>
      <c r="B193" s="1">
        <v>1267.6400149999999</v>
      </c>
      <c r="C193" s="1">
        <v>136.08999600000001</v>
      </c>
      <c r="D193" s="1">
        <v>40.360000999999997</v>
      </c>
      <c r="E193" s="1">
        <f t="shared" si="16"/>
        <v>47.460423728238794</v>
      </c>
      <c r="F193" s="1">
        <f t="shared" si="17"/>
        <v>7.1004227282387973</v>
      </c>
      <c r="G193" s="1">
        <f t="shared" si="18"/>
        <v>1.0233542443675461</v>
      </c>
      <c r="H193" s="1">
        <f t="shared" si="19"/>
        <v>6.0770684838712512</v>
      </c>
      <c r="I193" s="6">
        <f t="shared" si="20"/>
        <v>9.1953277332446071E-3</v>
      </c>
      <c r="J193" s="6">
        <f t="shared" si="20"/>
        <v>-7.8662487708948126E-3</v>
      </c>
      <c r="K193" s="6">
        <f t="shared" si="21"/>
        <v>-1.706157650413942E-2</v>
      </c>
      <c r="L193" s="7">
        <f t="shared" si="22"/>
        <v>110.4879136695875</v>
      </c>
      <c r="M193" s="6">
        <f t="shared" si="23"/>
        <v>1.7543352584985517E-3</v>
      </c>
      <c r="N193" s="1"/>
    </row>
    <row r="194" spans="1:14" x14ac:dyDescent="0.25">
      <c r="A194" s="3">
        <v>40711</v>
      </c>
      <c r="B194" s="1">
        <v>1271.5</v>
      </c>
      <c r="C194" s="1">
        <v>137.229996</v>
      </c>
      <c r="D194" s="1">
        <v>40.799999</v>
      </c>
      <c r="E194" s="1">
        <f t="shared" si="16"/>
        <v>48.107061990304601</v>
      </c>
      <c r="F194" s="1">
        <f t="shared" si="17"/>
        <v>7.3070629903046012</v>
      </c>
      <c r="G194" s="1">
        <f t="shared" si="18"/>
        <v>0.20664026206580388</v>
      </c>
      <c r="H194" s="1">
        <f t="shared" si="19"/>
        <v>7.1004227282387973</v>
      </c>
      <c r="I194" s="6">
        <f t="shared" si="20"/>
        <v>8.3768097105387795E-3</v>
      </c>
      <c r="J194" s="6">
        <f t="shared" si="20"/>
        <v>1.090183322839855E-2</v>
      </c>
      <c r="K194" s="6">
        <f t="shared" si="21"/>
        <v>2.5250235178597702E-3</v>
      </c>
      <c r="L194" s="7">
        <f t="shared" si="22"/>
        <v>110.76689825004247</v>
      </c>
      <c r="M194" s="6">
        <f t="shared" si="23"/>
        <v>3.0450166879594232E-3</v>
      </c>
      <c r="N194" s="1"/>
    </row>
    <row r="195" spans="1:14" x14ac:dyDescent="0.25">
      <c r="A195" s="3">
        <v>40714</v>
      </c>
      <c r="B195" s="1">
        <v>1278.3599850000001</v>
      </c>
      <c r="C195" s="1">
        <v>135.13999899999999</v>
      </c>
      <c r="D195" s="1">
        <v>40.479999999999997</v>
      </c>
      <c r="E195" s="1">
        <f t="shared" ref="E195:E258" si="24">$Q$2+$P$2*C195</f>
        <v>46.921560211530235</v>
      </c>
      <c r="F195" s="1">
        <f t="shared" ref="F195:F258" si="25">E195-D195</f>
        <v>6.4415602115302377</v>
      </c>
      <c r="G195" s="1">
        <f t="shared" si="18"/>
        <v>-0.86550277877436343</v>
      </c>
      <c r="H195" s="1">
        <f t="shared" si="19"/>
        <v>7.3070629903046012</v>
      </c>
      <c r="I195" s="6">
        <f t="shared" si="20"/>
        <v>-1.5229884580044817E-2</v>
      </c>
      <c r="J195" s="6">
        <f t="shared" si="20"/>
        <v>-7.8431129373313091E-3</v>
      </c>
      <c r="K195" s="6">
        <f t="shared" si="21"/>
        <v>7.3867716427135077E-3</v>
      </c>
      <c r="L195" s="7">
        <f t="shared" si="22"/>
        <v>111.58510803298724</v>
      </c>
      <c r="M195" s="6">
        <f t="shared" si="23"/>
        <v>5.3951907196225779E-3</v>
      </c>
      <c r="N195" s="1"/>
    </row>
    <row r="196" spans="1:14" x14ac:dyDescent="0.25">
      <c r="A196" s="3">
        <v>40715</v>
      </c>
      <c r="B196" s="1">
        <v>1295.5200199999999</v>
      </c>
      <c r="C196" s="1">
        <v>135.96000699999999</v>
      </c>
      <c r="D196" s="1">
        <v>40.909999999999997</v>
      </c>
      <c r="E196" s="1">
        <f t="shared" si="24"/>
        <v>47.38669051679345</v>
      </c>
      <c r="F196" s="1">
        <f t="shared" si="25"/>
        <v>6.4766905167934539</v>
      </c>
      <c r="G196" s="1">
        <f t="shared" ref="G196:G259" si="26">F196-F195</f>
        <v>3.5130305263216144E-2</v>
      </c>
      <c r="H196" s="1">
        <f t="shared" ref="H196:H259" si="27">F195</f>
        <v>6.4415602115302377</v>
      </c>
      <c r="I196" s="6">
        <f t="shared" ref="I196:J259" si="28">C196/C195-1</f>
        <v>6.0678408026331176E-3</v>
      </c>
      <c r="J196" s="6">
        <f t="shared" si="28"/>
        <v>1.0622529644268797E-2</v>
      </c>
      <c r="K196" s="6">
        <f t="shared" ref="K196:K259" si="29">IF(F195&gt;0,J196-I196,I196-J196)</f>
        <v>4.554688841635679E-3</v>
      </c>
      <c r="L196" s="7">
        <f t="shared" ref="L196:L259" si="30">L195*(1+K196)</f>
        <v>112.09334347943779</v>
      </c>
      <c r="M196" s="6">
        <f t="shared" ref="M196:M259" si="31">B196/B195-1</f>
        <v>1.3423476330104211E-2</v>
      </c>
      <c r="N196" s="1"/>
    </row>
    <row r="197" spans="1:14" x14ac:dyDescent="0.25">
      <c r="A197" s="3">
        <v>40716</v>
      </c>
      <c r="B197" s="1">
        <v>1287.1400149999999</v>
      </c>
      <c r="C197" s="1">
        <v>134.520004</v>
      </c>
      <c r="D197" s="1">
        <v>40.689999</v>
      </c>
      <c r="E197" s="1">
        <f t="shared" si="24"/>
        <v>46.569882589346463</v>
      </c>
      <c r="F197" s="1">
        <f t="shared" si="25"/>
        <v>5.8798835893464627</v>
      </c>
      <c r="G197" s="1">
        <f t="shared" si="26"/>
        <v>-0.59680692744699115</v>
      </c>
      <c r="H197" s="1">
        <f t="shared" si="27"/>
        <v>6.4766905167934539</v>
      </c>
      <c r="I197" s="6">
        <f t="shared" si="28"/>
        <v>-1.05913719171844E-2</v>
      </c>
      <c r="J197" s="6">
        <f t="shared" si="28"/>
        <v>-5.377682718161747E-3</v>
      </c>
      <c r="K197" s="6">
        <f t="shared" si="29"/>
        <v>5.213689199022653E-3</v>
      </c>
      <c r="L197" s="7">
        <f t="shared" si="30"/>
        <v>112.67776333361887</v>
      </c>
      <c r="M197" s="6">
        <f t="shared" si="31"/>
        <v>-6.4684488627200221E-3</v>
      </c>
      <c r="N197" s="1"/>
    </row>
    <row r="198" spans="1:14" x14ac:dyDescent="0.25">
      <c r="A198" s="3">
        <v>40717</v>
      </c>
      <c r="B198" s="1">
        <v>1283.5</v>
      </c>
      <c r="C198" s="1">
        <v>132.36000100000001</v>
      </c>
      <c r="D198" s="1">
        <v>40.07</v>
      </c>
      <c r="E198" s="1">
        <f t="shared" si="24"/>
        <v>45.3446715490158</v>
      </c>
      <c r="F198" s="1">
        <f t="shared" si="25"/>
        <v>5.2746715490157996</v>
      </c>
      <c r="G198" s="1">
        <f t="shared" si="26"/>
        <v>-0.60521204033066311</v>
      </c>
      <c r="H198" s="1">
        <f t="shared" si="27"/>
        <v>5.8798835893464627</v>
      </c>
      <c r="I198" s="6">
        <f t="shared" si="28"/>
        <v>-1.6057113706300474E-2</v>
      </c>
      <c r="J198" s="6">
        <f t="shared" si="28"/>
        <v>-1.5237134805532904E-2</v>
      </c>
      <c r="K198" s="6">
        <f t="shared" si="29"/>
        <v>8.1997890076757063E-4</v>
      </c>
      <c r="L198" s="7">
        <f t="shared" si="30"/>
        <v>112.77015672213811</v>
      </c>
      <c r="M198" s="6">
        <f t="shared" si="31"/>
        <v>-2.8279868216201098E-3</v>
      </c>
      <c r="N198" s="1"/>
    </row>
    <row r="199" spans="1:14" x14ac:dyDescent="0.25">
      <c r="A199" s="3">
        <v>40718</v>
      </c>
      <c r="B199" s="1">
        <v>1268.4499510000001</v>
      </c>
      <c r="C199" s="1">
        <v>130.91000399999999</v>
      </c>
      <c r="D199" s="1">
        <v>39.490001999999997</v>
      </c>
      <c r="E199" s="1">
        <f t="shared" si="24"/>
        <v>44.522194759471361</v>
      </c>
      <c r="F199" s="1">
        <f t="shared" si="25"/>
        <v>5.0321927594713642</v>
      </c>
      <c r="G199" s="1">
        <f t="shared" si="26"/>
        <v>-0.24247878954443536</v>
      </c>
      <c r="H199" s="1">
        <f t="shared" si="27"/>
        <v>5.2746715490157996</v>
      </c>
      <c r="I199" s="6">
        <f t="shared" si="28"/>
        <v>-1.0954948542196141E-2</v>
      </c>
      <c r="J199" s="6">
        <f t="shared" si="28"/>
        <v>-1.4474619416022017E-2</v>
      </c>
      <c r="K199" s="6">
        <f t="shared" si="29"/>
        <v>-3.5196708738258753E-3</v>
      </c>
      <c r="L199" s="7">
        <f t="shared" si="30"/>
        <v>112.37324288608642</v>
      </c>
      <c r="M199" s="6">
        <f t="shared" si="31"/>
        <v>-1.1725788079470112E-2</v>
      </c>
      <c r="N199" s="1"/>
    </row>
    <row r="200" spans="1:14" x14ac:dyDescent="0.25">
      <c r="A200" s="3">
        <v>40721</v>
      </c>
      <c r="B200" s="1">
        <v>1280.099976</v>
      </c>
      <c r="C200" s="1">
        <v>130.71000699999999</v>
      </c>
      <c r="D200" s="1">
        <v>39.880001</v>
      </c>
      <c r="E200" s="1">
        <f t="shared" si="24"/>
        <v>44.408751152016649</v>
      </c>
      <c r="F200" s="1">
        <f t="shared" si="25"/>
        <v>4.5287501520166487</v>
      </c>
      <c r="G200" s="1">
        <f t="shared" si="26"/>
        <v>-0.50344260745471558</v>
      </c>
      <c r="H200" s="1">
        <f t="shared" si="27"/>
        <v>5.0321927594713642</v>
      </c>
      <c r="I200" s="6">
        <f t="shared" si="28"/>
        <v>-1.5277442050952716E-3</v>
      </c>
      <c r="J200" s="6">
        <f t="shared" si="28"/>
        <v>9.8758921308741421E-3</v>
      </c>
      <c r="K200" s="6">
        <f t="shared" si="29"/>
        <v>1.1403636335969414E-2</v>
      </c>
      <c r="L200" s="7">
        <f t="shared" si="30"/>
        <v>113.6547064818529</v>
      </c>
      <c r="M200" s="6">
        <f t="shared" si="31"/>
        <v>9.1844577634423441E-3</v>
      </c>
      <c r="N200" s="1"/>
    </row>
    <row r="201" spans="1:14" x14ac:dyDescent="0.25">
      <c r="A201" s="3">
        <v>40722</v>
      </c>
      <c r="B201" s="1">
        <v>1296.670044</v>
      </c>
      <c r="C201" s="1">
        <v>129.259995</v>
      </c>
      <c r="D201" s="1">
        <v>39.540000999999997</v>
      </c>
      <c r="E201" s="1">
        <f t="shared" si="24"/>
        <v>43.586265854074028</v>
      </c>
      <c r="F201" s="1">
        <f t="shared" si="25"/>
        <v>4.0462648540740318</v>
      </c>
      <c r="G201" s="1">
        <f t="shared" si="26"/>
        <v>-0.48248529794261685</v>
      </c>
      <c r="H201" s="1">
        <f t="shared" si="27"/>
        <v>4.5287501520166487</v>
      </c>
      <c r="I201" s="6">
        <f t="shared" si="28"/>
        <v>-1.1093351100501359E-2</v>
      </c>
      <c r="J201" s="6">
        <f t="shared" si="28"/>
        <v>-8.5255765164099495E-3</v>
      </c>
      <c r="K201" s="6">
        <f t="shared" si="29"/>
        <v>2.567774584091409E-3</v>
      </c>
      <c r="L201" s="7">
        <f t="shared" si="30"/>
        <v>113.94654614851939</v>
      </c>
      <c r="M201" s="6">
        <f t="shared" si="31"/>
        <v>1.2944354590004314E-2</v>
      </c>
      <c r="N201" s="1"/>
    </row>
    <row r="202" spans="1:14" x14ac:dyDescent="0.25">
      <c r="A202" s="3">
        <v>40723</v>
      </c>
      <c r="B202" s="1">
        <v>1307.410034</v>
      </c>
      <c r="C202" s="1">
        <v>132.529999</v>
      </c>
      <c r="D202" s="1">
        <v>40.450001</v>
      </c>
      <c r="E202" s="1">
        <f t="shared" si="24"/>
        <v>45.441098927326905</v>
      </c>
      <c r="F202" s="1">
        <f t="shared" si="25"/>
        <v>4.9910979273269049</v>
      </c>
      <c r="G202" s="1">
        <f t="shared" si="26"/>
        <v>0.94483307325287313</v>
      </c>
      <c r="H202" s="1">
        <f t="shared" si="27"/>
        <v>4.0462648540740318</v>
      </c>
      <c r="I202" s="6">
        <f t="shared" si="28"/>
        <v>2.5297881219939811E-2</v>
      </c>
      <c r="J202" s="6">
        <f t="shared" si="28"/>
        <v>2.3014668107874003E-2</v>
      </c>
      <c r="K202" s="6">
        <f t="shared" si="29"/>
        <v>-2.2832131120658072E-3</v>
      </c>
      <c r="L202" s="7">
        <f t="shared" si="30"/>
        <v>113.68638190027848</v>
      </c>
      <c r="M202" s="6">
        <f t="shared" si="31"/>
        <v>8.2827470640634004E-3</v>
      </c>
      <c r="N202" s="1"/>
    </row>
    <row r="203" spans="1:14" x14ac:dyDescent="0.25">
      <c r="A203" s="3">
        <v>40724</v>
      </c>
      <c r="B203" s="1">
        <v>1320.6400149999999</v>
      </c>
      <c r="C203" s="1">
        <v>133.08999600000001</v>
      </c>
      <c r="D203" s="1">
        <v>40.939999</v>
      </c>
      <c r="E203" s="1">
        <f t="shared" si="24"/>
        <v>45.758744091223477</v>
      </c>
      <c r="F203" s="1">
        <f t="shared" si="25"/>
        <v>4.8187450912234766</v>
      </c>
      <c r="G203" s="1">
        <f t="shared" si="26"/>
        <v>-0.17235283610342833</v>
      </c>
      <c r="H203" s="1">
        <f t="shared" si="27"/>
        <v>4.9910979273269049</v>
      </c>
      <c r="I203" s="6">
        <f t="shared" si="28"/>
        <v>4.2254357822790745E-3</v>
      </c>
      <c r="J203" s="6">
        <f t="shared" si="28"/>
        <v>1.2113670899538409E-2</v>
      </c>
      <c r="K203" s="6">
        <f t="shared" si="29"/>
        <v>7.8882351172593346E-3</v>
      </c>
      <c r="L203" s="7">
        <f t="shared" si="30"/>
        <v>114.58316681033841</v>
      </c>
      <c r="M203" s="6">
        <f t="shared" si="31"/>
        <v>1.0119228593896468E-2</v>
      </c>
      <c r="N203" s="1"/>
    </row>
    <row r="204" spans="1:14" x14ac:dyDescent="0.25">
      <c r="A204" s="3">
        <v>40725</v>
      </c>
      <c r="B204" s="1">
        <v>1339.670044</v>
      </c>
      <c r="C204" s="1">
        <v>136.64999399999999</v>
      </c>
      <c r="D204" s="1">
        <v>41.580002</v>
      </c>
      <c r="E204" s="1">
        <f t="shared" si="24"/>
        <v>47.778069459361873</v>
      </c>
      <c r="F204" s="1">
        <f t="shared" si="25"/>
        <v>6.198067459361873</v>
      </c>
      <c r="G204" s="1">
        <f t="shared" si="26"/>
        <v>1.3793223681383964</v>
      </c>
      <c r="H204" s="1">
        <f t="shared" si="27"/>
        <v>4.8187450912234766</v>
      </c>
      <c r="I204" s="6">
        <f t="shared" si="28"/>
        <v>2.6748802366783231E-2</v>
      </c>
      <c r="J204" s="6">
        <f t="shared" si="28"/>
        <v>1.5632706781453454E-2</v>
      </c>
      <c r="K204" s="6">
        <f t="shared" si="29"/>
        <v>-1.1116095585329777E-2</v>
      </c>
      <c r="L204" s="7">
        <f t="shared" si="30"/>
        <v>113.3094493756049</v>
      </c>
      <c r="M204" s="6">
        <f t="shared" si="31"/>
        <v>1.4409701950459208E-2</v>
      </c>
      <c r="N204" s="1"/>
    </row>
    <row r="205" spans="1:14" x14ac:dyDescent="0.25">
      <c r="A205" s="3">
        <v>40729</v>
      </c>
      <c r="B205" s="1">
        <v>1337.880005</v>
      </c>
      <c r="C205" s="1">
        <v>134.5</v>
      </c>
      <c r="D205" s="1">
        <v>41.029998999999997</v>
      </c>
      <c r="E205" s="1">
        <f t="shared" si="24"/>
        <v>46.558535789526843</v>
      </c>
      <c r="F205" s="1">
        <f t="shared" si="25"/>
        <v>5.5285367895268465</v>
      </c>
      <c r="G205" s="1">
        <f t="shared" si="26"/>
        <v>-0.66953066983502652</v>
      </c>
      <c r="H205" s="1">
        <f t="shared" si="27"/>
        <v>6.198067459361873</v>
      </c>
      <c r="I205" s="6">
        <f t="shared" si="28"/>
        <v>-1.5733582834990822E-2</v>
      </c>
      <c r="J205" s="6">
        <f t="shared" si="28"/>
        <v>-1.3227584741338005E-2</v>
      </c>
      <c r="K205" s="6">
        <f t="shared" si="29"/>
        <v>2.505998093652817E-3</v>
      </c>
      <c r="L205" s="7">
        <f t="shared" si="30"/>
        <v>113.59340263973301</v>
      </c>
      <c r="M205" s="6">
        <f t="shared" si="31"/>
        <v>-1.3361790151366071E-3</v>
      </c>
      <c r="N205" s="1"/>
    </row>
    <row r="206" spans="1:14" x14ac:dyDescent="0.25">
      <c r="A206" s="3">
        <v>40730</v>
      </c>
      <c r="B206" s="1">
        <v>1339.219971</v>
      </c>
      <c r="C206" s="1">
        <v>133.88999899999999</v>
      </c>
      <c r="D206" s="1">
        <v>40.560001</v>
      </c>
      <c r="E206" s="1">
        <f t="shared" si="24"/>
        <v>46.212527029440508</v>
      </c>
      <c r="F206" s="1">
        <f t="shared" si="25"/>
        <v>5.6525260294405086</v>
      </c>
      <c r="G206" s="1">
        <f t="shared" si="26"/>
        <v>0.12398923991366217</v>
      </c>
      <c r="H206" s="1">
        <f t="shared" si="27"/>
        <v>5.5285367895268465</v>
      </c>
      <c r="I206" s="6">
        <f t="shared" si="28"/>
        <v>-4.5353234200744552E-3</v>
      </c>
      <c r="J206" s="6">
        <f t="shared" si="28"/>
        <v>-1.1454984437118676E-2</v>
      </c>
      <c r="K206" s="6">
        <f t="shared" si="29"/>
        <v>-6.9196610170442208E-3</v>
      </c>
      <c r="L206" s="7">
        <f t="shared" si="30"/>
        <v>112.80737479969345</v>
      </c>
      <c r="M206" s="6">
        <f t="shared" si="31"/>
        <v>1.0015591794423351E-3</v>
      </c>
      <c r="N206" s="1"/>
    </row>
    <row r="207" spans="1:14" x14ac:dyDescent="0.25">
      <c r="A207" s="3">
        <v>40731</v>
      </c>
      <c r="B207" s="1">
        <v>1353.219971</v>
      </c>
      <c r="C207" s="1">
        <v>135.009995</v>
      </c>
      <c r="D207" s="1">
        <v>41.32</v>
      </c>
      <c r="E207" s="1">
        <f t="shared" si="24"/>
        <v>46.847818491686724</v>
      </c>
      <c r="F207" s="1">
        <f t="shared" si="25"/>
        <v>5.5278184916867232</v>
      </c>
      <c r="G207" s="1">
        <f t="shared" si="26"/>
        <v>-0.1247075377537854</v>
      </c>
      <c r="H207" s="1">
        <f t="shared" si="27"/>
        <v>5.6525260294405086</v>
      </c>
      <c r="I207" s="6">
        <f t="shared" si="28"/>
        <v>8.3650459957058665E-3</v>
      </c>
      <c r="J207" s="6">
        <f t="shared" si="28"/>
        <v>1.8737647467020446E-2</v>
      </c>
      <c r="K207" s="6">
        <f t="shared" si="29"/>
        <v>1.037260147131458E-2</v>
      </c>
      <c r="L207" s="7">
        <f t="shared" si="30"/>
        <v>113.97748074151589</v>
      </c>
      <c r="M207" s="6">
        <f t="shared" si="31"/>
        <v>1.0453846495095398E-2</v>
      </c>
      <c r="N207" s="1"/>
    </row>
    <row r="208" spans="1:14" x14ac:dyDescent="0.25">
      <c r="A208" s="3">
        <v>40732</v>
      </c>
      <c r="B208" s="1">
        <v>1343.8000489999999</v>
      </c>
      <c r="C208" s="1">
        <v>134.08000200000001</v>
      </c>
      <c r="D208" s="1">
        <v>40.740001999999997</v>
      </c>
      <c r="E208" s="1">
        <f t="shared" si="24"/>
        <v>46.320301774797798</v>
      </c>
      <c r="F208" s="1">
        <f t="shared" si="25"/>
        <v>5.5802997747978011</v>
      </c>
      <c r="G208" s="1">
        <f t="shared" si="26"/>
        <v>5.2481283111077914E-2</v>
      </c>
      <c r="H208" s="1">
        <f t="shared" si="27"/>
        <v>5.5278184916867232</v>
      </c>
      <c r="I208" s="6">
        <f t="shared" si="28"/>
        <v>-6.8883270457124057E-3</v>
      </c>
      <c r="J208" s="6">
        <f t="shared" si="28"/>
        <v>-1.403673765730884E-2</v>
      </c>
      <c r="K208" s="6">
        <f t="shared" si="29"/>
        <v>-7.1484106115964341E-3</v>
      </c>
      <c r="L208" s="7">
        <f t="shared" si="30"/>
        <v>113.1627229087002</v>
      </c>
      <c r="M208" s="6">
        <f t="shared" si="31"/>
        <v>-6.9611165973547662E-3</v>
      </c>
      <c r="N208" s="1"/>
    </row>
    <row r="209" spans="1:14" x14ac:dyDescent="0.25">
      <c r="A209" s="3">
        <v>40735</v>
      </c>
      <c r="B209" s="1">
        <v>1319.48999</v>
      </c>
      <c r="C209" s="1">
        <v>132.020004</v>
      </c>
      <c r="D209" s="1">
        <v>39.43</v>
      </c>
      <c r="E209" s="1">
        <f t="shared" si="24"/>
        <v>45.151816225167039</v>
      </c>
      <c r="F209" s="1">
        <f t="shared" si="25"/>
        <v>5.7218162251670392</v>
      </c>
      <c r="G209" s="1">
        <f t="shared" si="26"/>
        <v>0.1415164503692381</v>
      </c>
      <c r="H209" s="1">
        <f t="shared" si="27"/>
        <v>5.5802997747978011</v>
      </c>
      <c r="I209" s="6">
        <f t="shared" si="28"/>
        <v>-1.5363946668198958E-2</v>
      </c>
      <c r="J209" s="6">
        <f t="shared" si="28"/>
        <v>-3.2155177606520424E-2</v>
      </c>
      <c r="K209" s="6">
        <f t="shared" si="29"/>
        <v>-1.6791230938321466E-2</v>
      </c>
      <c r="L209" s="7">
        <f t="shared" si="30"/>
        <v>111.26258149473094</v>
      </c>
      <c r="M209" s="6">
        <f t="shared" si="31"/>
        <v>-1.8090532901892997E-2</v>
      </c>
      <c r="N209" s="1"/>
    </row>
    <row r="210" spans="1:14" x14ac:dyDescent="0.25">
      <c r="A210" s="3">
        <v>40736</v>
      </c>
      <c r="B210" s="1">
        <v>1313.6400149999999</v>
      </c>
      <c r="C210" s="1">
        <v>130.30999800000001</v>
      </c>
      <c r="D210" s="1">
        <v>39.389999000000003</v>
      </c>
      <c r="E210" s="1">
        <f t="shared" si="24"/>
        <v>44.181855428709028</v>
      </c>
      <c r="F210" s="1">
        <f t="shared" si="25"/>
        <v>4.7918564287090248</v>
      </c>
      <c r="G210" s="1">
        <f t="shared" si="26"/>
        <v>-0.92995979645801441</v>
      </c>
      <c r="H210" s="1">
        <f t="shared" si="27"/>
        <v>5.7218162251670392</v>
      </c>
      <c r="I210" s="6">
        <f t="shared" si="28"/>
        <v>-1.2952627997193433E-2</v>
      </c>
      <c r="J210" s="6">
        <f t="shared" si="28"/>
        <v>-1.0144813593709889E-3</v>
      </c>
      <c r="K210" s="6">
        <f t="shared" si="29"/>
        <v>1.1938146637822444E-2</v>
      </c>
      <c r="L210" s="7">
        <f t="shared" si="30"/>
        <v>112.59085050791772</v>
      </c>
      <c r="M210" s="6">
        <f t="shared" si="31"/>
        <v>-4.4335122239161917E-3</v>
      </c>
      <c r="N210" s="1"/>
    </row>
    <row r="211" spans="1:14" x14ac:dyDescent="0.25">
      <c r="A211" s="3">
        <v>40737</v>
      </c>
      <c r="B211" s="1">
        <v>1317.719971</v>
      </c>
      <c r="C211" s="1">
        <v>129.91999799999999</v>
      </c>
      <c r="D211" s="1">
        <v>39.619999</v>
      </c>
      <c r="E211" s="1">
        <f t="shared" si="24"/>
        <v>43.96063707589704</v>
      </c>
      <c r="F211" s="1">
        <f t="shared" si="25"/>
        <v>4.34063807589704</v>
      </c>
      <c r="G211" s="1">
        <f t="shared" si="26"/>
        <v>-0.45121835281198486</v>
      </c>
      <c r="H211" s="1">
        <f t="shared" si="27"/>
        <v>4.7918564287090248</v>
      </c>
      <c r="I211" s="6">
        <f t="shared" si="28"/>
        <v>-2.9928632183695569E-3</v>
      </c>
      <c r="J211" s="6">
        <f t="shared" si="28"/>
        <v>5.8390455912424866E-3</v>
      </c>
      <c r="K211" s="6">
        <f t="shared" si="29"/>
        <v>8.8319088096120435E-3</v>
      </c>
      <c r="L211" s="7">
        <f t="shared" si="30"/>
        <v>113.58524263240031</v>
      </c>
      <c r="M211" s="6">
        <f t="shared" si="31"/>
        <v>3.1058402251853412E-3</v>
      </c>
      <c r="N211" s="1"/>
    </row>
    <row r="212" spans="1:14" x14ac:dyDescent="0.25">
      <c r="A212" s="3">
        <v>40738</v>
      </c>
      <c r="B212" s="1">
        <v>1308.869995</v>
      </c>
      <c r="C212" s="1">
        <v>129.88999899999999</v>
      </c>
      <c r="D212" s="1">
        <v>40.349997999999999</v>
      </c>
      <c r="E212" s="1">
        <f t="shared" si="24"/>
        <v>43.943620846753433</v>
      </c>
      <c r="F212" s="1">
        <f t="shared" si="25"/>
        <v>3.5936228467534335</v>
      </c>
      <c r="G212" s="1">
        <f t="shared" si="26"/>
        <v>-0.74701522914360652</v>
      </c>
      <c r="H212" s="1">
        <f t="shared" si="27"/>
        <v>4.34063807589704</v>
      </c>
      <c r="I212" s="6">
        <f t="shared" si="28"/>
        <v>-2.3090363655953183E-4</v>
      </c>
      <c r="J212" s="6">
        <f t="shared" si="28"/>
        <v>1.8425013084932162E-2</v>
      </c>
      <c r="K212" s="6">
        <f t="shared" si="29"/>
        <v>1.8655916721491694E-2</v>
      </c>
      <c r="L212" s="7">
        <f t="shared" si="30"/>
        <v>115.7042794597408</v>
      </c>
      <c r="M212" s="6">
        <f t="shared" si="31"/>
        <v>-6.7161280050145322E-3</v>
      </c>
      <c r="N212" s="1"/>
    </row>
    <row r="213" spans="1:14" x14ac:dyDescent="0.25">
      <c r="A213" s="3">
        <v>40739</v>
      </c>
      <c r="B213" s="1">
        <v>1316.1400149999999</v>
      </c>
      <c r="C213" s="1">
        <v>130.16000399999999</v>
      </c>
      <c r="D213" s="1">
        <v>39.979999999999997</v>
      </c>
      <c r="E213" s="1">
        <f t="shared" si="24"/>
        <v>44.096774850217528</v>
      </c>
      <c r="F213" s="1">
        <f t="shared" si="25"/>
        <v>4.1167748502175314</v>
      </c>
      <c r="G213" s="1">
        <f t="shared" si="26"/>
        <v>0.52315200346409796</v>
      </c>
      <c r="H213" s="1">
        <f t="shared" si="27"/>
        <v>3.5936228467534335</v>
      </c>
      <c r="I213" s="6">
        <f t="shared" si="28"/>
        <v>2.0787204717740426E-3</v>
      </c>
      <c r="J213" s="6">
        <f t="shared" si="28"/>
        <v>-9.1697154483131316E-3</v>
      </c>
      <c r="K213" s="6">
        <f t="shared" si="29"/>
        <v>-1.1248435920087174E-2</v>
      </c>
      <c r="L213" s="7">
        <f t="shared" si="30"/>
        <v>114.40278728655805</v>
      </c>
      <c r="M213" s="6">
        <f t="shared" si="31"/>
        <v>5.5544248304049137E-3</v>
      </c>
      <c r="N213" s="1"/>
    </row>
    <row r="214" spans="1:14" x14ac:dyDescent="0.25">
      <c r="A214" s="3">
        <v>40742</v>
      </c>
      <c r="B214" s="1">
        <v>1305.4399410000001</v>
      </c>
      <c r="C214" s="1">
        <v>129.33000200000001</v>
      </c>
      <c r="D214" s="1">
        <v>39.830002</v>
      </c>
      <c r="E214" s="1">
        <f t="shared" si="24"/>
        <v>43.625975682856875</v>
      </c>
      <c r="F214" s="1">
        <f t="shared" si="25"/>
        <v>3.7959736828568751</v>
      </c>
      <c r="G214" s="1">
        <f t="shared" si="26"/>
        <v>-0.32080116736065634</v>
      </c>
      <c r="H214" s="1">
        <f t="shared" si="27"/>
        <v>4.1167748502175314</v>
      </c>
      <c r="I214" s="6">
        <f t="shared" si="28"/>
        <v>-6.3767822256672879E-3</v>
      </c>
      <c r="J214" s="6">
        <f t="shared" si="28"/>
        <v>-3.7518259129564191E-3</v>
      </c>
      <c r="K214" s="6">
        <f t="shared" si="29"/>
        <v>2.6249563127108688E-3</v>
      </c>
      <c r="L214" s="7">
        <f t="shared" si="30"/>
        <v>114.70308960523761</v>
      </c>
      <c r="M214" s="6">
        <f t="shared" si="31"/>
        <v>-8.1298903445313764E-3</v>
      </c>
      <c r="N214" s="1"/>
    </row>
    <row r="215" spans="1:14" x14ac:dyDescent="0.25">
      <c r="A215" s="3">
        <v>40743</v>
      </c>
      <c r="B215" s="1">
        <v>1326.7299800000001</v>
      </c>
      <c r="C215" s="1">
        <v>128.490005</v>
      </c>
      <c r="D215" s="1">
        <v>40.389999000000003</v>
      </c>
      <c r="E215" s="1">
        <f t="shared" si="24"/>
        <v>43.149507086172221</v>
      </c>
      <c r="F215" s="1">
        <f t="shared" si="25"/>
        <v>2.7595080861722181</v>
      </c>
      <c r="G215" s="1">
        <f t="shared" si="26"/>
        <v>-1.036465596684657</v>
      </c>
      <c r="H215" s="1">
        <f t="shared" si="27"/>
        <v>3.7959736828568751</v>
      </c>
      <c r="I215" s="6">
        <f t="shared" si="28"/>
        <v>-6.4949894611461279E-3</v>
      </c>
      <c r="J215" s="6">
        <f t="shared" si="28"/>
        <v>1.4059677928211167E-2</v>
      </c>
      <c r="K215" s="6">
        <f t="shared" si="29"/>
        <v>2.0554667389357295E-2</v>
      </c>
      <c r="L215" s="7">
        <f t="shared" si="30"/>
        <v>117.06077346060491</v>
      </c>
      <c r="M215" s="6">
        <f t="shared" si="31"/>
        <v>1.6308708146076212E-2</v>
      </c>
      <c r="N215" s="1"/>
    </row>
    <row r="216" spans="1:14" x14ac:dyDescent="0.25">
      <c r="A216" s="3">
        <v>40744</v>
      </c>
      <c r="B216" s="1">
        <v>1325.839966</v>
      </c>
      <c r="C216" s="1">
        <v>132.75</v>
      </c>
      <c r="D216" s="1">
        <v>40.959999000000003</v>
      </c>
      <c r="E216" s="1">
        <f t="shared" si="24"/>
        <v>45.565889334601252</v>
      </c>
      <c r="F216" s="1">
        <f t="shared" si="25"/>
        <v>4.6058903346012485</v>
      </c>
      <c r="G216" s="1">
        <f t="shared" si="26"/>
        <v>1.8463822484290304</v>
      </c>
      <c r="H216" s="1">
        <f t="shared" si="27"/>
        <v>2.7595080861722181</v>
      </c>
      <c r="I216" s="6">
        <f t="shared" si="28"/>
        <v>3.3154290872663639E-2</v>
      </c>
      <c r="J216" s="6">
        <f t="shared" si="28"/>
        <v>1.4112404409814427E-2</v>
      </c>
      <c r="K216" s="6">
        <f t="shared" si="29"/>
        <v>-1.9041886462849211E-2</v>
      </c>
      <c r="L216" s="7">
        <f t="shared" si="30"/>
        <v>114.83171550311475</v>
      </c>
      <c r="M216" s="6">
        <f t="shared" si="31"/>
        <v>-6.7083280955182456E-4</v>
      </c>
      <c r="N216" s="1"/>
    </row>
    <row r="217" spans="1:14" x14ac:dyDescent="0.25">
      <c r="A217" s="3">
        <v>40745</v>
      </c>
      <c r="B217" s="1">
        <v>1343.8000489999999</v>
      </c>
      <c r="C217" s="1">
        <v>135.58000200000001</v>
      </c>
      <c r="D217" s="1">
        <v>42.290000999999997</v>
      </c>
      <c r="E217" s="1">
        <f t="shared" si="24"/>
        <v>47.17114159330545</v>
      </c>
      <c r="F217" s="1">
        <f t="shared" si="25"/>
        <v>4.881140593305453</v>
      </c>
      <c r="G217" s="1">
        <f t="shared" si="26"/>
        <v>0.2752502587042045</v>
      </c>
      <c r="H217" s="1">
        <f t="shared" si="27"/>
        <v>4.6058903346012485</v>
      </c>
      <c r="I217" s="6">
        <f t="shared" si="28"/>
        <v>2.131828248587575E-2</v>
      </c>
      <c r="J217" s="6">
        <f t="shared" si="28"/>
        <v>3.2470752745867859E-2</v>
      </c>
      <c r="K217" s="6">
        <f t="shared" si="29"/>
        <v>1.1152470259992109E-2</v>
      </c>
      <c r="L217" s="7">
        <f t="shared" si="30"/>
        <v>116.11237279516712</v>
      </c>
      <c r="M217" s="6">
        <f t="shared" si="31"/>
        <v>1.3546192195566853E-2</v>
      </c>
      <c r="N217" s="1"/>
    </row>
    <row r="218" spans="1:14" x14ac:dyDescent="0.25">
      <c r="A218" s="3">
        <v>40746</v>
      </c>
      <c r="B218" s="1">
        <v>1345.0200199999999</v>
      </c>
      <c r="C218" s="1">
        <v>135.490005</v>
      </c>
      <c r="D218" s="1">
        <v>42.189999</v>
      </c>
      <c r="E218" s="1">
        <f t="shared" si="24"/>
        <v>47.120092905874628</v>
      </c>
      <c r="F218" s="1">
        <f t="shared" si="25"/>
        <v>4.930093905874628</v>
      </c>
      <c r="G218" s="1">
        <f t="shared" si="26"/>
        <v>4.8953312569175012E-2</v>
      </c>
      <c r="H218" s="1">
        <f t="shared" si="27"/>
        <v>4.881140593305453</v>
      </c>
      <c r="I218" s="6">
        <f t="shared" si="28"/>
        <v>-6.63792584986167E-4</v>
      </c>
      <c r="J218" s="6">
        <f t="shared" si="28"/>
        <v>-2.3646724434931432E-3</v>
      </c>
      <c r="K218" s="6">
        <f t="shared" si="29"/>
        <v>-1.7008798585069762E-3</v>
      </c>
      <c r="L218" s="7">
        <f t="shared" si="30"/>
        <v>115.91487959895636</v>
      </c>
      <c r="M218" s="6">
        <f t="shared" si="31"/>
        <v>9.0785158172002056E-4</v>
      </c>
      <c r="N218" s="1"/>
    </row>
    <row r="219" spans="1:14" x14ac:dyDescent="0.25">
      <c r="A219" s="3">
        <v>40749</v>
      </c>
      <c r="B219" s="1">
        <v>1337.4300539999999</v>
      </c>
      <c r="C219" s="1">
        <v>136.85000600000001</v>
      </c>
      <c r="D219" s="1">
        <v>41.689999</v>
      </c>
      <c r="E219" s="1">
        <f t="shared" si="24"/>
        <v>47.891521575214782</v>
      </c>
      <c r="F219" s="1">
        <f t="shared" si="25"/>
        <v>6.2015225752147813</v>
      </c>
      <c r="G219" s="1">
        <f t="shared" si="26"/>
        <v>1.2714286693401533</v>
      </c>
      <c r="H219" s="1">
        <f t="shared" si="27"/>
        <v>4.930093905874628</v>
      </c>
      <c r="I219" s="6">
        <f t="shared" si="28"/>
        <v>1.0037648164527013E-2</v>
      </c>
      <c r="J219" s="6">
        <f t="shared" si="28"/>
        <v>-1.1851149842406983E-2</v>
      </c>
      <c r="K219" s="6">
        <f t="shared" si="29"/>
        <v>-2.1888798006933996E-2</v>
      </c>
      <c r="L219" s="7">
        <f t="shared" si="30"/>
        <v>113.37764221341673</v>
      </c>
      <c r="M219" s="6">
        <f t="shared" si="31"/>
        <v>-5.6430134028785384E-3</v>
      </c>
      <c r="N219" s="1"/>
    </row>
    <row r="220" spans="1:14" x14ac:dyDescent="0.25">
      <c r="A220" s="3">
        <v>40750</v>
      </c>
      <c r="B220" s="1">
        <v>1331.9399410000001</v>
      </c>
      <c r="C220" s="1">
        <v>137.60000600000001</v>
      </c>
      <c r="D220" s="1">
        <v>41.439999</v>
      </c>
      <c r="E220" s="1">
        <f t="shared" si="24"/>
        <v>48.316941484468614</v>
      </c>
      <c r="F220" s="1">
        <f t="shared" si="25"/>
        <v>6.8769424844686142</v>
      </c>
      <c r="G220" s="1">
        <f t="shared" si="26"/>
        <v>0.67541990925383288</v>
      </c>
      <c r="H220" s="1">
        <f t="shared" si="27"/>
        <v>6.2015225752147813</v>
      </c>
      <c r="I220" s="6">
        <f t="shared" si="28"/>
        <v>5.4804528105025785E-3</v>
      </c>
      <c r="J220" s="6">
        <f t="shared" si="28"/>
        <v>-5.9966420243857677E-3</v>
      </c>
      <c r="K220" s="6">
        <f t="shared" si="29"/>
        <v>-1.1477094834888346E-2</v>
      </c>
      <c r="L220" s="7">
        <f t="shared" si="30"/>
        <v>112.07639626157732</v>
      </c>
      <c r="M220" s="6">
        <f t="shared" si="31"/>
        <v>-4.104972057103029E-3</v>
      </c>
      <c r="N220" s="1"/>
    </row>
    <row r="221" spans="1:14" x14ac:dyDescent="0.25">
      <c r="A221" s="3">
        <v>40751</v>
      </c>
      <c r="B221" s="1">
        <v>1304.8900149999999</v>
      </c>
      <c r="C221" s="1">
        <v>134.720001</v>
      </c>
      <c r="D221" s="1">
        <v>40.669998</v>
      </c>
      <c r="E221" s="1">
        <f t="shared" si="24"/>
        <v>46.683326196801175</v>
      </c>
      <c r="F221" s="1">
        <f t="shared" si="25"/>
        <v>6.0133281968011758</v>
      </c>
      <c r="G221" s="1">
        <f t="shared" si="26"/>
        <v>-0.86361428766743842</v>
      </c>
      <c r="H221" s="1">
        <f t="shared" si="27"/>
        <v>6.8769424844686142</v>
      </c>
      <c r="I221" s="6">
        <f t="shared" si="28"/>
        <v>-2.093026798269193E-2</v>
      </c>
      <c r="J221" s="6">
        <f t="shared" si="28"/>
        <v>-1.8581105660741004E-2</v>
      </c>
      <c r="K221" s="6">
        <f t="shared" si="29"/>
        <v>2.3491623219509261E-3</v>
      </c>
      <c r="L221" s="7">
        <f t="shared" si="30"/>
        <v>112.33968190885506</v>
      </c>
      <c r="M221" s="6">
        <f t="shared" si="31"/>
        <v>-2.030866795667341E-2</v>
      </c>
      <c r="N221" s="1"/>
    </row>
    <row r="222" spans="1:14" x14ac:dyDescent="0.25">
      <c r="A222" s="3">
        <v>40752</v>
      </c>
      <c r="B222" s="1">
        <v>1300.670044</v>
      </c>
      <c r="C222" s="1">
        <v>135.83999600000001</v>
      </c>
      <c r="D222" s="1">
        <v>40.68</v>
      </c>
      <c r="E222" s="1">
        <f t="shared" si="24"/>
        <v>47.31861709182084</v>
      </c>
      <c r="F222" s="1">
        <f t="shared" si="25"/>
        <v>6.6386170918208407</v>
      </c>
      <c r="G222" s="1">
        <f t="shared" si="26"/>
        <v>0.62528889501966489</v>
      </c>
      <c r="H222" s="1">
        <f t="shared" si="27"/>
        <v>6.0133281968011758</v>
      </c>
      <c r="I222" s="6">
        <f t="shared" si="28"/>
        <v>8.3135020166753559E-3</v>
      </c>
      <c r="J222" s="6">
        <f t="shared" si="28"/>
        <v>2.4593067351519338E-4</v>
      </c>
      <c r="K222" s="6">
        <f t="shared" si="29"/>
        <v>-8.0675713431601626E-3</v>
      </c>
      <c r="L222" s="7">
        <f t="shared" si="30"/>
        <v>111.43337351038745</v>
      </c>
      <c r="M222" s="6">
        <f t="shared" si="31"/>
        <v>-3.2339668106050601E-3</v>
      </c>
      <c r="N222" s="1"/>
    </row>
    <row r="223" spans="1:14" x14ac:dyDescent="0.25">
      <c r="A223" s="3">
        <v>40753</v>
      </c>
      <c r="B223" s="1">
        <v>1292.280029</v>
      </c>
      <c r="C223" s="1">
        <v>134.970001</v>
      </c>
      <c r="D223" s="1">
        <v>40.450001</v>
      </c>
      <c r="E223" s="1">
        <f t="shared" si="24"/>
        <v>46.825132833219129</v>
      </c>
      <c r="F223" s="1">
        <f t="shared" si="25"/>
        <v>6.3751318332191289</v>
      </c>
      <c r="G223" s="1">
        <f t="shared" si="26"/>
        <v>-0.26348525860171179</v>
      </c>
      <c r="H223" s="1">
        <f t="shared" si="27"/>
        <v>6.6386170918208407</v>
      </c>
      <c r="I223" s="6">
        <f t="shared" si="28"/>
        <v>-6.4045570201578528E-3</v>
      </c>
      <c r="J223" s="6">
        <f t="shared" si="28"/>
        <v>-5.6538593903637802E-3</v>
      </c>
      <c r="K223" s="6">
        <f t="shared" si="29"/>
        <v>7.5069762979407262E-4</v>
      </c>
      <c r="L223" s="7">
        <f t="shared" si="30"/>
        <v>111.51702627976165</v>
      </c>
      <c r="M223" s="6">
        <f t="shared" si="31"/>
        <v>-6.4505329685289325E-3</v>
      </c>
      <c r="N223" s="1"/>
    </row>
    <row r="224" spans="1:14" x14ac:dyDescent="0.25">
      <c r="A224" s="3">
        <v>40756</v>
      </c>
      <c r="B224" s="1">
        <v>1286.9399410000001</v>
      </c>
      <c r="C224" s="1">
        <v>134.14999399999999</v>
      </c>
      <c r="D224" s="1">
        <v>40.439999</v>
      </c>
      <c r="E224" s="1">
        <f t="shared" si="24"/>
        <v>46.360003095182449</v>
      </c>
      <c r="F224" s="1">
        <f t="shared" si="25"/>
        <v>5.9200040951824491</v>
      </c>
      <c r="G224" s="1">
        <f t="shared" si="26"/>
        <v>-0.45512773803667983</v>
      </c>
      <c r="H224" s="1">
        <f t="shared" si="27"/>
        <v>6.3751318332191289</v>
      </c>
      <c r="I224" s="6">
        <f t="shared" si="28"/>
        <v>-6.0754759866972208E-3</v>
      </c>
      <c r="J224" s="6">
        <f t="shared" si="28"/>
        <v>-2.4726822627274547E-4</v>
      </c>
      <c r="K224" s="6">
        <f t="shared" si="29"/>
        <v>5.8282077604244753E-3</v>
      </c>
      <c r="L224" s="7">
        <f t="shared" si="30"/>
        <v>112.16697067774483</v>
      </c>
      <c r="M224" s="6">
        <f t="shared" si="31"/>
        <v>-4.1322994089231235E-3</v>
      </c>
      <c r="N224" s="1"/>
    </row>
    <row r="225" spans="1:14" x14ac:dyDescent="0.25">
      <c r="A225" s="3">
        <v>40757</v>
      </c>
      <c r="B225" s="1">
        <v>1254.0500489999999</v>
      </c>
      <c r="C225" s="1">
        <v>131.229996</v>
      </c>
      <c r="D225" s="1">
        <v>39.840000000000003</v>
      </c>
      <c r="E225" s="1">
        <f t="shared" si="24"/>
        <v>44.703702716273966</v>
      </c>
      <c r="F225" s="1">
        <f t="shared" si="25"/>
        <v>4.8637027162739628</v>
      </c>
      <c r="G225" s="1">
        <f t="shared" si="26"/>
        <v>-1.0563013789084863</v>
      </c>
      <c r="H225" s="1">
        <f t="shared" si="27"/>
        <v>5.9200040951824491</v>
      </c>
      <c r="I225" s="6">
        <f t="shared" si="28"/>
        <v>-2.1766665155422915E-2</v>
      </c>
      <c r="J225" s="6">
        <f t="shared" si="28"/>
        <v>-1.4836770891116902E-2</v>
      </c>
      <c r="K225" s="6">
        <f t="shared" si="29"/>
        <v>6.9298942643060135E-3</v>
      </c>
      <c r="L225" s="7">
        <f t="shared" si="30"/>
        <v>112.94427592448912</v>
      </c>
      <c r="M225" s="6">
        <f t="shared" si="31"/>
        <v>-2.5556664263946538E-2</v>
      </c>
      <c r="N225" s="1"/>
    </row>
    <row r="226" spans="1:14" x14ac:dyDescent="0.25">
      <c r="A226" s="3">
        <v>40758</v>
      </c>
      <c r="B226" s="1">
        <v>1260.339966</v>
      </c>
      <c r="C226" s="1">
        <v>132.08000200000001</v>
      </c>
      <c r="D226" s="1">
        <v>39.900002000000001</v>
      </c>
      <c r="E226" s="1">
        <f t="shared" si="24"/>
        <v>45.185848683454253</v>
      </c>
      <c r="F226" s="1">
        <f t="shared" si="25"/>
        <v>5.2858466834542526</v>
      </c>
      <c r="G226" s="1">
        <f t="shared" si="26"/>
        <v>0.42214396718028979</v>
      </c>
      <c r="H226" s="1">
        <f t="shared" si="27"/>
        <v>4.8637027162739628</v>
      </c>
      <c r="I226" s="6">
        <f t="shared" si="28"/>
        <v>6.477223393346776E-3</v>
      </c>
      <c r="J226" s="6">
        <f t="shared" si="28"/>
        <v>1.506074297188631E-3</v>
      </c>
      <c r="K226" s="6">
        <f t="shared" si="29"/>
        <v>-4.971149096158145E-3</v>
      </c>
      <c r="L226" s="7">
        <f t="shared" si="30"/>
        <v>112.38281308931086</v>
      </c>
      <c r="M226" s="6">
        <f t="shared" si="31"/>
        <v>5.0156825917879733E-3</v>
      </c>
      <c r="N226" s="1"/>
    </row>
    <row r="227" spans="1:14" x14ac:dyDescent="0.25">
      <c r="A227" s="3">
        <v>40759</v>
      </c>
      <c r="B227" s="1">
        <v>1200.0699460000001</v>
      </c>
      <c r="C227" s="1">
        <v>126.230003</v>
      </c>
      <c r="D227" s="1">
        <v>37.919998</v>
      </c>
      <c r="E227" s="1">
        <f t="shared" si="24"/>
        <v>41.867573958500927</v>
      </c>
      <c r="F227" s="1">
        <f t="shared" si="25"/>
        <v>3.9475759585009271</v>
      </c>
      <c r="G227" s="1">
        <f t="shared" si="26"/>
        <v>-1.3382707249533254</v>
      </c>
      <c r="H227" s="1">
        <f t="shared" si="27"/>
        <v>5.2858466834542526</v>
      </c>
      <c r="I227" s="6">
        <f t="shared" si="28"/>
        <v>-4.429133034083399E-2</v>
      </c>
      <c r="J227" s="6">
        <f t="shared" si="28"/>
        <v>-4.9624157913576106E-2</v>
      </c>
      <c r="K227" s="6">
        <f t="shared" si="29"/>
        <v>-5.3328275727421159E-3</v>
      </c>
      <c r="L227" s="7">
        <f t="shared" si="30"/>
        <v>111.78349492496585</v>
      </c>
      <c r="M227" s="6">
        <f t="shared" si="31"/>
        <v>-4.7820446566716246E-2</v>
      </c>
      <c r="N227" s="1"/>
    </row>
    <row r="228" spans="1:14" x14ac:dyDescent="0.25">
      <c r="A228" s="3">
        <v>40760</v>
      </c>
      <c r="B228" s="1">
        <v>1199.380005</v>
      </c>
      <c r="C228" s="1">
        <v>125.18</v>
      </c>
      <c r="D228" s="1">
        <v>37.599997999999999</v>
      </c>
      <c r="E228" s="1">
        <f t="shared" si="24"/>
        <v>41.271984383865941</v>
      </c>
      <c r="F228" s="1">
        <f t="shared" si="25"/>
        <v>3.6719863838659421</v>
      </c>
      <c r="G228" s="1">
        <f t="shared" si="26"/>
        <v>-0.27558957463498501</v>
      </c>
      <c r="H228" s="1">
        <f t="shared" si="27"/>
        <v>3.9475759585009271</v>
      </c>
      <c r="I228" s="6">
        <f t="shared" si="28"/>
        <v>-8.3181729782576541E-3</v>
      </c>
      <c r="J228" s="6">
        <f t="shared" si="28"/>
        <v>-8.4388190104862648E-3</v>
      </c>
      <c r="K228" s="6">
        <f t="shared" si="29"/>
        <v>-1.206460322286107E-4</v>
      </c>
      <c r="L228" s="7">
        <f t="shared" si="30"/>
        <v>111.77000868983451</v>
      </c>
      <c r="M228" s="6">
        <f t="shared" si="31"/>
        <v>-5.7491732236092385E-4</v>
      </c>
      <c r="N228" s="1"/>
    </row>
    <row r="229" spans="1:14" x14ac:dyDescent="0.25">
      <c r="A229" s="3">
        <v>40763</v>
      </c>
      <c r="B229" s="1">
        <v>1119.459961</v>
      </c>
      <c r="C229" s="1">
        <v>117.660004</v>
      </c>
      <c r="D229" s="1">
        <v>34.060001</v>
      </c>
      <c r="E229" s="1">
        <f t="shared" si="24"/>
        <v>37.006443029320394</v>
      </c>
      <c r="F229" s="1">
        <f t="shared" si="25"/>
        <v>2.9464420293203943</v>
      </c>
      <c r="G229" s="1">
        <f t="shared" si="26"/>
        <v>-0.72554435454554778</v>
      </c>
      <c r="H229" s="1">
        <f t="shared" si="27"/>
        <v>3.6719863838659421</v>
      </c>
      <c r="I229" s="6">
        <f t="shared" si="28"/>
        <v>-6.0073462214411344E-2</v>
      </c>
      <c r="J229" s="6">
        <f t="shared" si="28"/>
        <v>-9.4148861390896843E-2</v>
      </c>
      <c r="K229" s="6">
        <f t="shared" si="29"/>
        <v>-3.4075399176485499E-2</v>
      </c>
      <c r="L229" s="7">
        <f t="shared" si="30"/>
        <v>107.96140102776914</v>
      </c>
      <c r="M229" s="6">
        <f t="shared" si="31"/>
        <v>-6.6634464195524101E-2</v>
      </c>
      <c r="N229" s="1"/>
    </row>
    <row r="230" spans="1:14" x14ac:dyDescent="0.25">
      <c r="A230" s="3">
        <v>40764</v>
      </c>
      <c r="B230" s="1">
        <v>1172.530029</v>
      </c>
      <c r="C230" s="1">
        <v>122.730003</v>
      </c>
      <c r="D230" s="1">
        <v>36.400002000000001</v>
      </c>
      <c r="E230" s="1">
        <f t="shared" si="24"/>
        <v>39.88228104864973</v>
      </c>
      <c r="F230" s="1">
        <f t="shared" si="25"/>
        <v>3.4822790486497297</v>
      </c>
      <c r="G230" s="1">
        <f t="shared" si="26"/>
        <v>0.53583701932933536</v>
      </c>
      <c r="H230" s="1">
        <f t="shared" si="27"/>
        <v>2.9464420293203943</v>
      </c>
      <c r="I230" s="6">
        <f t="shared" si="28"/>
        <v>4.3090250107419736E-2</v>
      </c>
      <c r="J230" s="6">
        <f t="shared" si="28"/>
        <v>6.8702317419192083E-2</v>
      </c>
      <c r="K230" s="6">
        <f t="shared" si="29"/>
        <v>2.5612067311772346E-2</v>
      </c>
      <c r="L230" s="7">
        <f t="shared" si="30"/>
        <v>110.72651569796561</v>
      </c>
      <c r="M230" s="6">
        <f t="shared" si="31"/>
        <v>4.7406847809539521E-2</v>
      </c>
      <c r="N230" s="1"/>
    </row>
    <row r="231" spans="1:14" x14ac:dyDescent="0.25">
      <c r="A231" s="3">
        <v>40765</v>
      </c>
      <c r="B231" s="1">
        <v>1120.76001</v>
      </c>
      <c r="C231" s="1">
        <v>110.339996</v>
      </c>
      <c r="D231" s="1">
        <v>34.369999</v>
      </c>
      <c r="E231" s="1">
        <f t="shared" si="24"/>
        <v>32.854340177190657</v>
      </c>
      <c r="F231" s="1">
        <f t="shared" si="25"/>
        <v>-1.5156588228093426</v>
      </c>
      <c r="G231" s="1">
        <f t="shared" si="26"/>
        <v>-4.9979378714590723</v>
      </c>
      <c r="H231" s="1">
        <f t="shared" si="27"/>
        <v>3.4822790486497297</v>
      </c>
      <c r="I231" s="6">
        <f t="shared" si="28"/>
        <v>-0.1009533667166943</v>
      </c>
      <c r="J231" s="6">
        <f t="shared" si="28"/>
        <v>-5.5769310122565363E-2</v>
      </c>
      <c r="K231" s="6">
        <f t="shared" si="29"/>
        <v>4.5184056594128941E-2</v>
      </c>
      <c r="L231" s="7">
        <f t="shared" si="30"/>
        <v>115.72958884973318</v>
      </c>
      <c r="M231" s="6">
        <f t="shared" si="31"/>
        <v>-4.415240353729144E-2</v>
      </c>
      <c r="N231" s="1"/>
    </row>
    <row r="232" spans="1:14" x14ac:dyDescent="0.25">
      <c r="A232" s="3">
        <v>40766</v>
      </c>
      <c r="B232" s="1">
        <v>1172.6400149999999</v>
      </c>
      <c r="C232" s="1">
        <v>118.099998</v>
      </c>
      <c r="D232" s="1">
        <v>36.689999</v>
      </c>
      <c r="E232" s="1">
        <f t="shared" si="24"/>
        <v>37.2560193060567</v>
      </c>
      <c r="F232" s="1">
        <f t="shared" si="25"/>
        <v>0.56602030605669995</v>
      </c>
      <c r="G232" s="1">
        <f t="shared" si="26"/>
        <v>2.0816791288660426</v>
      </c>
      <c r="H232" s="1">
        <f t="shared" si="27"/>
        <v>-1.5156588228093426</v>
      </c>
      <c r="I232" s="6">
        <f t="shared" si="28"/>
        <v>7.0328097528660427E-2</v>
      </c>
      <c r="J232" s="6">
        <f t="shared" si="28"/>
        <v>6.7500729342470978E-2</v>
      </c>
      <c r="K232" s="6">
        <f t="shared" si="29"/>
        <v>2.8273681861894495E-3</v>
      </c>
      <c r="L232" s="7">
        <f t="shared" si="30"/>
        <v>116.05679900744769</v>
      </c>
      <c r="M232" s="6">
        <f t="shared" si="31"/>
        <v>4.6290021536367965E-2</v>
      </c>
      <c r="N232" s="1"/>
    </row>
    <row r="233" spans="1:14" x14ac:dyDescent="0.25">
      <c r="A233" s="3">
        <v>40767</v>
      </c>
      <c r="B233" s="1">
        <v>1178.8100589999999</v>
      </c>
      <c r="C233" s="1">
        <v>116.470001</v>
      </c>
      <c r="D233" s="1">
        <v>35.909999999999997</v>
      </c>
      <c r="E233" s="1">
        <f t="shared" si="24"/>
        <v>36.331441738291346</v>
      </c>
      <c r="F233" s="1">
        <f t="shared" si="25"/>
        <v>0.42144173829134957</v>
      </c>
      <c r="G233" s="1">
        <f t="shared" si="26"/>
        <v>-0.14457856776535039</v>
      </c>
      <c r="H233" s="1">
        <f t="shared" si="27"/>
        <v>0.56602030605669995</v>
      </c>
      <c r="I233" s="6">
        <f t="shared" si="28"/>
        <v>-1.3801837659641603E-2</v>
      </c>
      <c r="J233" s="6">
        <f t="shared" si="28"/>
        <v>-2.1259172015785643E-2</v>
      </c>
      <c r="K233" s="6">
        <f t="shared" si="29"/>
        <v>-7.4573343561440408E-3</v>
      </c>
      <c r="L233" s="7">
        <f t="shared" si="30"/>
        <v>115.19132465294535</v>
      </c>
      <c r="M233" s="6">
        <f t="shared" si="31"/>
        <v>5.2616693282463434E-3</v>
      </c>
      <c r="N233" s="1"/>
    </row>
    <row r="234" spans="1:14" x14ac:dyDescent="0.25">
      <c r="A234" s="3">
        <v>40770</v>
      </c>
      <c r="B234" s="1">
        <v>1204.48999</v>
      </c>
      <c r="C234" s="1">
        <v>119.129997</v>
      </c>
      <c r="D234" s="1">
        <v>36.880001</v>
      </c>
      <c r="E234" s="1">
        <f t="shared" si="24"/>
        <v>37.84026208087208</v>
      </c>
      <c r="F234" s="1">
        <f t="shared" si="25"/>
        <v>0.96026108087207973</v>
      </c>
      <c r="G234" s="1">
        <f t="shared" si="26"/>
        <v>0.53881934258073017</v>
      </c>
      <c r="H234" s="1">
        <f t="shared" si="27"/>
        <v>0.42144173829134957</v>
      </c>
      <c r="I234" s="6">
        <f t="shared" si="28"/>
        <v>2.2838464644642675E-2</v>
      </c>
      <c r="J234" s="6">
        <f t="shared" si="28"/>
        <v>2.7012002227791765E-2</v>
      </c>
      <c r="K234" s="6">
        <f t="shared" si="29"/>
        <v>4.1735375831490895E-3</v>
      </c>
      <c r="L234" s="7">
        <f t="shared" si="30"/>
        <v>115.67207997563715</v>
      </c>
      <c r="M234" s="6">
        <f t="shared" si="31"/>
        <v>2.1784621537573878E-2</v>
      </c>
      <c r="N234" s="1"/>
    </row>
    <row r="235" spans="1:14" x14ac:dyDescent="0.25">
      <c r="A235" s="3">
        <v>40771</v>
      </c>
      <c r="B235" s="1">
        <v>1192.76001</v>
      </c>
      <c r="C235" s="1">
        <v>116.870003</v>
      </c>
      <c r="D235" s="1">
        <v>36.029998999999997</v>
      </c>
      <c r="E235" s="1">
        <f t="shared" si="24"/>
        <v>36.558333491013144</v>
      </c>
      <c r="F235" s="1">
        <f t="shared" si="25"/>
        <v>0.52833449101314756</v>
      </c>
      <c r="G235" s="1">
        <f t="shared" si="26"/>
        <v>-0.43192658985893218</v>
      </c>
      <c r="H235" s="1">
        <f t="shared" si="27"/>
        <v>0.96026108087207973</v>
      </c>
      <c r="I235" s="6">
        <f t="shared" si="28"/>
        <v>-1.8970822269054555E-2</v>
      </c>
      <c r="J235" s="6">
        <f t="shared" si="28"/>
        <v>-2.3047775947728555E-2</v>
      </c>
      <c r="K235" s="6">
        <f t="shared" si="29"/>
        <v>-4.0769536786740002E-3</v>
      </c>
      <c r="L235" s="7">
        <f t="shared" si="30"/>
        <v>115.2004902636606</v>
      </c>
      <c r="M235" s="6">
        <f t="shared" si="31"/>
        <v>-9.7385450251853412E-3</v>
      </c>
      <c r="N235" s="1"/>
    </row>
    <row r="236" spans="1:14" x14ac:dyDescent="0.25">
      <c r="A236" s="3">
        <v>40772</v>
      </c>
      <c r="B236" s="1">
        <v>1193.8900149999999</v>
      </c>
      <c r="C236" s="1">
        <v>117.25</v>
      </c>
      <c r="D236" s="1">
        <v>36.57</v>
      </c>
      <c r="E236" s="1">
        <f t="shared" si="24"/>
        <v>36.773877876688786</v>
      </c>
      <c r="F236" s="1">
        <f t="shared" si="25"/>
        <v>0.20387787668878588</v>
      </c>
      <c r="G236" s="1">
        <f t="shared" si="26"/>
        <v>-0.32445661432436168</v>
      </c>
      <c r="H236" s="1">
        <f t="shared" si="27"/>
        <v>0.52833449101314756</v>
      </c>
      <c r="I236" s="6">
        <f t="shared" si="28"/>
        <v>3.2514502459626282E-3</v>
      </c>
      <c r="J236" s="6">
        <f t="shared" si="28"/>
        <v>1.4987538578616233E-2</v>
      </c>
      <c r="K236" s="6">
        <f t="shared" si="29"/>
        <v>1.1736088332653605E-2</v>
      </c>
      <c r="L236" s="7">
        <f t="shared" si="30"/>
        <v>116.55249339335992</v>
      </c>
      <c r="M236" s="6">
        <f t="shared" si="31"/>
        <v>9.4738672534799839E-4</v>
      </c>
      <c r="N236" s="1"/>
    </row>
    <row r="237" spans="1:14" x14ac:dyDescent="0.25">
      <c r="A237" s="3">
        <v>40773</v>
      </c>
      <c r="B237" s="1">
        <v>1140.650024</v>
      </c>
      <c r="C237" s="1">
        <v>113.139999</v>
      </c>
      <c r="D237" s="1">
        <v>35.189999</v>
      </c>
      <c r="E237" s="1">
        <f t="shared" si="24"/>
        <v>34.442576206751255</v>
      </c>
      <c r="F237" s="1">
        <f t="shared" si="25"/>
        <v>-0.74742279324874517</v>
      </c>
      <c r="G237" s="1">
        <f t="shared" si="26"/>
        <v>-0.95130066993753104</v>
      </c>
      <c r="H237" s="1">
        <f t="shared" si="27"/>
        <v>0.20387787668878588</v>
      </c>
      <c r="I237" s="6">
        <f t="shared" si="28"/>
        <v>-3.5053313432835798E-2</v>
      </c>
      <c r="J237" s="6">
        <f t="shared" si="28"/>
        <v>-3.7735876401421953E-2</v>
      </c>
      <c r="K237" s="6">
        <f t="shared" si="29"/>
        <v>-2.6825629685861552E-3</v>
      </c>
      <c r="L237" s="7">
        <f t="shared" si="30"/>
        <v>116.23983399068652</v>
      </c>
      <c r="M237" s="6">
        <f t="shared" si="31"/>
        <v>-4.4593714941153828E-2</v>
      </c>
      <c r="N237" s="1"/>
    </row>
    <row r="238" spans="1:14" x14ac:dyDescent="0.25">
      <c r="A238" s="3">
        <v>40774</v>
      </c>
      <c r="B238" s="1">
        <v>1123.530029</v>
      </c>
      <c r="C238" s="1">
        <v>111.760002</v>
      </c>
      <c r="D238" s="1">
        <v>34.349997999999999</v>
      </c>
      <c r="E238" s="1">
        <f t="shared" si="24"/>
        <v>33.659805275403848</v>
      </c>
      <c r="F238" s="1">
        <f t="shared" si="25"/>
        <v>-0.69019272459615166</v>
      </c>
      <c r="G238" s="1">
        <f t="shared" si="26"/>
        <v>5.7230068652593502E-2</v>
      </c>
      <c r="H238" s="1">
        <f t="shared" si="27"/>
        <v>-0.74742279324874517</v>
      </c>
      <c r="I238" s="6">
        <f t="shared" si="28"/>
        <v>-1.2197251301018674E-2</v>
      </c>
      <c r="J238" s="6">
        <f t="shared" si="28"/>
        <v>-2.3870446827804703E-2</v>
      </c>
      <c r="K238" s="6">
        <f t="shared" si="29"/>
        <v>1.1673195526786029E-2</v>
      </c>
      <c r="L238" s="7">
        <f t="shared" si="30"/>
        <v>117.59672430086094</v>
      </c>
      <c r="M238" s="6">
        <f t="shared" si="31"/>
        <v>-1.5008981405150057E-2</v>
      </c>
      <c r="N238" s="1"/>
    </row>
    <row r="239" spans="1:14" x14ac:dyDescent="0.25">
      <c r="A239" s="3">
        <v>40777</v>
      </c>
      <c r="B239" s="1">
        <v>1123.8199460000001</v>
      </c>
      <c r="C239" s="1">
        <v>106.510002</v>
      </c>
      <c r="D239" s="1">
        <v>33.409999999999997</v>
      </c>
      <c r="E239" s="1">
        <f t="shared" si="24"/>
        <v>30.681865910627046</v>
      </c>
      <c r="F239" s="1">
        <f t="shared" si="25"/>
        <v>-2.7281340893729507</v>
      </c>
      <c r="G239" s="1">
        <f t="shared" si="26"/>
        <v>-2.037941364776799</v>
      </c>
      <c r="H239" s="1">
        <f t="shared" si="27"/>
        <v>-0.69019272459615166</v>
      </c>
      <c r="I239" s="6">
        <f t="shared" si="28"/>
        <v>-4.6975661292489979E-2</v>
      </c>
      <c r="J239" s="6">
        <f t="shared" si="28"/>
        <v>-2.736529999215731E-2</v>
      </c>
      <c r="K239" s="6">
        <f t="shared" si="29"/>
        <v>-1.9610361300332668E-2</v>
      </c>
      <c r="L239" s="7">
        <f t="shared" si="30"/>
        <v>115.29061004958545</v>
      </c>
      <c r="M239" s="6">
        <f t="shared" si="31"/>
        <v>2.5804116714001069E-4</v>
      </c>
      <c r="N239" s="1"/>
    </row>
    <row r="240" spans="1:14" x14ac:dyDescent="0.25">
      <c r="A240" s="3">
        <v>40778</v>
      </c>
      <c r="B240" s="1">
        <v>1162.349976</v>
      </c>
      <c r="C240" s="1">
        <v>106.860001</v>
      </c>
      <c r="D240" s="1">
        <v>34.779998999999997</v>
      </c>
      <c r="E240" s="1">
        <f t="shared" si="24"/>
        <v>30.880394634385617</v>
      </c>
      <c r="F240" s="1">
        <f t="shared" si="25"/>
        <v>-3.8996043656143797</v>
      </c>
      <c r="G240" s="1">
        <f t="shared" si="26"/>
        <v>-1.1714702762414291</v>
      </c>
      <c r="H240" s="1">
        <f t="shared" si="27"/>
        <v>-2.7281340893729507</v>
      </c>
      <c r="I240" s="6">
        <f t="shared" si="28"/>
        <v>3.2860669742547088E-3</v>
      </c>
      <c r="J240" s="6">
        <f t="shared" si="28"/>
        <v>4.1005656988925443E-2</v>
      </c>
      <c r="K240" s="6">
        <f t="shared" si="29"/>
        <v>-3.7719590014670734E-2</v>
      </c>
      <c r="L240" s="7">
        <f t="shared" si="30"/>
        <v>110.94189550597382</v>
      </c>
      <c r="M240" s="6">
        <f t="shared" si="31"/>
        <v>3.4284878229061011E-2</v>
      </c>
      <c r="N240" s="1"/>
    </row>
    <row r="241" spans="1:14" x14ac:dyDescent="0.25">
      <c r="A241" s="3">
        <v>40779</v>
      </c>
      <c r="B241" s="1">
        <v>1177.599976</v>
      </c>
      <c r="C241" s="1">
        <v>110.30999799999999</v>
      </c>
      <c r="D241" s="1">
        <v>35.830002</v>
      </c>
      <c r="E241" s="1">
        <f t="shared" si="24"/>
        <v>32.837324515273593</v>
      </c>
      <c r="F241" s="1">
        <f t="shared" si="25"/>
        <v>-2.992677484726407</v>
      </c>
      <c r="G241" s="1">
        <f t="shared" si="26"/>
        <v>0.90692688088797269</v>
      </c>
      <c r="H241" s="1">
        <f t="shared" si="27"/>
        <v>-3.8996043656143797</v>
      </c>
      <c r="I241" s="6">
        <f t="shared" si="28"/>
        <v>3.2285204638918152E-2</v>
      </c>
      <c r="J241" s="6">
        <f t="shared" si="28"/>
        <v>3.0189851356810182E-2</v>
      </c>
      <c r="K241" s="6">
        <f t="shared" si="29"/>
        <v>2.0953532821079701E-3</v>
      </c>
      <c r="L241" s="7">
        <f t="shared" si="30"/>
        <v>111.17435797084553</v>
      </c>
      <c r="M241" s="6">
        <f t="shared" si="31"/>
        <v>1.3119972740464947E-2</v>
      </c>
      <c r="N241" s="1"/>
    </row>
    <row r="242" spans="1:14" x14ac:dyDescent="0.25">
      <c r="A242" s="3">
        <v>40780</v>
      </c>
      <c r="B242" s="1">
        <v>1159.2700199999999</v>
      </c>
      <c r="C242" s="1">
        <v>109.839996</v>
      </c>
      <c r="D242" s="1">
        <v>35.720001000000003</v>
      </c>
      <c r="E242" s="1">
        <f t="shared" si="24"/>
        <v>32.570726904354771</v>
      </c>
      <c r="F242" s="1">
        <f t="shared" si="25"/>
        <v>-3.1492740956452323</v>
      </c>
      <c r="G242" s="1">
        <f t="shared" si="26"/>
        <v>-0.15659661091882526</v>
      </c>
      <c r="H242" s="1">
        <f t="shared" si="27"/>
        <v>-2.992677484726407</v>
      </c>
      <c r="I242" s="6">
        <f t="shared" si="28"/>
        <v>-4.2607379976563609E-3</v>
      </c>
      <c r="J242" s="6">
        <f t="shared" si="28"/>
        <v>-3.070080766392258E-3</v>
      </c>
      <c r="K242" s="6">
        <f t="shared" si="29"/>
        <v>-1.1906572312641028E-3</v>
      </c>
      <c r="L242" s="7">
        <f t="shared" si="30"/>
        <v>111.0419874175964</v>
      </c>
      <c r="M242" s="6">
        <f t="shared" si="31"/>
        <v>-1.5565520018319012E-2</v>
      </c>
      <c r="N242" s="1"/>
    </row>
    <row r="243" spans="1:14" x14ac:dyDescent="0.25">
      <c r="A243" s="3">
        <v>40781</v>
      </c>
      <c r="B243" s="1">
        <v>1176.8000489999999</v>
      </c>
      <c r="C243" s="1">
        <v>111.75</v>
      </c>
      <c r="D243" s="1">
        <v>36.209999000000003</v>
      </c>
      <c r="E243" s="1">
        <f t="shared" si="24"/>
        <v>33.654131875494038</v>
      </c>
      <c r="F243" s="1">
        <f t="shared" si="25"/>
        <v>-2.5558671245059656</v>
      </c>
      <c r="G243" s="1">
        <f t="shared" si="26"/>
        <v>0.59340697113926666</v>
      </c>
      <c r="H243" s="1">
        <f t="shared" si="27"/>
        <v>-3.1492740956452323</v>
      </c>
      <c r="I243" s="6">
        <f t="shared" si="28"/>
        <v>1.7388966401637562E-2</v>
      </c>
      <c r="J243" s="6">
        <f t="shared" si="28"/>
        <v>1.3717748776098881E-2</v>
      </c>
      <c r="K243" s="6">
        <f t="shared" si="29"/>
        <v>3.6712176255386808E-3</v>
      </c>
      <c r="L243" s="7">
        <f t="shared" si="30"/>
        <v>111.44964671897873</v>
      </c>
      <c r="M243" s="6">
        <f t="shared" si="31"/>
        <v>1.5121609890334176E-2</v>
      </c>
      <c r="N243" s="1"/>
    </row>
    <row r="244" spans="1:14" x14ac:dyDescent="0.25">
      <c r="A244" s="3">
        <v>40784</v>
      </c>
      <c r="B244" s="1">
        <v>1210.079956</v>
      </c>
      <c r="C244" s="1">
        <v>116.07</v>
      </c>
      <c r="D244" s="1">
        <v>37.639999000000003</v>
      </c>
      <c r="E244" s="1">
        <f t="shared" si="24"/>
        <v>36.104550552796084</v>
      </c>
      <c r="F244" s="1">
        <f t="shared" si="25"/>
        <v>-1.5354484472039189</v>
      </c>
      <c r="G244" s="1">
        <f t="shared" si="26"/>
        <v>1.0204186773020467</v>
      </c>
      <c r="H244" s="1">
        <f t="shared" si="27"/>
        <v>-2.5558671245059656</v>
      </c>
      <c r="I244" s="6">
        <f t="shared" si="28"/>
        <v>3.8657718120805207E-2</v>
      </c>
      <c r="J244" s="6">
        <f t="shared" si="28"/>
        <v>3.949185416989387E-2</v>
      </c>
      <c r="K244" s="6">
        <f t="shared" si="29"/>
        <v>-8.341360490886629E-4</v>
      </c>
      <c r="L244" s="7">
        <f t="shared" si="30"/>
        <v>111.35668255099223</v>
      </c>
      <c r="M244" s="6">
        <f t="shared" si="31"/>
        <v>2.8280001371753904E-2</v>
      </c>
      <c r="N244" s="1"/>
    </row>
    <row r="245" spans="1:14" x14ac:dyDescent="0.25">
      <c r="A245" s="3">
        <v>40785</v>
      </c>
      <c r="B245" s="1">
        <v>1212.920044</v>
      </c>
      <c r="C245" s="1">
        <v>115.18</v>
      </c>
      <c r="D245" s="1">
        <v>37.060001</v>
      </c>
      <c r="E245" s="1">
        <f t="shared" si="24"/>
        <v>35.599718927148217</v>
      </c>
      <c r="F245" s="1">
        <f t="shared" si="25"/>
        <v>-1.4602820728517827</v>
      </c>
      <c r="G245" s="1">
        <f t="shared" si="26"/>
        <v>7.5166374352136245E-2</v>
      </c>
      <c r="H245" s="1">
        <f t="shared" si="27"/>
        <v>-1.5354484472039189</v>
      </c>
      <c r="I245" s="6">
        <f t="shared" si="28"/>
        <v>-7.6677866804513162E-3</v>
      </c>
      <c r="J245" s="6">
        <f t="shared" si="28"/>
        <v>-1.5409086488020418E-2</v>
      </c>
      <c r="K245" s="6">
        <f t="shared" si="29"/>
        <v>7.741299807569102E-3</v>
      </c>
      <c r="L245" s="7">
        <f t="shared" si="30"/>
        <v>112.21872801619577</v>
      </c>
      <c r="M245" s="6">
        <f t="shared" si="31"/>
        <v>2.3470250754240585E-3</v>
      </c>
      <c r="N245" s="1"/>
    </row>
    <row r="246" spans="1:14" x14ac:dyDescent="0.25">
      <c r="A246" s="3">
        <v>40786</v>
      </c>
      <c r="B246" s="1">
        <v>1218.8900149999999</v>
      </c>
      <c r="C246" s="1">
        <v>116.220001</v>
      </c>
      <c r="D246" s="1">
        <v>37.560001</v>
      </c>
      <c r="E246" s="1">
        <f t="shared" si="24"/>
        <v>36.189635101873407</v>
      </c>
      <c r="F246" s="1">
        <f t="shared" si="25"/>
        <v>-1.3703658981265932</v>
      </c>
      <c r="G246" s="1">
        <f t="shared" si="26"/>
        <v>8.9916174725189535E-2</v>
      </c>
      <c r="H246" s="1">
        <f t="shared" si="27"/>
        <v>-1.4602820728517827</v>
      </c>
      <c r="I246" s="6">
        <f t="shared" si="28"/>
        <v>9.0293540545232087E-3</v>
      </c>
      <c r="J246" s="6">
        <f t="shared" si="28"/>
        <v>1.3491634822136112E-2</v>
      </c>
      <c r="K246" s="6">
        <f t="shared" si="29"/>
        <v>-4.4622807676129028E-3</v>
      </c>
      <c r="L246" s="7">
        <f t="shared" si="30"/>
        <v>111.71797654440311</v>
      </c>
      <c r="M246" s="6">
        <f t="shared" si="31"/>
        <v>4.9219823099897475E-3</v>
      </c>
      <c r="N246" s="1"/>
    </row>
    <row r="247" spans="1:14" x14ac:dyDescent="0.25">
      <c r="A247" s="3">
        <v>40787</v>
      </c>
      <c r="B247" s="1">
        <v>1204.420044</v>
      </c>
      <c r="C247" s="1">
        <v>112.160004</v>
      </c>
      <c r="D247" s="1">
        <v>36.299999</v>
      </c>
      <c r="E247" s="1">
        <f t="shared" si="24"/>
        <v>33.886697028125646</v>
      </c>
      <c r="F247" s="1">
        <f t="shared" si="25"/>
        <v>-2.413301971874354</v>
      </c>
      <c r="G247" s="1">
        <f t="shared" si="26"/>
        <v>-1.0429360737477609</v>
      </c>
      <c r="H247" s="1">
        <f t="shared" si="27"/>
        <v>-1.3703658981265932</v>
      </c>
      <c r="I247" s="6">
        <f t="shared" si="28"/>
        <v>-3.4933720229446519E-2</v>
      </c>
      <c r="J247" s="6">
        <f t="shared" si="28"/>
        <v>-3.3546378233589524E-2</v>
      </c>
      <c r="K247" s="6">
        <f t="shared" si="29"/>
        <v>-1.3873419958569944E-3</v>
      </c>
      <c r="L247" s="7">
        <f t="shared" si="30"/>
        <v>111.5629855038509</v>
      </c>
      <c r="M247" s="6">
        <f t="shared" si="31"/>
        <v>-1.1871432879036248E-2</v>
      </c>
      <c r="N247" s="1"/>
    </row>
    <row r="248" spans="1:14" x14ac:dyDescent="0.25">
      <c r="A248" s="3">
        <v>40788</v>
      </c>
      <c r="B248" s="1">
        <v>1173.969971</v>
      </c>
      <c r="C248" s="1">
        <v>107.05999799999999</v>
      </c>
      <c r="D248" s="1">
        <v>34.630001</v>
      </c>
      <c r="E248" s="1">
        <f t="shared" si="24"/>
        <v>30.993838241840336</v>
      </c>
      <c r="F248" s="1">
        <f t="shared" si="25"/>
        <v>-3.6361627581596636</v>
      </c>
      <c r="G248" s="1">
        <f t="shared" si="26"/>
        <v>-1.2228607862853096</v>
      </c>
      <c r="H248" s="1">
        <f t="shared" si="27"/>
        <v>-2.413301971874354</v>
      </c>
      <c r="I248" s="6">
        <f t="shared" si="28"/>
        <v>-4.5470807936133895E-2</v>
      </c>
      <c r="J248" s="6">
        <f t="shared" si="28"/>
        <v>-4.6005455812822449E-2</v>
      </c>
      <c r="K248" s="6">
        <f t="shared" si="29"/>
        <v>5.3464787668855429E-4</v>
      </c>
      <c r="L248" s="7">
        <f t="shared" si="30"/>
        <v>111.62263241716757</v>
      </c>
      <c r="M248" s="6">
        <f t="shared" si="31"/>
        <v>-2.528193810099022E-2</v>
      </c>
      <c r="N248" s="1"/>
    </row>
    <row r="249" spans="1:14" x14ac:dyDescent="0.25">
      <c r="A249" s="3">
        <v>40792</v>
      </c>
      <c r="B249" s="1">
        <v>1165.23999</v>
      </c>
      <c r="C249" s="1">
        <v>104.55999799999999</v>
      </c>
      <c r="D249" s="1">
        <v>33.439999</v>
      </c>
      <c r="E249" s="1">
        <f t="shared" si="24"/>
        <v>29.575771877660905</v>
      </c>
      <c r="F249" s="1">
        <f t="shared" si="25"/>
        <v>-3.8642271223390949</v>
      </c>
      <c r="G249" s="1">
        <f t="shared" si="26"/>
        <v>-0.22806436417943132</v>
      </c>
      <c r="H249" s="1">
        <f t="shared" si="27"/>
        <v>-3.6361627581596636</v>
      </c>
      <c r="I249" s="6">
        <f t="shared" si="28"/>
        <v>-2.3351392179177921E-2</v>
      </c>
      <c r="J249" s="6">
        <f t="shared" si="28"/>
        <v>-3.4363325603138151E-2</v>
      </c>
      <c r="K249" s="6">
        <f t="shared" si="29"/>
        <v>1.101193342396023E-2</v>
      </c>
      <c r="L249" s="7">
        <f t="shared" si="30"/>
        <v>112.8518134139526</v>
      </c>
      <c r="M249" s="6">
        <f t="shared" si="31"/>
        <v>-7.4362898674177336E-3</v>
      </c>
      <c r="N249" s="1"/>
    </row>
    <row r="250" spans="1:14" x14ac:dyDescent="0.25">
      <c r="A250" s="3">
        <v>40793</v>
      </c>
      <c r="B250" s="1">
        <v>1198.619995</v>
      </c>
      <c r="C250" s="1">
        <v>108.339996</v>
      </c>
      <c r="D250" s="1">
        <v>34.82</v>
      </c>
      <c r="E250" s="1">
        <f t="shared" si="24"/>
        <v>31.719887085847112</v>
      </c>
      <c r="F250" s="1">
        <f t="shared" si="25"/>
        <v>-3.1001129141528878</v>
      </c>
      <c r="G250" s="1">
        <f t="shared" si="26"/>
        <v>0.76411420818620712</v>
      </c>
      <c r="H250" s="1">
        <f t="shared" si="27"/>
        <v>-3.8642271223390949</v>
      </c>
      <c r="I250" s="6">
        <f t="shared" si="28"/>
        <v>3.6151473530058764E-2</v>
      </c>
      <c r="J250" s="6">
        <f t="shared" si="28"/>
        <v>4.1267973722128426E-2</v>
      </c>
      <c r="K250" s="6">
        <f t="shared" si="29"/>
        <v>-5.1165001920696618E-3</v>
      </c>
      <c r="L250" s="7">
        <f t="shared" si="30"/>
        <v>112.2744070889447</v>
      </c>
      <c r="M250" s="6">
        <f t="shared" si="31"/>
        <v>2.8646463635358055E-2</v>
      </c>
      <c r="N250" s="1"/>
    </row>
    <row r="251" spans="1:14" x14ac:dyDescent="0.25">
      <c r="A251" s="3">
        <v>40794</v>
      </c>
      <c r="B251" s="1">
        <v>1185.900024</v>
      </c>
      <c r="C251" s="1">
        <v>104.790001</v>
      </c>
      <c r="D251" s="1">
        <v>33.509998000000003</v>
      </c>
      <c r="E251" s="1">
        <f t="shared" si="24"/>
        <v>29.706235684845055</v>
      </c>
      <c r="F251" s="1">
        <f t="shared" si="25"/>
        <v>-3.8037623151549482</v>
      </c>
      <c r="G251" s="1">
        <f t="shared" si="26"/>
        <v>-0.70364940100206042</v>
      </c>
      <c r="H251" s="1">
        <f t="shared" si="27"/>
        <v>-3.1001129141528878</v>
      </c>
      <c r="I251" s="6">
        <f t="shared" si="28"/>
        <v>-3.2767169384056438E-2</v>
      </c>
      <c r="J251" s="6">
        <f t="shared" si="28"/>
        <v>-3.7622113727742601E-2</v>
      </c>
      <c r="K251" s="6">
        <f t="shared" si="29"/>
        <v>4.8549443436861628E-3</v>
      </c>
      <c r="L251" s="7">
        <f t="shared" si="30"/>
        <v>112.8194930865819</v>
      </c>
      <c r="M251" s="6">
        <f t="shared" si="31"/>
        <v>-1.0612179884417872E-2</v>
      </c>
      <c r="N251" s="1"/>
    </row>
    <row r="252" spans="1:14" x14ac:dyDescent="0.25">
      <c r="A252" s="3">
        <v>40795</v>
      </c>
      <c r="B252" s="1">
        <v>1154.2299800000001</v>
      </c>
      <c r="C252" s="1">
        <v>102.25</v>
      </c>
      <c r="D252" s="1">
        <v>32.080002</v>
      </c>
      <c r="E252" s="1">
        <f t="shared" si="24"/>
        <v>28.265479691612207</v>
      </c>
      <c r="F252" s="1">
        <f t="shared" si="25"/>
        <v>-3.8145223083877937</v>
      </c>
      <c r="G252" s="1">
        <f t="shared" si="26"/>
        <v>-1.0759993232845488E-2</v>
      </c>
      <c r="H252" s="1">
        <f t="shared" si="27"/>
        <v>-3.8037623151549482</v>
      </c>
      <c r="I252" s="6">
        <f t="shared" si="28"/>
        <v>-2.4238963410258996E-2</v>
      </c>
      <c r="J252" s="6">
        <f t="shared" si="28"/>
        <v>-4.2673711887419419E-2</v>
      </c>
      <c r="K252" s="6">
        <f t="shared" si="29"/>
        <v>1.8434748477160423E-2</v>
      </c>
      <c r="L252" s="7">
        <f t="shared" si="30"/>
        <v>114.89929206495377</v>
      </c>
      <c r="M252" s="6">
        <f t="shared" si="31"/>
        <v>-2.6705492334149761E-2</v>
      </c>
      <c r="N252" s="1"/>
    </row>
    <row r="253" spans="1:14" x14ac:dyDescent="0.25">
      <c r="A253" s="3">
        <v>40798</v>
      </c>
      <c r="B253" s="1">
        <v>1162.2700199999999</v>
      </c>
      <c r="C253" s="1">
        <v>102.91999800000001</v>
      </c>
      <c r="D253" s="1">
        <v>32.419998</v>
      </c>
      <c r="E253" s="1">
        <f t="shared" si="24"/>
        <v>28.645520342759205</v>
      </c>
      <c r="F253" s="1">
        <f t="shared" si="25"/>
        <v>-3.7744776572407943</v>
      </c>
      <c r="G253" s="1">
        <f t="shared" si="26"/>
        <v>4.0044651146999399E-2</v>
      </c>
      <c r="H253" s="1">
        <f t="shared" si="27"/>
        <v>-3.8145223083877937</v>
      </c>
      <c r="I253" s="6">
        <f t="shared" si="28"/>
        <v>6.5525476772616553E-3</v>
      </c>
      <c r="J253" s="6">
        <f t="shared" si="28"/>
        <v>1.0598378391622365E-2</v>
      </c>
      <c r="K253" s="6">
        <f t="shared" si="29"/>
        <v>-4.0458307143607097E-3</v>
      </c>
      <c r="L253" s="7">
        <f t="shared" si="30"/>
        <v>114.43442898005908</v>
      </c>
      <c r="M253" s="6">
        <f t="shared" si="31"/>
        <v>6.9657175253754477E-3</v>
      </c>
      <c r="N253" s="1"/>
    </row>
    <row r="254" spans="1:14" x14ac:dyDescent="0.25">
      <c r="A254" s="3">
        <v>40799</v>
      </c>
      <c r="B254" s="1">
        <v>1172.869995</v>
      </c>
      <c r="C254" s="1">
        <v>104.089996</v>
      </c>
      <c r="D254" s="1">
        <v>32.490001999999997</v>
      </c>
      <c r="E254" s="1">
        <f t="shared" si="24"/>
        <v>29.309174266742083</v>
      </c>
      <c r="F254" s="1">
        <f t="shared" si="25"/>
        <v>-3.1808277332579138</v>
      </c>
      <c r="G254" s="1">
        <f t="shared" si="26"/>
        <v>0.59364992398288052</v>
      </c>
      <c r="H254" s="1">
        <f t="shared" si="27"/>
        <v>-3.7744776572407943</v>
      </c>
      <c r="I254" s="6">
        <f t="shared" si="28"/>
        <v>1.1368033644928666E-2</v>
      </c>
      <c r="J254" s="6">
        <f t="shared" si="28"/>
        <v>2.1592845255573589E-3</v>
      </c>
      <c r="K254" s="6">
        <f t="shared" si="29"/>
        <v>9.2087491193713067E-3</v>
      </c>
      <c r="L254" s="7">
        <f t="shared" si="30"/>
        <v>115.48822692715495</v>
      </c>
      <c r="M254" s="6">
        <f t="shared" si="31"/>
        <v>9.1200623070359921E-3</v>
      </c>
      <c r="N254" s="1"/>
    </row>
    <row r="255" spans="1:14" x14ac:dyDescent="0.25">
      <c r="A255" s="3">
        <v>40800</v>
      </c>
      <c r="B255" s="1">
        <v>1188.6800539999999</v>
      </c>
      <c r="C255" s="1">
        <v>104.540001</v>
      </c>
      <c r="D255" s="1">
        <v>32.799999</v>
      </c>
      <c r="E255" s="1">
        <f t="shared" si="24"/>
        <v>29.564429048427108</v>
      </c>
      <c r="F255" s="1">
        <f t="shared" si="25"/>
        <v>-3.2355699515728915</v>
      </c>
      <c r="G255" s="1">
        <f t="shared" si="26"/>
        <v>-5.474221831497772E-2</v>
      </c>
      <c r="H255" s="1">
        <f t="shared" si="27"/>
        <v>-3.1808277332579138</v>
      </c>
      <c r="I255" s="6">
        <f t="shared" si="28"/>
        <v>4.3232300633386789E-3</v>
      </c>
      <c r="J255" s="6">
        <f t="shared" si="28"/>
        <v>9.541304429590447E-3</v>
      </c>
      <c r="K255" s="6">
        <f t="shared" si="29"/>
        <v>-5.2180743662517681E-3</v>
      </c>
      <c r="L255" s="7">
        <f t="shared" si="30"/>
        <v>114.8856007706225</v>
      </c>
      <c r="M255" s="6">
        <f t="shared" si="31"/>
        <v>1.3479805150953483E-2</v>
      </c>
      <c r="N255" s="1"/>
    </row>
    <row r="256" spans="1:14" x14ac:dyDescent="0.25">
      <c r="A256" s="3">
        <v>40801</v>
      </c>
      <c r="B256" s="1">
        <v>1209.1099850000001</v>
      </c>
      <c r="C256" s="1">
        <v>107.970001</v>
      </c>
      <c r="D256" s="1">
        <v>33.810001</v>
      </c>
      <c r="E256" s="1">
        <f t="shared" si="24"/>
        <v>31.510016100081288</v>
      </c>
      <c r="F256" s="1">
        <f t="shared" si="25"/>
        <v>-2.2999848999187122</v>
      </c>
      <c r="G256" s="1">
        <f t="shared" si="26"/>
        <v>0.93558505165417927</v>
      </c>
      <c r="H256" s="1">
        <f t="shared" si="27"/>
        <v>-3.2355699515728915</v>
      </c>
      <c r="I256" s="6">
        <f t="shared" si="28"/>
        <v>3.2810407185666524E-2</v>
      </c>
      <c r="J256" s="6">
        <f t="shared" si="28"/>
        <v>3.079274484124217E-2</v>
      </c>
      <c r="K256" s="6">
        <f t="shared" si="29"/>
        <v>2.0176623444243535E-3</v>
      </c>
      <c r="L256" s="7">
        <f t="shared" si="30"/>
        <v>115.11740112121396</v>
      </c>
      <c r="M256" s="6">
        <f t="shared" si="31"/>
        <v>1.7187073116312401E-2</v>
      </c>
      <c r="N256" s="1"/>
    </row>
    <row r="257" spans="1:14" x14ac:dyDescent="0.25">
      <c r="A257" s="3">
        <v>40802</v>
      </c>
      <c r="B257" s="1">
        <v>1216.01001</v>
      </c>
      <c r="C257" s="1">
        <v>107.489998</v>
      </c>
      <c r="D257" s="1">
        <v>33.43</v>
      </c>
      <c r="E257" s="1">
        <f t="shared" si="24"/>
        <v>31.237745656479198</v>
      </c>
      <c r="F257" s="1">
        <f t="shared" si="25"/>
        <v>-2.1922543435208013</v>
      </c>
      <c r="G257" s="1">
        <f t="shared" si="26"/>
        <v>0.10773055639791096</v>
      </c>
      <c r="H257" s="1">
        <f t="shared" si="27"/>
        <v>-2.2999848999187122</v>
      </c>
      <c r="I257" s="6">
        <f t="shared" si="28"/>
        <v>-4.4457070996970494E-3</v>
      </c>
      <c r="J257" s="6">
        <f t="shared" si="28"/>
        <v>-1.1239307564646306E-2</v>
      </c>
      <c r="K257" s="6">
        <f t="shared" si="29"/>
        <v>6.7936004649492565E-3</v>
      </c>
      <c r="L257" s="7">
        <f t="shared" si="30"/>
        <v>115.8994627509948</v>
      </c>
      <c r="M257" s="6">
        <f t="shared" si="31"/>
        <v>5.7066975590314151E-3</v>
      </c>
      <c r="N257" s="1"/>
    </row>
    <row r="258" spans="1:14" x14ac:dyDescent="0.25">
      <c r="A258" s="3">
        <v>40805</v>
      </c>
      <c r="B258" s="1">
        <v>1204.089966</v>
      </c>
      <c r="C258" s="1">
        <v>104.80999799999999</v>
      </c>
      <c r="D258" s="1">
        <v>32.490001999999997</v>
      </c>
      <c r="E258" s="1">
        <f t="shared" si="24"/>
        <v>29.717578514078845</v>
      </c>
      <c r="F258" s="1">
        <f t="shared" si="25"/>
        <v>-2.7724234859211521</v>
      </c>
      <c r="G258" s="1">
        <f t="shared" si="26"/>
        <v>-0.58016914240035078</v>
      </c>
      <c r="H258" s="1">
        <f t="shared" si="27"/>
        <v>-2.1922543435208013</v>
      </c>
      <c r="I258" s="6">
        <f t="shared" si="28"/>
        <v>-2.4932552329194446E-2</v>
      </c>
      <c r="J258" s="6">
        <f t="shared" si="28"/>
        <v>-2.8118396649715938E-2</v>
      </c>
      <c r="K258" s="6">
        <f t="shared" si="29"/>
        <v>3.1858443205214915E-3</v>
      </c>
      <c r="L258" s="7">
        <f t="shared" si="30"/>
        <v>116.26870039615154</v>
      </c>
      <c r="M258" s="6">
        <f t="shared" si="31"/>
        <v>-9.8025870691639261E-3</v>
      </c>
      <c r="N258" s="1"/>
    </row>
    <row r="259" spans="1:14" x14ac:dyDescent="0.25">
      <c r="A259" s="3">
        <v>40806</v>
      </c>
      <c r="B259" s="1">
        <v>1202.089966</v>
      </c>
      <c r="C259" s="1">
        <v>102.610001</v>
      </c>
      <c r="D259" s="1">
        <v>32.25</v>
      </c>
      <c r="E259" s="1">
        <f t="shared" ref="E259:E322" si="32">$Q$2+$P$2*C259</f>
        <v>28.469681815280588</v>
      </c>
      <c r="F259" s="1">
        <f t="shared" ref="F259:F322" si="33">E259-D259</f>
        <v>-3.7803181847194125</v>
      </c>
      <c r="G259" s="1">
        <f t="shared" si="26"/>
        <v>-1.0078946987982604</v>
      </c>
      <c r="H259" s="1">
        <f t="shared" si="27"/>
        <v>-2.7724234859211521</v>
      </c>
      <c r="I259" s="6">
        <f t="shared" si="28"/>
        <v>-2.0990335292249473E-2</v>
      </c>
      <c r="J259" s="6">
        <f t="shared" si="28"/>
        <v>-7.3869493759955995E-3</v>
      </c>
      <c r="K259" s="6">
        <f t="shared" si="29"/>
        <v>-1.3603385916253874E-2</v>
      </c>
      <c r="L259" s="7">
        <f t="shared" si="30"/>
        <v>114.6870523946814</v>
      </c>
      <c r="M259" s="6">
        <f t="shared" si="31"/>
        <v>-1.6610054534745844E-3</v>
      </c>
      <c r="N259" s="1"/>
    </row>
    <row r="260" spans="1:14" x14ac:dyDescent="0.25">
      <c r="A260" s="3">
        <v>40807</v>
      </c>
      <c r="B260" s="1">
        <v>1166.76001</v>
      </c>
      <c r="C260" s="1">
        <v>97.860000999999997</v>
      </c>
      <c r="D260" s="1">
        <v>30.34</v>
      </c>
      <c r="E260" s="1">
        <f t="shared" si="32"/>
        <v>25.775355723339672</v>
      </c>
      <c r="F260" s="1">
        <f t="shared" si="33"/>
        <v>-4.5646442766603279</v>
      </c>
      <c r="G260" s="1">
        <f t="shared" ref="G260:G323" si="34">F260-F259</f>
        <v>-0.7843260919409154</v>
      </c>
      <c r="H260" s="1">
        <f t="shared" ref="H260:H323" si="35">F259</f>
        <v>-3.7803181847194125</v>
      </c>
      <c r="I260" s="6">
        <f t="shared" ref="I260:J323" si="36">C260/C259-1</f>
        <v>-4.6291783975326184E-2</v>
      </c>
      <c r="J260" s="6">
        <f t="shared" si="36"/>
        <v>-5.9224806201550351E-2</v>
      </c>
      <c r="K260" s="6">
        <f t="shared" ref="K260:K323" si="37">IF(F259&gt;0,J260-I260,I260-J260)</f>
        <v>1.2933022226224167E-2</v>
      </c>
      <c r="L260" s="7">
        <f t="shared" ref="L260:L323" si="38">L259*(1+K260)</f>
        <v>116.17030259236196</v>
      </c>
      <c r="M260" s="6">
        <f t="shared" ref="M260:M323" si="39">B260/B259-1</f>
        <v>-2.9390442478745449E-2</v>
      </c>
      <c r="N260" s="1"/>
    </row>
    <row r="261" spans="1:14" x14ac:dyDescent="0.25">
      <c r="A261" s="3">
        <v>40808</v>
      </c>
      <c r="B261" s="1">
        <v>1129.5600589999999</v>
      </c>
      <c r="C261" s="1">
        <v>93.980002999999996</v>
      </c>
      <c r="D261" s="1">
        <v>29.27</v>
      </c>
      <c r="E261" s="1">
        <f t="shared" si="32"/>
        <v>23.57451786058629</v>
      </c>
      <c r="F261" s="1">
        <f t="shared" si="33"/>
        <v>-5.6954821394137092</v>
      </c>
      <c r="G261" s="1">
        <f t="shared" si="34"/>
        <v>-1.1308378627533813</v>
      </c>
      <c r="H261" s="1">
        <f t="shared" si="35"/>
        <v>-4.5646442766603279</v>
      </c>
      <c r="I261" s="6">
        <f t="shared" si="36"/>
        <v>-3.964845657420335E-2</v>
      </c>
      <c r="J261" s="6">
        <f t="shared" si="36"/>
        <v>-3.5266974291364495E-2</v>
      </c>
      <c r="K261" s="6">
        <f t="shared" si="37"/>
        <v>-4.3814822828388555E-3</v>
      </c>
      <c r="L261" s="7">
        <f t="shared" si="38"/>
        <v>115.6613044697615</v>
      </c>
      <c r="M261" s="6">
        <f t="shared" si="39"/>
        <v>-3.1883121362721423E-2</v>
      </c>
      <c r="N261" s="1"/>
    </row>
    <row r="262" spans="1:14" x14ac:dyDescent="0.25">
      <c r="A262" s="3">
        <v>40809</v>
      </c>
      <c r="B262" s="1">
        <v>1136.4300539999999</v>
      </c>
      <c r="C262" s="1">
        <v>95.18</v>
      </c>
      <c r="D262" s="1">
        <v>29.59</v>
      </c>
      <c r="E262" s="1">
        <f t="shared" si="32"/>
        <v>24.255188013712782</v>
      </c>
      <c r="F262" s="1">
        <f t="shared" si="33"/>
        <v>-5.3348119862872174</v>
      </c>
      <c r="G262" s="1">
        <f t="shared" si="34"/>
        <v>0.36067015312649175</v>
      </c>
      <c r="H262" s="1">
        <f t="shared" si="35"/>
        <v>-5.6954821394137092</v>
      </c>
      <c r="I262" s="6">
        <f t="shared" si="36"/>
        <v>1.2768641856715002E-2</v>
      </c>
      <c r="J262" s="6">
        <f t="shared" si="36"/>
        <v>1.0932695592757113E-2</v>
      </c>
      <c r="K262" s="6">
        <f t="shared" si="37"/>
        <v>1.8359462639578883E-3</v>
      </c>
      <c r="L262" s="7">
        <f t="shared" si="38"/>
        <v>115.87365240958727</v>
      </c>
      <c r="M262" s="6">
        <f t="shared" si="39"/>
        <v>6.082009491449325E-3</v>
      </c>
      <c r="N262" s="1"/>
    </row>
    <row r="263" spans="1:14" x14ac:dyDescent="0.25">
      <c r="A263" s="3">
        <v>40812</v>
      </c>
      <c r="B263" s="1">
        <v>1162.9499510000001</v>
      </c>
      <c r="C263" s="1">
        <v>99.139999000000003</v>
      </c>
      <c r="D263" s="1">
        <v>31.65</v>
      </c>
      <c r="E263" s="1">
        <f t="shared" si="32"/>
        <v>26.501404567346455</v>
      </c>
      <c r="F263" s="1">
        <f t="shared" si="33"/>
        <v>-5.1485954326535435</v>
      </c>
      <c r="G263" s="1">
        <f t="shared" si="34"/>
        <v>0.18621655363367395</v>
      </c>
      <c r="H263" s="1">
        <f t="shared" si="35"/>
        <v>-5.3348119862872174</v>
      </c>
      <c r="I263" s="6">
        <f t="shared" si="36"/>
        <v>4.1605368774952689E-2</v>
      </c>
      <c r="J263" s="6">
        <f t="shared" si="36"/>
        <v>6.9618114227779637E-2</v>
      </c>
      <c r="K263" s="6">
        <f t="shared" si="37"/>
        <v>-2.8012745452826948E-2</v>
      </c>
      <c r="L263" s="7">
        <f t="shared" si="38"/>
        <v>112.62771327994815</v>
      </c>
      <c r="M263" s="6">
        <f t="shared" si="39"/>
        <v>2.3336145420173926E-2</v>
      </c>
      <c r="N263" s="1"/>
    </row>
    <row r="264" spans="1:14" x14ac:dyDescent="0.25">
      <c r="A264" s="3">
        <v>40813</v>
      </c>
      <c r="B264" s="1">
        <v>1175.380005</v>
      </c>
      <c r="C264" s="1">
        <v>99.550003000000004</v>
      </c>
      <c r="D264" s="1">
        <v>31.57</v>
      </c>
      <c r="E264" s="1">
        <f t="shared" si="32"/>
        <v>26.733969719978063</v>
      </c>
      <c r="F264" s="1">
        <f t="shared" si="33"/>
        <v>-4.8360302800219372</v>
      </c>
      <c r="G264" s="1">
        <f t="shared" si="34"/>
        <v>0.31256515263160622</v>
      </c>
      <c r="H264" s="1">
        <f t="shared" si="35"/>
        <v>-5.1485954326535435</v>
      </c>
      <c r="I264" s="6">
        <f t="shared" si="36"/>
        <v>4.1356062551503037E-3</v>
      </c>
      <c r="J264" s="6">
        <f t="shared" si="36"/>
        <v>-2.5276461295418162E-3</v>
      </c>
      <c r="K264" s="6">
        <f t="shared" si="37"/>
        <v>6.6632523846921199E-3</v>
      </c>
      <c r="L264" s="7">
        <f t="shared" si="38"/>
        <v>113.37818015904318</v>
      </c>
      <c r="M264" s="6">
        <f t="shared" si="39"/>
        <v>1.068838258199456E-2</v>
      </c>
      <c r="N264" s="1"/>
    </row>
    <row r="265" spans="1:14" x14ac:dyDescent="0.25">
      <c r="A265" s="3">
        <v>40814</v>
      </c>
      <c r="B265" s="1">
        <v>1151.0600589999999</v>
      </c>
      <c r="C265" s="1">
        <v>96.32</v>
      </c>
      <c r="D265" s="1">
        <v>30.469999000000001</v>
      </c>
      <c r="E265" s="1">
        <f t="shared" si="32"/>
        <v>24.901826275778596</v>
      </c>
      <c r="F265" s="1">
        <f t="shared" si="33"/>
        <v>-5.5681727242214052</v>
      </c>
      <c r="G265" s="1">
        <f t="shared" si="34"/>
        <v>-0.73214244419946795</v>
      </c>
      <c r="H265" s="1">
        <f t="shared" si="35"/>
        <v>-4.8360302800219372</v>
      </c>
      <c r="I265" s="6">
        <f t="shared" si="36"/>
        <v>-3.2446036189471616E-2</v>
      </c>
      <c r="J265" s="6">
        <f t="shared" si="36"/>
        <v>-3.4843237250554271E-2</v>
      </c>
      <c r="K265" s="6">
        <f t="shared" si="37"/>
        <v>2.3972010610826544E-3</v>
      </c>
      <c r="L265" s="7">
        <f t="shared" si="38"/>
        <v>113.64997045282406</v>
      </c>
      <c r="M265" s="6">
        <f t="shared" si="39"/>
        <v>-2.0691134693924029E-2</v>
      </c>
      <c r="N265" s="1"/>
    </row>
    <row r="266" spans="1:14" x14ac:dyDescent="0.25">
      <c r="A266" s="3">
        <v>40815</v>
      </c>
      <c r="B266" s="1">
        <v>1160.400024</v>
      </c>
      <c r="C266" s="1">
        <v>99.870002999999997</v>
      </c>
      <c r="D266" s="1">
        <v>31.389999</v>
      </c>
      <c r="E266" s="1">
        <f t="shared" si="32"/>
        <v>26.915482214593027</v>
      </c>
      <c r="F266" s="1">
        <f t="shared" si="33"/>
        <v>-4.4745167854069727</v>
      </c>
      <c r="G266" s="1">
        <f t="shared" si="34"/>
        <v>1.0936559388144325</v>
      </c>
      <c r="H266" s="1">
        <f t="shared" si="35"/>
        <v>-5.5681727242214052</v>
      </c>
      <c r="I266" s="6">
        <f t="shared" si="36"/>
        <v>3.6856343438538275E-2</v>
      </c>
      <c r="J266" s="6">
        <f t="shared" si="36"/>
        <v>3.0193634072649633E-2</v>
      </c>
      <c r="K266" s="6">
        <f t="shared" si="37"/>
        <v>6.6627093658886416E-3</v>
      </c>
      <c r="L266" s="7">
        <f t="shared" si="38"/>
        <v>114.40718717539306</v>
      </c>
      <c r="M266" s="6">
        <f t="shared" si="39"/>
        <v>8.1142290769036229E-3</v>
      </c>
      <c r="N266" s="1"/>
    </row>
    <row r="267" spans="1:14" x14ac:dyDescent="0.25">
      <c r="A267" s="3">
        <v>40816</v>
      </c>
      <c r="B267" s="1">
        <v>1131.420044</v>
      </c>
      <c r="C267" s="1">
        <v>94.550003000000004</v>
      </c>
      <c r="D267" s="1">
        <v>30.120000999999998</v>
      </c>
      <c r="E267" s="1">
        <f t="shared" si="32"/>
        <v>23.897836991619201</v>
      </c>
      <c r="F267" s="1">
        <f t="shared" si="33"/>
        <v>-6.2221640083807976</v>
      </c>
      <c r="G267" s="1">
        <f t="shared" si="34"/>
        <v>-1.7476472229738249</v>
      </c>
      <c r="H267" s="1">
        <f t="shared" si="35"/>
        <v>-4.4745167854069727</v>
      </c>
      <c r="I267" s="6">
        <f t="shared" si="36"/>
        <v>-5.3269248424874793E-2</v>
      </c>
      <c r="J267" s="6">
        <f t="shared" si="36"/>
        <v>-4.0458682397536916E-2</v>
      </c>
      <c r="K267" s="6">
        <f t="shared" si="37"/>
        <v>-1.2810566027337877E-2</v>
      </c>
      <c r="L267" s="7">
        <f t="shared" si="38"/>
        <v>112.94156635008069</v>
      </c>
      <c r="M267" s="6">
        <f t="shared" si="39"/>
        <v>-2.4974129093951247E-2</v>
      </c>
      <c r="N267" s="1"/>
    </row>
    <row r="268" spans="1:14" x14ac:dyDescent="0.25">
      <c r="A268" s="3">
        <v>40819</v>
      </c>
      <c r="B268" s="1">
        <v>1099.2299800000001</v>
      </c>
      <c r="C268" s="1">
        <v>90.080001999999993</v>
      </c>
      <c r="D268" s="1">
        <v>28.65</v>
      </c>
      <c r="E268" s="1">
        <f t="shared" si="32"/>
        <v>21.362333765239832</v>
      </c>
      <c r="F268" s="1">
        <f t="shared" si="33"/>
        <v>-7.2876662347601666</v>
      </c>
      <c r="G268" s="1">
        <f t="shared" si="34"/>
        <v>-1.065502226379369</v>
      </c>
      <c r="H268" s="1">
        <f t="shared" si="35"/>
        <v>-6.2221640083807976</v>
      </c>
      <c r="I268" s="6">
        <f t="shared" si="36"/>
        <v>-4.7276582318035554E-2</v>
      </c>
      <c r="J268" s="6">
        <f t="shared" si="36"/>
        <v>-4.8804812456679558E-2</v>
      </c>
      <c r="K268" s="6">
        <f t="shared" si="37"/>
        <v>1.5282301386440045E-3</v>
      </c>
      <c r="L268" s="7">
        <f t="shared" si="38"/>
        <v>113.11416705568256</v>
      </c>
      <c r="M268" s="6">
        <f t="shared" si="39"/>
        <v>-2.8451028573080461E-2</v>
      </c>
      <c r="N268" s="1"/>
    </row>
    <row r="269" spans="1:14" x14ac:dyDescent="0.25">
      <c r="A269" s="3">
        <v>40820</v>
      </c>
      <c r="B269" s="1">
        <v>1123.9499510000001</v>
      </c>
      <c r="C269" s="1">
        <v>94.580001999999993</v>
      </c>
      <c r="D269" s="1">
        <v>30.26</v>
      </c>
      <c r="E269" s="1">
        <f t="shared" si="32"/>
        <v>23.914853220762801</v>
      </c>
      <c r="F269" s="1">
        <f t="shared" si="33"/>
        <v>-6.3451467792372007</v>
      </c>
      <c r="G269" s="1">
        <f t="shared" si="34"/>
        <v>0.9425194555229659</v>
      </c>
      <c r="H269" s="1">
        <f t="shared" si="35"/>
        <v>-7.2876662347601666</v>
      </c>
      <c r="I269" s="6">
        <f t="shared" si="36"/>
        <v>4.9955593917504482E-2</v>
      </c>
      <c r="J269" s="6">
        <f t="shared" si="36"/>
        <v>5.6195462478185076E-2</v>
      </c>
      <c r="K269" s="6">
        <f t="shared" si="37"/>
        <v>-6.2398685606805948E-3</v>
      </c>
      <c r="L269" s="7">
        <f t="shared" si="38"/>
        <v>112.40834952090422</v>
      </c>
      <c r="M269" s="6">
        <f t="shared" si="39"/>
        <v>2.2488443228231514E-2</v>
      </c>
      <c r="N269" s="1"/>
    </row>
    <row r="270" spans="1:14" x14ac:dyDescent="0.25">
      <c r="A270" s="3">
        <v>40821</v>
      </c>
      <c r="B270" s="1">
        <v>1144.030029</v>
      </c>
      <c r="C270" s="1">
        <v>94.290001000000004</v>
      </c>
      <c r="D270" s="1">
        <v>30.84</v>
      </c>
      <c r="E270" s="1">
        <f t="shared" si="32"/>
        <v>23.750356955291451</v>
      </c>
      <c r="F270" s="1">
        <f t="shared" si="33"/>
        <v>-7.0896430447085486</v>
      </c>
      <c r="G270" s="1">
        <f t="shared" si="34"/>
        <v>-0.74449626547134784</v>
      </c>
      <c r="H270" s="1">
        <f t="shared" si="35"/>
        <v>-6.3451467792372007</v>
      </c>
      <c r="I270" s="6">
        <f t="shared" si="36"/>
        <v>-3.0661978628420128E-3</v>
      </c>
      <c r="J270" s="6">
        <f t="shared" si="36"/>
        <v>1.9167217448777141E-2</v>
      </c>
      <c r="K270" s="6">
        <f t="shared" si="37"/>
        <v>-2.2233415311619154E-2</v>
      </c>
      <c r="L270" s="7">
        <f t="shared" si="38"/>
        <v>109.90912800151231</v>
      </c>
      <c r="M270" s="6">
        <f t="shared" si="39"/>
        <v>1.7865633591721997E-2</v>
      </c>
      <c r="N270" s="1"/>
    </row>
    <row r="271" spans="1:14" x14ac:dyDescent="0.25">
      <c r="A271" s="3">
        <v>40822</v>
      </c>
      <c r="B271" s="1">
        <v>1164.969971</v>
      </c>
      <c r="C271" s="1">
        <v>97.93</v>
      </c>
      <c r="D271" s="1">
        <v>32.380001</v>
      </c>
      <c r="E271" s="1">
        <f t="shared" si="32"/>
        <v>25.815061014310153</v>
      </c>
      <c r="F271" s="1">
        <f t="shared" si="33"/>
        <v>-6.5649399856898469</v>
      </c>
      <c r="G271" s="1">
        <f t="shared" si="34"/>
        <v>0.52470305901870162</v>
      </c>
      <c r="H271" s="1">
        <f t="shared" si="35"/>
        <v>-7.0896430447085486</v>
      </c>
      <c r="I271" s="6">
        <f t="shared" si="36"/>
        <v>3.8604294849885479E-2</v>
      </c>
      <c r="J271" s="6">
        <f t="shared" si="36"/>
        <v>4.9935181582360544E-2</v>
      </c>
      <c r="K271" s="6">
        <f t="shared" si="37"/>
        <v>-1.1330886732475065E-2</v>
      </c>
      <c r="L271" s="7">
        <f t="shared" si="38"/>
        <v>108.66376012126207</v>
      </c>
      <c r="M271" s="6">
        <f t="shared" si="39"/>
        <v>1.8303664649697682E-2</v>
      </c>
      <c r="N271" s="1"/>
    </row>
    <row r="272" spans="1:14" x14ac:dyDescent="0.25">
      <c r="A272" s="3">
        <v>40823</v>
      </c>
      <c r="B272" s="1">
        <v>1155.459961</v>
      </c>
      <c r="C272" s="1">
        <v>92.690002000000007</v>
      </c>
      <c r="D272" s="1">
        <v>30.700001</v>
      </c>
      <c r="E272" s="1">
        <f t="shared" si="32"/>
        <v>22.842795049443161</v>
      </c>
      <c r="F272" s="1">
        <f t="shared" si="33"/>
        <v>-7.857205950556839</v>
      </c>
      <c r="G272" s="1">
        <f t="shared" si="34"/>
        <v>-1.2922659648669921</v>
      </c>
      <c r="H272" s="1">
        <f t="shared" si="35"/>
        <v>-6.5649399856898469</v>
      </c>
      <c r="I272" s="6">
        <f t="shared" si="36"/>
        <v>-5.3507587051975891E-2</v>
      </c>
      <c r="J272" s="6">
        <f t="shared" si="36"/>
        <v>-5.1883877335272444E-2</v>
      </c>
      <c r="K272" s="6">
        <f t="shared" si="37"/>
        <v>-1.6237097167034475E-3</v>
      </c>
      <c r="L272" s="7">
        <f t="shared" si="38"/>
        <v>108.48732171809965</v>
      </c>
      <c r="M272" s="6">
        <f t="shared" si="39"/>
        <v>-8.1633091296221538E-3</v>
      </c>
      <c r="N272" s="1"/>
    </row>
    <row r="273" spans="1:14" x14ac:dyDescent="0.25">
      <c r="A273" s="3">
        <v>40826</v>
      </c>
      <c r="B273" s="1">
        <v>1194.8900149999999</v>
      </c>
      <c r="C273" s="1">
        <v>96.139999000000003</v>
      </c>
      <c r="D273" s="1">
        <v>32.299999</v>
      </c>
      <c r="E273" s="1">
        <f t="shared" si="32"/>
        <v>24.799724930331138</v>
      </c>
      <c r="F273" s="1">
        <f t="shared" si="33"/>
        <v>-7.5002740696688619</v>
      </c>
      <c r="G273" s="1">
        <f t="shared" si="34"/>
        <v>0.35693188088797712</v>
      </c>
      <c r="H273" s="1">
        <f t="shared" si="35"/>
        <v>-7.857205950556839</v>
      </c>
      <c r="I273" s="6">
        <f t="shared" si="36"/>
        <v>3.7220810503380886E-2</v>
      </c>
      <c r="J273" s="6">
        <f t="shared" si="36"/>
        <v>5.2117196999439841E-2</v>
      </c>
      <c r="K273" s="6">
        <f t="shared" si="37"/>
        <v>-1.4896386496058955E-2</v>
      </c>
      <c r="L273" s="7">
        <f t="shared" si="38"/>
        <v>106.87125264386455</v>
      </c>
      <c r="M273" s="6">
        <f t="shared" si="39"/>
        <v>3.4124985140874031E-2</v>
      </c>
      <c r="N273" s="1"/>
    </row>
    <row r="274" spans="1:14" x14ac:dyDescent="0.25">
      <c r="A274" s="3">
        <v>40827</v>
      </c>
      <c r="B274" s="1">
        <v>1195.540039</v>
      </c>
      <c r="C274" s="1">
        <v>96.699996999999996</v>
      </c>
      <c r="D274" s="1">
        <v>32.299999</v>
      </c>
      <c r="E274" s="1">
        <f t="shared" si="32"/>
        <v>25.117370661454231</v>
      </c>
      <c r="F274" s="1">
        <f t="shared" si="33"/>
        <v>-7.1826283385457685</v>
      </c>
      <c r="G274" s="1">
        <f t="shared" si="34"/>
        <v>0.31764573112309336</v>
      </c>
      <c r="H274" s="1">
        <f t="shared" si="35"/>
        <v>-7.5002740696688619</v>
      </c>
      <c r="I274" s="6">
        <f t="shared" si="36"/>
        <v>5.8248180343749567E-3</v>
      </c>
      <c r="J274" s="6">
        <f t="shared" si="36"/>
        <v>0</v>
      </c>
      <c r="K274" s="6">
        <f t="shared" si="37"/>
        <v>5.8248180343749567E-3</v>
      </c>
      <c r="L274" s="7">
        <f t="shared" si="38"/>
        <v>107.49375824362077</v>
      </c>
      <c r="M274" s="6">
        <f t="shared" si="39"/>
        <v>5.4400320685576986E-4</v>
      </c>
      <c r="N274" s="1"/>
    </row>
    <row r="275" spans="1:14" x14ac:dyDescent="0.25">
      <c r="A275" s="3">
        <v>40828</v>
      </c>
      <c r="B275" s="1">
        <v>1207.25</v>
      </c>
      <c r="C275" s="1">
        <v>99.110000999999997</v>
      </c>
      <c r="D275" s="1">
        <v>33.200001</v>
      </c>
      <c r="E275" s="1">
        <f t="shared" si="32"/>
        <v>26.484388905429384</v>
      </c>
      <c r="F275" s="1">
        <f t="shared" si="33"/>
        <v>-6.7156120945706164</v>
      </c>
      <c r="G275" s="1">
        <f t="shared" si="34"/>
        <v>0.46701624397515218</v>
      </c>
      <c r="H275" s="1">
        <f t="shared" si="35"/>
        <v>-7.1826283385457685</v>
      </c>
      <c r="I275" s="6">
        <f t="shared" si="36"/>
        <v>2.4922482675981961E-2</v>
      </c>
      <c r="J275" s="6">
        <f t="shared" si="36"/>
        <v>2.7863839871945517E-2</v>
      </c>
      <c r="K275" s="6">
        <f t="shared" si="37"/>
        <v>-2.9413571959635565E-3</v>
      </c>
      <c r="L275" s="7">
        <f t="shared" si="38"/>
        <v>107.17758070428974</v>
      </c>
      <c r="M275" s="6">
        <f t="shared" si="39"/>
        <v>9.7947041654871114E-3</v>
      </c>
      <c r="N275" s="1"/>
    </row>
    <row r="276" spans="1:14" x14ac:dyDescent="0.25">
      <c r="A276" s="3">
        <v>40829</v>
      </c>
      <c r="B276" s="1">
        <v>1203.660034</v>
      </c>
      <c r="C276" s="1">
        <v>96.150002000000001</v>
      </c>
      <c r="D276" s="1">
        <v>31.6</v>
      </c>
      <c r="E276" s="1">
        <f t="shared" si="32"/>
        <v>24.805398897467491</v>
      </c>
      <c r="F276" s="1">
        <f t="shared" si="33"/>
        <v>-6.7946011025325106</v>
      </c>
      <c r="G276" s="1">
        <f t="shared" si="34"/>
        <v>-7.8989007961894231E-2</v>
      </c>
      <c r="H276" s="1">
        <f t="shared" si="35"/>
        <v>-6.7156120945706164</v>
      </c>
      <c r="I276" s="6">
        <f t="shared" si="36"/>
        <v>-2.9865795279327978E-2</v>
      </c>
      <c r="J276" s="6">
        <f t="shared" si="36"/>
        <v>-4.8192799753228877E-2</v>
      </c>
      <c r="K276" s="6">
        <f t="shared" si="37"/>
        <v>1.8327004473900899E-2</v>
      </c>
      <c r="L276" s="7">
        <f t="shared" si="38"/>
        <v>109.14182470535914</v>
      </c>
      <c r="M276" s="6">
        <f t="shared" si="39"/>
        <v>-2.9736723959411515E-3</v>
      </c>
      <c r="N276" s="1"/>
    </row>
    <row r="277" spans="1:14" x14ac:dyDescent="0.25">
      <c r="A277" s="3">
        <v>40830</v>
      </c>
      <c r="B277" s="1">
        <v>1224.579956</v>
      </c>
      <c r="C277" s="1">
        <v>96.730002999999996</v>
      </c>
      <c r="D277" s="1">
        <v>31.889999</v>
      </c>
      <c r="E277" s="1">
        <f t="shared" si="32"/>
        <v>25.134390861183661</v>
      </c>
      <c r="F277" s="1">
        <f t="shared" si="33"/>
        <v>-6.7556081388163385</v>
      </c>
      <c r="G277" s="1">
        <f t="shared" si="34"/>
        <v>3.8992963716172113E-2</v>
      </c>
      <c r="H277" s="1">
        <f t="shared" si="35"/>
        <v>-6.7946011025325106</v>
      </c>
      <c r="I277" s="6">
        <f t="shared" si="36"/>
        <v>6.0322515645916397E-3</v>
      </c>
      <c r="J277" s="6">
        <f t="shared" si="36"/>
        <v>9.1771835443037464E-3</v>
      </c>
      <c r="K277" s="6">
        <f t="shared" si="37"/>
        <v>-3.1449319797121067E-3</v>
      </c>
      <c r="L277" s="7">
        <f t="shared" si="38"/>
        <v>108.79858109051912</v>
      </c>
      <c r="M277" s="6">
        <f t="shared" si="39"/>
        <v>1.7380258053828479E-2</v>
      </c>
      <c r="N277" s="1"/>
    </row>
    <row r="278" spans="1:14" x14ac:dyDescent="0.25">
      <c r="A278" s="3">
        <v>40833</v>
      </c>
      <c r="B278" s="1">
        <v>1200.8599850000001</v>
      </c>
      <c r="C278" s="1">
        <v>96.900002000000001</v>
      </c>
      <c r="D278" s="1">
        <v>31.040001</v>
      </c>
      <c r="E278" s="1">
        <f t="shared" si="32"/>
        <v>25.230818806721317</v>
      </c>
      <c r="F278" s="1">
        <f t="shared" si="33"/>
        <v>-5.8091821932786836</v>
      </c>
      <c r="G278" s="1">
        <f t="shared" si="34"/>
        <v>0.94642594553765491</v>
      </c>
      <c r="H278" s="1">
        <f t="shared" si="35"/>
        <v>-6.7556081388163385</v>
      </c>
      <c r="I278" s="6">
        <f t="shared" si="36"/>
        <v>1.7574588517277334E-3</v>
      </c>
      <c r="J278" s="6">
        <f t="shared" si="36"/>
        <v>-2.6654061669929785E-2</v>
      </c>
      <c r="K278" s="6">
        <f t="shared" si="37"/>
        <v>2.8411520521657518E-2</v>
      </c>
      <c r="L278" s="7">
        <f t="shared" si="38"/>
        <v>111.88971420989962</v>
      </c>
      <c r="M278" s="6">
        <f t="shared" si="39"/>
        <v>-1.9369883431278323E-2</v>
      </c>
      <c r="N278" s="1"/>
    </row>
    <row r="279" spans="1:14" x14ac:dyDescent="0.25">
      <c r="A279" s="3">
        <v>40834</v>
      </c>
      <c r="B279" s="1">
        <v>1225.380005</v>
      </c>
      <c r="C279" s="1">
        <v>102.25</v>
      </c>
      <c r="D279" s="1">
        <v>32.869999</v>
      </c>
      <c r="E279" s="1">
        <f t="shared" si="32"/>
        <v>28.265479691612207</v>
      </c>
      <c r="F279" s="1">
        <f t="shared" si="33"/>
        <v>-4.6045193083877933</v>
      </c>
      <c r="G279" s="1">
        <f t="shared" si="34"/>
        <v>1.2046628848908902</v>
      </c>
      <c r="H279" s="1">
        <f t="shared" si="35"/>
        <v>-5.8091821932786836</v>
      </c>
      <c r="I279" s="6">
        <f t="shared" si="36"/>
        <v>5.5211536528141592E-2</v>
      </c>
      <c r="J279" s="6">
        <f t="shared" si="36"/>
        <v>5.8956119234661042E-2</v>
      </c>
      <c r="K279" s="6">
        <f t="shared" si="37"/>
        <v>-3.7445827065194504E-3</v>
      </c>
      <c r="L279" s="7">
        <f t="shared" si="38"/>
        <v>111.47073392103182</v>
      </c>
      <c r="M279" s="6">
        <f t="shared" si="39"/>
        <v>2.0418716841497542E-2</v>
      </c>
      <c r="N279" s="1"/>
    </row>
    <row r="280" spans="1:14" x14ac:dyDescent="0.25">
      <c r="A280" s="3">
        <v>40835</v>
      </c>
      <c r="B280" s="1">
        <v>1209.880005</v>
      </c>
      <c r="C280" s="1">
        <v>100.790001</v>
      </c>
      <c r="D280" s="1">
        <v>32.25</v>
      </c>
      <c r="E280" s="1">
        <f t="shared" si="32"/>
        <v>27.437329502157965</v>
      </c>
      <c r="F280" s="1">
        <f t="shared" si="33"/>
        <v>-4.8126704978420349</v>
      </c>
      <c r="G280" s="1">
        <f t="shared" si="34"/>
        <v>-0.2081511894542416</v>
      </c>
      <c r="H280" s="1">
        <f t="shared" si="35"/>
        <v>-4.6045193083877933</v>
      </c>
      <c r="I280" s="6">
        <f t="shared" si="36"/>
        <v>-1.4278718826405856E-2</v>
      </c>
      <c r="J280" s="6">
        <f t="shared" si="36"/>
        <v>-1.8862154513603735E-2</v>
      </c>
      <c r="K280" s="6">
        <f t="shared" si="37"/>
        <v>4.5834356871978787E-3</v>
      </c>
      <c r="L280" s="7">
        <f t="shared" si="38"/>
        <v>111.98165286096362</v>
      </c>
      <c r="M280" s="6">
        <f t="shared" si="39"/>
        <v>-1.2649137358822782E-2</v>
      </c>
      <c r="N280" s="1"/>
    </row>
    <row r="281" spans="1:14" x14ac:dyDescent="0.25">
      <c r="A281" s="3">
        <v>40836</v>
      </c>
      <c r="B281" s="1">
        <v>1215.3900149999999</v>
      </c>
      <c r="C281" s="1">
        <v>100.860001</v>
      </c>
      <c r="D281" s="1">
        <v>33.130001</v>
      </c>
      <c r="E281" s="1">
        <f t="shared" si="32"/>
        <v>27.477035360354989</v>
      </c>
      <c r="F281" s="1">
        <f t="shared" si="33"/>
        <v>-5.6529656396450108</v>
      </c>
      <c r="G281" s="1">
        <f t="shared" si="34"/>
        <v>-0.84029514180297582</v>
      </c>
      <c r="H281" s="1">
        <f t="shared" si="35"/>
        <v>-4.8126704978420349</v>
      </c>
      <c r="I281" s="6">
        <f t="shared" si="36"/>
        <v>6.9451333768699719E-4</v>
      </c>
      <c r="J281" s="6">
        <f t="shared" si="36"/>
        <v>2.7286852713178211E-2</v>
      </c>
      <c r="K281" s="6">
        <f t="shared" si="37"/>
        <v>-2.6592339375491214E-2</v>
      </c>
      <c r="L281" s="7">
        <f t="shared" si="38"/>
        <v>109.00379874425643</v>
      </c>
      <c r="M281" s="6">
        <f t="shared" si="39"/>
        <v>4.5541789080147943E-3</v>
      </c>
      <c r="N281" s="1"/>
    </row>
    <row r="282" spans="1:14" x14ac:dyDescent="0.25">
      <c r="A282" s="3">
        <v>40837</v>
      </c>
      <c r="B282" s="1">
        <v>1238.25</v>
      </c>
      <c r="C282" s="1">
        <v>102.089996</v>
      </c>
      <c r="D282" s="1">
        <v>33.419998</v>
      </c>
      <c r="E282" s="1">
        <f t="shared" si="32"/>
        <v>28.174721175398538</v>
      </c>
      <c r="F282" s="1">
        <f t="shared" si="33"/>
        <v>-5.2452768246014614</v>
      </c>
      <c r="G282" s="1">
        <f t="shared" si="34"/>
        <v>0.40768881504354937</v>
      </c>
      <c r="H282" s="1">
        <f t="shared" si="35"/>
        <v>-5.6529656396450108</v>
      </c>
      <c r="I282" s="6">
        <f t="shared" si="36"/>
        <v>1.2195072256642181E-2</v>
      </c>
      <c r="J282" s="6">
        <f t="shared" si="36"/>
        <v>8.7533048972741057E-3</v>
      </c>
      <c r="K282" s="6">
        <f t="shared" si="37"/>
        <v>3.4417673593680753E-3</v>
      </c>
      <c r="L282" s="7">
        <f t="shared" si="38"/>
        <v>109.37896446082154</v>
      </c>
      <c r="M282" s="6">
        <f t="shared" si="39"/>
        <v>1.8808764855617222E-2</v>
      </c>
      <c r="N282" s="1"/>
    </row>
    <row r="283" spans="1:14" x14ac:dyDescent="0.25">
      <c r="A283" s="3">
        <v>40840</v>
      </c>
      <c r="B283" s="1">
        <v>1254.1899410000001</v>
      </c>
      <c r="C283" s="1">
        <v>103.980003</v>
      </c>
      <c r="D283" s="1">
        <v>34.57</v>
      </c>
      <c r="E283" s="1">
        <f t="shared" si="32"/>
        <v>29.246783317304008</v>
      </c>
      <c r="F283" s="1">
        <f t="shared" si="33"/>
        <v>-5.3232166826959926</v>
      </c>
      <c r="G283" s="1">
        <f t="shared" si="34"/>
        <v>-7.7939858094531189E-2</v>
      </c>
      <c r="H283" s="1">
        <f t="shared" si="35"/>
        <v>-5.2452768246014614</v>
      </c>
      <c r="I283" s="6">
        <f t="shared" si="36"/>
        <v>1.851314598934839E-2</v>
      </c>
      <c r="J283" s="6">
        <f t="shared" si="36"/>
        <v>3.4410594518886617E-2</v>
      </c>
      <c r="K283" s="6">
        <f t="shared" si="37"/>
        <v>-1.5897448529538227E-2</v>
      </c>
      <c r="L283" s="7">
        <f t="shared" si="38"/>
        <v>107.64011800309143</v>
      </c>
      <c r="M283" s="6">
        <f t="shared" si="39"/>
        <v>1.2872958610942842E-2</v>
      </c>
      <c r="N283" s="1"/>
    </row>
    <row r="284" spans="1:14" x14ac:dyDescent="0.25">
      <c r="A284" s="3">
        <v>40841</v>
      </c>
      <c r="B284" s="1">
        <v>1229.0500489999999</v>
      </c>
      <c r="C284" s="1">
        <v>100.44000200000001</v>
      </c>
      <c r="D284" s="1">
        <v>33.490001999999997</v>
      </c>
      <c r="E284" s="1">
        <f t="shared" si="32"/>
        <v>27.238800778399394</v>
      </c>
      <c r="F284" s="1">
        <f t="shared" si="33"/>
        <v>-6.2512012216006028</v>
      </c>
      <c r="G284" s="1">
        <f t="shared" si="34"/>
        <v>-0.92798453890461019</v>
      </c>
      <c r="H284" s="1">
        <f t="shared" si="35"/>
        <v>-5.3232166826959926</v>
      </c>
      <c r="I284" s="6">
        <f t="shared" si="36"/>
        <v>-3.4045017290487922E-2</v>
      </c>
      <c r="J284" s="6">
        <f t="shared" si="36"/>
        <v>-3.1240902516633029E-2</v>
      </c>
      <c r="K284" s="6">
        <f t="shared" si="37"/>
        <v>-2.8041147738548933E-3</v>
      </c>
      <c r="L284" s="7">
        <f t="shared" si="38"/>
        <v>107.33828275793948</v>
      </c>
      <c r="M284" s="6">
        <f t="shared" si="39"/>
        <v>-2.0044724629154187E-2</v>
      </c>
      <c r="N284" s="1"/>
    </row>
    <row r="285" spans="1:14" x14ac:dyDescent="0.25">
      <c r="A285" s="3">
        <v>40842</v>
      </c>
      <c r="B285" s="1">
        <v>1242</v>
      </c>
      <c r="C285" s="1">
        <v>106.33000199999999</v>
      </c>
      <c r="D285" s="1">
        <v>34.18</v>
      </c>
      <c r="E285" s="1">
        <f t="shared" si="32"/>
        <v>30.579765132406123</v>
      </c>
      <c r="F285" s="1">
        <f t="shared" si="33"/>
        <v>-3.6002348675938762</v>
      </c>
      <c r="G285" s="1">
        <f t="shared" si="34"/>
        <v>2.6509663540067265</v>
      </c>
      <c r="H285" s="1">
        <f t="shared" si="35"/>
        <v>-6.2512012216006028</v>
      </c>
      <c r="I285" s="6">
        <f t="shared" si="36"/>
        <v>5.8641974140940301E-2</v>
      </c>
      <c r="J285" s="6">
        <f t="shared" si="36"/>
        <v>2.0603104174195197E-2</v>
      </c>
      <c r="K285" s="6">
        <f t="shared" si="37"/>
        <v>3.8038869966745104E-2</v>
      </c>
      <c r="L285" s="7">
        <f t="shared" si="38"/>
        <v>111.42130973822246</v>
      </c>
      <c r="M285" s="6">
        <f t="shared" si="39"/>
        <v>1.0536553015507044E-2</v>
      </c>
      <c r="N285" s="1"/>
    </row>
    <row r="286" spans="1:14" x14ac:dyDescent="0.25">
      <c r="A286" s="3">
        <v>40843</v>
      </c>
      <c r="B286" s="1">
        <v>1284.589966</v>
      </c>
      <c r="C286" s="1">
        <v>116.400002</v>
      </c>
      <c r="D286" s="1">
        <v>37.020000000000003</v>
      </c>
      <c r="E286" s="1">
        <f t="shared" si="32"/>
        <v>36.291736447320872</v>
      </c>
      <c r="F286" s="1">
        <f t="shared" si="33"/>
        <v>-0.72826355267913101</v>
      </c>
      <c r="G286" s="1">
        <f t="shared" si="34"/>
        <v>2.8719713149147452</v>
      </c>
      <c r="H286" s="1">
        <f t="shared" si="35"/>
        <v>-3.6002348675938762</v>
      </c>
      <c r="I286" s="6">
        <f t="shared" si="36"/>
        <v>9.4705161389915249E-2</v>
      </c>
      <c r="J286" s="6">
        <f t="shared" si="36"/>
        <v>8.3089526038619077E-2</v>
      </c>
      <c r="K286" s="6">
        <f t="shared" si="37"/>
        <v>1.1615635351296172E-2</v>
      </c>
      <c r="L286" s="7">
        <f t="shared" si="38"/>
        <v>112.71553904250548</v>
      </c>
      <c r="M286" s="6">
        <f t="shared" si="39"/>
        <v>3.4291438003220653E-2</v>
      </c>
      <c r="N286" s="1"/>
    </row>
    <row r="287" spans="1:14" x14ac:dyDescent="0.25">
      <c r="A287" s="3">
        <v>40844</v>
      </c>
      <c r="B287" s="1">
        <v>1285.089966</v>
      </c>
      <c r="C287" s="1">
        <v>115.860001</v>
      </c>
      <c r="D287" s="1">
        <v>36.689999</v>
      </c>
      <c r="E287" s="1">
        <f t="shared" si="32"/>
        <v>35.985433545431562</v>
      </c>
      <c r="F287" s="1">
        <f t="shared" si="33"/>
        <v>-0.70456545456843855</v>
      </c>
      <c r="G287" s="1">
        <f t="shared" si="34"/>
        <v>2.3698098110692456E-2</v>
      </c>
      <c r="H287" s="1">
        <f t="shared" si="35"/>
        <v>-0.72826355267913101</v>
      </c>
      <c r="I287" s="6">
        <f t="shared" si="36"/>
        <v>-4.6391837690862303E-3</v>
      </c>
      <c r="J287" s="6">
        <f t="shared" si="36"/>
        <v>-8.9141274986495045E-3</v>
      </c>
      <c r="K287" s="6">
        <f t="shared" si="37"/>
        <v>4.2749437295632742E-3</v>
      </c>
      <c r="L287" s="7">
        <f t="shared" si="38"/>
        <v>113.19739162935959</v>
      </c>
      <c r="M287" s="6">
        <f t="shared" si="39"/>
        <v>3.8922925854456558E-4</v>
      </c>
      <c r="N287" s="1"/>
    </row>
    <row r="288" spans="1:14" x14ac:dyDescent="0.25">
      <c r="A288" s="3">
        <v>40847</v>
      </c>
      <c r="B288" s="1">
        <v>1253.3000489999999</v>
      </c>
      <c r="C288" s="1">
        <v>109.550003</v>
      </c>
      <c r="D288" s="1">
        <v>34.759998000000003</v>
      </c>
      <c r="E288" s="1">
        <f t="shared" si="32"/>
        <v>32.40623517669578</v>
      </c>
      <c r="F288" s="1">
        <f t="shared" si="33"/>
        <v>-2.3537628233042227</v>
      </c>
      <c r="G288" s="1">
        <f t="shared" si="34"/>
        <v>-1.6491973687357842</v>
      </c>
      <c r="H288" s="1">
        <f t="shared" si="35"/>
        <v>-0.70456545456843855</v>
      </c>
      <c r="I288" s="6">
        <f t="shared" si="36"/>
        <v>-5.4462264332277965E-2</v>
      </c>
      <c r="J288" s="6">
        <f t="shared" si="36"/>
        <v>-5.2602917759686951E-2</v>
      </c>
      <c r="K288" s="6">
        <f t="shared" si="37"/>
        <v>-1.8593465725910141E-3</v>
      </c>
      <c r="L288" s="7">
        <f t="shared" si="38"/>
        <v>112.98691844720729</v>
      </c>
      <c r="M288" s="6">
        <f t="shared" si="39"/>
        <v>-2.4737503086223689E-2</v>
      </c>
      <c r="N288" s="1"/>
    </row>
    <row r="289" spans="1:14" x14ac:dyDescent="0.25">
      <c r="A289" s="3">
        <v>40848</v>
      </c>
      <c r="B289" s="1">
        <v>1218.280029</v>
      </c>
      <c r="C289" s="1">
        <v>103.540001</v>
      </c>
      <c r="D289" s="1">
        <v>32.709999000000003</v>
      </c>
      <c r="E289" s="1">
        <f t="shared" si="32"/>
        <v>28.997202502755343</v>
      </c>
      <c r="F289" s="1">
        <f t="shared" si="33"/>
        <v>-3.7127964972446605</v>
      </c>
      <c r="G289" s="1">
        <f t="shared" si="34"/>
        <v>-1.3590336739404378</v>
      </c>
      <c r="H289" s="1">
        <f t="shared" si="35"/>
        <v>-2.3537628233042227</v>
      </c>
      <c r="I289" s="6">
        <f t="shared" si="36"/>
        <v>-5.4860810912072733E-2</v>
      </c>
      <c r="J289" s="6">
        <f t="shared" si="36"/>
        <v>-5.8975808916905015E-2</v>
      </c>
      <c r="K289" s="6">
        <f t="shared" si="37"/>
        <v>4.1149980048322821E-3</v>
      </c>
      <c r="L289" s="7">
        <f t="shared" si="38"/>
        <v>113.4518593911897</v>
      </c>
      <c r="M289" s="6">
        <f t="shared" si="39"/>
        <v>-2.794224737160278E-2</v>
      </c>
      <c r="N289" s="1"/>
    </row>
    <row r="290" spans="1:14" x14ac:dyDescent="0.25">
      <c r="A290" s="3">
        <v>40849</v>
      </c>
      <c r="B290" s="1">
        <v>1237.900024</v>
      </c>
      <c r="C290" s="1">
        <v>106.129997</v>
      </c>
      <c r="D290" s="1">
        <v>33.639999000000003</v>
      </c>
      <c r="E290" s="1">
        <f t="shared" si="32"/>
        <v>30.466316987139045</v>
      </c>
      <c r="F290" s="1">
        <f t="shared" si="33"/>
        <v>-3.173682012860958</v>
      </c>
      <c r="G290" s="1">
        <f t="shared" si="34"/>
        <v>0.53911448438370257</v>
      </c>
      <c r="H290" s="1">
        <f t="shared" si="35"/>
        <v>-3.7127964972446605</v>
      </c>
      <c r="I290" s="6">
        <f t="shared" si="36"/>
        <v>2.5014448280718193E-2</v>
      </c>
      <c r="J290" s="6">
        <f t="shared" si="36"/>
        <v>2.8431673140680847E-2</v>
      </c>
      <c r="K290" s="6">
        <f t="shared" si="37"/>
        <v>-3.4172248599626531E-3</v>
      </c>
      <c r="L290" s="7">
        <f t="shared" si="38"/>
        <v>113.06416887686913</v>
      </c>
      <c r="M290" s="6">
        <f t="shared" si="39"/>
        <v>1.6104667673248141E-2</v>
      </c>
      <c r="N290" s="1"/>
    </row>
    <row r="291" spans="1:14" x14ac:dyDescent="0.25">
      <c r="A291" s="3">
        <v>40850</v>
      </c>
      <c r="B291" s="1">
        <v>1261.150024</v>
      </c>
      <c r="C291" s="1">
        <v>107.68</v>
      </c>
      <c r="D291" s="1">
        <v>34.380001</v>
      </c>
      <c r="E291" s="1">
        <f t="shared" si="32"/>
        <v>31.345519834609931</v>
      </c>
      <c r="F291" s="1">
        <f t="shared" si="33"/>
        <v>-3.0344811653900692</v>
      </c>
      <c r="G291" s="1">
        <f t="shared" si="34"/>
        <v>0.13920084747088879</v>
      </c>
      <c r="H291" s="1">
        <f t="shared" si="35"/>
        <v>-3.173682012860958</v>
      </c>
      <c r="I291" s="6">
        <f t="shared" si="36"/>
        <v>1.4604758728109735E-2</v>
      </c>
      <c r="J291" s="6">
        <f t="shared" si="36"/>
        <v>2.199768198566221E-2</v>
      </c>
      <c r="K291" s="6">
        <f t="shared" si="37"/>
        <v>-7.392923257552475E-3</v>
      </c>
      <c r="L291" s="7">
        <f t="shared" si="38"/>
        <v>112.22829415318348</v>
      </c>
      <c r="M291" s="6">
        <f t="shared" si="39"/>
        <v>1.8781807536341066E-2</v>
      </c>
      <c r="N291" s="1"/>
    </row>
    <row r="292" spans="1:14" x14ac:dyDescent="0.25">
      <c r="A292" s="3">
        <v>40851</v>
      </c>
      <c r="B292" s="1">
        <v>1253.2299800000001</v>
      </c>
      <c r="C292" s="1">
        <v>105.040001</v>
      </c>
      <c r="D292" s="1">
        <v>33.970001000000003</v>
      </c>
      <c r="E292" s="1">
        <f t="shared" si="32"/>
        <v>29.848042321262994</v>
      </c>
      <c r="F292" s="1">
        <f t="shared" si="33"/>
        <v>-4.1219586787370091</v>
      </c>
      <c r="G292" s="1">
        <f t="shared" si="34"/>
        <v>-1.0874775133469399</v>
      </c>
      <c r="H292" s="1">
        <f t="shared" si="35"/>
        <v>-3.0344811653900692</v>
      </c>
      <c r="I292" s="6">
        <f t="shared" si="36"/>
        <v>-2.4517078380386303E-2</v>
      </c>
      <c r="J292" s="6">
        <f t="shared" si="36"/>
        <v>-1.1925537756674154E-2</v>
      </c>
      <c r="K292" s="6">
        <f t="shared" si="37"/>
        <v>-1.259154062371215E-2</v>
      </c>
      <c r="L292" s="7">
        <f t="shared" si="38"/>
        <v>110.81516702822375</v>
      </c>
      <c r="M292" s="6">
        <f t="shared" si="39"/>
        <v>-6.2800173248857005E-3</v>
      </c>
      <c r="N292" s="1"/>
    </row>
    <row r="293" spans="1:14" x14ac:dyDescent="0.25">
      <c r="A293" s="3">
        <v>40854</v>
      </c>
      <c r="B293" s="1">
        <v>1261.119995</v>
      </c>
      <c r="C293" s="1">
        <v>105.57</v>
      </c>
      <c r="D293" s="1">
        <v>34.240001999999997</v>
      </c>
      <c r="E293" s="1">
        <f t="shared" si="32"/>
        <v>30.148671823242488</v>
      </c>
      <c r="F293" s="1">
        <f t="shared" si="33"/>
        <v>-4.0913301767575092</v>
      </c>
      <c r="G293" s="1">
        <f t="shared" si="34"/>
        <v>3.0628501979499845E-2</v>
      </c>
      <c r="H293" s="1">
        <f t="shared" si="35"/>
        <v>-4.1219586787370091</v>
      </c>
      <c r="I293" s="6">
        <f t="shared" si="36"/>
        <v>5.0456873091613286E-3</v>
      </c>
      <c r="J293" s="6">
        <f t="shared" si="36"/>
        <v>7.9482187828017192E-3</v>
      </c>
      <c r="K293" s="6">
        <f t="shared" si="37"/>
        <v>-2.9025314736403907E-3</v>
      </c>
      <c r="L293" s="7">
        <f t="shared" si="38"/>
        <v>110.49352251816762</v>
      </c>
      <c r="M293" s="6">
        <f t="shared" si="39"/>
        <v>6.295743898498074E-3</v>
      </c>
      <c r="N293" s="1"/>
    </row>
    <row r="294" spans="1:14" x14ac:dyDescent="0.25">
      <c r="A294" s="3">
        <v>40855</v>
      </c>
      <c r="B294" s="1">
        <v>1275.920044</v>
      </c>
      <c r="C294" s="1">
        <v>108.58000199999999</v>
      </c>
      <c r="D294" s="1">
        <v>35.020000000000003</v>
      </c>
      <c r="E294" s="1">
        <f t="shared" si="32"/>
        <v>31.856024860167608</v>
      </c>
      <c r="F294" s="1">
        <f t="shared" si="33"/>
        <v>-3.1639751398323952</v>
      </c>
      <c r="G294" s="1">
        <f t="shared" si="34"/>
        <v>0.92735503692511401</v>
      </c>
      <c r="H294" s="1">
        <f t="shared" si="35"/>
        <v>-4.0913301767575092</v>
      </c>
      <c r="I294" s="6">
        <f t="shared" si="36"/>
        <v>2.8511906791702124E-2</v>
      </c>
      <c r="J294" s="6">
        <f t="shared" si="36"/>
        <v>2.2780314089935194E-2</v>
      </c>
      <c r="K294" s="6">
        <f t="shared" si="37"/>
        <v>5.7315927017669299E-3</v>
      </c>
      <c r="L294" s="7">
        <f t="shared" si="38"/>
        <v>111.12682638542528</v>
      </c>
      <c r="M294" s="6">
        <f t="shared" si="39"/>
        <v>1.1735639002377285E-2</v>
      </c>
      <c r="N294" s="1"/>
    </row>
    <row r="295" spans="1:14" x14ac:dyDescent="0.25">
      <c r="A295" s="3">
        <v>40856</v>
      </c>
      <c r="B295" s="1">
        <v>1229.099976</v>
      </c>
      <c r="C295" s="1">
        <v>99.669998000000007</v>
      </c>
      <c r="D295" s="1">
        <v>32.540000999999997</v>
      </c>
      <c r="E295" s="1">
        <f t="shared" si="32"/>
        <v>26.802034069325948</v>
      </c>
      <c r="F295" s="1">
        <f t="shared" si="33"/>
        <v>-5.7379669306740482</v>
      </c>
      <c r="G295" s="1">
        <f t="shared" si="34"/>
        <v>-2.573991790841653</v>
      </c>
      <c r="H295" s="1">
        <f t="shared" si="35"/>
        <v>-3.1639751398323952</v>
      </c>
      <c r="I295" s="6">
        <f t="shared" si="36"/>
        <v>-8.2059346434714464E-2</v>
      </c>
      <c r="J295" s="6">
        <f t="shared" si="36"/>
        <v>-7.08166476299259E-2</v>
      </c>
      <c r="K295" s="6">
        <f t="shared" si="37"/>
        <v>-1.1242698804788565E-2</v>
      </c>
      <c r="L295" s="7">
        <f t="shared" si="38"/>
        <v>109.87746094724191</v>
      </c>
      <c r="M295" s="6">
        <f t="shared" si="39"/>
        <v>-3.6695142630739919E-2</v>
      </c>
      <c r="N295" s="1"/>
    </row>
    <row r="296" spans="1:14" x14ac:dyDescent="0.25">
      <c r="A296" s="3">
        <v>40857</v>
      </c>
      <c r="B296" s="1">
        <v>1239.6999510000001</v>
      </c>
      <c r="C296" s="1">
        <v>99.5</v>
      </c>
      <c r="D296" s="1">
        <v>32.740001999999997</v>
      </c>
      <c r="E296" s="1">
        <f t="shared" si="32"/>
        <v>26.705606691014836</v>
      </c>
      <c r="F296" s="1">
        <f t="shared" si="33"/>
        <v>-6.034395308985161</v>
      </c>
      <c r="G296" s="1">
        <f t="shared" si="34"/>
        <v>-0.29642837831111279</v>
      </c>
      <c r="H296" s="1">
        <f t="shared" si="35"/>
        <v>-5.7379669306740482</v>
      </c>
      <c r="I296" s="6">
        <f t="shared" si="36"/>
        <v>-1.7056085423018397E-3</v>
      </c>
      <c r="J296" s="6">
        <f t="shared" si="36"/>
        <v>6.146312042215385E-3</v>
      </c>
      <c r="K296" s="6">
        <f t="shared" si="37"/>
        <v>-7.8519205845172246E-3</v>
      </c>
      <c r="L296" s="7">
        <f t="shared" si="38"/>
        <v>109.01471184985577</v>
      </c>
      <c r="M296" s="6">
        <f t="shared" si="39"/>
        <v>8.6241763949070904E-3</v>
      </c>
      <c r="N296" s="1"/>
    </row>
    <row r="297" spans="1:14" x14ac:dyDescent="0.25">
      <c r="A297" s="3">
        <v>40858</v>
      </c>
      <c r="B297" s="1">
        <v>1263.849976</v>
      </c>
      <c r="C297" s="1">
        <v>101.660004</v>
      </c>
      <c r="D297" s="1">
        <v>33.279998999999997</v>
      </c>
      <c r="E297" s="1">
        <f t="shared" si="32"/>
        <v>27.930818298572042</v>
      </c>
      <c r="F297" s="1">
        <f t="shared" si="33"/>
        <v>-5.3491807014279544</v>
      </c>
      <c r="G297" s="1">
        <f t="shared" si="34"/>
        <v>0.68521460755720653</v>
      </c>
      <c r="H297" s="1">
        <f t="shared" si="35"/>
        <v>-6.034395308985161</v>
      </c>
      <c r="I297" s="6">
        <f t="shared" si="36"/>
        <v>2.1708582914572894E-2</v>
      </c>
      <c r="J297" s="6">
        <f t="shared" si="36"/>
        <v>1.6493493189157382E-2</v>
      </c>
      <c r="K297" s="6">
        <f t="shared" si="37"/>
        <v>5.2150897254155115E-3</v>
      </c>
      <c r="L297" s="7">
        <f t="shared" si="38"/>
        <v>109.58323335354309</v>
      </c>
      <c r="M297" s="6">
        <f t="shared" si="39"/>
        <v>1.9480540416670467E-2</v>
      </c>
      <c r="N297" s="1"/>
    </row>
    <row r="298" spans="1:14" x14ac:dyDescent="0.25">
      <c r="A298" s="3">
        <v>40861</v>
      </c>
      <c r="B298" s="1">
        <v>1251.780029</v>
      </c>
      <c r="C298" s="1">
        <v>99.290001000000004</v>
      </c>
      <c r="D298" s="1">
        <v>32.549999</v>
      </c>
      <c r="E298" s="1">
        <f t="shared" si="32"/>
        <v>26.586489683650306</v>
      </c>
      <c r="F298" s="1">
        <f t="shared" si="33"/>
        <v>-5.9635093163496933</v>
      </c>
      <c r="G298" s="1">
        <f t="shared" si="34"/>
        <v>-0.61432861492173885</v>
      </c>
      <c r="H298" s="1">
        <f t="shared" si="35"/>
        <v>-5.3491807014279544</v>
      </c>
      <c r="I298" s="6">
        <f t="shared" si="36"/>
        <v>-2.3313032724256E-2</v>
      </c>
      <c r="J298" s="6">
        <f t="shared" si="36"/>
        <v>-2.1935096812953581E-2</v>
      </c>
      <c r="K298" s="6">
        <f t="shared" si="37"/>
        <v>-1.3779359113024192E-3</v>
      </c>
      <c r="L298" s="7">
        <f t="shared" si="38"/>
        <v>109.43223468102862</v>
      </c>
      <c r="M298" s="6">
        <f t="shared" si="39"/>
        <v>-9.5501422077013398E-3</v>
      </c>
      <c r="N298" s="1"/>
    </row>
    <row r="299" spans="1:14" x14ac:dyDescent="0.25">
      <c r="A299" s="3">
        <v>40862</v>
      </c>
      <c r="B299" s="1">
        <v>1257.8100589999999</v>
      </c>
      <c r="C299" s="1">
        <v>99.75</v>
      </c>
      <c r="D299" s="1">
        <v>32.700001</v>
      </c>
      <c r="E299" s="1">
        <f t="shared" si="32"/>
        <v>26.847413327432776</v>
      </c>
      <c r="F299" s="1">
        <f t="shared" si="33"/>
        <v>-5.8525876725672248</v>
      </c>
      <c r="G299" s="1">
        <f t="shared" si="34"/>
        <v>0.11092164378246849</v>
      </c>
      <c r="H299" s="1">
        <f t="shared" si="35"/>
        <v>-5.9635093163496933</v>
      </c>
      <c r="I299" s="6">
        <f t="shared" si="36"/>
        <v>4.6328834259956597E-3</v>
      </c>
      <c r="J299" s="6">
        <f t="shared" si="36"/>
        <v>4.6083565163856921E-3</v>
      </c>
      <c r="K299" s="6">
        <f t="shared" si="37"/>
        <v>2.4526909609967618E-5</v>
      </c>
      <c r="L299" s="7">
        <f t="shared" si="38"/>
        <v>109.43491871555706</v>
      </c>
      <c r="M299" s="6">
        <f t="shared" si="39"/>
        <v>4.8171642463548103E-3</v>
      </c>
      <c r="N299" s="1"/>
    </row>
    <row r="300" spans="1:14" x14ac:dyDescent="0.25">
      <c r="A300" s="3">
        <v>40863</v>
      </c>
      <c r="B300" s="1">
        <v>1236.910034</v>
      </c>
      <c r="C300" s="1">
        <v>95.599997999999999</v>
      </c>
      <c r="D300" s="1">
        <v>31.469999000000001</v>
      </c>
      <c r="E300" s="1">
        <f t="shared" si="32"/>
        <v>24.493422028441834</v>
      </c>
      <c r="F300" s="1">
        <f t="shared" si="33"/>
        <v>-6.9765769715581669</v>
      </c>
      <c r="G300" s="1">
        <f t="shared" si="34"/>
        <v>-1.1239892989909421</v>
      </c>
      <c r="H300" s="1">
        <f t="shared" si="35"/>
        <v>-5.8525876725672248</v>
      </c>
      <c r="I300" s="6">
        <f t="shared" si="36"/>
        <v>-4.1604030075187981E-2</v>
      </c>
      <c r="J300" s="6">
        <f t="shared" si="36"/>
        <v>-3.7614738910864198E-2</v>
      </c>
      <c r="K300" s="6">
        <f t="shared" si="37"/>
        <v>-3.9892911643237827E-3</v>
      </c>
      <c r="L300" s="7">
        <f t="shared" si="38"/>
        <v>108.99835096125659</v>
      </c>
      <c r="M300" s="6">
        <f t="shared" si="39"/>
        <v>-1.6616201190675861E-2</v>
      </c>
      <c r="N300" s="1"/>
    </row>
    <row r="301" spans="1:14" x14ac:dyDescent="0.25">
      <c r="A301" s="3">
        <v>40864</v>
      </c>
      <c r="B301" s="1">
        <v>1216.130005</v>
      </c>
      <c r="C301" s="1">
        <v>92.349997999999999</v>
      </c>
      <c r="D301" s="1">
        <v>30.49</v>
      </c>
      <c r="E301" s="1">
        <f t="shared" si="32"/>
        <v>22.64993575500857</v>
      </c>
      <c r="F301" s="1">
        <f t="shared" si="33"/>
        <v>-7.840064244991428</v>
      </c>
      <c r="G301" s="1">
        <f t="shared" si="34"/>
        <v>-0.86348727343326104</v>
      </c>
      <c r="H301" s="1">
        <f t="shared" si="35"/>
        <v>-6.9765769715581669</v>
      </c>
      <c r="I301" s="6">
        <f t="shared" si="36"/>
        <v>-3.3995816610791096E-2</v>
      </c>
      <c r="J301" s="6">
        <f t="shared" si="36"/>
        <v>-3.1140738199578633E-2</v>
      </c>
      <c r="K301" s="6">
        <f t="shared" si="37"/>
        <v>-2.8550784112124639E-3</v>
      </c>
      <c r="L301" s="7">
        <f t="shared" si="38"/>
        <v>108.68715212256934</v>
      </c>
      <c r="M301" s="6">
        <f t="shared" si="39"/>
        <v>-1.6799951838696092E-2</v>
      </c>
      <c r="N301" s="1"/>
    </row>
    <row r="302" spans="1:14" x14ac:dyDescent="0.25">
      <c r="A302" s="3">
        <v>40865</v>
      </c>
      <c r="B302" s="1">
        <v>1215.650024</v>
      </c>
      <c r="C302" s="1">
        <v>91.910004000000001</v>
      </c>
      <c r="D302" s="1">
        <v>30.620000999999998</v>
      </c>
      <c r="E302" s="1">
        <f t="shared" si="32"/>
        <v>22.400359478272271</v>
      </c>
      <c r="F302" s="1">
        <f t="shared" si="33"/>
        <v>-8.219641521727727</v>
      </c>
      <c r="G302" s="1">
        <f t="shared" si="34"/>
        <v>-0.37957727673629904</v>
      </c>
      <c r="H302" s="1">
        <f t="shared" si="35"/>
        <v>-7.840064244991428</v>
      </c>
      <c r="I302" s="6">
        <f t="shared" si="36"/>
        <v>-4.7644180782765444E-3</v>
      </c>
      <c r="J302" s="6">
        <f t="shared" si="36"/>
        <v>4.2637258117415033E-3</v>
      </c>
      <c r="K302" s="6">
        <f t="shared" si="37"/>
        <v>-9.0281438900180477E-3</v>
      </c>
      <c r="L302" s="7">
        <f t="shared" si="38"/>
        <v>107.70590887421051</v>
      </c>
      <c r="M302" s="6">
        <f t="shared" si="39"/>
        <v>-3.9467902117906739E-4</v>
      </c>
      <c r="N302" s="1"/>
    </row>
    <row r="303" spans="1:14" x14ac:dyDescent="0.25">
      <c r="A303" s="3">
        <v>40868</v>
      </c>
      <c r="B303" s="1">
        <v>1192.9799800000001</v>
      </c>
      <c r="C303" s="1">
        <v>91.300003000000004</v>
      </c>
      <c r="D303" s="1">
        <v>29.91</v>
      </c>
      <c r="E303" s="1">
        <f t="shared" si="32"/>
        <v>22.054350718185944</v>
      </c>
      <c r="F303" s="1">
        <f t="shared" si="33"/>
        <v>-7.8556492818140562</v>
      </c>
      <c r="G303" s="1">
        <f t="shared" si="34"/>
        <v>0.3639922399136708</v>
      </c>
      <c r="H303" s="1">
        <f t="shared" si="35"/>
        <v>-8.219641521727727</v>
      </c>
      <c r="I303" s="6">
        <f t="shared" si="36"/>
        <v>-6.6369380203704642E-3</v>
      </c>
      <c r="J303" s="6">
        <f t="shared" si="36"/>
        <v>-2.3187491078135447E-2</v>
      </c>
      <c r="K303" s="6">
        <f t="shared" si="37"/>
        <v>1.6550553057764983E-2</v>
      </c>
      <c r="L303" s="7">
        <f t="shared" si="38"/>
        <v>109.48850123366793</v>
      </c>
      <c r="M303" s="6">
        <f t="shared" si="39"/>
        <v>-1.8648495498240547E-2</v>
      </c>
      <c r="N303" s="1"/>
    </row>
    <row r="304" spans="1:14" x14ac:dyDescent="0.25">
      <c r="A304" s="3">
        <v>40869</v>
      </c>
      <c r="B304" s="1">
        <v>1188.040039</v>
      </c>
      <c r="C304" s="1">
        <v>89.400002000000001</v>
      </c>
      <c r="D304" s="1">
        <v>29.41</v>
      </c>
      <c r="E304" s="1">
        <f t="shared" si="32"/>
        <v>20.97661971418303</v>
      </c>
      <c r="F304" s="1">
        <f t="shared" si="33"/>
        <v>-8.4333802858169697</v>
      </c>
      <c r="G304" s="1">
        <f t="shared" si="34"/>
        <v>-0.57773100400291355</v>
      </c>
      <c r="H304" s="1">
        <f t="shared" si="35"/>
        <v>-7.8556492818140562</v>
      </c>
      <c r="I304" s="6">
        <f t="shared" si="36"/>
        <v>-2.0810525055513951E-2</v>
      </c>
      <c r="J304" s="6">
        <f t="shared" si="36"/>
        <v>-1.6716817118020755E-2</v>
      </c>
      <c r="K304" s="6">
        <f t="shared" si="37"/>
        <v>-4.0937079374931962E-3</v>
      </c>
      <c r="L304" s="7">
        <f t="shared" si="38"/>
        <v>109.04028728710344</v>
      </c>
      <c r="M304" s="6">
        <f t="shared" si="39"/>
        <v>-4.1408414917407654E-3</v>
      </c>
      <c r="N304" s="1"/>
    </row>
    <row r="305" spans="1:14" x14ac:dyDescent="0.25">
      <c r="A305" s="3">
        <v>40870</v>
      </c>
      <c r="B305" s="1">
        <v>1161.790039</v>
      </c>
      <c r="C305" s="1">
        <v>87.889999000000003</v>
      </c>
      <c r="D305" s="1">
        <v>28.379999000000002</v>
      </c>
      <c r="E305" s="1">
        <f t="shared" si="32"/>
        <v>20.120105928539019</v>
      </c>
      <c r="F305" s="1">
        <f t="shared" si="33"/>
        <v>-8.2598930714609828</v>
      </c>
      <c r="G305" s="1">
        <f t="shared" si="34"/>
        <v>0.17348721435598691</v>
      </c>
      <c r="H305" s="1">
        <f t="shared" si="35"/>
        <v>-8.4333802858169697</v>
      </c>
      <c r="I305" s="6">
        <f t="shared" si="36"/>
        <v>-1.6890413492384404E-2</v>
      </c>
      <c r="J305" s="6">
        <f t="shared" si="36"/>
        <v>-3.5022135328119597E-2</v>
      </c>
      <c r="K305" s="6">
        <f t="shared" si="37"/>
        <v>1.8131721835735193E-2</v>
      </c>
      <c r="L305" s="7">
        <f t="shared" si="38"/>
        <v>111.01737544508184</v>
      </c>
      <c r="M305" s="6">
        <f t="shared" si="39"/>
        <v>-2.2095214923981144E-2</v>
      </c>
      <c r="N305" s="1"/>
    </row>
    <row r="306" spans="1:14" x14ac:dyDescent="0.25">
      <c r="A306" s="3">
        <v>40872</v>
      </c>
      <c r="B306" s="1">
        <v>1158.670044</v>
      </c>
      <c r="C306" s="1">
        <v>88.75</v>
      </c>
      <c r="D306" s="1">
        <v>28.48</v>
      </c>
      <c r="E306" s="1">
        <f t="shared" si="32"/>
        <v>20.607921325043286</v>
      </c>
      <c r="F306" s="1">
        <f t="shared" si="33"/>
        <v>-7.8720786749567147</v>
      </c>
      <c r="G306" s="1">
        <f t="shared" si="34"/>
        <v>0.38781439650426819</v>
      </c>
      <c r="H306" s="1">
        <f t="shared" si="35"/>
        <v>-8.2598930714609828</v>
      </c>
      <c r="I306" s="6">
        <f t="shared" si="36"/>
        <v>9.7849699600065509E-3</v>
      </c>
      <c r="J306" s="6">
        <f t="shared" si="36"/>
        <v>3.5236435350121109E-3</v>
      </c>
      <c r="K306" s="6">
        <f t="shared" si="37"/>
        <v>6.26132642499444E-3</v>
      </c>
      <c r="L306" s="7">
        <f t="shared" si="38"/>
        <v>111.71249147158966</v>
      </c>
      <c r="M306" s="6">
        <f t="shared" si="39"/>
        <v>-2.6855067570432656E-3</v>
      </c>
      <c r="N306" s="1"/>
    </row>
    <row r="307" spans="1:14" x14ac:dyDescent="0.25">
      <c r="A307" s="3">
        <v>40875</v>
      </c>
      <c r="B307" s="1">
        <v>1192.5500489999999</v>
      </c>
      <c r="C307" s="1">
        <v>90.779999000000004</v>
      </c>
      <c r="D307" s="1">
        <v>29.16</v>
      </c>
      <c r="E307" s="1">
        <f t="shared" si="32"/>
        <v>21.759390645530438</v>
      </c>
      <c r="F307" s="1">
        <f t="shared" si="33"/>
        <v>-7.4006093544695624</v>
      </c>
      <c r="G307" s="1">
        <f t="shared" si="34"/>
        <v>0.47146932048715229</v>
      </c>
      <c r="H307" s="1">
        <f t="shared" si="35"/>
        <v>-7.8720786749567147</v>
      </c>
      <c r="I307" s="6">
        <f t="shared" si="36"/>
        <v>2.2873228169014048E-2</v>
      </c>
      <c r="J307" s="6">
        <f t="shared" si="36"/>
        <v>2.3876404494381998E-2</v>
      </c>
      <c r="K307" s="6">
        <f t="shared" si="37"/>
        <v>-1.0031763253679493E-3</v>
      </c>
      <c r="L307" s="7">
        <f t="shared" si="38"/>
        <v>111.60042414489749</v>
      </c>
      <c r="M307" s="6">
        <f t="shared" si="39"/>
        <v>2.9240425413121329E-2</v>
      </c>
      <c r="N307" s="1"/>
    </row>
    <row r="308" spans="1:14" x14ac:dyDescent="0.25">
      <c r="A308" s="3">
        <v>40876</v>
      </c>
      <c r="B308" s="1">
        <v>1195.1899410000001</v>
      </c>
      <c r="C308" s="1">
        <v>88.809997999999993</v>
      </c>
      <c r="D308" s="1">
        <v>28.559999000000001</v>
      </c>
      <c r="E308" s="1">
        <f t="shared" si="32"/>
        <v>20.6419537833305</v>
      </c>
      <c r="F308" s="1">
        <f t="shared" si="33"/>
        <v>-7.9180452166695012</v>
      </c>
      <c r="G308" s="1">
        <f t="shared" si="34"/>
        <v>-0.51743586219993887</v>
      </c>
      <c r="H308" s="1">
        <f t="shared" si="35"/>
        <v>-7.4006093544695624</v>
      </c>
      <c r="I308" s="6">
        <f t="shared" si="36"/>
        <v>-2.1700826412214602E-2</v>
      </c>
      <c r="J308" s="6">
        <f t="shared" si="36"/>
        <v>-2.0576165980795591E-2</v>
      </c>
      <c r="K308" s="6">
        <f t="shared" si="37"/>
        <v>-1.1246604314190112E-3</v>
      </c>
      <c r="L308" s="7">
        <f t="shared" si="38"/>
        <v>111.47491156373215</v>
      </c>
      <c r="M308" s="6">
        <f t="shared" si="39"/>
        <v>2.213653005350924E-3</v>
      </c>
      <c r="N308" s="1"/>
    </row>
    <row r="309" spans="1:14" x14ac:dyDescent="0.25">
      <c r="A309" s="3">
        <v>40877</v>
      </c>
      <c r="B309" s="1">
        <v>1246.959961</v>
      </c>
      <c r="C309" s="1">
        <v>95.860000999999997</v>
      </c>
      <c r="D309" s="1">
        <v>30.969999000000001</v>
      </c>
      <c r="E309" s="1">
        <f t="shared" si="32"/>
        <v>24.640902631996127</v>
      </c>
      <c r="F309" s="1">
        <f t="shared" si="33"/>
        <v>-6.3290963680038743</v>
      </c>
      <c r="G309" s="1">
        <f t="shared" si="34"/>
        <v>1.5889488486656269</v>
      </c>
      <c r="H309" s="1">
        <f t="shared" si="35"/>
        <v>-7.9180452166695012</v>
      </c>
      <c r="I309" s="6">
        <f t="shared" si="36"/>
        <v>7.9382987937912208E-2</v>
      </c>
      <c r="J309" s="6">
        <f t="shared" si="36"/>
        <v>8.4383756456013925E-2</v>
      </c>
      <c r="K309" s="6">
        <f t="shared" si="37"/>
        <v>-5.000768518101717E-3</v>
      </c>
      <c r="L309" s="7">
        <f t="shared" si="38"/>
        <v>110.91745133542607</v>
      </c>
      <c r="M309" s="6">
        <f t="shared" si="39"/>
        <v>4.3315307654517854E-2</v>
      </c>
      <c r="N309" s="1"/>
    </row>
    <row r="310" spans="1:14" x14ac:dyDescent="0.25">
      <c r="A310" s="3">
        <v>40878</v>
      </c>
      <c r="B310" s="1">
        <v>1244.579956</v>
      </c>
      <c r="C310" s="1">
        <v>94.43</v>
      </c>
      <c r="D310" s="1">
        <v>30.459999</v>
      </c>
      <c r="E310" s="1">
        <f t="shared" si="32"/>
        <v>23.829768104458957</v>
      </c>
      <c r="F310" s="1">
        <f t="shared" si="33"/>
        <v>-6.6302308955410432</v>
      </c>
      <c r="G310" s="1">
        <f t="shared" si="34"/>
        <v>-0.30113452753716885</v>
      </c>
      <c r="H310" s="1">
        <f t="shared" si="35"/>
        <v>-6.3290963680038743</v>
      </c>
      <c r="I310" s="6">
        <f t="shared" si="36"/>
        <v>-1.4917598425645662E-2</v>
      </c>
      <c r="J310" s="6">
        <f t="shared" si="36"/>
        <v>-1.6467549772927081E-2</v>
      </c>
      <c r="K310" s="6">
        <f t="shared" si="37"/>
        <v>1.5499513472814197E-3</v>
      </c>
      <c r="L310" s="7">
        <f t="shared" si="38"/>
        <v>111.08936798856043</v>
      </c>
      <c r="M310" s="6">
        <f t="shared" si="39"/>
        <v>-1.9086458863453171E-3</v>
      </c>
      <c r="N310" s="1"/>
    </row>
    <row r="311" spans="1:14" x14ac:dyDescent="0.25">
      <c r="A311" s="3">
        <v>40879</v>
      </c>
      <c r="B311" s="1">
        <v>1244.280029</v>
      </c>
      <c r="C311" s="1">
        <v>97.25</v>
      </c>
      <c r="D311" s="1">
        <v>32.330002</v>
      </c>
      <c r="E311" s="1">
        <f t="shared" si="32"/>
        <v>25.429346963253344</v>
      </c>
      <c r="F311" s="1">
        <f t="shared" si="33"/>
        <v>-6.9006550367466559</v>
      </c>
      <c r="G311" s="1">
        <f t="shared" si="34"/>
        <v>-0.27042414120561276</v>
      </c>
      <c r="H311" s="1">
        <f t="shared" si="35"/>
        <v>-6.6302308955410432</v>
      </c>
      <c r="I311" s="6">
        <f t="shared" si="36"/>
        <v>2.9863390871544881E-2</v>
      </c>
      <c r="J311" s="6">
        <f t="shared" si="36"/>
        <v>6.139208999974044E-2</v>
      </c>
      <c r="K311" s="6">
        <f t="shared" si="37"/>
        <v>-3.1528699128195559E-2</v>
      </c>
      <c r="L311" s="7">
        <f t="shared" si="38"/>
        <v>107.5868647289077</v>
      </c>
      <c r="M311" s="6">
        <f t="shared" si="39"/>
        <v>-2.4098652605974991E-4</v>
      </c>
      <c r="N311" s="1"/>
    </row>
    <row r="312" spans="1:14" x14ac:dyDescent="0.25">
      <c r="A312" s="3">
        <v>40882</v>
      </c>
      <c r="B312" s="1">
        <v>1257.079956</v>
      </c>
      <c r="C312" s="1">
        <v>99.82</v>
      </c>
      <c r="D312" s="1">
        <v>33.509998000000003</v>
      </c>
      <c r="E312" s="1">
        <f t="shared" si="32"/>
        <v>26.8871191856298</v>
      </c>
      <c r="F312" s="1">
        <f t="shared" si="33"/>
        <v>-6.6228788143702033</v>
      </c>
      <c r="G312" s="1">
        <f t="shared" si="34"/>
        <v>0.27777622237645261</v>
      </c>
      <c r="H312" s="1">
        <f t="shared" si="35"/>
        <v>-6.9006550367466559</v>
      </c>
      <c r="I312" s="6">
        <f t="shared" si="36"/>
        <v>2.6426735218509023E-2</v>
      </c>
      <c r="J312" s="6">
        <f t="shared" si="36"/>
        <v>3.6498482121962272E-2</v>
      </c>
      <c r="K312" s="6">
        <f t="shared" si="37"/>
        <v>-1.0071746903453249E-2</v>
      </c>
      <c r="L312" s="7">
        <f t="shared" si="38"/>
        <v>106.50327705722208</v>
      </c>
      <c r="M312" s="6">
        <f t="shared" si="39"/>
        <v>1.0287014740795186E-2</v>
      </c>
      <c r="N312" s="1"/>
    </row>
    <row r="313" spans="1:14" x14ac:dyDescent="0.25">
      <c r="A313" s="3">
        <v>40883</v>
      </c>
      <c r="B313" s="1">
        <v>1258.469971</v>
      </c>
      <c r="C313" s="1">
        <v>101.160004</v>
      </c>
      <c r="D313" s="1">
        <v>33.229999999999997</v>
      </c>
      <c r="E313" s="1">
        <f t="shared" si="32"/>
        <v>27.647205025736156</v>
      </c>
      <c r="F313" s="1">
        <f t="shared" si="33"/>
        <v>-5.582794974263841</v>
      </c>
      <c r="G313" s="1">
        <f t="shared" si="34"/>
        <v>1.0400838401063623</v>
      </c>
      <c r="H313" s="1">
        <f t="shared" si="35"/>
        <v>-6.6228788143702033</v>
      </c>
      <c r="I313" s="6">
        <f t="shared" si="36"/>
        <v>1.3424203566419601E-2</v>
      </c>
      <c r="J313" s="6">
        <f t="shared" si="36"/>
        <v>-8.3556555270462018E-3</v>
      </c>
      <c r="K313" s="6">
        <f t="shared" si="37"/>
        <v>2.1779859093465803E-2</v>
      </c>
      <c r="L313" s="7">
        <f t="shared" si="38"/>
        <v>108.82290342452072</v>
      </c>
      <c r="M313" s="6">
        <f t="shared" si="39"/>
        <v>1.1057490761550159E-3</v>
      </c>
      <c r="N313" s="1"/>
    </row>
    <row r="314" spans="1:14" x14ac:dyDescent="0.25">
      <c r="A314" s="3">
        <v>40884</v>
      </c>
      <c r="B314" s="1">
        <v>1261.01001</v>
      </c>
      <c r="C314" s="1">
        <v>105.129997</v>
      </c>
      <c r="D314" s="1">
        <v>34</v>
      </c>
      <c r="E314" s="1">
        <f t="shared" si="32"/>
        <v>29.899090441467273</v>
      </c>
      <c r="F314" s="1">
        <f t="shared" si="33"/>
        <v>-4.1009095585327273</v>
      </c>
      <c r="G314" s="1">
        <f t="shared" si="34"/>
        <v>1.4818854157311137</v>
      </c>
      <c r="H314" s="1">
        <f t="shared" si="35"/>
        <v>-5.582794974263841</v>
      </c>
      <c r="I314" s="6">
        <f t="shared" si="36"/>
        <v>3.9244690025911799E-2</v>
      </c>
      <c r="J314" s="6">
        <f t="shared" si="36"/>
        <v>2.3171832681312177E-2</v>
      </c>
      <c r="K314" s="6">
        <f t="shared" si="37"/>
        <v>1.6072857344599623E-2</v>
      </c>
      <c r="L314" s="7">
        <f t="shared" si="38"/>
        <v>110.57199842708818</v>
      </c>
      <c r="M314" s="6">
        <f t="shared" si="39"/>
        <v>2.0183548741983248E-3</v>
      </c>
      <c r="N314" s="1"/>
    </row>
    <row r="315" spans="1:14" x14ac:dyDescent="0.25">
      <c r="A315" s="3">
        <v>40885</v>
      </c>
      <c r="B315" s="1">
        <v>1234.349976</v>
      </c>
      <c r="C315" s="1">
        <v>99.919998000000007</v>
      </c>
      <c r="D315" s="1">
        <v>32.220001000000003</v>
      </c>
      <c r="E315" s="1">
        <f t="shared" si="32"/>
        <v>26.943840705743888</v>
      </c>
      <c r="F315" s="1">
        <f t="shared" si="33"/>
        <v>-5.2761602942561154</v>
      </c>
      <c r="G315" s="1">
        <f t="shared" si="34"/>
        <v>-1.1752507357233881</v>
      </c>
      <c r="H315" s="1">
        <f t="shared" si="35"/>
        <v>-4.1009095585327273</v>
      </c>
      <c r="I315" s="6">
        <f t="shared" si="36"/>
        <v>-4.9557682380605428E-2</v>
      </c>
      <c r="J315" s="6">
        <f t="shared" si="36"/>
        <v>-5.2352911764705801E-2</v>
      </c>
      <c r="K315" s="6">
        <f t="shared" si="37"/>
        <v>2.7952293841003728E-3</v>
      </c>
      <c r="L315" s="7">
        <f t="shared" si="38"/>
        <v>110.88107252615029</v>
      </c>
      <c r="M315" s="6">
        <f t="shared" si="39"/>
        <v>-2.1141809968661551E-2</v>
      </c>
      <c r="N315" s="1"/>
    </row>
    <row r="316" spans="1:14" x14ac:dyDescent="0.25">
      <c r="A316" s="3">
        <v>40886</v>
      </c>
      <c r="B316" s="1">
        <v>1255.1899410000001</v>
      </c>
      <c r="C316" s="1">
        <v>101.449997</v>
      </c>
      <c r="D316" s="1">
        <v>33.18</v>
      </c>
      <c r="E316" s="1">
        <f t="shared" si="32"/>
        <v>27.811696753395147</v>
      </c>
      <c r="F316" s="1">
        <f t="shared" si="33"/>
        <v>-5.368303246604853</v>
      </c>
      <c r="G316" s="1">
        <f t="shared" si="34"/>
        <v>-9.2142952348737595E-2</v>
      </c>
      <c r="H316" s="1">
        <f t="shared" si="35"/>
        <v>-5.2761602942561154</v>
      </c>
      <c r="I316" s="6">
        <f t="shared" si="36"/>
        <v>1.5312240098323437E-2</v>
      </c>
      <c r="J316" s="6">
        <f t="shared" si="36"/>
        <v>2.9795126325415033E-2</v>
      </c>
      <c r="K316" s="6">
        <f t="shared" si="37"/>
        <v>-1.4482886227091596E-2</v>
      </c>
      <c r="L316" s="7">
        <f t="shared" si="38"/>
        <v>109.27519456801616</v>
      </c>
      <c r="M316" s="6">
        <f t="shared" si="39"/>
        <v>1.6883351889821041E-2</v>
      </c>
      <c r="N316" s="1"/>
    </row>
    <row r="317" spans="1:14" x14ac:dyDescent="0.25">
      <c r="A317" s="3">
        <v>40889</v>
      </c>
      <c r="B317" s="1">
        <v>1236.469971</v>
      </c>
      <c r="C317" s="1">
        <v>98.029999000000004</v>
      </c>
      <c r="D317" s="1">
        <v>32.040000999999997</v>
      </c>
      <c r="E317" s="1">
        <f t="shared" si="32"/>
        <v>25.871783101650784</v>
      </c>
      <c r="F317" s="1">
        <f t="shared" si="33"/>
        <v>-6.1682178983492122</v>
      </c>
      <c r="G317" s="1">
        <f t="shared" si="34"/>
        <v>-0.79991465174435916</v>
      </c>
      <c r="H317" s="1">
        <f t="shared" si="35"/>
        <v>-5.368303246604853</v>
      </c>
      <c r="I317" s="6">
        <f t="shared" si="36"/>
        <v>-3.3711169059965518E-2</v>
      </c>
      <c r="J317" s="6">
        <f t="shared" si="36"/>
        <v>-3.4358016877637176E-2</v>
      </c>
      <c r="K317" s="6">
        <f t="shared" si="37"/>
        <v>6.4684781767165855E-4</v>
      </c>
      <c r="L317" s="7">
        <f t="shared" si="38"/>
        <v>109.34587898914815</v>
      </c>
      <c r="M317" s="6">
        <f t="shared" si="39"/>
        <v>-1.491405355358888E-2</v>
      </c>
      <c r="N317" s="1"/>
    </row>
    <row r="318" spans="1:14" x14ac:dyDescent="0.25">
      <c r="A318" s="3">
        <v>40890</v>
      </c>
      <c r="B318" s="1">
        <v>1225.7299800000001</v>
      </c>
      <c r="C318" s="1">
        <v>95.040001000000004</v>
      </c>
      <c r="D318" s="1">
        <v>31.290001</v>
      </c>
      <c r="E318" s="1">
        <f t="shared" si="32"/>
        <v>24.175776864545277</v>
      </c>
      <c r="F318" s="1">
        <f t="shared" si="33"/>
        <v>-7.1142241354547231</v>
      </c>
      <c r="G318" s="1">
        <f t="shared" si="34"/>
        <v>-0.94600623710551091</v>
      </c>
      <c r="H318" s="1">
        <f t="shared" si="35"/>
        <v>-6.1682178983492122</v>
      </c>
      <c r="I318" s="6">
        <f t="shared" si="36"/>
        <v>-3.050084699072575E-2</v>
      </c>
      <c r="J318" s="6">
        <f t="shared" si="36"/>
        <v>-2.3408238969780171E-2</v>
      </c>
      <c r="K318" s="6">
        <f t="shared" si="37"/>
        <v>-7.0926080209455789E-3</v>
      </c>
      <c r="L318" s="7">
        <f t="shared" si="38"/>
        <v>108.57033153077236</v>
      </c>
      <c r="M318" s="6">
        <f t="shared" si="39"/>
        <v>-8.6860103778452213E-3</v>
      </c>
      <c r="N318" s="1"/>
    </row>
    <row r="319" spans="1:14" x14ac:dyDescent="0.25">
      <c r="A319" s="3">
        <v>40891</v>
      </c>
      <c r="B319" s="1">
        <v>1211.8199460000001</v>
      </c>
      <c r="C319" s="1">
        <v>93.25</v>
      </c>
      <c r="D319" s="1">
        <v>31.51</v>
      </c>
      <c r="E319" s="1">
        <f t="shared" si="32"/>
        <v>23.160440780566262</v>
      </c>
      <c r="F319" s="1">
        <f t="shared" si="33"/>
        <v>-8.3495592194337398</v>
      </c>
      <c r="G319" s="1">
        <f t="shared" si="34"/>
        <v>-1.2353350839790167</v>
      </c>
      <c r="H319" s="1">
        <f t="shared" si="35"/>
        <v>-7.1142241354547231</v>
      </c>
      <c r="I319" s="6">
        <f t="shared" si="36"/>
        <v>-1.8834185407889503E-2</v>
      </c>
      <c r="J319" s="6">
        <f t="shared" si="36"/>
        <v>7.0309681357951792E-3</v>
      </c>
      <c r="K319" s="6">
        <f t="shared" si="37"/>
        <v>-2.5865153543684682E-2</v>
      </c>
      <c r="L319" s="7">
        <f t="shared" si="38"/>
        <v>105.76214323544019</v>
      </c>
      <c r="M319" s="6">
        <f t="shared" si="39"/>
        <v>-1.1348367280695881E-2</v>
      </c>
      <c r="N319" s="1"/>
    </row>
    <row r="320" spans="1:14" x14ac:dyDescent="0.25">
      <c r="A320" s="3">
        <v>40892</v>
      </c>
      <c r="B320" s="1">
        <v>1215.75</v>
      </c>
      <c r="C320" s="1">
        <v>91.900002000000001</v>
      </c>
      <c r="D320" s="1">
        <v>31.76</v>
      </c>
      <c r="E320" s="1">
        <f t="shared" si="32"/>
        <v>22.394686078362462</v>
      </c>
      <c r="F320" s="1">
        <f t="shared" si="33"/>
        <v>-9.3653139216375401</v>
      </c>
      <c r="G320" s="1">
        <f t="shared" si="34"/>
        <v>-1.0157547022038003</v>
      </c>
      <c r="H320" s="1">
        <f t="shared" si="35"/>
        <v>-8.3495592194337398</v>
      </c>
      <c r="I320" s="6">
        <f t="shared" si="36"/>
        <v>-1.4477190348525459E-2</v>
      </c>
      <c r="J320" s="6">
        <f t="shared" si="36"/>
        <v>7.9339892097747278E-3</v>
      </c>
      <c r="K320" s="6">
        <f t="shared" si="37"/>
        <v>-2.2411179558300187E-2</v>
      </c>
      <c r="L320" s="7">
        <f t="shared" si="38"/>
        <v>103.39188885292008</v>
      </c>
      <c r="M320" s="6">
        <f t="shared" si="39"/>
        <v>3.2431006049804534E-3</v>
      </c>
      <c r="N320" s="1"/>
    </row>
    <row r="321" spans="1:14" x14ac:dyDescent="0.25">
      <c r="A321" s="3">
        <v>40893</v>
      </c>
      <c r="B321" s="1">
        <v>1219.660034</v>
      </c>
      <c r="C321" s="1">
        <v>90.099997999999999</v>
      </c>
      <c r="D321" s="1">
        <v>31.889999</v>
      </c>
      <c r="E321" s="1">
        <f t="shared" si="32"/>
        <v>21.373676027247086</v>
      </c>
      <c r="F321" s="1">
        <f t="shared" si="33"/>
        <v>-10.516322972752914</v>
      </c>
      <c r="G321" s="1">
        <f t="shared" si="34"/>
        <v>-1.1510090511153734</v>
      </c>
      <c r="H321" s="1">
        <f t="shared" si="35"/>
        <v>-9.3653139216375401</v>
      </c>
      <c r="I321" s="6">
        <f t="shared" si="36"/>
        <v>-1.9586550172218775E-2</v>
      </c>
      <c r="J321" s="6">
        <f t="shared" si="36"/>
        <v>4.0931675062971795E-3</v>
      </c>
      <c r="K321" s="6">
        <f t="shared" si="37"/>
        <v>-2.3679717678515955E-2</v>
      </c>
      <c r="L321" s="7">
        <f t="shared" si="38"/>
        <v>100.94359811463443</v>
      </c>
      <c r="M321" s="6">
        <f t="shared" si="39"/>
        <v>3.216149701830151E-3</v>
      </c>
      <c r="N321" s="1"/>
    </row>
    <row r="322" spans="1:14" x14ac:dyDescent="0.25">
      <c r="A322" s="3">
        <v>40896</v>
      </c>
      <c r="B322" s="1">
        <v>1205.349976</v>
      </c>
      <c r="C322" s="1">
        <v>87.699996999999996</v>
      </c>
      <c r="D322" s="1">
        <v>30.700001</v>
      </c>
      <c r="E322" s="1">
        <f t="shared" si="32"/>
        <v>20.012331750408286</v>
      </c>
      <c r="F322" s="1">
        <f t="shared" si="33"/>
        <v>-10.687669249591714</v>
      </c>
      <c r="G322" s="1">
        <f t="shared" si="34"/>
        <v>-0.17134627683880055</v>
      </c>
      <c r="H322" s="1">
        <f t="shared" si="35"/>
        <v>-10.516322972752914</v>
      </c>
      <c r="I322" s="6">
        <f t="shared" si="36"/>
        <v>-2.6637081612365887E-2</v>
      </c>
      <c r="J322" s="6">
        <f t="shared" si="36"/>
        <v>-3.7315711424136477E-2</v>
      </c>
      <c r="K322" s="6">
        <f t="shared" si="37"/>
        <v>1.067862981177059E-2</v>
      </c>
      <c r="L322" s="7">
        <f t="shared" si="38"/>
        <v>102.02153743076876</v>
      </c>
      <c r="M322" s="6">
        <f t="shared" si="39"/>
        <v>-1.1732825214472831E-2</v>
      </c>
      <c r="N322" s="1"/>
    </row>
    <row r="323" spans="1:14" x14ac:dyDescent="0.25">
      <c r="A323" s="3">
        <v>40897</v>
      </c>
      <c r="B323" s="1">
        <v>1241.3000489999999</v>
      </c>
      <c r="C323" s="1">
        <v>90.980002999999996</v>
      </c>
      <c r="D323" s="1">
        <v>32.209999000000003</v>
      </c>
      <c r="E323" s="1">
        <f t="shared" ref="E323:E386" si="40">$Q$2+$P$2*C323</f>
        <v>21.872838223570973</v>
      </c>
      <c r="F323" s="1">
        <f t="shared" ref="F323:F386" si="41">E323-D323</f>
        <v>-10.33716077642903</v>
      </c>
      <c r="G323" s="1">
        <f t="shared" si="34"/>
        <v>0.35050847316268374</v>
      </c>
      <c r="H323" s="1">
        <f t="shared" si="35"/>
        <v>-10.687669249591714</v>
      </c>
      <c r="I323" s="6">
        <f t="shared" si="36"/>
        <v>3.7400297744593969E-2</v>
      </c>
      <c r="J323" s="6">
        <f t="shared" si="36"/>
        <v>4.9185601003726376E-2</v>
      </c>
      <c r="K323" s="6">
        <f t="shared" si="37"/>
        <v>-1.1785303259132407E-2</v>
      </c>
      <c r="L323" s="7">
        <f t="shared" si="38"/>
        <v>100.81918267318422</v>
      </c>
      <c r="M323" s="6">
        <f t="shared" si="39"/>
        <v>2.9825423085253266E-2</v>
      </c>
      <c r="N323" s="1"/>
    </row>
    <row r="324" spans="1:14" x14ac:dyDescent="0.25">
      <c r="A324" s="3">
        <v>40898</v>
      </c>
      <c r="B324" s="1">
        <v>1243.719971</v>
      </c>
      <c r="C324" s="1">
        <v>92</v>
      </c>
      <c r="D324" s="1">
        <v>32.32</v>
      </c>
      <c r="E324" s="1">
        <f t="shared" si="40"/>
        <v>22.451407598476543</v>
      </c>
      <c r="F324" s="1">
        <f t="shared" si="41"/>
        <v>-9.8685924015234576</v>
      </c>
      <c r="G324" s="1">
        <f t="shared" ref="G324:G387" si="42">F324-F323</f>
        <v>0.46856837490557268</v>
      </c>
      <c r="H324" s="1">
        <f t="shared" ref="H324:H387" si="43">F323</f>
        <v>-10.33716077642903</v>
      </c>
      <c r="I324" s="6">
        <f t="shared" ref="I324:J387" si="44">C324/C323-1</f>
        <v>1.1211221876965771E-2</v>
      </c>
      <c r="J324" s="6">
        <f t="shared" si="44"/>
        <v>3.4151196341234424E-3</v>
      </c>
      <c r="K324" s="6">
        <f t="shared" ref="K324:K387" si="45">IF(F323&gt;0,J324-I324,I324-J324)</f>
        <v>7.7961022428423288E-3</v>
      </c>
      <c r="L324" s="7">
        <f t="shared" ref="L324:L387" si="46">L323*(1+K324)</f>
        <v>101.60517932934415</v>
      </c>
      <c r="M324" s="6">
        <f t="shared" ref="M324:M387" si="47">B324/B323-1</f>
        <v>1.9495060859375801E-3</v>
      </c>
      <c r="N324" s="1"/>
    </row>
    <row r="325" spans="1:14" x14ac:dyDescent="0.25">
      <c r="A325" s="3">
        <v>40899</v>
      </c>
      <c r="B325" s="1">
        <v>1254</v>
      </c>
      <c r="C325" s="1">
        <v>94.419998000000007</v>
      </c>
      <c r="D325" s="1">
        <v>33.450001</v>
      </c>
      <c r="E325" s="1">
        <f t="shared" si="40"/>
        <v>23.824094704549147</v>
      </c>
      <c r="F325" s="1">
        <f t="shared" si="41"/>
        <v>-9.6259062954508536</v>
      </c>
      <c r="G325" s="1">
        <f t="shared" si="42"/>
        <v>0.24268610607260399</v>
      </c>
      <c r="H325" s="1">
        <f t="shared" si="43"/>
        <v>-9.8685924015234576</v>
      </c>
      <c r="I325" s="6">
        <f t="shared" si="44"/>
        <v>2.6304326086956653E-2</v>
      </c>
      <c r="J325" s="6">
        <f t="shared" si="44"/>
        <v>3.4962902227722692E-2</v>
      </c>
      <c r="K325" s="6">
        <f t="shared" si="45"/>
        <v>-8.6585761407660389E-3</v>
      </c>
      <c r="L325" s="7">
        <f t="shared" si="46"/>
        <v>100.72542314782484</v>
      </c>
      <c r="M325" s="6">
        <f t="shared" si="47"/>
        <v>8.2655495125116829E-3</v>
      </c>
      <c r="N325" s="1"/>
    </row>
    <row r="326" spans="1:14" x14ac:dyDescent="0.25">
      <c r="A326" s="3">
        <v>40900</v>
      </c>
      <c r="B326" s="1">
        <v>1265.329956</v>
      </c>
      <c r="C326" s="1">
        <v>93.790001000000004</v>
      </c>
      <c r="D326" s="1">
        <v>33.57</v>
      </c>
      <c r="E326" s="1">
        <f t="shared" si="40"/>
        <v>23.466743682455565</v>
      </c>
      <c r="F326" s="1">
        <f t="shared" si="41"/>
        <v>-10.103256317544435</v>
      </c>
      <c r="G326" s="1">
        <f t="shared" si="42"/>
        <v>-0.47735002209358157</v>
      </c>
      <c r="H326" s="1">
        <f t="shared" si="43"/>
        <v>-9.6259062954508536</v>
      </c>
      <c r="I326" s="6">
        <f t="shared" si="44"/>
        <v>-6.6722835558628013E-3</v>
      </c>
      <c r="J326" s="6">
        <f t="shared" si="44"/>
        <v>3.5874139435749797E-3</v>
      </c>
      <c r="K326" s="6">
        <f t="shared" si="45"/>
        <v>-1.0259697499437781E-2</v>
      </c>
      <c r="L326" s="7">
        <f t="shared" si="46"/>
        <v>99.692010775825295</v>
      </c>
      <c r="M326" s="6">
        <f t="shared" si="47"/>
        <v>9.0350526315789992E-3</v>
      </c>
      <c r="N326" s="1"/>
    </row>
    <row r="327" spans="1:14" x14ac:dyDescent="0.25">
      <c r="A327" s="3">
        <v>40904</v>
      </c>
      <c r="B327" s="1">
        <v>1265.4300539999999</v>
      </c>
      <c r="C327" s="1">
        <v>91.900002000000001</v>
      </c>
      <c r="D327" s="1">
        <v>33.029998999999997</v>
      </c>
      <c r="E327" s="1">
        <f t="shared" si="40"/>
        <v>22.394686078362462</v>
      </c>
      <c r="F327" s="1">
        <f t="shared" si="41"/>
        <v>-10.635312921637535</v>
      </c>
      <c r="G327" s="1">
        <f t="shared" si="42"/>
        <v>-0.53205660409309985</v>
      </c>
      <c r="H327" s="1">
        <f t="shared" si="43"/>
        <v>-10.103256317544435</v>
      </c>
      <c r="I327" s="6">
        <f t="shared" si="44"/>
        <v>-2.0151391191476797E-2</v>
      </c>
      <c r="J327" s="6">
        <f t="shared" si="44"/>
        <v>-1.6085820673220286E-2</v>
      </c>
      <c r="K327" s="6">
        <f t="shared" si="45"/>
        <v>-4.0655705182565116E-3</v>
      </c>
      <c r="L327" s="7">
        <f t="shared" si="46"/>
        <v>99.286705875909391</v>
      </c>
      <c r="M327" s="6">
        <f t="shared" si="47"/>
        <v>7.9108219579682171E-5</v>
      </c>
      <c r="N327" s="1"/>
    </row>
    <row r="328" spans="1:14" x14ac:dyDescent="0.25">
      <c r="A328" s="3">
        <v>40905</v>
      </c>
      <c r="B328" s="1">
        <v>1249.6400149999999</v>
      </c>
      <c r="C328" s="1">
        <v>90.120002999999997</v>
      </c>
      <c r="D328" s="1">
        <v>32.650002000000001</v>
      </c>
      <c r="E328" s="1">
        <f t="shared" si="40"/>
        <v>21.385023394293249</v>
      </c>
      <c r="F328" s="1">
        <f t="shared" si="41"/>
        <v>-11.264978605706752</v>
      </c>
      <c r="G328" s="1">
        <f t="shared" si="42"/>
        <v>-0.62966568406921652</v>
      </c>
      <c r="H328" s="1">
        <f t="shared" si="43"/>
        <v>-10.635312921637535</v>
      </c>
      <c r="I328" s="6">
        <f t="shared" si="44"/>
        <v>-1.9368867913626464E-2</v>
      </c>
      <c r="J328" s="6">
        <f t="shared" si="44"/>
        <v>-1.150460222538896E-2</v>
      </c>
      <c r="K328" s="6">
        <f t="shared" si="45"/>
        <v>-7.8642656882375039E-3</v>
      </c>
      <c r="L328" s="7">
        <f t="shared" si="46"/>
        <v>98.505888841591343</v>
      </c>
      <c r="M328" s="6">
        <f t="shared" si="47"/>
        <v>-1.2478002201771643E-2</v>
      </c>
      <c r="N328" s="1"/>
    </row>
    <row r="329" spans="1:14" x14ac:dyDescent="0.25">
      <c r="A329" s="3">
        <v>40906</v>
      </c>
      <c r="B329" s="1">
        <v>1263.0200199999999</v>
      </c>
      <c r="C329" s="1">
        <v>91.010002</v>
      </c>
      <c r="D329" s="1">
        <v>33.419998</v>
      </c>
      <c r="E329" s="1">
        <f t="shared" si="40"/>
        <v>21.88985445271458</v>
      </c>
      <c r="F329" s="1">
        <f t="shared" si="41"/>
        <v>-11.530143547285419</v>
      </c>
      <c r="G329" s="1">
        <f t="shared" si="42"/>
        <v>-0.26516494157866788</v>
      </c>
      <c r="H329" s="1">
        <f t="shared" si="43"/>
        <v>-11.264978605706752</v>
      </c>
      <c r="I329" s="6">
        <f t="shared" si="44"/>
        <v>9.8757098354735895E-3</v>
      </c>
      <c r="J329" s="6">
        <f t="shared" si="44"/>
        <v>2.358333699336379E-2</v>
      </c>
      <c r="K329" s="6">
        <f t="shared" si="45"/>
        <v>-1.3707627157890201E-2</v>
      </c>
      <c r="L329" s="7">
        <f t="shared" si="46"/>
        <v>97.15560684449423</v>
      </c>
      <c r="M329" s="6">
        <f t="shared" si="47"/>
        <v>1.0707087512718649E-2</v>
      </c>
      <c r="N329" s="1"/>
    </row>
    <row r="330" spans="1:14" x14ac:dyDescent="0.25">
      <c r="A330" s="3">
        <v>40907</v>
      </c>
      <c r="B330" s="1">
        <v>1257.599976</v>
      </c>
      <c r="C330" s="1">
        <v>90.43</v>
      </c>
      <c r="D330" s="1">
        <v>33.25</v>
      </c>
      <c r="E330" s="1">
        <f t="shared" si="40"/>
        <v>21.560861921771867</v>
      </c>
      <c r="F330" s="1">
        <f t="shared" si="41"/>
        <v>-11.689138078228133</v>
      </c>
      <c r="G330" s="1">
        <f t="shared" si="42"/>
        <v>-0.15899453094271365</v>
      </c>
      <c r="H330" s="1">
        <f t="shared" si="43"/>
        <v>-11.530143547285419</v>
      </c>
      <c r="I330" s="6">
        <f t="shared" si="44"/>
        <v>-6.3729478876397572E-3</v>
      </c>
      <c r="J330" s="6">
        <f t="shared" si="44"/>
        <v>-5.0867148466017253E-3</v>
      </c>
      <c r="K330" s="6">
        <f t="shared" si="45"/>
        <v>-1.2862330410380318E-3</v>
      </c>
      <c r="L330" s="7">
        <f t="shared" si="46"/>
        <v>97.030642092848737</v>
      </c>
      <c r="M330" s="6">
        <f t="shared" si="47"/>
        <v>-4.2913365696293226E-3</v>
      </c>
      <c r="N330" s="1"/>
    </row>
    <row r="331" spans="1:14" x14ac:dyDescent="0.25">
      <c r="A331" s="3">
        <v>40911</v>
      </c>
      <c r="B331" s="1">
        <v>1277.0600589999999</v>
      </c>
      <c r="C331" s="1">
        <v>95.360000999999997</v>
      </c>
      <c r="D331" s="1">
        <v>34.979999999999997</v>
      </c>
      <c r="E331" s="1">
        <f t="shared" si="40"/>
        <v>24.357289359160241</v>
      </c>
      <c r="F331" s="1">
        <f t="shared" si="41"/>
        <v>-10.622710640839756</v>
      </c>
      <c r="G331" s="1">
        <f t="shared" si="42"/>
        <v>1.0664274373883771</v>
      </c>
      <c r="H331" s="1">
        <f t="shared" si="43"/>
        <v>-11.689138078228133</v>
      </c>
      <c r="I331" s="6">
        <f t="shared" si="44"/>
        <v>5.4517317261970399E-2</v>
      </c>
      <c r="J331" s="6">
        <f t="shared" si="44"/>
        <v>5.2030075187969871E-2</v>
      </c>
      <c r="K331" s="6">
        <f t="shared" si="45"/>
        <v>2.4872420740005285E-3</v>
      </c>
      <c r="L331" s="7">
        <f t="shared" si="46"/>
        <v>97.271980788329358</v>
      </c>
      <c r="M331" s="6">
        <f t="shared" si="47"/>
        <v>1.5473984869096347E-2</v>
      </c>
      <c r="N331" s="1"/>
    </row>
    <row r="332" spans="1:14" x14ac:dyDescent="0.25">
      <c r="A332" s="3">
        <v>40912</v>
      </c>
      <c r="B332" s="1">
        <v>1277.3000489999999</v>
      </c>
      <c r="C332" s="1">
        <v>94.739998</v>
      </c>
      <c r="D332" s="1">
        <v>34.950001</v>
      </c>
      <c r="E332" s="1">
        <f t="shared" si="40"/>
        <v>24.00560719916411</v>
      </c>
      <c r="F332" s="1">
        <f t="shared" si="41"/>
        <v>-10.94439380083589</v>
      </c>
      <c r="G332" s="1">
        <f t="shared" si="42"/>
        <v>-0.32168315999613384</v>
      </c>
      <c r="H332" s="1">
        <f t="shared" si="43"/>
        <v>-10.622710640839756</v>
      </c>
      <c r="I332" s="6">
        <f t="shared" si="44"/>
        <v>-6.5017092438998114E-3</v>
      </c>
      <c r="J332" s="6">
        <f t="shared" si="44"/>
        <v>-8.5760434534010166E-4</v>
      </c>
      <c r="K332" s="6">
        <f t="shared" si="45"/>
        <v>-5.6441048985597098E-3</v>
      </c>
      <c r="L332" s="7">
        <f t="shared" si="46"/>
        <v>96.722967525069336</v>
      </c>
      <c r="M332" s="6">
        <f t="shared" si="47"/>
        <v>1.8792381635357458E-4</v>
      </c>
      <c r="N332" s="1"/>
    </row>
    <row r="333" spans="1:14" x14ac:dyDescent="0.25">
      <c r="A333" s="3">
        <v>40913</v>
      </c>
      <c r="B333" s="1">
        <v>1281.0600589999999</v>
      </c>
      <c r="C333" s="1">
        <v>94.580001999999993</v>
      </c>
      <c r="D333" s="1">
        <v>35.68</v>
      </c>
      <c r="E333" s="1">
        <f t="shared" si="40"/>
        <v>23.914853220762801</v>
      </c>
      <c r="F333" s="1">
        <f t="shared" si="41"/>
        <v>-11.765146779237199</v>
      </c>
      <c r="G333" s="1">
        <f t="shared" si="42"/>
        <v>-0.82075297840130901</v>
      </c>
      <c r="H333" s="1">
        <f t="shared" si="43"/>
        <v>-10.94439380083589</v>
      </c>
      <c r="I333" s="6">
        <f t="shared" si="44"/>
        <v>-1.6887904093053629E-3</v>
      </c>
      <c r="J333" s="6">
        <f t="shared" si="44"/>
        <v>2.0886952192075814E-2</v>
      </c>
      <c r="K333" s="6">
        <f t="shared" si="45"/>
        <v>-2.2575742601381177E-2</v>
      </c>
      <c r="L333" s="7">
        <f t="shared" si="46"/>
        <v>94.539374706581626</v>
      </c>
      <c r="M333" s="6">
        <f t="shared" si="47"/>
        <v>2.9437171030750608E-3</v>
      </c>
      <c r="N333" s="1"/>
    </row>
    <row r="334" spans="1:14" x14ac:dyDescent="0.25">
      <c r="A334" s="3">
        <v>40914</v>
      </c>
      <c r="B334" s="1">
        <v>1277.8100589999999</v>
      </c>
      <c r="C334" s="1">
        <v>93.419998000000007</v>
      </c>
      <c r="D334" s="1">
        <v>35.360000999999997</v>
      </c>
      <c r="E334" s="1">
        <f t="shared" si="40"/>
        <v>23.256868158877374</v>
      </c>
      <c r="F334" s="1">
        <f t="shared" si="41"/>
        <v>-12.103132841122623</v>
      </c>
      <c r="G334" s="1">
        <f t="shared" si="42"/>
        <v>-0.33798606188542379</v>
      </c>
      <c r="H334" s="1">
        <f t="shared" si="43"/>
        <v>-11.765146779237199</v>
      </c>
      <c r="I334" s="6">
        <f t="shared" si="44"/>
        <v>-1.2264791451368162E-2</v>
      </c>
      <c r="J334" s="6">
        <f t="shared" si="44"/>
        <v>-8.9685818385650817E-3</v>
      </c>
      <c r="K334" s="6">
        <f t="shared" si="45"/>
        <v>-3.2962096128030804E-3</v>
      </c>
      <c r="L334" s="7">
        <f t="shared" si="46"/>
        <v>94.227753110885402</v>
      </c>
      <c r="M334" s="6">
        <f t="shared" si="47"/>
        <v>-2.5369614618513392E-3</v>
      </c>
      <c r="N334" s="1"/>
    </row>
    <row r="335" spans="1:14" x14ac:dyDescent="0.25">
      <c r="A335" s="3">
        <v>40917</v>
      </c>
      <c r="B335" s="1">
        <v>1280.6999510000001</v>
      </c>
      <c r="C335" s="1">
        <v>94.690002000000007</v>
      </c>
      <c r="D335" s="1">
        <v>35.299999</v>
      </c>
      <c r="E335" s="1">
        <f t="shared" si="40"/>
        <v>23.977248140786706</v>
      </c>
      <c r="F335" s="1">
        <f t="shared" si="41"/>
        <v>-11.322750859213293</v>
      </c>
      <c r="G335" s="1">
        <f t="shared" si="42"/>
        <v>0.78038198190932917</v>
      </c>
      <c r="H335" s="1">
        <f t="shared" si="43"/>
        <v>-12.103132841122623</v>
      </c>
      <c r="I335" s="6">
        <f t="shared" si="44"/>
        <v>1.3594562483291828E-2</v>
      </c>
      <c r="J335" s="6">
        <f t="shared" si="44"/>
        <v>-1.6968890922824942E-3</v>
      </c>
      <c r="K335" s="6">
        <f t="shared" si="45"/>
        <v>1.5291451575574322E-2</v>
      </c>
      <c r="L335" s="7">
        <f t="shared" si="46"/>
        <v>95.668632234655675</v>
      </c>
      <c r="M335" s="6">
        <f t="shared" si="47"/>
        <v>2.2615974726805099E-3</v>
      </c>
      <c r="N335" s="1"/>
    </row>
    <row r="336" spans="1:14" x14ac:dyDescent="0.25">
      <c r="A336" s="3">
        <v>40918</v>
      </c>
      <c r="B336" s="1">
        <v>1292.079956</v>
      </c>
      <c r="C336" s="1">
        <v>98.330001999999993</v>
      </c>
      <c r="D336" s="1">
        <v>36.049999</v>
      </c>
      <c r="E336" s="1">
        <f t="shared" si="40"/>
        <v>26.041952767031951</v>
      </c>
      <c r="F336" s="1">
        <f t="shared" si="41"/>
        <v>-10.008046232968049</v>
      </c>
      <c r="G336" s="1">
        <f t="shared" si="42"/>
        <v>1.3147046262452449</v>
      </c>
      <c r="H336" s="1">
        <f t="shared" si="43"/>
        <v>-11.322750859213293</v>
      </c>
      <c r="I336" s="6">
        <f t="shared" si="44"/>
        <v>3.8441228462535948E-2</v>
      </c>
      <c r="J336" s="6">
        <f t="shared" si="44"/>
        <v>2.1246459525395389E-2</v>
      </c>
      <c r="K336" s="6">
        <f t="shared" si="45"/>
        <v>1.7194768937140559E-2</v>
      </c>
      <c r="L336" s="7">
        <f t="shared" si="46"/>
        <v>97.313632260462853</v>
      </c>
      <c r="M336" s="6">
        <f t="shared" si="47"/>
        <v>8.885769841026514E-3</v>
      </c>
      <c r="N336" s="1"/>
    </row>
    <row r="337" spans="1:14" x14ac:dyDescent="0.25">
      <c r="A337" s="3">
        <v>40919</v>
      </c>
      <c r="B337" s="1">
        <v>1292.4799800000001</v>
      </c>
      <c r="C337" s="1">
        <v>99.760002</v>
      </c>
      <c r="D337" s="1">
        <v>36.659999999999997</v>
      </c>
      <c r="E337" s="1">
        <f t="shared" si="40"/>
        <v>26.853086727342586</v>
      </c>
      <c r="F337" s="1">
        <f t="shared" si="41"/>
        <v>-9.8069132726574111</v>
      </c>
      <c r="G337" s="1">
        <f t="shared" si="42"/>
        <v>0.20113296031063754</v>
      </c>
      <c r="H337" s="1">
        <f t="shared" si="43"/>
        <v>-10.008046232968049</v>
      </c>
      <c r="I337" s="6">
        <f t="shared" si="44"/>
        <v>1.4542865564062701E-2</v>
      </c>
      <c r="J337" s="6">
        <f t="shared" si="44"/>
        <v>1.6920971343161284E-2</v>
      </c>
      <c r="K337" s="6">
        <f t="shared" si="45"/>
        <v>-2.3781057790985827E-3</v>
      </c>
      <c r="L337" s="7">
        <f t="shared" si="46"/>
        <v>97.08221014919917</v>
      </c>
      <c r="M337" s="6">
        <f t="shared" si="47"/>
        <v>3.0959693952570255E-4</v>
      </c>
      <c r="N337" s="1"/>
    </row>
    <row r="338" spans="1:14" x14ac:dyDescent="0.25">
      <c r="A338" s="3">
        <v>40920</v>
      </c>
      <c r="B338" s="1">
        <v>1295.5</v>
      </c>
      <c r="C338" s="1">
        <v>101.209999</v>
      </c>
      <c r="D338" s="1">
        <v>36.849997999999999</v>
      </c>
      <c r="E338" s="1">
        <f t="shared" si="40"/>
        <v>27.675563516887017</v>
      </c>
      <c r="F338" s="1">
        <f t="shared" si="41"/>
        <v>-9.1744344831129823</v>
      </c>
      <c r="G338" s="1">
        <f t="shared" si="42"/>
        <v>0.63247878954442882</v>
      </c>
      <c r="H338" s="1">
        <f t="shared" si="43"/>
        <v>-9.8069132726574111</v>
      </c>
      <c r="I338" s="6">
        <f t="shared" si="44"/>
        <v>1.45348533573606E-2</v>
      </c>
      <c r="J338" s="6">
        <f t="shared" si="44"/>
        <v>5.1827059465359149E-3</v>
      </c>
      <c r="K338" s="6">
        <f t="shared" si="45"/>
        <v>9.3521474108246849E-3</v>
      </c>
      <c r="L338" s="7">
        <f t="shared" si="46"/>
        <v>97.990137289483144</v>
      </c>
      <c r="M338" s="6">
        <f t="shared" si="47"/>
        <v>2.3366087264267144E-3</v>
      </c>
      <c r="N338" s="1"/>
    </row>
    <row r="339" spans="1:14" x14ac:dyDescent="0.25">
      <c r="A339" s="3">
        <v>40921</v>
      </c>
      <c r="B339" s="1">
        <v>1289.089966</v>
      </c>
      <c r="C339" s="1">
        <v>98.959998999999996</v>
      </c>
      <c r="D339" s="1">
        <v>35.919998</v>
      </c>
      <c r="E339" s="1">
        <f t="shared" si="40"/>
        <v>26.399303789125526</v>
      </c>
      <c r="F339" s="1">
        <f t="shared" si="41"/>
        <v>-9.5206942108744741</v>
      </c>
      <c r="G339" s="1">
        <f t="shared" si="42"/>
        <v>-0.34625972776149183</v>
      </c>
      <c r="H339" s="1">
        <f t="shared" si="43"/>
        <v>-9.1744344831129823</v>
      </c>
      <c r="I339" s="6">
        <f t="shared" si="44"/>
        <v>-2.2231005061071119E-2</v>
      </c>
      <c r="J339" s="6">
        <f t="shared" si="44"/>
        <v>-2.5237450487785584E-2</v>
      </c>
      <c r="K339" s="6">
        <f t="shared" si="45"/>
        <v>3.0064454267144658E-3</v>
      </c>
      <c r="L339" s="7">
        <f t="shared" si="46"/>
        <v>98.284739289600239</v>
      </c>
      <c r="M339" s="6">
        <f t="shared" si="47"/>
        <v>-4.947922809726002E-3</v>
      </c>
      <c r="N339" s="1"/>
    </row>
    <row r="340" spans="1:14" x14ac:dyDescent="0.25">
      <c r="A340" s="3">
        <v>40925</v>
      </c>
      <c r="B340" s="1">
        <v>1293.670044</v>
      </c>
      <c r="C340" s="1">
        <v>97.68</v>
      </c>
      <c r="D340" s="1">
        <v>34.909999999999997</v>
      </c>
      <c r="E340" s="1">
        <f t="shared" si="40"/>
        <v>25.673254377892214</v>
      </c>
      <c r="F340" s="1">
        <f t="shared" si="41"/>
        <v>-9.236745622107783</v>
      </c>
      <c r="G340" s="1">
        <f t="shared" si="42"/>
        <v>0.28394858876669105</v>
      </c>
      <c r="H340" s="1">
        <f t="shared" si="43"/>
        <v>-9.5206942108744741</v>
      </c>
      <c r="I340" s="6">
        <f t="shared" si="44"/>
        <v>-1.2934509023186158E-2</v>
      </c>
      <c r="J340" s="6">
        <f t="shared" si="44"/>
        <v>-2.8117985975389059E-2</v>
      </c>
      <c r="K340" s="6">
        <f t="shared" si="45"/>
        <v>1.5183476952202901E-2</v>
      </c>
      <c r="L340" s="7">
        <f t="shared" si="46"/>
        <v>99.777043363357166</v>
      </c>
      <c r="M340" s="6">
        <f t="shared" si="47"/>
        <v>3.5529545034096444E-3</v>
      </c>
      <c r="N340" s="1"/>
    </row>
    <row r="341" spans="1:14" x14ac:dyDescent="0.25">
      <c r="A341" s="3">
        <v>40926</v>
      </c>
      <c r="B341" s="1">
        <v>1308.040039</v>
      </c>
      <c r="C341" s="1">
        <v>104.30999799999999</v>
      </c>
      <c r="D341" s="1">
        <v>36.540000999999997</v>
      </c>
      <c r="E341" s="1">
        <f t="shared" si="40"/>
        <v>29.433965241242959</v>
      </c>
      <c r="F341" s="1">
        <f t="shared" si="41"/>
        <v>-7.106035758757038</v>
      </c>
      <c r="G341" s="1">
        <f t="shared" si="42"/>
        <v>2.1307098633507451</v>
      </c>
      <c r="H341" s="1">
        <f t="shared" si="43"/>
        <v>-9.236745622107783</v>
      </c>
      <c r="I341" s="6">
        <f t="shared" si="44"/>
        <v>6.7874672399672153E-2</v>
      </c>
      <c r="J341" s="6">
        <f t="shared" si="44"/>
        <v>4.6691521054139207E-2</v>
      </c>
      <c r="K341" s="6">
        <f t="shared" si="45"/>
        <v>2.1183151345532947E-2</v>
      </c>
      <c r="L341" s="7">
        <f t="shared" si="46"/>
        <v>101.89063557373296</v>
      </c>
      <c r="M341" s="6">
        <f t="shared" si="47"/>
        <v>1.1107929001407779E-2</v>
      </c>
      <c r="N341" s="1"/>
    </row>
    <row r="342" spans="1:14" x14ac:dyDescent="0.25">
      <c r="A342" s="3">
        <v>40927</v>
      </c>
      <c r="B342" s="1">
        <v>1314.5</v>
      </c>
      <c r="C342" s="1">
        <v>107.68</v>
      </c>
      <c r="D342" s="1">
        <v>36.93</v>
      </c>
      <c r="E342" s="1">
        <f t="shared" si="40"/>
        <v>31.345519834609931</v>
      </c>
      <c r="F342" s="1">
        <f t="shared" si="41"/>
        <v>-5.5844801653900689</v>
      </c>
      <c r="G342" s="1">
        <f t="shared" si="42"/>
        <v>1.5215555933669691</v>
      </c>
      <c r="H342" s="1">
        <f t="shared" si="43"/>
        <v>-7.106035758757038</v>
      </c>
      <c r="I342" s="6">
        <f t="shared" si="44"/>
        <v>3.2307564611400164E-2</v>
      </c>
      <c r="J342" s="6">
        <f t="shared" si="44"/>
        <v>1.0673207151800757E-2</v>
      </c>
      <c r="K342" s="6">
        <f t="shared" si="45"/>
        <v>2.1634357459599407E-2</v>
      </c>
      <c r="L342" s="7">
        <f t="shared" si="46"/>
        <v>104.09497400552088</v>
      </c>
      <c r="M342" s="6">
        <f t="shared" si="47"/>
        <v>4.938656927458096E-3</v>
      </c>
      <c r="N342" s="1"/>
    </row>
    <row r="343" spans="1:14" x14ac:dyDescent="0.25">
      <c r="A343" s="3">
        <v>40928</v>
      </c>
      <c r="B343" s="1">
        <v>1315.380005</v>
      </c>
      <c r="C343" s="1">
        <v>108.739998</v>
      </c>
      <c r="D343" s="1">
        <v>37.360000999999997</v>
      </c>
      <c r="E343" s="1">
        <f t="shared" si="40"/>
        <v>31.94677883856891</v>
      </c>
      <c r="F343" s="1">
        <f t="shared" si="41"/>
        <v>-5.4132221614310865</v>
      </c>
      <c r="G343" s="1">
        <f t="shared" si="42"/>
        <v>0.17125800395898239</v>
      </c>
      <c r="H343" s="1">
        <f t="shared" si="43"/>
        <v>-5.5844801653900689</v>
      </c>
      <c r="I343" s="6">
        <f t="shared" si="44"/>
        <v>9.843963595839389E-3</v>
      </c>
      <c r="J343" s="6">
        <f t="shared" si="44"/>
        <v>1.16436772271864E-2</v>
      </c>
      <c r="K343" s="6">
        <f t="shared" si="45"/>
        <v>-1.7997136313470108E-3</v>
      </c>
      <c r="L343" s="7">
        <f t="shared" si="46"/>
        <v>103.90763286184843</v>
      </c>
      <c r="M343" s="6">
        <f t="shared" si="47"/>
        <v>6.6945987067335011E-4</v>
      </c>
      <c r="N343" s="1"/>
    </row>
    <row r="344" spans="1:14" x14ac:dyDescent="0.25">
      <c r="A344" s="3">
        <v>40931</v>
      </c>
      <c r="B344" s="1">
        <v>1316</v>
      </c>
      <c r="C344" s="1">
        <v>108.19000200000001</v>
      </c>
      <c r="D344" s="1">
        <v>37.659999999999997</v>
      </c>
      <c r="E344" s="1">
        <f t="shared" si="40"/>
        <v>31.634806507355627</v>
      </c>
      <c r="F344" s="1">
        <f t="shared" si="41"/>
        <v>-6.0251934926443695</v>
      </c>
      <c r="G344" s="1">
        <f t="shared" si="42"/>
        <v>-0.61197133121328307</v>
      </c>
      <c r="H344" s="1">
        <f t="shared" si="43"/>
        <v>-5.4132221614310865</v>
      </c>
      <c r="I344" s="6">
        <f t="shared" si="44"/>
        <v>-5.0578996699999212E-3</v>
      </c>
      <c r="J344" s="6">
        <f t="shared" si="44"/>
        <v>8.0299516051940412E-3</v>
      </c>
      <c r="K344" s="6">
        <f t="shared" si="45"/>
        <v>-1.3087851275193962E-2</v>
      </c>
      <c r="L344" s="7">
        <f t="shared" si="46"/>
        <v>102.54770521659509</v>
      </c>
      <c r="M344" s="6">
        <f t="shared" si="47"/>
        <v>4.7134288011330128E-4</v>
      </c>
      <c r="N344" s="1"/>
    </row>
    <row r="345" spans="1:14" x14ac:dyDescent="0.25">
      <c r="A345" s="3">
        <v>40932</v>
      </c>
      <c r="B345" s="1">
        <v>1314.650024</v>
      </c>
      <c r="C345" s="1">
        <v>108.870003</v>
      </c>
      <c r="D345" s="1">
        <v>37.659999999999997</v>
      </c>
      <c r="E345" s="1">
        <f t="shared" si="40"/>
        <v>32.020521125638972</v>
      </c>
      <c r="F345" s="1">
        <f t="shared" si="41"/>
        <v>-5.6394788743610249</v>
      </c>
      <c r="G345" s="1">
        <f t="shared" si="42"/>
        <v>0.38571461828334463</v>
      </c>
      <c r="H345" s="1">
        <f t="shared" si="43"/>
        <v>-6.0251934926443695</v>
      </c>
      <c r="I345" s="6">
        <f t="shared" si="44"/>
        <v>6.2852480583186487E-3</v>
      </c>
      <c r="J345" s="6">
        <f t="shared" si="44"/>
        <v>0</v>
      </c>
      <c r="K345" s="6">
        <f t="shared" si="45"/>
        <v>6.2852480583186487E-3</v>
      </c>
      <c r="L345" s="7">
        <f t="shared" si="46"/>
        <v>103.19224298169273</v>
      </c>
      <c r="M345" s="6">
        <f t="shared" si="47"/>
        <v>-1.0258176291793042E-3</v>
      </c>
      <c r="N345" s="1"/>
    </row>
    <row r="346" spans="1:14" x14ac:dyDescent="0.25">
      <c r="A346" s="3">
        <v>40933</v>
      </c>
      <c r="B346" s="1">
        <v>1326.0600589999999</v>
      </c>
      <c r="C346" s="1">
        <v>108.269997</v>
      </c>
      <c r="D346" s="1">
        <v>37.599997999999999</v>
      </c>
      <c r="E346" s="1">
        <f t="shared" si="40"/>
        <v>31.680181794876638</v>
      </c>
      <c r="F346" s="1">
        <f t="shared" si="41"/>
        <v>-5.9198162051233609</v>
      </c>
      <c r="G346" s="1">
        <f t="shared" si="42"/>
        <v>-0.28033733076233602</v>
      </c>
      <c r="H346" s="1">
        <f t="shared" si="43"/>
        <v>-5.6394788743610249</v>
      </c>
      <c r="I346" s="6">
        <f t="shared" si="44"/>
        <v>-5.5112150589359254E-3</v>
      </c>
      <c r="J346" s="6">
        <f t="shared" si="44"/>
        <v>-1.5932554434412438E-3</v>
      </c>
      <c r="K346" s="6">
        <f t="shared" si="45"/>
        <v>-3.9179596154946816E-3</v>
      </c>
      <c r="L346" s="7">
        <f t="shared" si="46"/>
        <v>102.78793994105814</v>
      </c>
      <c r="M346" s="6">
        <f t="shared" si="47"/>
        <v>8.6791425791659105E-3</v>
      </c>
      <c r="N346" s="1"/>
    </row>
    <row r="347" spans="1:14" x14ac:dyDescent="0.25">
      <c r="A347" s="3">
        <v>40934</v>
      </c>
      <c r="B347" s="1">
        <v>1318.4300539999999</v>
      </c>
      <c r="C347" s="1">
        <v>108.55999799999999</v>
      </c>
      <c r="D347" s="1">
        <v>37.490001999999997</v>
      </c>
      <c r="E347" s="1">
        <f t="shared" si="40"/>
        <v>31.844678060347988</v>
      </c>
      <c r="F347" s="1">
        <f t="shared" si="41"/>
        <v>-5.645323939652009</v>
      </c>
      <c r="G347" s="1">
        <f t="shared" si="42"/>
        <v>0.27449226547135197</v>
      </c>
      <c r="H347" s="1">
        <f t="shared" si="43"/>
        <v>-5.9198162051233609</v>
      </c>
      <c r="I347" s="6">
        <f t="shared" si="44"/>
        <v>2.6784982731642426E-3</v>
      </c>
      <c r="J347" s="6">
        <f t="shared" si="44"/>
        <v>-2.9254256875227425E-3</v>
      </c>
      <c r="K347" s="6">
        <f t="shared" si="45"/>
        <v>5.6039239606869851E-3</v>
      </c>
      <c r="L347" s="7">
        <f t="shared" si="46"/>
        <v>103.36395574056348</v>
      </c>
      <c r="M347" s="6">
        <f t="shared" si="47"/>
        <v>-5.7538909706351671E-3</v>
      </c>
      <c r="N347" s="1"/>
    </row>
    <row r="348" spans="1:14" x14ac:dyDescent="0.25">
      <c r="A348" s="3">
        <v>40935</v>
      </c>
      <c r="B348" s="1">
        <v>1316.329956</v>
      </c>
      <c r="C348" s="1">
        <v>111.769997</v>
      </c>
      <c r="D348" s="1">
        <v>37.209999000000003</v>
      </c>
      <c r="E348" s="1">
        <f t="shared" si="40"/>
        <v>33.665474704727835</v>
      </c>
      <c r="F348" s="1">
        <f t="shared" si="41"/>
        <v>-3.5445242952721685</v>
      </c>
      <c r="G348" s="1">
        <f t="shared" si="42"/>
        <v>2.1007996443798405</v>
      </c>
      <c r="H348" s="1">
        <f t="shared" si="43"/>
        <v>-5.645323939652009</v>
      </c>
      <c r="I348" s="6">
        <f t="shared" si="44"/>
        <v>2.9568893322934775E-2</v>
      </c>
      <c r="J348" s="6">
        <f t="shared" si="44"/>
        <v>-7.4687379317822655E-3</v>
      </c>
      <c r="K348" s="6">
        <f t="shared" si="45"/>
        <v>3.7037631254717041E-2</v>
      </c>
      <c r="L348" s="7">
        <f t="shared" si="46"/>
        <v>107.19231181831138</v>
      </c>
      <c r="M348" s="6">
        <f t="shared" si="47"/>
        <v>-1.5928778274041377E-3</v>
      </c>
      <c r="N348" s="1"/>
    </row>
    <row r="349" spans="1:14" x14ac:dyDescent="0.25">
      <c r="A349" s="3">
        <v>40938</v>
      </c>
      <c r="B349" s="1">
        <v>1313.01001</v>
      </c>
      <c r="C349" s="1">
        <v>109.730003</v>
      </c>
      <c r="D349" s="1">
        <v>37.009998000000003</v>
      </c>
      <c r="E349" s="1">
        <f t="shared" si="40"/>
        <v>32.508335954916696</v>
      </c>
      <c r="F349" s="1">
        <f t="shared" si="41"/>
        <v>-4.5016620450833074</v>
      </c>
      <c r="G349" s="1">
        <f t="shared" si="42"/>
        <v>-0.95713774981113886</v>
      </c>
      <c r="H349" s="1">
        <f t="shared" si="43"/>
        <v>-3.5445242952721685</v>
      </c>
      <c r="I349" s="6">
        <f t="shared" si="44"/>
        <v>-1.8251713829785743E-2</v>
      </c>
      <c r="J349" s="6">
        <f t="shared" si="44"/>
        <v>-5.3749262395841324E-3</v>
      </c>
      <c r="K349" s="6">
        <f t="shared" si="45"/>
        <v>-1.287678759020161E-2</v>
      </c>
      <c r="L349" s="7">
        <f t="shared" si="46"/>
        <v>105.81201918772433</v>
      </c>
      <c r="M349" s="6">
        <f t="shared" si="47"/>
        <v>-2.5221229562294445E-3</v>
      </c>
      <c r="N349" s="1"/>
    </row>
    <row r="350" spans="1:14" x14ac:dyDescent="0.25">
      <c r="A350" s="3">
        <v>40939</v>
      </c>
      <c r="B350" s="1">
        <v>1312.410034</v>
      </c>
      <c r="C350" s="1">
        <v>111.470001</v>
      </c>
      <c r="D350" s="1">
        <v>37.299999</v>
      </c>
      <c r="E350" s="1">
        <f t="shared" si="40"/>
        <v>33.495309009932484</v>
      </c>
      <c r="F350" s="1">
        <f t="shared" si="41"/>
        <v>-3.8046899900675157</v>
      </c>
      <c r="G350" s="1">
        <f t="shared" si="42"/>
        <v>0.69697205501579163</v>
      </c>
      <c r="H350" s="1">
        <f t="shared" si="43"/>
        <v>-4.5016620450833074</v>
      </c>
      <c r="I350" s="6">
        <f t="shared" si="44"/>
        <v>1.5857085140150717E-2</v>
      </c>
      <c r="J350" s="6">
        <f t="shared" si="44"/>
        <v>7.8357475188191028E-3</v>
      </c>
      <c r="K350" s="6">
        <f t="shared" si="45"/>
        <v>8.0213376213316145E-3</v>
      </c>
      <c r="L350" s="7">
        <f t="shared" si="46"/>
        <v>106.66077311802388</v>
      </c>
      <c r="M350" s="6">
        <f t="shared" si="47"/>
        <v>-4.5694701139409322E-4</v>
      </c>
      <c r="N350" s="1"/>
    </row>
    <row r="351" spans="1:14" x14ac:dyDescent="0.25">
      <c r="A351" s="3">
        <v>40940</v>
      </c>
      <c r="B351" s="1">
        <v>1324.089966</v>
      </c>
      <c r="C351" s="1">
        <v>113.449997</v>
      </c>
      <c r="D351" s="1">
        <v>37.599997999999999</v>
      </c>
      <c r="E351" s="1">
        <f t="shared" si="40"/>
        <v>34.618415301456409</v>
      </c>
      <c r="F351" s="1">
        <f t="shared" si="41"/>
        <v>-2.9815826985435905</v>
      </c>
      <c r="G351" s="1">
        <f t="shared" si="42"/>
        <v>0.82310729152392526</v>
      </c>
      <c r="H351" s="1">
        <f t="shared" si="43"/>
        <v>-3.8046899900675157</v>
      </c>
      <c r="I351" s="6">
        <f t="shared" si="44"/>
        <v>1.7762590672265377E-2</v>
      </c>
      <c r="J351" s="6">
        <f t="shared" si="44"/>
        <v>8.0428688483342725E-3</v>
      </c>
      <c r="K351" s="6">
        <f t="shared" si="45"/>
        <v>9.7197218239311045E-3</v>
      </c>
      <c r="L351" s="7">
        <f t="shared" si="46"/>
        <v>107.69748616225651</v>
      </c>
      <c r="M351" s="6">
        <f t="shared" si="47"/>
        <v>8.8996058376675791E-3</v>
      </c>
      <c r="N351" s="1"/>
    </row>
    <row r="352" spans="1:14" x14ac:dyDescent="0.25">
      <c r="A352" s="3">
        <v>40941</v>
      </c>
      <c r="B352" s="1">
        <v>1325.540039</v>
      </c>
      <c r="C352" s="1">
        <v>113.389999</v>
      </c>
      <c r="D352" s="1">
        <v>37.549999</v>
      </c>
      <c r="E352" s="1">
        <f t="shared" si="40"/>
        <v>34.584382843169195</v>
      </c>
      <c r="F352" s="1">
        <f t="shared" si="41"/>
        <v>-2.965616156830805</v>
      </c>
      <c r="G352" s="1">
        <f t="shared" si="42"/>
        <v>1.5966541712785443E-2</v>
      </c>
      <c r="H352" s="1">
        <f t="shared" si="43"/>
        <v>-2.9815826985435905</v>
      </c>
      <c r="I352" s="6">
        <f t="shared" si="44"/>
        <v>-5.2884972751465753E-4</v>
      </c>
      <c r="J352" s="6">
        <f t="shared" si="44"/>
        <v>-1.3297607090297925E-3</v>
      </c>
      <c r="K352" s="6">
        <f t="shared" si="45"/>
        <v>8.0091098151513496E-4</v>
      </c>
      <c r="L352" s="7">
        <f t="shared" si="46"/>
        <v>107.78374226160543</v>
      </c>
      <c r="M352" s="6">
        <f t="shared" si="47"/>
        <v>1.0951468836974954E-3</v>
      </c>
      <c r="N352" s="1"/>
    </row>
    <row r="353" spans="1:14" x14ac:dyDescent="0.25">
      <c r="A353" s="3">
        <v>40942</v>
      </c>
      <c r="B353" s="1">
        <v>1344.900024</v>
      </c>
      <c r="C353" s="1">
        <v>117.529999</v>
      </c>
      <c r="D353" s="1">
        <v>38.279998999999997</v>
      </c>
      <c r="E353" s="1">
        <f t="shared" si="40"/>
        <v>36.932700742250333</v>
      </c>
      <c r="F353" s="1">
        <f t="shared" si="41"/>
        <v>-1.3472982577496637</v>
      </c>
      <c r="G353" s="1">
        <f t="shared" si="42"/>
        <v>1.6183178990811413</v>
      </c>
      <c r="H353" s="1">
        <f t="shared" si="43"/>
        <v>-2.965616156830805</v>
      </c>
      <c r="I353" s="6">
        <f t="shared" si="44"/>
        <v>3.6511156508608922E-2</v>
      </c>
      <c r="J353" s="6">
        <f t="shared" si="44"/>
        <v>1.9440746190166225E-2</v>
      </c>
      <c r="K353" s="6">
        <f t="shared" si="45"/>
        <v>1.7070410318442697E-2</v>
      </c>
      <c r="L353" s="7">
        <f t="shared" si="46"/>
        <v>109.6236549676683</v>
      </c>
      <c r="M353" s="6">
        <f t="shared" si="47"/>
        <v>1.4605356632309219E-2</v>
      </c>
      <c r="N353" s="1"/>
    </row>
    <row r="354" spans="1:14" x14ac:dyDescent="0.25">
      <c r="A354" s="3">
        <v>40945</v>
      </c>
      <c r="B354" s="1">
        <v>1344.329956</v>
      </c>
      <c r="C354" s="1">
        <v>117.389999</v>
      </c>
      <c r="D354" s="1">
        <v>38.139999000000003</v>
      </c>
      <c r="E354" s="1">
        <f t="shared" si="40"/>
        <v>36.853289025856284</v>
      </c>
      <c r="F354" s="1">
        <f t="shared" si="41"/>
        <v>-1.2867099741437187</v>
      </c>
      <c r="G354" s="1">
        <f t="shared" si="42"/>
        <v>6.0588283605945037E-2</v>
      </c>
      <c r="H354" s="1">
        <f t="shared" si="43"/>
        <v>-1.3472982577496637</v>
      </c>
      <c r="I354" s="6">
        <f t="shared" si="44"/>
        <v>-1.191185239438286E-3</v>
      </c>
      <c r="J354" s="6">
        <f t="shared" si="44"/>
        <v>-3.65726237349151E-3</v>
      </c>
      <c r="K354" s="6">
        <f t="shared" si="45"/>
        <v>2.4660771340532239E-3</v>
      </c>
      <c r="L354" s="7">
        <f t="shared" si="46"/>
        <v>109.89399535653541</v>
      </c>
      <c r="M354" s="6">
        <f t="shared" si="47"/>
        <v>-4.2387388640574564E-4</v>
      </c>
      <c r="N354" s="1"/>
    </row>
    <row r="355" spans="1:14" x14ac:dyDescent="0.25">
      <c r="A355" s="3">
        <v>40946</v>
      </c>
      <c r="B355" s="1">
        <v>1347.0500489999999</v>
      </c>
      <c r="C355" s="1">
        <v>115.980003</v>
      </c>
      <c r="D355" s="1">
        <v>37.869999</v>
      </c>
      <c r="E355" s="1">
        <f t="shared" si="40"/>
        <v>36.053501865365263</v>
      </c>
      <c r="F355" s="1">
        <f t="shared" si="41"/>
        <v>-1.8164971346347372</v>
      </c>
      <c r="G355" s="1">
        <f t="shared" si="42"/>
        <v>-0.52978716049101848</v>
      </c>
      <c r="H355" s="1">
        <f t="shared" si="43"/>
        <v>-1.2867099741437187</v>
      </c>
      <c r="I355" s="6">
        <f t="shared" si="44"/>
        <v>-1.2011210597250299E-2</v>
      </c>
      <c r="J355" s="6">
        <f t="shared" si="44"/>
        <v>-7.07918214680614E-3</v>
      </c>
      <c r="K355" s="6">
        <f t="shared" si="45"/>
        <v>-4.9320284504441592E-3</v>
      </c>
      <c r="L355" s="7">
        <f t="shared" si="46"/>
        <v>109.351995044904</v>
      </c>
      <c r="M355" s="6">
        <f t="shared" si="47"/>
        <v>2.0233819739414738E-3</v>
      </c>
      <c r="N355" s="1"/>
    </row>
    <row r="356" spans="1:14" x14ac:dyDescent="0.25">
      <c r="A356" s="3">
        <v>40947</v>
      </c>
      <c r="B356" s="1">
        <v>1349.959961</v>
      </c>
      <c r="C356" s="1">
        <v>116.150002</v>
      </c>
      <c r="D356" s="1">
        <v>38.299999</v>
      </c>
      <c r="E356" s="1">
        <f t="shared" si="40"/>
        <v>36.149929810902918</v>
      </c>
      <c r="F356" s="1">
        <f t="shared" si="41"/>
        <v>-2.1500691890970813</v>
      </c>
      <c r="G356" s="1">
        <f t="shared" si="42"/>
        <v>-0.33357205446234417</v>
      </c>
      <c r="H356" s="1">
        <f t="shared" si="43"/>
        <v>-1.8164971346347372</v>
      </c>
      <c r="I356" s="6">
        <f t="shared" si="44"/>
        <v>1.4657613002475589E-3</v>
      </c>
      <c r="J356" s="6">
        <f t="shared" si="44"/>
        <v>1.1354634574983757E-2</v>
      </c>
      <c r="K356" s="6">
        <f t="shared" si="45"/>
        <v>-9.8888732747361985E-3</v>
      </c>
      <c r="L356" s="7">
        <f t="shared" si="46"/>
        <v>108.27062702356537</v>
      </c>
      <c r="M356" s="6">
        <f t="shared" si="47"/>
        <v>2.1602107524960612E-3</v>
      </c>
      <c r="N356" s="1"/>
    </row>
    <row r="357" spans="1:14" x14ac:dyDescent="0.25">
      <c r="A357" s="3">
        <v>40948</v>
      </c>
      <c r="B357" s="1">
        <v>1351.9499510000001</v>
      </c>
      <c r="C357" s="1">
        <v>115.879997</v>
      </c>
      <c r="D357" s="1">
        <v>37.860000999999997</v>
      </c>
      <c r="E357" s="1">
        <f t="shared" si="40"/>
        <v>35.996775807438823</v>
      </c>
      <c r="F357" s="1">
        <f t="shared" si="41"/>
        <v>-1.863225192561174</v>
      </c>
      <c r="G357" s="1">
        <f t="shared" si="42"/>
        <v>0.28684399653590731</v>
      </c>
      <c r="H357" s="1">
        <f t="shared" si="43"/>
        <v>-2.1500691890970813</v>
      </c>
      <c r="I357" s="6">
        <f t="shared" si="44"/>
        <v>-2.3246232918704424E-3</v>
      </c>
      <c r="J357" s="6">
        <f t="shared" si="44"/>
        <v>-1.1488198733373367E-2</v>
      </c>
      <c r="K357" s="6">
        <f t="shared" si="45"/>
        <v>9.1635754415029247E-3</v>
      </c>
      <c r="L357" s="7">
        <f t="shared" si="46"/>
        <v>109.26277308239463</v>
      </c>
      <c r="M357" s="6">
        <f t="shared" si="47"/>
        <v>1.4741103865969496E-3</v>
      </c>
      <c r="N357" s="1"/>
    </row>
    <row r="358" spans="1:14" x14ac:dyDescent="0.25">
      <c r="A358" s="3">
        <v>40949</v>
      </c>
      <c r="B358" s="1">
        <v>1342.6400149999999</v>
      </c>
      <c r="C358" s="1">
        <v>114.120003</v>
      </c>
      <c r="D358" s="1">
        <v>37.610000999999997</v>
      </c>
      <c r="E358" s="1">
        <f t="shared" si="40"/>
        <v>34.998460490415766</v>
      </c>
      <c r="F358" s="1">
        <f t="shared" si="41"/>
        <v>-2.6115405095842306</v>
      </c>
      <c r="G358" s="1">
        <f t="shared" si="42"/>
        <v>-0.74831531702305654</v>
      </c>
      <c r="H358" s="1">
        <f t="shared" si="43"/>
        <v>-1.863225192561174</v>
      </c>
      <c r="I358" s="6">
        <f t="shared" si="44"/>
        <v>-1.5188074262722062E-2</v>
      </c>
      <c r="J358" s="6">
        <f t="shared" si="44"/>
        <v>-6.6032750500983894E-3</v>
      </c>
      <c r="K358" s="6">
        <f t="shared" si="45"/>
        <v>-8.5847992126236727E-3</v>
      </c>
      <c r="L358" s="7">
        <f t="shared" si="46"/>
        <v>108.32477411406781</v>
      </c>
      <c r="M358" s="6">
        <f t="shared" si="47"/>
        <v>-6.8863022577971833E-3</v>
      </c>
      <c r="N358" s="1"/>
    </row>
    <row r="359" spans="1:14" x14ac:dyDescent="0.25">
      <c r="A359" s="3">
        <v>40952</v>
      </c>
      <c r="B359" s="1">
        <v>1351.7700199999999</v>
      </c>
      <c r="C359" s="1">
        <v>114.529999</v>
      </c>
      <c r="D359" s="1">
        <v>38.299999</v>
      </c>
      <c r="E359" s="1">
        <f t="shared" si="40"/>
        <v>35.231021105235016</v>
      </c>
      <c r="F359" s="1">
        <f t="shared" si="41"/>
        <v>-3.0689778947649842</v>
      </c>
      <c r="G359" s="1">
        <f t="shared" si="42"/>
        <v>-0.45743738518075361</v>
      </c>
      <c r="H359" s="1">
        <f t="shared" si="43"/>
        <v>-2.6115405095842306</v>
      </c>
      <c r="I359" s="6">
        <f t="shared" si="44"/>
        <v>3.5926742834033742E-3</v>
      </c>
      <c r="J359" s="6">
        <f t="shared" si="44"/>
        <v>1.8346130860246612E-2</v>
      </c>
      <c r="K359" s="6">
        <f t="shared" si="45"/>
        <v>-1.4753456576843238E-2</v>
      </c>
      <c r="L359" s="7">
        <f t="shared" si="46"/>
        <v>106.72660926297955</v>
      </c>
      <c r="M359" s="6">
        <f t="shared" si="47"/>
        <v>6.8000393984979368E-3</v>
      </c>
      <c r="N359" s="1"/>
    </row>
    <row r="360" spans="1:14" x14ac:dyDescent="0.25">
      <c r="A360" s="3">
        <v>40953</v>
      </c>
      <c r="B360" s="1">
        <v>1350.5</v>
      </c>
      <c r="C360" s="1">
        <v>112.870003</v>
      </c>
      <c r="D360" s="1">
        <v>37.919998</v>
      </c>
      <c r="E360" s="1">
        <f t="shared" si="40"/>
        <v>34.289427308326054</v>
      </c>
      <c r="F360" s="1">
        <f t="shared" si="41"/>
        <v>-3.6305706916739453</v>
      </c>
      <c r="G360" s="1">
        <f t="shared" si="42"/>
        <v>-0.56159279690896113</v>
      </c>
      <c r="H360" s="1">
        <f t="shared" si="43"/>
        <v>-3.0689778947649842</v>
      </c>
      <c r="I360" s="6">
        <f t="shared" si="44"/>
        <v>-1.4493984235518953E-2</v>
      </c>
      <c r="J360" s="6">
        <f t="shared" si="44"/>
        <v>-9.9216973869894476E-3</v>
      </c>
      <c r="K360" s="6">
        <f t="shared" si="45"/>
        <v>-4.5722868485295054E-3</v>
      </c>
      <c r="L360" s="7">
        <f t="shared" si="46"/>
        <v>106.23862459105828</v>
      </c>
      <c r="M360" s="6">
        <f t="shared" si="47"/>
        <v>-9.3952372164607389E-4</v>
      </c>
      <c r="N360" s="1"/>
    </row>
    <row r="361" spans="1:14" x14ac:dyDescent="0.25">
      <c r="A361" s="3">
        <v>40954</v>
      </c>
      <c r="B361" s="1">
        <v>1343.2299800000001</v>
      </c>
      <c r="C361" s="1">
        <v>113.16999800000001</v>
      </c>
      <c r="D361" s="1">
        <v>37.400002000000001</v>
      </c>
      <c r="E361" s="1">
        <f t="shared" si="40"/>
        <v>34.459592435894862</v>
      </c>
      <c r="F361" s="1">
        <f t="shared" si="41"/>
        <v>-2.9404095641051384</v>
      </c>
      <c r="G361" s="1">
        <f t="shared" si="42"/>
        <v>0.69016112756880688</v>
      </c>
      <c r="H361" s="1">
        <f t="shared" si="43"/>
        <v>-3.6305706916739453</v>
      </c>
      <c r="I361" s="6">
        <f t="shared" si="44"/>
        <v>2.6578806771184738E-3</v>
      </c>
      <c r="J361" s="6">
        <f t="shared" si="44"/>
        <v>-1.3712975406802497E-2</v>
      </c>
      <c r="K361" s="6">
        <f t="shared" si="45"/>
        <v>1.637085608392097E-2</v>
      </c>
      <c r="L361" s="7">
        <f t="shared" si="46"/>
        <v>107.97784182479219</v>
      </c>
      <c r="M361" s="6">
        <f t="shared" si="47"/>
        <v>-5.3832062199185016E-3</v>
      </c>
      <c r="N361" s="1"/>
    </row>
    <row r="362" spans="1:14" x14ac:dyDescent="0.25">
      <c r="A362" s="3">
        <v>40955</v>
      </c>
      <c r="B362" s="1">
        <v>1358.040039</v>
      </c>
      <c r="C362" s="1">
        <v>114.739998</v>
      </c>
      <c r="D362" s="1">
        <v>38</v>
      </c>
      <c r="E362" s="1">
        <f t="shared" si="40"/>
        <v>35.350138112599538</v>
      </c>
      <c r="F362" s="1">
        <f t="shared" si="41"/>
        <v>-2.649861887400462</v>
      </c>
      <c r="G362" s="1">
        <f t="shared" si="42"/>
        <v>0.29054767670467641</v>
      </c>
      <c r="H362" s="1">
        <f t="shared" si="43"/>
        <v>-2.9404095641051384</v>
      </c>
      <c r="I362" s="6">
        <f t="shared" si="44"/>
        <v>1.3872934768453415E-2</v>
      </c>
      <c r="J362" s="6">
        <f t="shared" si="44"/>
        <v>1.6042726414827513E-2</v>
      </c>
      <c r="K362" s="6">
        <f t="shared" si="45"/>
        <v>-2.1697916463740974E-3</v>
      </c>
      <c r="L362" s="7">
        <f t="shared" si="46"/>
        <v>107.74355240560726</v>
      </c>
      <c r="M362" s="6">
        <f t="shared" si="47"/>
        <v>1.1025706111770894E-2</v>
      </c>
      <c r="N362" s="1"/>
    </row>
    <row r="363" spans="1:14" x14ac:dyDescent="0.25">
      <c r="A363" s="3">
        <v>40956</v>
      </c>
      <c r="B363" s="1">
        <v>1361.2299800000001</v>
      </c>
      <c r="C363" s="1">
        <v>115.910004</v>
      </c>
      <c r="D363" s="1">
        <v>38.470001000000003</v>
      </c>
      <c r="E363" s="1">
        <f t="shared" si="40"/>
        <v>36.013796574394789</v>
      </c>
      <c r="F363" s="1">
        <f t="shared" si="41"/>
        <v>-2.4562044256052147</v>
      </c>
      <c r="G363" s="1">
        <f t="shared" si="42"/>
        <v>0.19365746179524734</v>
      </c>
      <c r="H363" s="1">
        <f t="shared" si="43"/>
        <v>-2.649861887400462</v>
      </c>
      <c r="I363" s="6">
        <f t="shared" si="44"/>
        <v>1.019701952583274E-2</v>
      </c>
      <c r="J363" s="6">
        <f t="shared" si="44"/>
        <v>1.2368447368421132E-2</v>
      </c>
      <c r="K363" s="6">
        <f t="shared" si="45"/>
        <v>-2.1714278425883915E-3</v>
      </c>
      <c r="L363" s="7">
        <f t="shared" si="46"/>
        <v>107.50959505605434</v>
      </c>
      <c r="M363" s="6">
        <f t="shared" si="47"/>
        <v>2.3489300082411013E-3</v>
      </c>
      <c r="N363" s="1"/>
    </row>
    <row r="364" spans="1:14" x14ac:dyDescent="0.25">
      <c r="A364" s="3">
        <v>40960</v>
      </c>
      <c r="B364" s="1">
        <v>1362.209961</v>
      </c>
      <c r="C364" s="1">
        <v>116.629997</v>
      </c>
      <c r="D364" s="1">
        <v>38.459999000000003</v>
      </c>
      <c r="E364" s="1">
        <f t="shared" si="40"/>
        <v>36.422195716692656</v>
      </c>
      <c r="F364" s="1">
        <f t="shared" si="41"/>
        <v>-2.0378032833073476</v>
      </c>
      <c r="G364" s="1">
        <f t="shared" si="42"/>
        <v>0.41840114229786707</v>
      </c>
      <c r="H364" s="1">
        <f t="shared" si="43"/>
        <v>-2.4562044256052147</v>
      </c>
      <c r="I364" s="6">
        <f t="shared" si="44"/>
        <v>6.2116553804967278E-3</v>
      </c>
      <c r="J364" s="6">
        <f t="shared" si="44"/>
        <v>-2.5999479438532092E-4</v>
      </c>
      <c r="K364" s="6">
        <f t="shared" si="45"/>
        <v>6.4716501748820487E-3</v>
      </c>
      <c r="L364" s="7">
        <f t="shared" si="46"/>
        <v>108.20535954570035</v>
      </c>
      <c r="M364" s="6">
        <f t="shared" si="47"/>
        <v>7.1992316830993275E-4</v>
      </c>
      <c r="N364" s="1"/>
    </row>
    <row r="365" spans="1:14" x14ac:dyDescent="0.25">
      <c r="A365" s="3">
        <v>40961</v>
      </c>
      <c r="B365" s="1">
        <v>1357.660034</v>
      </c>
      <c r="C365" s="1">
        <v>114.360001</v>
      </c>
      <c r="D365" s="1">
        <v>38.07</v>
      </c>
      <c r="E365" s="1">
        <f t="shared" si="40"/>
        <v>35.13459372692391</v>
      </c>
      <c r="F365" s="1">
        <f t="shared" si="41"/>
        <v>-2.9354062730760901</v>
      </c>
      <c r="G365" s="1">
        <f t="shared" si="42"/>
        <v>-0.89760298976874253</v>
      </c>
      <c r="H365" s="1">
        <f t="shared" si="43"/>
        <v>-2.0378032833073476</v>
      </c>
      <c r="I365" s="6">
        <f t="shared" si="44"/>
        <v>-1.9463226085824292E-2</v>
      </c>
      <c r="J365" s="6">
        <f t="shared" si="44"/>
        <v>-1.0140379878845085E-2</v>
      </c>
      <c r="K365" s="6">
        <f t="shared" si="45"/>
        <v>-9.3228462069792073E-3</v>
      </c>
      <c r="L365" s="7">
        <f t="shared" si="46"/>
        <v>107.19657761988489</v>
      </c>
      <c r="M365" s="6">
        <f t="shared" si="47"/>
        <v>-3.3401069807622585E-3</v>
      </c>
      <c r="N365" s="1"/>
    </row>
    <row r="366" spans="1:14" x14ac:dyDescent="0.25">
      <c r="A366" s="3">
        <v>40962</v>
      </c>
      <c r="B366" s="1">
        <v>1363.459961</v>
      </c>
      <c r="C366" s="1">
        <v>115.800003</v>
      </c>
      <c r="D366" s="1">
        <v>38.490001999999997</v>
      </c>
      <c r="E366" s="1">
        <f t="shared" si="40"/>
        <v>35.951401087144347</v>
      </c>
      <c r="F366" s="1">
        <f t="shared" si="41"/>
        <v>-2.5386009128556495</v>
      </c>
      <c r="G366" s="1">
        <f t="shared" si="42"/>
        <v>0.39680536022044066</v>
      </c>
      <c r="H366" s="1">
        <f t="shared" si="43"/>
        <v>-2.9354062730760901</v>
      </c>
      <c r="I366" s="6">
        <f t="shared" si="44"/>
        <v>1.2591832698567451E-2</v>
      </c>
      <c r="J366" s="6">
        <f t="shared" si="44"/>
        <v>1.1032361439453631E-2</v>
      </c>
      <c r="K366" s="6">
        <f t="shared" si="45"/>
        <v>1.5594712591138205E-3</v>
      </c>
      <c r="L366" s="7">
        <f t="shared" si="46"/>
        <v>107.36374760175846</v>
      </c>
      <c r="M366" s="6">
        <f t="shared" si="47"/>
        <v>4.2720024562497017E-3</v>
      </c>
      <c r="N366" s="1"/>
    </row>
    <row r="367" spans="1:14" x14ac:dyDescent="0.25">
      <c r="A367" s="3">
        <v>40963</v>
      </c>
      <c r="B367" s="1">
        <v>1365.73999</v>
      </c>
      <c r="C367" s="1">
        <v>115.870003</v>
      </c>
      <c r="D367" s="1">
        <v>38.279998999999997</v>
      </c>
      <c r="E367" s="1">
        <f t="shared" si="40"/>
        <v>35.991106945341372</v>
      </c>
      <c r="F367" s="1">
        <f t="shared" si="41"/>
        <v>-2.2888920546586249</v>
      </c>
      <c r="G367" s="1">
        <f t="shared" si="42"/>
        <v>0.2497088581970246</v>
      </c>
      <c r="H367" s="1">
        <f t="shared" si="43"/>
        <v>-2.5386009128556495</v>
      </c>
      <c r="I367" s="6">
        <f t="shared" si="44"/>
        <v>6.044904852031685E-4</v>
      </c>
      <c r="J367" s="6">
        <f t="shared" si="44"/>
        <v>-5.4560402465034796E-3</v>
      </c>
      <c r="K367" s="6">
        <f t="shared" si="45"/>
        <v>6.0605307317066481E-3</v>
      </c>
      <c r="L367" s="7">
        <f t="shared" si="46"/>
        <v>108.01442889357013</v>
      </c>
      <c r="M367" s="6">
        <f t="shared" si="47"/>
        <v>1.6722375905544595E-3</v>
      </c>
      <c r="N367" s="1"/>
    </row>
    <row r="368" spans="1:14" x14ac:dyDescent="0.25">
      <c r="A368" s="3">
        <v>40966</v>
      </c>
      <c r="B368" s="1">
        <v>1367.589966</v>
      </c>
      <c r="C368" s="1">
        <v>116.230003</v>
      </c>
      <c r="D368" s="1">
        <v>39.060001</v>
      </c>
      <c r="E368" s="1">
        <f t="shared" si="40"/>
        <v>36.195308501783217</v>
      </c>
      <c r="F368" s="1">
        <f t="shared" si="41"/>
        <v>-2.8646924982167832</v>
      </c>
      <c r="G368" s="1">
        <f t="shared" si="42"/>
        <v>-0.57580044355815829</v>
      </c>
      <c r="H368" s="1">
        <f t="shared" si="43"/>
        <v>-2.2888920546586249</v>
      </c>
      <c r="I368" s="6">
        <f t="shared" si="44"/>
        <v>3.106930099932681E-3</v>
      </c>
      <c r="J368" s="6">
        <f t="shared" si="44"/>
        <v>2.0376228327487755E-2</v>
      </c>
      <c r="K368" s="6">
        <f t="shared" si="45"/>
        <v>-1.7269298227555074E-2</v>
      </c>
      <c r="L368" s="7">
        <f t="shared" si="46"/>
        <v>106.14909550812803</v>
      </c>
      <c r="M368" s="6">
        <f t="shared" si="47"/>
        <v>1.3545594428994168E-3</v>
      </c>
      <c r="N368" s="1"/>
    </row>
    <row r="369" spans="1:14" x14ac:dyDescent="0.25">
      <c r="A369" s="3">
        <v>40967</v>
      </c>
      <c r="B369" s="1">
        <v>1372.1800539999999</v>
      </c>
      <c r="C369" s="1">
        <v>117.110001</v>
      </c>
      <c r="D369" s="1">
        <v>39.209999000000003</v>
      </c>
      <c r="E369" s="1">
        <f t="shared" si="40"/>
        <v>36.694466727521274</v>
      </c>
      <c r="F369" s="1">
        <f t="shared" si="41"/>
        <v>-2.5155322724787297</v>
      </c>
      <c r="G369" s="1">
        <f t="shared" si="42"/>
        <v>0.3491602257380535</v>
      </c>
      <c r="H369" s="1">
        <f t="shared" si="43"/>
        <v>-2.8646924982167832</v>
      </c>
      <c r="I369" s="6">
        <f t="shared" si="44"/>
        <v>7.5711776416282905E-3</v>
      </c>
      <c r="J369" s="6">
        <f t="shared" si="44"/>
        <v>3.840194474137526E-3</v>
      </c>
      <c r="K369" s="6">
        <f t="shared" si="45"/>
        <v>3.7309831674907645E-3</v>
      </c>
      <c r="L369" s="7">
        <f t="shared" si="46"/>
        <v>106.54513599671323</v>
      </c>
      <c r="M369" s="6">
        <f t="shared" si="47"/>
        <v>3.3563334874597839E-3</v>
      </c>
      <c r="N369" s="1"/>
    </row>
    <row r="370" spans="1:14" x14ac:dyDescent="0.25">
      <c r="A370" s="3">
        <v>40968</v>
      </c>
      <c r="B370" s="1">
        <v>1365.6800539999999</v>
      </c>
      <c r="C370" s="1">
        <v>115.139999</v>
      </c>
      <c r="D370" s="1">
        <v>39.240001999999997</v>
      </c>
      <c r="E370" s="1">
        <f t="shared" si="40"/>
        <v>35.5770292980948</v>
      </c>
      <c r="F370" s="1">
        <f t="shared" si="41"/>
        <v>-3.662972701905197</v>
      </c>
      <c r="G370" s="1">
        <f t="shared" si="42"/>
        <v>-1.1474404294264673</v>
      </c>
      <c r="H370" s="1">
        <f t="shared" si="43"/>
        <v>-2.5155322724787297</v>
      </c>
      <c r="I370" s="6">
        <f t="shared" si="44"/>
        <v>-1.6821808412417316E-2</v>
      </c>
      <c r="J370" s="6">
        <f t="shared" si="44"/>
        <v>7.6518747169540546E-4</v>
      </c>
      <c r="K370" s="6">
        <f t="shared" si="45"/>
        <v>-1.7586995884112722E-2</v>
      </c>
      <c r="L370" s="7">
        <f t="shared" si="46"/>
        <v>104.6713271284668</v>
      </c>
      <c r="M370" s="6">
        <f t="shared" si="47"/>
        <v>-4.7369876723190041E-3</v>
      </c>
      <c r="N370" s="1"/>
    </row>
    <row r="371" spans="1:14" x14ac:dyDescent="0.25">
      <c r="A371" s="3">
        <v>40969</v>
      </c>
      <c r="B371" s="1">
        <v>1374.089966</v>
      </c>
      <c r="C371" s="1">
        <v>121.129997</v>
      </c>
      <c r="D371" s="1">
        <v>40.369999</v>
      </c>
      <c r="E371" s="1">
        <f t="shared" si="40"/>
        <v>38.974715172215625</v>
      </c>
      <c r="F371" s="1">
        <f t="shared" si="41"/>
        <v>-1.3952838277843753</v>
      </c>
      <c r="G371" s="1">
        <f t="shared" si="42"/>
        <v>2.2676888741208217</v>
      </c>
      <c r="H371" s="1">
        <f t="shared" si="43"/>
        <v>-3.662972701905197</v>
      </c>
      <c r="I371" s="6">
        <f t="shared" si="44"/>
        <v>5.202360649664417E-2</v>
      </c>
      <c r="J371" s="6">
        <f t="shared" si="44"/>
        <v>2.8797067849283042E-2</v>
      </c>
      <c r="K371" s="6">
        <f t="shared" si="45"/>
        <v>2.3226538647361128E-2</v>
      </c>
      <c r="L371" s="7">
        <f t="shared" si="46"/>
        <v>107.10247975328672</v>
      </c>
      <c r="M371" s="6">
        <f t="shared" si="47"/>
        <v>6.1580397073004445E-3</v>
      </c>
      <c r="N371" s="1"/>
    </row>
    <row r="372" spans="1:14" x14ac:dyDescent="0.25">
      <c r="A372" s="3">
        <v>40970</v>
      </c>
      <c r="B372" s="1">
        <v>1369.630005</v>
      </c>
      <c r="C372" s="1">
        <v>119.959999</v>
      </c>
      <c r="D372" s="1">
        <v>40.630001</v>
      </c>
      <c r="E372" s="1">
        <f t="shared" si="40"/>
        <v>38.311061248232733</v>
      </c>
      <c r="F372" s="1">
        <f t="shared" si="41"/>
        <v>-2.3189397517672674</v>
      </c>
      <c r="G372" s="1">
        <f t="shared" si="42"/>
        <v>-0.92365592398289209</v>
      </c>
      <c r="H372" s="1">
        <f t="shared" si="43"/>
        <v>-1.3952838277843753</v>
      </c>
      <c r="I372" s="6">
        <f t="shared" si="44"/>
        <v>-9.6590277303483241E-3</v>
      </c>
      <c r="J372" s="6">
        <f t="shared" si="44"/>
        <v>6.4404757602298801E-3</v>
      </c>
      <c r="K372" s="6">
        <f t="shared" si="45"/>
        <v>-1.6099503490578204E-2</v>
      </c>
      <c r="L372" s="7">
        <f t="shared" si="46"/>
        <v>105.3781830066491</v>
      </c>
      <c r="M372" s="6">
        <f t="shared" si="47"/>
        <v>-3.2457561807128776E-3</v>
      </c>
      <c r="N372" s="1"/>
    </row>
    <row r="373" spans="1:14" x14ac:dyDescent="0.25">
      <c r="A373" s="3">
        <v>40973</v>
      </c>
      <c r="B373" s="1">
        <v>1364.329956</v>
      </c>
      <c r="C373" s="1">
        <v>118.629997</v>
      </c>
      <c r="D373" s="1">
        <v>40.400002000000001</v>
      </c>
      <c r="E373" s="1">
        <f t="shared" si="40"/>
        <v>37.556648808036186</v>
      </c>
      <c r="F373" s="1">
        <f t="shared" si="41"/>
        <v>-2.8433531919638142</v>
      </c>
      <c r="G373" s="1">
        <f t="shared" si="42"/>
        <v>-0.52441344019654679</v>
      </c>
      <c r="H373" s="1">
        <f t="shared" si="43"/>
        <v>-2.3189397517672674</v>
      </c>
      <c r="I373" s="6">
        <f t="shared" si="44"/>
        <v>-1.1087045774316739E-2</v>
      </c>
      <c r="J373" s="6">
        <f t="shared" si="44"/>
        <v>-5.6608169908732853E-3</v>
      </c>
      <c r="K373" s="6">
        <f t="shared" si="45"/>
        <v>-5.4262287834434542E-3</v>
      </c>
      <c r="L373" s="7">
        <f t="shared" si="46"/>
        <v>104.80637687687144</v>
      </c>
      <c r="M373" s="6">
        <f t="shared" si="47"/>
        <v>-3.8696939908233752E-3</v>
      </c>
      <c r="N373" s="1"/>
    </row>
    <row r="374" spans="1:14" x14ac:dyDescent="0.25">
      <c r="A374" s="3">
        <v>40974</v>
      </c>
      <c r="B374" s="1">
        <v>1343.3599850000001</v>
      </c>
      <c r="C374" s="1">
        <v>113.66999800000001</v>
      </c>
      <c r="D374" s="1">
        <v>39.32</v>
      </c>
      <c r="E374" s="1">
        <f t="shared" si="40"/>
        <v>34.743205708730756</v>
      </c>
      <c r="F374" s="1">
        <f t="shared" si="41"/>
        <v>-4.5767942912692448</v>
      </c>
      <c r="G374" s="1">
        <f t="shared" si="42"/>
        <v>-1.7334410993054306</v>
      </c>
      <c r="H374" s="1">
        <f t="shared" si="43"/>
        <v>-2.8433531919638142</v>
      </c>
      <c r="I374" s="6">
        <f t="shared" si="44"/>
        <v>-4.181066446457038E-2</v>
      </c>
      <c r="J374" s="6">
        <f t="shared" si="44"/>
        <v>-2.6732721448875174E-2</v>
      </c>
      <c r="K374" s="6">
        <f t="shared" si="45"/>
        <v>-1.5077943015695205E-2</v>
      </c>
      <c r="L374" s="7">
        <f t="shared" si="46"/>
        <v>103.2261122986405</v>
      </c>
      <c r="M374" s="6">
        <f t="shared" si="47"/>
        <v>-1.5370160940745281E-2</v>
      </c>
      <c r="N374" s="1"/>
    </row>
    <row r="375" spans="1:14" x14ac:dyDescent="0.25">
      <c r="A375" s="3">
        <v>40975</v>
      </c>
      <c r="B375" s="1">
        <v>1352.630005</v>
      </c>
      <c r="C375" s="1">
        <v>116.400002</v>
      </c>
      <c r="D375" s="1">
        <v>39.950001</v>
      </c>
      <c r="E375" s="1">
        <f t="shared" si="40"/>
        <v>36.291736447320872</v>
      </c>
      <c r="F375" s="1">
        <f t="shared" si="41"/>
        <v>-3.6582645526791282</v>
      </c>
      <c r="G375" s="1">
        <f t="shared" si="42"/>
        <v>0.91852973859011655</v>
      </c>
      <c r="H375" s="1">
        <f t="shared" si="43"/>
        <v>-4.5767942912692448</v>
      </c>
      <c r="I375" s="6">
        <f t="shared" si="44"/>
        <v>2.4016926612420608E-2</v>
      </c>
      <c r="J375" s="6">
        <f t="shared" si="44"/>
        <v>1.6022405900305126E-2</v>
      </c>
      <c r="K375" s="6">
        <f t="shared" si="45"/>
        <v>7.9945207121154827E-3</v>
      </c>
      <c r="L375" s="7">
        <f t="shared" si="46"/>
        <v>104.05135559144314</v>
      </c>
      <c r="M375" s="6">
        <f t="shared" si="47"/>
        <v>6.900622397205014E-3</v>
      </c>
      <c r="N375" s="1"/>
    </row>
    <row r="376" spans="1:14" x14ac:dyDescent="0.25">
      <c r="A376" s="3">
        <v>40976</v>
      </c>
      <c r="B376" s="1">
        <v>1365.910034</v>
      </c>
      <c r="C376" s="1">
        <v>117.16999800000001</v>
      </c>
      <c r="D376" s="1">
        <v>40.439999</v>
      </c>
      <c r="E376" s="1">
        <f t="shared" si="40"/>
        <v>36.728498618581952</v>
      </c>
      <c r="F376" s="1">
        <f t="shared" si="41"/>
        <v>-3.7115003814180483</v>
      </c>
      <c r="G376" s="1">
        <f t="shared" si="42"/>
        <v>-5.3235828738920077E-2</v>
      </c>
      <c r="H376" s="1">
        <f t="shared" si="43"/>
        <v>-3.6582645526791282</v>
      </c>
      <c r="I376" s="6">
        <f t="shared" si="44"/>
        <v>6.6150857969917709E-3</v>
      </c>
      <c r="J376" s="6">
        <f t="shared" si="44"/>
        <v>1.2265281294986607E-2</v>
      </c>
      <c r="K376" s="6">
        <f t="shared" si="45"/>
        <v>-5.6501954979948366E-3</v>
      </c>
      <c r="L376" s="7">
        <f t="shared" si="46"/>
        <v>103.46344509052011</v>
      </c>
      <c r="M376" s="6">
        <f t="shared" si="47"/>
        <v>9.8179316967021979E-3</v>
      </c>
      <c r="N376" s="1"/>
    </row>
    <row r="377" spans="1:14" x14ac:dyDescent="0.25">
      <c r="A377" s="3">
        <v>40977</v>
      </c>
      <c r="B377" s="1">
        <v>1370.869995</v>
      </c>
      <c r="C377" s="1">
        <v>117.290001</v>
      </c>
      <c r="D377" s="1">
        <v>41.029998999999997</v>
      </c>
      <c r="E377" s="1">
        <f t="shared" si="40"/>
        <v>36.796567505742203</v>
      </c>
      <c r="F377" s="1">
        <f t="shared" si="41"/>
        <v>-4.2334314942577933</v>
      </c>
      <c r="G377" s="1">
        <f t="shared" si="42"/>
        <v>-0.52193111283974503</v>
      </c>
      <c r="H377" s="1">
        <f t="shared" si="43"/>
        <v>-3.7115003814180483</v>
      </c>
      <c r="I377" s="6">
        <f t="shared" si="44"/>
        <v>1.0241785614777399E-3</v>
      </c>
      <c r="J377" s="6">
        <f t="shared" si="44"/>
        <v>1.4589515692124522E-2</v>
      </c>
      <c r="K377" s="6">
        <f t="shared" si="45"/>
        <v>-1.3565337130646782E-2</v>
      </c>
      <c r="L377" s="7">
        <f t="shared" si="46"/>
        <v>102.05992857716905</v>
      </c>
      <c r="M377" s="6">
        <f t="shared" si="47"/>
        <v>3.6312501383968243E-3</v>
      </c>
      <c r="N377" s="1"/>
    </row>
    <row r="378" spans="1:14" x14ac:dyDescent="0.25">
      <c r="A378" s="3">
        <v>40980</v>
      </c>
      <c r="B378" s="1">
        <v>1371.089966</v>
      </c>
      <c r="C378" s="1">
        <v>116.989998</v>
      </c>
      <c r="D378" s="1">
        <v>40.540000999999997</v>
      </c>
      <c r="E378" s="1">
        <f t="shared" si="40"/>
        <v>36.626397840361037</v>
      </c>
      <c r="F378" s="1">
        <f t="shared" si="41"/>
        <v>-3.91360315963896</v>
      </c>
      <c r="G378" s="1">
        <f t="shared" si="42"/>
        <v>0.31982833461883331</v>
      </c>
      <c r="H378" s="1">
        <f t="shared" si="43"/>
        <v>-4.2334314942577933</v>
      </c>
      <c r="I378" s="6">
        <f t="shared" si="44"/>
        <v>-2.5577883659494427E-3</v>
      </c>
      <c r="J378" s="6">
        <f t="shared" si="44"/>
        <v>-1.1942432657626956E-2</v>
      </c>
      <c r="K378" s="6">
        <f t="shared" si="45"/>
        <v>9.384644291677513E-3</v>
      </c>
      <c r="L378" s="7">
        <f t="shared" si="46"/>
        <v>103.01772470329981</v>
      </c>
      <c r="M378" s="6">
        <f t="shared" si="47"/>
        <v>1.6046087579590917E-4</v>
      </c>
      <c r="N378" s="1"/>
    </row>
    <row r="379" spans="1:14" x14ac:dyDescent="0.25">
      <c r="A379" s="3">
        <v>40981</v>
      </c>
      <c r="B379" s="1">
        <v>1395.9499510000001</v>
      </c>
      <c r="C379" s="1">
        <v>124.540001</v>
      </c>
      <c r="D379" s="1">
        <v>43.389999000000003</v>
      </c>
      <c r="E379" s="1">
        <f t="shared" si="40"/>
        <v>40.90895996186255</v>
      </c>
      <c r="F379" s="1">
        <f t="shared" si="41"/>
        <v>-2.4810390381374532</v>
      </c>
      <c r="G379" s="1">
        <f t="shared" si="42"/>
        <v>1.4325641215015068</v>
      </c>
      <c r="H379" s="1">
        <f t="shared" si="43"/>
        <v>-3.91360315963896</v>
      </c>
      <c r="I379" s="6">
        <f t="shared" si="44"/>
        <v>6.4535457125146856E-2</v>
      </c>
      <c r="J379" s="6">
        <f t="shared" si="44"/>
        <v>7.0300886277728569E-2</v>
      </c>
      <c r="K379" s="6">
        <f t="shared" si="45"/>
        <v>-5.7654291525817136E-3</v>
      </c>
      <c r="L379" s="7">
        <f t="shared" si="46"/>
        <v>102.42378331006276</v>
      </c>
      <c r="M379" s="6">
        <f t="shared" si="47"/>
        <v>1.8131549071521702E-2</v>
      </c>
      <c r="N379" s="1"/>
    </row>
    <row r="380" spans="1:14" x14ac:dyDescent="0.25">
      <c r="A380" s="3">
        <v>40982</v>
      </c>
      <c r="B380" s="1">
        <v>1394.280029</v>
      </c>
      <c r="C380" s="1">
        <v>120.370003</v>
      </c>
      <c r="D380" s="1">
        <v>43.580002</v>
      </c>
      <c r="E380" s="1">
        <f t="shared" si="40"/>
        <v>38.543626400864341</v>
      </c>
      <c r="F380" s="1">
        <f t="shared" si="41"/>
        <v>-5.0363755991356598</v>
      </c>
      <c r="G380" s="1">
        <f t="shared" si="42"/>
        <v>-2.5553365609982066</v>
      </c>
      <c r="H380" s="1">
        <f t="shared" si="43"/>
        <v>-2.4810390381374532</v>
      </c>
      <c r="I380" s="6">
        <f t="shared" si="44"/>
        <v>-3.3483201915182281E-2</v>
      </c>
      <c r="J380" s="6">
        <f t="shared" si="44"/>
        <v>4.3789583862401393E-3</v>
      </c>
      <c r="K380" s="6">
        <f t="shared" si="45"/>
        <v>-3.7862160301422421E-2</v>
      </c>
      <c r="L380" s="7">
        <f t="shared" si="46"/>
        <v>98.545797607699015</v>
      </c>
      <c r="M380" s="6">
        <f t="shared" si="47"/>
        <v>-1.1962620857601802E-3</v>
      </c>
      <c r="N380" s="1"/>
    </row>
    <row r="381" spans="1:14" x14ac:dyDescent="0.25">
      <c r="A381" s="3">
        <v>40983</v>
      </c>
      <c r="B381" s="1">
        <v>1402.599976</v>
      </c>
      <c r="C381" s="1">
        <v>123.05999799999999</v>
      </c>
      <c r="D381" s="1">
        <v>44.700001</v>
      </c>
      <c r="E381" s="1">
        <f t="shared" si="40"/>
        <v>40.069462972588681</v>
      </c>
      <c r="F381" s="1">
        <f t="shared" si="41"/>
        <v>-4.630538027411319</v>
      </c>
      <c r="G381" s="1">
        <f t="shared" si="42"/>
        <v>0.40583757172434076</v>
      </c>
      <c r="H381" s="1">
        <f t="shared" si="43"/>
        <v>-5.0363755991356598</v>
      </c>
      <c r="I381" s="6">
        <f t="shared" si="44"/>
        <v>2.2347718974468966E-2</v>
      </c>
      <c r="J381" s="6">
        <f t="shared" si="44"/>
        <v>2.5699838196427738E-2</v>
      </c>
      <c r="K381" s="6">
        <f t="shared" si="45"/>
        <v>-3.3521192219587714E-3</v>
      </c>
      <c r="L381" s="7">
        <f t="shared" si="46"/>
        <v>98.215460345294986</v>
      </c>
      <c r="M381" s="6">
        <f t="shared" si="47"/>
        <v>5.9671994340815271E-3</v>
      </c>
      <c r="N381" s="1"/>
    </row>
    <row r="382" spans="1:14" x14ac:dyDescent="0.25">
      <c r="A382" s="3">
        <v>40984</v>
      </c>
      <c r="B382" s="1">
        <v>1404.170044</v>
      </c>
      <c r="C382" s="1">
        <v>122.93</v>
      </c>
      <c r="D382" s="1">
        <v>44.57</v>
      </c>
      <c r="E382" s="1">
        <f t="shared" si="40"/>
        <v>39.995724656104457</v>
      </c>
      <c r="F382" s="1">
        <f t="shared" si="41"/>
        <v>-4.5742753438955432</v>
      </c>
      <c r="G382" s="1">
        <f t="shared" si="42"/>
        <v>5.6262683515775791E-2</v>
      </c>
      <c r="H382" s="1">
        <f t="shared" si="43"/>
        <v>-4.630538027411319</v>
      </c>
      <c r="I382" s="6">
        <f t="shared" si="44"/>
        <v>-1.0563790192812395E-3</v>
      </c>
      <c r="J382" s="6">
        <f t="shared" si="44"/>
        <v>-2.9082997112237496E-3</v>
      </c>
      <c r="K382" s="6">
        <f t="shared" si="45"/>
        <v>1.8519206919425102E-3</v>
      </c>
      <c r="L382" s="7">
        <f t="shared" si="46"/>
        <v>98.397347588577091</v>
      </c>
      <c r="M382" s="6">
        <f t="shared" si="47"/>
        <v>1.1193982795276725E-3</v>
      </c>
      <c r="N382" s="1"/>
    </row>
    <row r="383" spans="1:14" x14ac:dyDescent="0.25">
      <c r="A383" s="3">
        <v>40987</v>
      </c>
      <c r="B383" s="1">
        <v>1409.75</v>
      </c>
      <c r="C383" s="1">
        <v>124.300003</v>
      </c>
      <c r="D383" s="1">
        <v>45</v>
      </c>
      <c r="E383" s="1">
        <f t="shared" si="40"/>
        <v>40.772826725354406</v>
      </c>
      <c r="F383" s="1">
        <f t="shared" si="41"/>
        <v>-4.2271732746455939</v>
      </c>
      <c r="G383" s="1">
        <f t="shared" si="42"/>
        <v>0.34710206924994935</v>
      </c>
      <c r="H383" s="1">
        <f t="shared" si="43"/>
        <v>-4.5742753438955432</v>
      </c>
      <c r="I383" s="6">
        <f t="shared" si="44"/>
        <v>1.1144578215244394E-2</v>
      </c>
      <c r="J383" s="6">
        <f t="shared" si="44"/>
        <v>9.6477451200358555E-3</v>
      </c>
      <c r="K383" s="6">
        <f t="shared" si="45"/>
        <v>1.4968330952085385E-3</v>
      </c>
      <c r="L383" s="7">
        <f t="shared" si="46"/>
        <v>98.544631994928409</v>
      </c>
      <c r="M383" s="6">
        <f t="shared" si="47"/>
        <v>3.9738463470597729E-3</v>
      </c>
      <c r="N383" s="1"/>
    </row>
    <row r="384" spans="1:14" x14ac:dyDescent="0.25">
      <c r="A384" s="3">
        <v>40988</v>
      </c>
      <c r="B384" s="1">
        <v>1405.5200199999999</v>
      </c>
      <c r="C384" s="1">
        <v>126.019997</v>
      </c>
      <c r="D384" s="1">
        <v>45.380001</v>
      </c>
      <c r="E384" s="1">
        <f t="shared" si="40"/>
        <v>41.748452980550582</v>
      </c>
      <c r="F384" s="1">
        <f t="shared" si="41"/>
        <v>-3.6315480194494185</v>
      </c>
      <c r="G384" s="1">
        <f t="shared" si="42"/>
        <v>0.59562525519617537</v>
      </c>
      <c r="H384" s="1">
        <f t="shared" si="43"/>
        <v>-4.2271732746455939</v>
      </c>
      <c r="I384" s="6">
        <f t="shared" si="44"/>
        <v>1.3837441339402012E-2</v>
      </c>
      <c r="J384" s="6">
        <f t="shared" si="44"/>
        <v>8.4444666666667612E-3</v>
      </c>
      <c r="K384" s="6">
        <f t="shared" si="45"/>
        <v>5.3929746727352512E-3</v>
      </c>
      <c r="L384" s="7">
        <f t="shared" si="46"/>
        <v>99.076080699411079</v>
      </c>
      <c r="M384" s="6">
        <f t="shared" si="47"/>
        <v>-3.0005178223089235E-3</v>
      </c>
      <c r="N384" s="1"/>
    </row>
    <row r="385" spans="1:14" x14ac:dyDescent="0.25">
      <c r="A385" s="3">
        <v>40989</v>
      </c>
      <c r="B385" s="1">
        <v>1402.8900149999999</v>
      </c>
      <c r="C385" s="1">
        <v>125.989998</v>
      </c>
      <c r="D385" s="1">
        <v>45.119999</v>
      </c>
      <c r="E385" s="1">
        <f t="shared" si="40"/>
        <v>41.731436751406974</v>
      </c>
      <c r="F385" s="1">
        <f t="shared" si="41"/>
        <v>-3.3885622485930256</v>
      </c>
      <c r="G385" s="1">
        <f t="shared" si="42"/>
        <v>0.24298577085639295</v>
      </c>
      <c r="H385" s="1">
        <f t="shared" si="43"/>
        <v>-3.6315480194494185</v>
      </c>
      <c r="I385" s="6">
        <f t="shared" si="44"/>
        <v>-2.3804952161687876E-4</v>
      </c>
      <c r="J385" s="6">
        <f t="shared" si="44"/>
        <v>-5.7294401558078967E-3</v>
      </c>
      <c r="K385" s="6">
        <f t="shared" si="45"/>
        <v>5.4913906341910179E-3</v>
      </c>
      <c r="L385" s="7">
        <f t="shared" si="46"/>
        <v>99.620146161036175</v>
      </c>
      <c r="M385" s="6">
        <f t="shared" si="47"/>
        <v>-1.8711971103763103E-3</v>
      </c>
      <c r="N385" s="1"/>
    </row>
    <row r="386" spans="1:14" x14ac:dyDescent="0.25">
      <c r="A386" s="3">
        <v>40990</v>
      </c>
      <c r="B386" s="1">
        <v>1392.780029</v>
      </c>
      <c r="C386" s="1">
        <v>124.739998</v>
      </c>
      <c r="D386" s="1">
        <v>44.650002000000001</v>
      </c>
      <c r="E386" s="1">
        <f t="shared" si="40"/>
        <v>41.022403569317262</v>
      </c>
      <c r="F386" s="1">
        <f t="shared" si="41"/>
        <v>-3.6275984306827382</v>
      </c>
      <c r="G386" s="1">
        <f t="shared" si="42"/>
        <v>-0.23903618208971267</v>
      </c>
      <c r="H386" s="1">
        <f t="shared" si="43"/>
        <v>-3.3885622485930256</v>
      </c>
      <c r="I386" s="6">
        <f t="shared" si="44"/>
        <v>-9.9214224926013062E-3</v>
      </c>
      <c r="J386" s="6">
        <f t="shared" si="44"/>
        <v>-1.0416600408169274E-2</v>
      </c>
      <c r="K386" s="6">
        <f t="shared" si="45"/>
        <v>4.9517791556796809E-4</v>
      </c>
      <c r="L386" s="7">
        <f t="shared" si="46"/>
        <v>99.66947585736078</v>
      </c>
      <c r="M386" s="6">
        <f t="shared" si="47"/>
        <v>-7.2065421322425882E-3</v>
      </c>
      <c r="N386" s="1"/>
    </row>
    <row r="387" spans="1:14" x14ac:dyDescent="0.25">
      <c r="A387" s="3">
        <v>40991</v>
      </c>
      <c r="B387" s="1">
        <v>1397.1099850000001</v>
      </c>
      <c r="C387" s="1">
        <v>126.18</v>
      </c>
      <c r="D387" s="1">
        <v>45.16</v>
      </c>
      <c r="E387" s="1">
        <f t="shared" ref="E387:E450" si="48">$Q$2+$P$2*C387</f>
        <v>41.839210929537714</v>
      </c>
      <c r="F387" s="1">
        <f t="shared" ref="F387:F450" si="49">E387-D387</f>
        <v>-3.3207890704622827</v>
      </c>
      <c r="G387" s="1">
        <f t="shared" si="42"/>
        <v>0.30680936022045557</v>
      </c>
      <c r="H387" s="1">
        <f t="shared" si="43"/>
        <v>-3.6275984306827382</v>
      </c>
      <c r="I387" s="6">
        <f t="shared" si="44"/>
        <v>1.1544027762450337E-2</v>
      </c>
      <c r="J387" s="6">
        <f t="shared" si="44"/>
        <v>1.1422127147944883E-2</v>
      </c>
      <c r="K387" s="6">
        <f t="shared" si="45"/>
        <v>1.2190061450545464E-4</v>
      </c>
      <c r="L387" s="7">
        <f t="shared" si="46"/>
        <v>99.681625627715235</v>
      </c>
      <c r="M387" s="6">
        <f t="shared" si="47"/>
        <v>3.1088584771774563E-3</v>
      </c>
      <c r="N387" s="1"/>
    </row>
    <row r="388" spans="1:14" x14ac:dyDescent="0.25">
      <c r="A388" s="3">
        <v>40994</v>
      </c>
      <c r="B388" s="1">
        <v>1416.51001</v>
      </c>
      <c r="C388" s="1">
        <v>128.070007</v>
      </c>
      <c r="D388" s="1">
        <v>46.169998</v>
      </c>
      <c r="E388" s="1">
        <f t="shared" si="48"/>
        <v>42.911273071443176</v>
      </c>
      <c r="F388" s="1">
        <f t="shared" si="49"/>
        <v>-3.2587249285568234</v>
      </c>
      <c r="G388" s="1">
        <f t="shared" ref="G388:G451" si="50">F388-F387</f>
        <v>6.206414190545928E-2</v>
      </c>
      <c r="H388" s="1">
        <f t="shared" ref="H388:H451" si="51">F387</f>
        <v>-3.3207890704622827</v>
      </c>
      <c r="I388" s="6">
        <f t="shared" ref="I388:J451" si="52">C388/C387-1</f>
        <v>1.4978657473450507E-2</v>
      </c>
      <c r="J388" s="6">
        <f t="shared" si="52"/>
        <v>2.2364880425155054E-2</v>
      </c>
      <c r="K388" s="6">
        <f t="shared" ref="K388:K451" si="53">IF(F387&gt;0,J388-I388,I388-J388)</f>
        <v>-7.3862229517045463E-3</v>
      </c>
      <c r="L388" s="7">
        <f t="shared" ref="L388:L451" si="54">L387*(1+K388)</f>
        <v>98.945354916640582</v>
      </c>
      <c r="M388" s="6">
        <f t="shared" ref="M388:M451" si="55">B388/B387-1</f>
        <v>1.3885825173599375E-2</v>
      </c>
      <c r="N388" s="1"/>
    </row>
    <row r="389" spans="1:14" x14ac:dyDescent="0.25">
      <c r="A389" s="3">
        <v>40995</v>
      </c>
      <c r="B389" s="1">
        <v>1412.5200199999999</v>
      </c>
      <c r="C389" s="1">
        <v>126.33000199999999</v>
      </c>
      <c r="D389" s="1">
        <v>45.889999000000003</v>
      </c>
      <c r="E389" s="1">
        <f t="shared" si="48"/>
        <v>41.924296045841558</v>
      </c>
      <c r="F389" s="1">
        <f t="shared" si="49"/>
        <v>-3.965702954158445</v>
      </c>
      <c r="G389" s="1">
        <f t="shared" si="50"/>
        <v>-0.7069780256016216</v>
      </c>
      <c r="H389" s="1">
        <f t="shared" si="51"/>
        <v>-3.2587249285568234</v>
      </c>
      <c r="I389" s="6">
        <f t="shared" si="52"/>
        <v>-1.3586358279811805E-2</v>
      </c>
      <c r="J389" s="6">
        <f t="shared" si="52"/>
        <v>-6.0645226798579088E-3</v>
      </c>
      <c r="K389" s="6">
        <f t="shared" si="53"/>
        <v>-7.5218355999538966E-3</v>
      </c>
      <c r="L389" s="7">
        <f t="shared" si="54"/>
        <v>98.201104223578525</v>
      </c>
      <c r="M389" s="6">
        <f t="shared" si="55"/>
        <v>-2.8167750117064072E-3</v>
      </c>
      <c r="N389" s="1"/>
    </row>
    <row r="390" spans="1:14" x14ac:dyDescent="0.25">
      <c r="A390" s="3">
        <v>40996</v>
      </c>
      <c r="B390" s="1">
        <v>1405.540039</v>
      </c>
      <c r="C390" s="1">
        <v>126.360001</v>
      </c>
      <c r="D390" s="1">
        <v>46.27</v>
      </c>
      <c r="E390" s="1">
        <f t="shared" si="48"/>
        <v>41.941312274985165</v>
      </c>
      <c r="F390" s="1">
        <f t="shared" si="49"/>
        <v>-4.3286877250148379</v>
      </c>
      <c r="G390" s="1">
        <f t="shared" si="50"/>
        <v>-0.36298477085639291</v>
      </c>
      <c r="H390" s="1">
        <f t="shared" si="51"/>
        <v>-3.965702954158445</v>
      </c>
      <c r="I390" s="6">
        <f t="shared" si="52"/>
        <v>2.374653647199132E-4</v>
      </c>
      <c r="J390" s="6">
        <f t="shared" si="52"/>
        <v>8.2806931418761831E-3</v>
      </c>
      <c r="K390" s="6">
        <f t="shared" si="53"/>
        <v>-8.0432277771562699E-3</v>
      </c>
      <c r="L390" s="7">
        <f t="shared" si="54"/>
        <v>97.411250374340014</v>
      </c>
      <c r="M390" s="6">
        <f t="shared" si="55"/>
        <v>-4.9415094307830865E-3</v>
      </c>
      <c r="N390" s="1"/>
    </row>
    <row r="391" spans="1:14" x14ac:dyDescent="0.25">
      <c r="A391" s="3">
        <v>40997</v>
      </c>
      <c r="B391" s="1">
        <v>1403.280029</v>
      </c>
      <c r="C391" s="1">
        <v>123.760002</v>
      </c>
      <c r="D391" s="1">
        <v>45.669998</v>
      </c>
      <c r="E391" s="1">
        <f t="shared" si="48"/>
        <v>40.46652382346511</v>
      </c>
      <c r="F391" s="1">
        <f t="shared" si="49"/>
        <v>-5.2034741765348898</v>
      </c>
      <c r="G391" s="1">
        <f t="shared" si="50"/>
        <v>-0.87478645152005186</v>
      </c>
      <c r="H391" s="1">
        <f t="shared" si="51"/>
        <v>-4.3286877250148379</v>
      </c>
      <c r="I391" s="6">
        <f t="shared" si="52"/>
        <v>-2.0576123610508645E-2</v>
      </c>
      <c r="J391" s="6">
        <f t="shared" si="52"/>
        <v>-1.2967408688134952E-2</v>
      </c>
      <c r="K391" s="6">
        <f t="shared" si="53"/>
        <v>-7.6087149223736938E-3</v>
      </c>
      <c r="L391" s="7">
        <f t="shared" si="54"/>
        <v>96.670075940009696</v>
      </c>
      <c r="M391" s="6">
        <f t="shared" si="55"/>
        <v>-1.6079300036219157E-3</v>
      </c>
      <c r="N391" s="1"/>
    </row>
    <row r="392" spans="1:14" x14ac:dyDescent="0.25">
      <c r="A392" s="3">
        <v>40998</v>
      </c>
      <c r="B392" s="1">
        <v>1408.469971</v>
      </c>
      <c r="C392" s="1">
        <v>124.370003</v>
      </c>
      <c r="D392" s="1">
        <v>45.98</v>
      </c>
      <c r="E392" s="1">
        <f t="shared" si="48"/>
        <v>40.81253258355143</v>
      </c>
      <c r="F392" s="1">
        <f t="shared" si="49"/>
        <v>-5.1674674164485666</v>
      </c>
      <c r="G392" s="1">
        <f t="shared" si="50"/>
        <v>3.6006760086323197E-2</v>
      </c>
      <c r="H392" s="1">
        <f t="shared" si="51"/>
        <v>-5.2034741765348898</v>
      </c>
      <c r="I392" s="6">
        <f t="shared" si="52"/>
        <v>4.9289026352794529E-3</v>
      </c>
      <c r="J392" s="6">
        <f t="shared" si="52"/>
        <v>6.7878697958339007E-3</v>
      </c>
      <c r="K392" s="6">
        <f t="shared" si="53"/>
        <v>-1.8589671605544478E-3</v>
      </c>
      <c r="L392" s="7">
        <f t="shared" si="54"/>
        <v>96.490369443428918</v>
      </c>
      <c r="M392" s="6">
        <f t="shared" si="55"/>
        <v>3.6984364437213646E-3</v>
      </c>
      <c r="N392" s="1"/>
    </row>
    <row r="393" spans="1:14" x14ac:dyDescent="0.25">
      <c r="A393" s="3">
        <v>41001</v>
      </c>
      <c r="B393" s="1">
        <v>1419.040039</v>
      </c>
      <c r="C393" s="1">
        <v>124.900002</v>
      </c>
      <c r="D393" s="1">
        <v>46.130001</v>
      </c>
      <c r="E393" s="1">
        <f t="shared" si="48"/>
        <v>41.113162085530931</v>
      </c>
      <c r="F393" s="1">
        <f t="shared" si="49"/>
        <v>-5.0168389144690693</v>
      </c>
      <c r="G393" s="1">
        <f t="shared" si="50"/>
        <v>0.15062850197949729</v>
      </c>
      <c r="H393" s="1">
        <f t="shared" si="51"/>
        <v>-5.1674674164485666</v>
      </c>
      <c r="I393" s="6">
        <f t="shared" si="52"/>
        <v>4.2614697050380457E-3</v>
      </c>
      <c r="J393" s="6">
        <f t="shared" si="52"/>
        <v>3.2623096998696255E-3</v>
      </c>
      <c r="K393" s="6">
        <f t="shared" si="53"/>
        <v>9.9916000516842018E-4</v>
      </c>
      <c r="L393" s="7">
        <f t="shared" si="54"/>
        <v>96.586778761460721</v>
      </c>
      <c r="M393" s="6">
        <f t="shared" si="55"/>
        <v>7.5046456208756052E-3</v>
      </c>
      <c r="N393" s="1"/>
    </row>
    <row r="394" spans="1:14" x14ac:dyDescent="0.25">
      <c r="A394" s="3">
        <v>41002</v>
      </c>
      <c r="B394" s="1">
        <v>1413.380005</v>
      </c>
      <c r="C394" s="1">
        <v>122.709999</v>
      </c>
      <c r="D394" s="1">
        <v>45.419998</v>
      </c>
      <c r="E394" s="1">
        <f t="shared" si="48"/>
        <v>39.87093424883011</v>
      </c>
      <c r="F394" s="1">
        <f t="shared" si="49"/>
        <v>-5.5490637511698893</v>
      </c>
      <c r="G394" s="1">
        <f t="shared" si="50"/>
        <v>-0.53222483670081999</v>
      </c>
      <c r="H394" s="1">
        <f t="shared" si="51"/>
        <v>-5.0168389144690693</v>
      </c>
      <c r="I394" s="6">
        <f t="shared" si="52"/>
        <v>-1.7534050960223424E-2</v>
      </c>
      <c r="J394" s="6">
        <f t="shared" si="52"/>
        <v>-1.5391350197456077E-2</v>
      </c>
      <c r="K394" s="6">
        <f t="shared" si="53"/>
        <v>-2.1427007627673467E-3</v>
      </c>
      <c r="L394" s="7">
        <f t="shared" si="54"/>
        <v>96.379822196935294</v>
      </c>
      <c r="M394" s="6">
        <f t="shared" si="55"/>
        <v>-3.9886358696323843E-3</v>
      </c>
      <c r="N394" s="1"/>
    </row>
    <row r="395" spans="1:14" x14ac:dyDescent="0.25">
      <c r="A395" s="3">
        <v>41003</v>
      </c>
      <c r="B395" s="1">
        <v>1398.959961</v>
      </c>
      <c r="C395" s="1">
        <v>119.959999</v>
      </c>
      <c r="D395" s="1">
        <v>44.41</v>
      </c>
      <c r="E395" s="1">
        <f t="shared" si="48"/>
        <v>38.311061248232733</v>
      </c>
      <c r="F395" s="1">
        <f t="shared" si="49"/>
        <v>-6.098938751767264</v>
      </c>
      <c r="G395" s="1">
        <f t="shared" si="50"/>
        <v>-0.54987500059737471</v>
      </c>
      <c r="H395" s="1">
        <f t="shared" si="51"/>
        <v>-5.5490637511698893</v>
      </c>
      <c r="I395" s="6">
        <f t="shared" si="52"/>
        <v>-2.2410561669061746E-2</v>
      </c>
      <c r="J395" s="6">
        <f t="shared" si="52"/>
        <v>-2.2236856989733988E-2</v>
      </c>
      <c r="K395" s="6">
        <f t="shared" si="53"/>
        <v>-1.7370467932775746E-4</v>
      </c>
      <c r="L395" s="7">
        <f t="shared" si="54"/>
        <v>96.363080570826909</v>
      </c>
      <c r="M395" s="6">
        <f t="shared" si="55"/>
        <v>-1.020252440885494E-2</v>
      </c>
      <c r="N395" s="1"/>
    </row>
    <row r="396" spans="1:14" x14ac:dyDescent="0.25">
      <c r="A396" s="3">
        <v>41004</v>
      </c>
      <c r="B396" s="1">
        <v>1398.079956</v>
      </c>
      <c r="C396" s="1">
        <v>118</v>
      </c>
      <c r="D396" s="1">
        <v>44.34</v>
      </c>
      <c r="E396" s="1">
        <f t="shared" si="48"/>
        <v>37.199297785942605</v>
      </c>
      <c r="F396" s="1">
        <f t="shared" si="49"/>
        <v>-7.1407022140573986</v>
      </c>
      <c r="G396" s="1">
        <f t="shared" si="50"/>
        <v>-1.0417634622901346</v>
      </c>
      <c r="H396" s="1">
        <f t="shared" si="51"/>
        <v>-6.098938751767264</v>
      </c>
      <c r="I396" s="6">
        <f t="shared" si="52"/>
        <v>-1.6338771393287543E-2</v>
      </c>
      <c r="J396" s="6">
        <f t="shared" si="52"/>
        <v>-1.576221571717884E-3</v>
      </c>
      <c r="K396" s="6">
        <f t="shared" si="53"/>
        <v>-1.4762549821569659E-2</v>
      </c>
      <c r="L396" s="7">
        <f t="shared" si="54"/>
        <v>94.940515792940147</v>
      </c>
      <c r="M396" s="6">
        <f t="shared" si="55"/>
        <v>-6.2904230609350797E-4</v>
      </c>
      <c r="N396" s="1"/>
    </row>
    <row r="397" spans="1:14" x14ac:dyDescent="0.25">
      <c r="A397" s="3">
        <v>41008</v>
      </c>
      <c r="B397" s="1">
        <v>1382.1999510000001</v>
      </c>
      <c r="C397" s="1">
        <v>117.019997</v>
      </c>
      <c r="D397" s="1">
        <v>43.889999000000003</v>
      </c>
      <c r="E397" s="1">
        <f t="shared" si="48"/>
        <v>36.643414069504644</v>
      </c>
      <c r="F397" s="1">
        <f t="shared" si="49"/>
        <v>-7.2465849304953593</v>
      </c>
      <c r="G397" s="1">
        <f t="shared" si="50"/>
        <v>-0.10588271643796077</v>
      </c>
      <c r="H397" s="1">
        <f t="shared" si="51"/>
        <v>-7.1407022140573986</v>
      </c>
      <c r="I397" s="6">
        <f t="shared" si="52"/>
        <v>-8.3051101694915364E-3</v>
      </c>
      <c r="J397" s="6">
        <f t="shared" si="52"/>
        <v>-1.0148872350022597E-2</v>
      </c>
      <c r="K397" s="6">
        <f t="shared" si="53"/>
        <v>1.8437621805310611E-3</v>
      </c>
      <c r="L397" s="7">
        <f t="shared" si="54"/>
        <v>95.115563525359292</v>
      </c>
      <c r="M397" s="6">
        <f t="shared" si="55"/>
        <v>-1.135843835815642E-2</v>
      </c>
      <c r="N397" s="1"/>
    </row>
    <row r="398" spans="1:14" x14ac:dyDescent="0.25">
      <c r="A398" s="3">
        <v>41009</v>
      </c>
      <c r="B398" s="1">
        <v>1358.589966</v>
      </c>
      <c r="C398" s="1">
        <v>114.55999799999999</v>
      </c>
      <c r="D398" s="1">
        <v>42.959999000000003</v>
      </c>
      <c r="E398" s="1">
        <f t="shared" si="48"/>
        <v>35.248037334378623</v>
      </c>
      <c r="F398" s="1">
        <f t="shared" si="49"/>
        <v>-7.7119616656213807</v>
      </c>
      <c r="G398" s="1">
        <f t="shared" si="50"/>
        <v>-0.4653767351260214</v>
      </c>
      <c r="H398" s="1">
        <f t="shared" si="51"/>
        <v>-7.2465849304953593</v>
      </c>
      <c r="I398" s="6">
        <f t="shared" si="52"/>
        <v>-2.1022039506632395E-2</v>
      </c>
      <c r="J398" s="6">
        <f t="shared" si="52"/>
        <v>-2.118933746159346E-2</v>
      </c>
      <c r="K398" s="6">
        <f t="shared" si="53"/>
        <v>1.6729795496106536E-4</v>
      </c>
      <c r="L398" s="7">
        <f t="shared" si="54"/>
        <v>95.131476164622043</v>
      </c>
      <c r="M398" s="6">
        <f t="shared" si="55"/>
        <v>-1.708145408550954E-2</v>
      </c>
      <c r="N398" s="1"/>
    </row>
    <row r="399" spans="1:14" x14ac:dyDescent="0.25">
      <c r="A399" s="3">
        <v>41010</v>
      </c>
      <c r="B399" s="1">
        <v>1368.709961</v>
      </c>
      <c r="C399" s="1">
        <v>115.93</v>
      </c>
      <c r="D399" s="1">
        <v>44.009998000000003</v>
      </c>
      <c r="E399" s="1">
        <f t="shared" si="48"/>
        <v>36.02513883640205</v>
      </c>
      <c r="F399" s="1">
        <f t="shared" si="49"/>
        <v>-7.9848591635979531</v>
      </c>
      <c r="G399" s="1">
        <f t="shared" si="50"/>
        <v>-0.27289749797657237</v>
      </c>
      <c r="H399" s="1">
        <f t="shared" si="51"/>
        <v>-7.7119616656213807</v>
      </c>
      <c r="I399" s="6">
        <f t="shared" si="52"/>
        <v>1.1958816549560547E-2</v>
      </c>
      <c r="J399" s="6">
        <f t="shared" si="52"/>
        <v>2.4441318073587404E-2</v>
      </c>
      <c r="K399" s="6">
        <f t="shared" si="53"/>
        <v>-1.2482501524026857E-2</v>
      </c>
      <c r="L399" s="7">
        <f t="shared" si="54"/>
        <v>93.94399736841423</v>
      </c>
      <c r="M399" s="6">
        <f t="shared" si="55"/>
        <v>7.4488957325333782E-3</v>
      </c>
      <c r="N399" s="1"/>
    </row>
    <row r="400" spans="1:14" x14ac:dyDescent="0.25">
      <c r="A400" s="3">
        <v>41011</v>
      </c>
      <c r="B400" s="1">
        <v>1387.5699460000001</v>
      </c>
      <c r="C400" s="1">
        <v>120.389999</v>
      </c>
      <c r="D400" s="1">
        <v>44.84</v>
      </c>
      <c r="E400" s="1">
        <f t="shared" si="48"/>
        <v>38.554968662871602</v>
      </c>
      <c r="F400" s="1">
        <f t="shared" si="49"/>
        <v>-6.2850313371284017</v>
      </c>
      <c r="G400" s="1">
        <f t="shared" si="50"/>
        <v>1.6998278264695514</v>
      </c>
      <c r="H400" s="1">
        <f t="shared" si="51"/>
        <v>-7.9848591635979531</v>
      </c>
      <c r="I400" s="6">
        <f t="shared" si="52"/>
        <v>3.8471482791339495E-2</v>
      </c>
      <c r="J400" s="6">
        <f t="shared" si="52"/>
        <v>1.8859396448961396E-2</v>
      </c>
      <c r="K400" s="6">
        <f t="shared" si="53"/>
        <v>1.9612086342378099E-2</v>
      </c>
      <c r="L400" s="7">
        <f t="shared" si="54"/>
        <v>95.786435156151711</v>
      </c>
      <c r="M400" s="6">
        <f t="shared" si="55"/>
        <v>1.3779387552802502E-2</v>
      </c>
      <c r="N400" s="1"/>
    </row>
    <row r="401" spans="1:14" x14ac:dyDescent="0.25">
      <c r="A401" s="3">
        <v>41012</v>
      </c>
      <c r="B401" s="1">
        <v>1370.26001</v>
      </c>
      <c r="C401" s="1">
        <v>115.089996</v>
      </c>
      <c r="D401" s="1">
        <v>43.209999000000003</v>
      </c>
      <c r="E401" s="1">
        <f t="shared" si="48"/>
        <v>35.548666269131573</v>
      </c>
      <c r="F401" s="1">
        <f t="shared" si="49"/>
        <v>-7.6613327308684305</v>
      </c>
      <c r="G401" s="1">
        <f t="shared" si="50"/>
        <v>-1.3763013937400288</v>
      </c>
      <c r="H401" s="1">
        <f t="shared" si="51"/>
        <v>-6.2850313371284017</v>
      </c>
      <c r="I401" s="6">
        <f t="shared" si="52"/>
        <v>-4.4023615283857676E-2</v>
      </c>
      <c r="J401" s="6">
        <f t="shared" si="52"/>
        <v>-3.6351494201605661E-2</v>
      </c>
      <c r="K401" s="6">
        <f t="shared" si="53"/>
        <v>-7.6721210822520147E-3</v>
      </c>
      <c r="L401" s="7">
        <f t="shared" si="54"/>
        <v>95.051550027596434</v>
      </c>
      <c r="M401" s="6">
        <f t="shared" si="55"/>
        <v>-1.2475000665660207E-2</v>
      </c>
      <c r="N401" s="1"/>
    </row>
    <row r="402" spans="1:14" x14ac:dyDescent="0.25">
      <c r="A402" s="3">
        <v>41015</v>
      </c>
      <c r="B402" s="1">
        <v>1369.5699460000001</v>
      </c>
      <c r="C402" s="1">
        <v>117.730003</v>
      </c>
      <c r="D402" s="1">
        <v>43.330002</v>
      </c>
      <c r="E402" s="1">
        <f t="shared" si="48"/>
        <v>37.046148320290868</v>
      </c>
      <c r="F402" s="1">
        <f t="shared" si="49"/>
        <v>-6.2838536797091322</v>
      </c>
      <c r="G402" s="1">
        <f t="shared" si="50"/>
        <v>1.3774790511592983</v>
      </c>
      <c r="H402" s="1">
        <f t="shared" si="51"/>
        <v>-7.6613327308684305</v>
      </c>
      <c r="I402" s="6">
        <f t="shared" si="52"/>
        <v>2.2938631434134438E-2</v>
      </c>
      <c r="J402" s="6">
        <f t="shared" si="52"/>
        <v>2.7772044151168629E-3</v>
      </c>
      <c r="K402" s="6">
        <f t="shared" si="53"/>
        <v>2.0161427019017575E-2</v>
      </c>
      <c r="L402" s="7">
        <f t="shared" si="54"/>
        <v>96.967924916522321</v>
      </c>
      <c r="M402" s="6">
        <f t="shared" si="55"/>
        <v>-5.0360077281963456E-4</v>
      </c>
      <c r="N402" s="1"/>
    </row>
    <row r="403" spans="1:14" x14ac:dyDescent="0.25">
      <c r="A403" s="3">
        <v>41016</v>
      </c>
      <c r="B403" s="1">
        <v>1390.780029</v>
      </c>
      <c r="C403" s="1">
        <v>116.860001</v>
      </c>
      <c r="D403" s="1">
        <v>43.900002000000001</v>
      </c>
      <c r="E403" s="1">
        <f t="shared" si="48"/>
        <v>36.552660091103334</v>
      </c>
      <c r="F403" s="1">
        <f t="shared" si="49"/>
        <v>-7.3473419088966665</v>
      </c>
      <c r="G403" s="1">
        <f t="shared" si="50"/>
        <v>-1.0634882291875343</v>
      </c>
      <c r="H403" s="1">
        <f t="shared" si="51"/>
        <v>-6.2838536797091322</v>
      </c>
      <c r="I403" s="6">
        <f t="shared" si="52"/>
        <v>-7.3898069976265912E-3</v>
      </c>
      <c r="J403" s="6">
        <f t="shared" si="52"/>
        <v>1.3154857458811176E-2</v>
      </c>
      <c r="K403" s="6">
        <f t="shared" si="53"/>
        <v>-2.0544664456437767E-2</v>
      </c>
      <c r="L403" s="7">
        <f t="shared" si="54"/>
        <v>94.975751436075313</v>
      </c>
      <c r="M403" s="6">
        <f t="shared" si="55"/>
        <v>1.5486673800010564E-2</v>
      </c>
      <c r="N403" s="1"/>
    </row>
    <row r="404" spans="1:14" x14ac:dyDescent="0.25">
      <c r="A404" s="3">
        <v>41017</v>
      </c>
      <c r="B404" s="1">
        <v>1385.1400149999999</v>
      </c>
      <c r="C404" s="1">
        <v>115.33000199999999</v>
      </c>
      <c r="D404" s="1">
        <v>43.290000999999997</v>
      </c>
      <c r="E404" s="1">
        <f t="shared" si="48"/>
        <v>35.684804043452075</v>
      </c>
      <c r="F404" s="1">
        <f t="shared" si="49"/>
        <v>-7.6051969565479212</v>
      </c>
      <c r="G404" s="1">
        <f t="shared" si="50"/>
        <v>-0.25785504765125467</v>
      </c>
      <c r="H404" s="1">
        <f t="shared" si="51"/>
        <v>-7.3473419088966665</v>
      </c>
      <c r="I404" s="6">
        <f t="shared" si="52"/>
        <v>-1.3092580753957028E-2</v>
      </c>
      <c r="J404" s="6">
        <f t="shared" si="52"/>
        <v>-1.3895238546914102E-2</v>
      </c>
      <c r="K404" s="6">
        <f t="shared" si="53"/>
        <v>8.0265779295707329E-4</v>
      </c>
      <c r="L404" s="7">
        <f t="shared" si="54"/>
        <v>95.051984463107445</v>
      </c>
      <c r="M404" s="6">
        <f t="shared" si="55"/>
        <v>-4.0552883147562113E-3</v>
      </c>
      <c r="N404" s="1"/>
    </row>
    <row r="405" spans="1:14" x14ac:dyDescent="0.25">
      <c r="A405" s="3">
        <v>41018</v>
      </c>
      <c r="B405" s="1">
        <v>1376.920044</v>
      </c>
      <c r="C405" s="1">
        <v>113.599998</v>
      </c>
      <c r="D405" s="1">
        <v>43.220001000000003</v>
      </c>
      <c r="E405" s="1">
        <f t="shared" si="48"/>
        <v>34.703499850533717</v>
      </c>
      <c r="F405" s="1">
        <f t="shared" si="49"/>
        <v>-8.5165011494662863</v>
      </c>
      <c r="G405" s="1">
        <f t="shared" si="50"/>
        <v>-0.91130419291836517</v>
      </c>
      <c r="H405" s="1">
        <f t="shared" si="51"/>
        <v>-7.6051969565479212</v>
      </c>
      <c r="I405" s="6">
        <f t="shared" si="52"/>
        <v>-1.5000467961493569E-2</v>
      </c>
      <c r="J405" s="6">
        <f t="shared" si="52"/>
        <v>-1.6170015796487247E-3</v>
      </c>
      <c r="K405" s="6">
        <f t="shared" si="53"/>
        <v>-1.3383466381844844E-2</v>
      </c>
      <c r="L405" s="7">
        <f t="shared" si="54"/>
        <v>93.779859424517809</v>
      </c>
      <c r="M405" s="6">
        <f t="shared" si="55"/>
        <v>-5.9343971807788165E-3</v>
      </c>
      <c r="N405" s="1"/>
    </row>
    <row r="406" spans="1:14" x14ac:dyDescent="0.25">
      <c r="A406" s="3">
        <v>41019</v>
      </c>
      <c r="B406" s="1">
        <v>1378.530029</v>
      </c>
      <c r="C406" s="1">
        <v>112.44000200000001</v>
      </c>
      <c r="D406" s="1">
        <v>42.720001000000003</v>
      </c>
      <c r="E406" s="1">
        <f t="shared" si="48"/>
        <v>34.045519326460656</v>
      </c>
      <c r="F406" s="1">
        <f t="shared" si="49"/>
        <v>-8.6744816735393471</v>
      </c>
      <c r="G406" s="1">
        <f t="shared" si="50"/>
        <v>-0.15798052407306074</v>
      </c>
      <c r="H406" s="1">
        <f t="shared" si="51"/>
        <v>-8.5165011494662863</v>
      </c>
      <c r="I406" s="6">
        <f t="shared" si="52"/>
        <v>-1.021123257414136E-2</v>
      </c>
      <c r="J406" s="6">
        <f t="shared" si="52"/>
        <v>-1.1568717918354565E-2</v>
      </c>
      <c r="K406" s="6">
        <f t="shared" si="53"/>
        <v>1.3574853442132051E-3</v>
      </c>
      <c r="L406" s="7">
        <f t="shared" si="54"/>
        <v>93.907164209268984</v>
      </c>
      <c r="M406" s="6">
        <f t="shared" si="55"/>
        <v>1.1692654246815426E-3</v>
      </c>
      <c r="N406" s="1"/>
    </row>
    <row r="407" spans="1:14" x14ac:dyDescent="0.25">
      <c r="A407" s="3">
        <v>41022</v>
      </c>
      <c r="B407" s="1">
        <v>1366.9399410000001</v>
      </c>
      <c r="C407" s="1">
        <v>111.75</v>
      </c>
      <c r="D407" s="1">
        <v>42.849997999999999</v>
      </c>
      <c r="E407" s="1">
        <f t="shared" si="48"/>
        <v>33.654131875494038</v>
      </c>
      <c r="F407" s="1">
        <f t="shared" si="49"/>
        <v>-9.1958661245059616</v>
      </c>
      <c r="G407" s="1">
        <f t="shared" si="50"/>
        <v>-0.52138445096661457</v>
      </c>
      <c r="H407" s="1">
        <f t="shared" si="51"/>
        <v>-8.6744816735393471</v>
      </c>
      <c r="I407" s="6">
        <f t="shared" si="52"/>
        <v>-6.1366238680785612E-3</v>
      </c>
      <c r="J407" s="6">
        <f t="shared" si="52"/>
        <v>3.0430008650981222E-3</v>
      </c>
      <c r="K407" s="6">
        <f t="shared" si="53"/>
        <v>-9.1796247331766834E-3</v>
      </c>
      <c r="L407" s="7">
        <f t="shared" si="54"/>
        <v>93.045131682071101</v>
      </c>
      <c r="M407" s="6">
        <f t="shared" si="55"/>
        <v>-8.4075702060748547E-3</v>
      </c>
      <c r="N407" s="1"/>
    </row>
    <row r="408" spans="1:14" x14ac:dyDescent="0.25">
      <c r="A408" s="3">
        <v>41023</v>
      </c>
      <c r="B408" s="1">
        <v>1371.969971</v>
      </c>
      <c r="C408" s="1">
        <v>114.110001</v>
      </c>
      <c r="D408" s="1">
        <v>43.279998999999997</v>
      </c>
      <c r="E408" s="1">
        <f t="shared" si="48"/>
        <v>34.992787090505956</v>
      </c>
      <c r="F408" s="1">
        <f t="shared" si="49"/>
        <v>-8.2872119094940402</v>
      </c>
      <c r="G408" s="1">
        <f t="shared" si="50"/>
        <v>0.90865421501192145</v>
      </c>
      <c r="H408" s="1">
        <f t="shared" si="51"/>
        <v>-9.1958661245059616</v>
      </c>
      <c r="I408" s="6">
        <f t="shared" si="52"/>
        <v>2.1118577181208131E-2</v>
      </c>
      <c r="J408" s="6">
        <f t="shared" si="52"/>
        <v>1.0035029639907878E-2</v>
      </c>
      <c r="K408" s="6">
        <f t="shared" si="53"/>
        <v>1.1083547541300254E-2</v>
      </c>
      <c r="L408" s="7">
        <f t="shared" si="54"/>
        <v>94.07640182255588</v>
      </c>
      <c r="M408" s="6">
        <f t="shared" si="55"/>
        <v>3.6797739601639456E-3</v>
      </c>
      <c r="N408" s="1"/>
    </row>
    <row r="409" spans="1:14" x14ac:dyDescent="0.25">
      <c r="A409" s="3">
        <v>41024</v>
      </c>
      <c r="B409" s="1">
        <v>1390.6899410000001</v>
      </c>
      <c r="C409" s="1">
        <v>113.980003</v>
      </c>
      <c r="D409" s="1">
        <v>43.16</v>
      </c>
      <c r="E409" s="1">
        <f t="shared" si="48"/>
        <v>34.919048774021718</v>
      </c>
      <c r="F409" s="1">
        <f t="shared" si="49"/>
        <v>-8.2409512259782787</v>
      </c>
      <c r="G409" s="1">
        <f t="shared" si="50"/>
        <v>4.6260683515761514E-2</v>
      </c>
      <c r="H409" s="1">
        <f t="shared" si="51"/>
        <v>-8.2872119094940402</v>
      </c>
      <c r="I409" s="6">
        <f t="shared" si="52"/>
        <v>-1.1392340624026831E-3</v>
      </c>
      <c r="J409" s="6">
        <f t="shared" si="52"/>
        <v>-2.7726202119366938E-3</v>
      </c>
      <c r="K409" s="6">
        <f t="shared" si="53"/>
        <v>1.6333861495340107E-3</v>
      </c>
      <c r="L409" s="7">
        <f t="shared" si="54"/>
        <v>94.23006491429085</v>
      </c>
      <c r="M409" s="6">
        <f t="shared" si="55"/>
        <v>1.3644591642450798E-2</v>
      </c>
      <c r="N409" s="1"/>
    </row>
    <row r="410" spans="1:14" x14ac:dyDescent="0.25">
      <c r="A410" s="3">
        <v>41025</v>
      </c>
      <c r="B410" s="1">
        <v>1399.9799800000001</v>
      </c>
      <c r="C410" s="1">
        <v>114.55999799999999</v>
      </c>
      <c r="D410" s="1">
        <v>43.799999</v>
      </c>
      <c r="E410" s="1">
        <f t="shared" si="48"/>
        <v>35.248037334378623</v>
      </c>
      <c r="F410" s="1">
        <f t="shared" si="49"/>
        <v>-8.5519616656213771</v>
      </c>
      <c r="G410" s="1">
        <f t="shared" si="50"/>
        <v>-0.31101043964309838</v>
      </c>
      <c r="H410" s="1">
        <f t="shared" si="51"/>
        <v>-8.2409512259782787</v>
      </c>
      <c r="I410" s="6">
        <f t="shared" si="52"/>
        <v>5.0885680359211705E-3</v>
      </c>
      <c r="J410" s="6">
        <f t="shared" si="52"/>
        <v>1.4828521779425508E-2</v>
      </c>
      <c r="K410" s="6">
        <f t="shared" si="53"/>
        <v>-9.7399537435043371E-3</v>
      </c>
      <c r="L410" s="7">
        <f t="shared" si="54"/>
        <v>93.31226844077824</v>
      </c>
      <c r="M410" s="6">
        <f t="shared" si="55"/>
        <v>6.6801655251205183E-3</v>
      </c>
      <c r="N410" s="1"/>
    </row>
    <row r="411" spans="1:14" x14ac:dyDescent="0.25">
      <c r="A411" s="3">
        <v>41026</v>
      </c>
      <c r="B411" s="1">
        <v>1403.3599850000001</v>
      </c>
      <c r="C411" s="1">
        <v>114.410004</v>
      </c>
      <c r="D411" s="1">
        <v>43.34</v>
      </c>
      <c r="E411" s="1">
        <f t="shared" si="48"/>
        <v>35.162956755887137</v>
      </c>
      <c r="F411" s="1">
        <f t="shared" si="49"/>
        <v>-8.1770432441128662</v>
      </c>
      <c r="G411" s="1">
        <f t="shared" si="50"/>
        <v>0.37491842150851085</v>
      </c>
      <c r="H411" s="1">
        <f t="shared" si="51"/>
        <v>-8.5519616656213771</v>
      </c>
      <c r="I411" s="6">
        <f t="shared" si="52"/>
        <v>-1.3093051904556896E-3</v>
      </c>
      <c r="J411" s="6">
        <f t="shared" si="52"/>
        <v>-1.0502260513750139E-2</v>
      </c>
      <c r="K411" s="6">
        <f t="shared" si="53"/>
        <v>9.1929553232944494E-3</v>
      </c>
      <c r="L411" s="7">
        <f t="shared" si="54"/>
        <v>94.170083955669568</v>
      </c>
      <c r="M411" s="6">
        <f t="shared" si="55"/>
        <v>2.4143238105447384E-3</v>
      </c>
      <c r="N411" s="1"/>
    </row>
    <row r="412" spans="1:14" x14ac:dyDescent="0.25">
      <c r="A412" s="3">
        <v>41029</v>
      </c>
      <c r="B412" s="1">
        <v>1397.910034</v>
      </c>
      <c r="C412" s="1">
        <v>115.150002</v>
      </c>
      <c r="D412" s="1">
        <v>42.98</v>
      </c>
      <c r="E412" s="1">
        <f t="shared" si="48"/>
        <v>35.58270326523116</v>
      </c>
      <c r="F412" s="1">
        <f t="shared" si="49"/>
        <v>-7.3972967347688368</v>
      </c>
      <c r="G412" s="1">
        <f t="shared" si="50"/>
        <v>0.77974650934402945</v>
      </c>
      <c r="H412" s="1">
        <f t="shared" si="51"/>
        <v>-8.1770432441128662</v>
      </c>
      <c r="I412" s="6">
        <f t="shared" si="52"/>
        <v>6.4679483797587256E-3</v>
      </c>
      <c r="J412" s="6">
        <f t="shared" si="52"/>
        <v>-8.3064143977851224E-3</v>
      </c>
      <c r="K412" s="6">
        <f t="shared" si="53"/>
        <v>1.4774362777543848E-2</v>
      </c>
      <c r="L412" s="7">
        <f t="shared" si="54"/>
        <v>95.561386938822395</v>
      </c>
      <c r="M412" s="6">
        <f t="shared" si="55"/>
        <v>-3.8835017801936988E-3</v>
      </c>
      <c r="N412" s="1"/>
    </row>
    <row r="413" spans="1:14" x14ac:dyDescent="0.25">
      <c r="A413" s="3">
        <v>41030</v>
      </c>
      <c r="B413" s="1">
        <v>1405.8199460000001</v>
      </c>
      <c r="C413" s="1">
        <v>115.33000199999999</v>
      </c>
      <c r="D413" s="1">
        <v>43.790000999999997</v>
      </c>
      <c r="E413" s="1">
        <f t="shared" si="48"/>
        <v>35.684804043452075</v>
      </c>
      <c r="F413" s="1">
        <f t="shared" si="49"/>
        <v>-8.1051969565479212</v>
      </c>
      <c r="G413" s="1">
        <f t="shared" si="50"/>
        <v>-0.7079002217790844</v>
      </c>
      <c r="H413" s="1">
        <f t="shared" si="51"/>
        <v>-7.3972967347688368</v>
      </c>
      <c r="I413" s="6">
        <f t="shared" si="52"/>
        <v>1.5631784357241774E-3</v>
      </c>
      <c r="J413" s="6">
        <f t="shared" si="52"/>
        <v>1.8845998138669051E-2</v>
      </c>
      <c r="K413" s="6">
        <f t="shared" si="53"/>
        <v>-1.7282819702944874E-2</v>
      </c>
      <c r="L413" s="7">
        <f t="shared" si="54"/>
        <v>93.90981671779538</v>
      </c>
      <c r="M413" s="6">
        <f t="shared" si="55"/>
        <v>5.6583841646564714E-3</v>
      </c>
      <c r="N413" s="1"/>
    </row>
    <row r="414" spans="1:14" x14ac:dyDescent="0.25">
      <c r="A414" s="3">
        <v>41031</v>
      </c>
      <c r="B414" s="1">
        <v>1402.3100589999999</v>
      </c>
      <c r="C414" s="1">
        <v>113.769997</v>
      </c>
      <c r="D414" s="1">
        <v>43.200001</v>
      </c>
      <c r="E414" s="1">
        <f t="shared" si="48"/>
        <v>34.799927796071387</v>
      </c>
      <c r="F414" s="1">
        <f t="shared" si="49"/>
        <v>-8.4000732039286135</v>
      </c>
      <c r="G414" s="1">
        <f t="shared" si="50"/>
        <v>-0.29487624738069229</v>
      </c>
      <c r="H414" s="1">
        <f t="shared" si="51"/>
        <v>-8.1051969565479212</v>
      </c>
      <c r="I414" s="6">
        <f t="shared" si="52"/>
        <v>-1.3526445616466654E-2</v>
      </c>
      <c r="J414" s="6">
        <f t="shared" si="52"/>
        <v>-1.3473395444772773E-2</v>
      </c>
      <c r="K414" s="6">
        <f t="shared" si="53"/>
        <v>-5.3050171693880266E-5</v>
      </c>
      <c r="L414" s="7">
        <f t="shared" si="54"/>
        <v>93.904834785894764</v>
      </c>
      <c r="M414" s="6">
        <f t="shared" si="55"/>
        <v>-2.4966831705488524E-3</v>
      </c>
      <c r="N414" s="1"/>
    </row>
    <row r="415" spans="1:14" x14ac:dyDescent="0.25">
      <c r="A415" s="3">
        <v>41032</v>
      </c>
      <c r="B415" s="1">
        <v>1391.5699460000001</v>
      </c>
      <c r="C415" s="1">
        <v>111.529999</v>
      </c>
      <c r="D415" s="1">
        <v>43.009998000000003</v>
      </c>
      <c r="E415" s="1">
        <f t="shared" si="48"/>
        <v>33.529341468219705</v>
      </c>
      <c r="F415" s="1">
        <f t="shared" si="49"/>
        <v>-9.4806565317802978</v>
      </c>
      <c r="G415" s="1">
        <f t="shared" si="50"/>
        <v>-1.0805833278516843</v>
      </c>
      <c r="H415" s="1">
        <f t="shared" si="51"/>
        <v>-8.4000732039286135</v>
      </c>
      <c r="I415" s="6">
        <f t="shared" si="52"/>
        <v>-1.9688828857049145E-2</v>
      </c>
      <c r="J415" s="6">
        <f t="shared" si="52"/>
        <v>-4.3982174907819527E-3</v>
      </c>
      <c r="K415" s="6">
        <f t="shared" si="53"/>
        <v>-1.5290611366267193E-2</v>
      </c>
      <c r="L415" s="7">
        <f t="shared" si="54"/>
        <v>92.468972451770114</v>
      </c>
      <c r="M415" s="6">
        <f t="shared" si="55"/>
        <v>-7.6588718244371412E-3</v>
      </c>
      <c r="N415" s="1"/>
    </row>
    <row r="416" spans="1:14" x14ac:dyDescent="0.25">
      <c r="A416" s="3">
        <v>41033</v>
      </c>
      <c r="B416" s="1">
        <v>1369.099976</v>
      </c>
      <c r="C416" s="1">
        <v>108.989998</v>
      </c>
      <c r="D416" s="1">
        <v>41.75</v>
      </c>
      <c r="E416" s="1">
        <f t="shared" si="48"/>
        <v>32.088585474986857</v>
      </c>
      <c r="F416" s="1">
        <f t="shared" si="49"/>
        <v>-9.6614145250131429</v>
      </c>
      <c r="G416" s="1">
        <f t="shared" si="50"/>
        <v>-0.18075799323284514</v>
      </c>
      <c r="H416" s="1">
        <f t="shared" si="51"/>
        <v>-9.4806565317802978</v>
      </c>
      <c r="I416" s="6">
        <f t="shared" si="52"/>
        <v>-2.2774150656990511E-2</v>
      </c>
      <c r="J416" s="6">
        <f t="shared" si="52"/>
        <v>-2.9295467532921116E-2</v>
      </c>
      <c r="K416" s="6">
        <f t="shared" si="53"/>
        <v>6.5213168759306051E-3</v>
      </c>
      <c r="L416" s="7">
        <f t="shared" si="54"/>
        <v>93.07199192231981</v>
      </c>
      <c r="M416" s="6">
        <f t="shared" si="55"/>
        <v>-1.6147208456598894E-2</v>
      </c>
      <c r="N416" s="1"/>
    </row>
    <row r="417" spans="1:14" x14ac:dyDescent="0.25">
      <c r="A417" s="3">
        <v>41036</v>
      </c>
      <c r="B417" s="1">
        <v>1369.579956</v>
      </c>
      <c r="C417" s="1">
        <v>110.040001</v>
      </c>
      <c r="D417" s="1">
        <v>41.779998999999997</v>
      </c>
      <c r="E417" s="1">
        <f t="shared" si="48"/>
        <v>32.684175049621857</v>
      </c>
      <c r="F417" s="1">
        <f t="shared" si="49"/>
        <v>-9.09582395037814</v>
      </c>
      <c r="G417" s="1">
        <f t="shared" si="50"/>
        <v>0.56559057463500295</v>
      </c>
      <c r="H417" s="1">
        <f t="shared" si="51"/>
        <v>-9.6614145250131429</v>
      </c>
      <c r="I417" s="6">
        <f t="shared" si="52"/>
        <v>9.6339390702622207E-3</v>
      </c>
      <c r="J417" s="6">
        <f t="shared" si="52"/>
        <v>7.1853892215556492E-4</v>
      </c>
      <c r="K417" s="6">
        <f t="shared" si="53"/>
        <v>8.9154001481066558E-3</v>
      </c>
      <c r="L417" s="7">
        <f t="shared" si="54"/>
        <v>93.90176597288864</v>
      </c>
      <c r="M417" s="6">
        <f t="shared" si="55"/>
        <v>3.5058067958071426E-4</v>
      </c>
      <c r="N417" s="1"/>
    </row>
    <row r="418" spans="1:14" x14ac:dyDescent="0.25">
      <c r="A418" s="3">
        <v>41037</v>
      </c>
      <c r="B418" s="1">
        <v>1363.719971</v>
      </c>
      <c r="C418" s="1">
        <v>109.370003</v>
      </c>
      <c r="D418" s="1">
        <v>41.380001</v>
      </c>
      <c r="E418" s="1">
        <f t="shared" si="48"/>
        <v>32.304134398474858</v>
      </c>
      <c r="F418" s="1">
        <f t="shared" si="49"/>
        <v>-9.0758666015251421</v>
      </c>
      <c r="G418" s="1">
        <f t="shared" si="50"/>
        <v>1.9957348852997825E-2</v>
      </c>
      <c r="H418" s="1">
        <f t="shared" si="51"/>
        <v>-9.09582395037814</v>
      </c>
      <c r="I418" s="6">
        <f t="shared" si="52"/>
        <v>-6.0886767894522409E-3</v>
      </c>
      <c r="J418" s="6">
        <f t="shared" si="52"/>
        <v>-9.5739111913333286E-3</v>
      </c>
      <c r="K418" s="6">
        <f t="shared" si="53"/>
        <v>3.4852344018810877E-3</v>
      </c>
      <c r="L418" s="7">
        <f t="shared" si="54"/>
        <v>94.229035638054725</v>
      </c>
      <c r="M418" s="6">
        <f t="shared" si="55"/>
        <v>-4.2786731613061457E-3</v>
      </c>
      <c r="N418" s="1"/>
    </row>
    <row r="419" spans="1:14" x14ac:dyDescent="0.25">
      <c r="A419" s="3">
        <v>41038</v>
      </c>
      <c r="B419" s="1">
        <v>1354.579956</v>
      </c>
      <c r="C419" s="1">
        <v>107.290001</v>
      </c>
      <c r="D419" s="1">
        <v>40.639999000000003</v>
      </c>
      <c r="E419" s="1">
        <f t="shared" si="48"/>
        <v>31.124302049024486</v>
      </c>
      <c r="F419" s="1">
        <f t="shared" si="49"/>
        <v>-9.5156969509755172</v>
      </c>
      <c r="G419" s="1">
        <f t="shared" si="50"/>
        <v>-0.43983034945037502</v>
      </c>
      <c r="H419" s="1">
        <f t="shared" si="51"/>
        <v>-9.0758666015251421</v>
      </c>
      <c r="I419" s="6">
        <f t="shared" si="52"/>
        <v>-1.901803001687763E-2</v>
      </c>
      <c r="J419" s="6">
        <f t="shared" si="52"/>
        <v>-1.7883083183105719E-2</v>
      </c>
      <c r="K419" s="6">
        <f t="shared" si="53"/>
        <v>-1.1349468337719104E-3</v>
      </c>
      <c r="L419" s="7">
        <f t="shared" si="54"/>
        <v>94.122090692407937</v>
      </c>
      <c r="M419" s="6">
        <f t="shared" si="55"/>
        <v>-6.7022667368416E-3</v>
      </c>
      <c r="N419" s="1"/>
    </row>
    <row r="420" spans="1:14" x14ac:dyDescent="0.25">
      <c r="A420" s="3">
        <v>41039</v>
      </c>
      <c r="B420" s="1">
        <v>1357.98999</v>
      </c>
      <c r="C420" s="1">
        <v>106.32</v>
      </c>
      <c r="D420" s="1">
        <v>40.740001999999997</v>
      </c>
      <c r="E420" s="1">
        <f t="shared" si="48"/>
        <v>30.574091732496314</v>
      </c>
      <c r="F420" s="1">
        <f t="shared" si="49"/>
        <v>-10.165910267503683</v>
      </c>
      <c r="G420" s="1">
        <f t="shared" si="50"/>
        <v>-0.65021331652816627</v>
      </c>
      <c r="H420" s="1">
        <f t="shared" si="51"/>
        <v>-9.5156969509755172</v>
      </c>
      <c r="I420" s="6">
        <f t="shared" si="52"/>
        <v>-9.0409263767273762E-3</v>
      </c>
      <c r="J420" s="6">
        <f t="shared" si="52"/>
        <v>2.4607038007060655E-3</v>
      </c>
      <c r="K420" s="6">
        <f t="shared" si="53"/>
        <v>-1.1501630177433442E-2</v>
      </c>
      <c r="L420" s="7">
        <f t="shared" si="54"/>
        <v>93.039533213737016</v>
      </c>
      <c r="M420" s="6">
        <f t="shared" si="55"/>
        <v>2.5174106444552091E-3</v>
      </c>
      <c r="N420" s="1"/>
    </row>
    <row r="421" spans="1:14" x14ac:dyDescent="0.25">
      <c r="A421" s="3">
        <v>41040</v>
      </c>
      <c r="B421" s="1">
        <v>1353.3900149999999</v>
      </c>
      <c r="C421" s="1">
        <v>102.129997</v>
      </c>
      <c r="D421" s="1">
        <v>36.959999000000003</v>
      </c>
      <c r="E421" s="1">
        <f t="shared" si="48"/>
        <v>28.197410804451955</v>
      </c>
      <c r="F421" s="1">
        <f t="shared" si="49"/>
        <v>-8.762588195548048</v>
      </c>
      <c r="G421" s="1">
        <f t="shared" si="50"/>
        <v>1.4033220719556354</v>
      </c>
      <c r="H421" s="1">
        <f t="shared" si="51"/>
        <v>-10.165910267503683</v>
      </c>
      <c r="I421" s="6">
        <f t="shared" si="52"/>
        <v>-3.9409358540255734E-2</v>
      </c>
      <c r="J421" s="6">
        <f t="shared" si="52"/>
        <v>-9.2783574237428668E-2</v>
      </c>
      <c r="K421" s="6">
        <f t="shared" si="53"/>
        <v>5.3374215697172933E-2</v>
      </c>
      <c r="L421" s="7">
        <f t="shared" si="54"/>
        <v>98.005445327851291</v>
      </c>
      <c r="M421" s="6">
        <f t="shared" si="55"/>
        <v>-3.3873408742873812E-3</v>
      </c>
      <c r="N421" s="1"/>
    </row>
    <row r="422" spans="1:14" x14ac:dyDescent="0.25">
      <c r="A422" s="3">
        <v>41043</v>
      </c>
      <c r="B422" s="1">
        <v>1338.349976</v>
      </c>
      <c r="C422" s="1">
        <v>99.769997000000004</v>
      </c>
      <c r="D422" s="1">
        <v>35.790000999999997</v>
      </c>
      <c r="E422" s="1">
        <f t="shared" si="48"/>
        <v>26.85875615666658</v>
      </c>
      <c r="F422" s="1">
        <f t="shared" si="49"/>
        <v>-8.9312448433334168</v>
      </c>
      <c r="G422" s="1">
        <f t="shared" si="50"/>
        <v>-0.16865664778536882</v>
      </c>
      <c r="H422" s="1">
        <f t="shared" si="51"/>
        <v>-8.762588195548048</v>
      </c>
      <c r="I422" s="6">
        <f t="shared" si="52"/>
        <v>-2.3107804458272874E-2</v>
      </c>
      <c r="J422" s="6">
        <f t="shared" si="52"/>
        <v>-3.1655790899778102E-2</v>
      </c>
      <c r="K422" s="6">
        <f t="shared" si="53"/>
        <v>8.5479864415052287E-3</v>
      </c>
      <c r="L422" s="7">
        <f t="shared" si="54"/>
        <v>98.843194545707448</v>
      </c>
      <c r="M422" s="6">
        <f t="shared" si="55"/>
        <v>-1.1112863870212597E-2</v>
      </c>
      <c r="N422" s="1"/>
    </row>
    <row r="423" spans="1:14" x14ac:dyDescent="0.25">
      <c r="A423" s="3">
        <v>41044</v>
      </c>
      <c r="B423" s="1">
        <v>1330.660034</v>
      </c>
      <c r="C423" s="1">
        <v>99.870002999999997</v>
      </c>
      <c r="D423" s="1">
        <v>36.240001999999997</v>
      </c>
      <c r="E423" s="1">
        <f t="shared" si="48"/>
        <v>26.915482214593027</v>
      </c>
      <c r="F423" s="1">
        <f t="shared" si="49"/>
        <v>-9.3245197854069701</v>
      </c>
      <c r="G423" s="1">
        <f t="shared" si="50"/>
        <v>-0.39327494207355329</v>
      </c>
      <c r="H423" s="1">
        <f t="shared" si="51"/>
        <v>-8.9312448433334168</v>
      </c>
      <c r="I423" s="6">
        <f t="shared" si="52"/>
        <v>1.0023654706534657E-3</v>
      </c>
      <c r="J423" s="6">
        <f t="shared" si="52"/>
        <v>1.2573372099095481E-2</v>
      </c>
      <c r="K423" s="6">
        <f t="shared" si="53"/>
        <v>-1.1571006628442015E-2</v>
      </c>
      <c r="L423" s="7">
        <f t="shared" si="54"/>
        <v>97.699479286442681</v>
      </c>
      <c r="M423" s="6">
        <f t="shared" si="55"/>
        <v>-5.7458378883700201E-3</v>
      </c>
      <c r="N423" s="1"/>
    </row>
    <row r="424" spans="1:14" x14ac:dyDescent="0.25">
      <c r="A424" s="3">
        <v>41045</v>
      </c>
      <c r="B424" s="1">
        <v>1324.8000489999999</v>
      </c>
      <c r="C424" s="1">
        <v>98.199996999999996</v>
      </c>
      <c r="D424" s="1">
        <v>35.459999000000003</v>
      </c>
      <c r="E424" s="1">
        <f t="shared" si="48"/>
        <v>25.96821047996189</v>
      </c>
      <c r="F424" s="1">
        <f t="shared" si="49"/>
        <v>-9.4917885200381136</v>
      </c>
      <c r="G424" s="1">
        <f t="shared" si="50"/>
        <v>-0.16726873463114345</v>
      </c>
      <c r="H424" s="1">
        <f t="shared" si="51"/>
        <v>-9.3245197854069701</v>
      </c>
      <c r="I424" s="6">
        <f t="shared" si="52"/>
        <v>-1.6721797835532293E-2</v>
      </c>
      <c r="J424" s="6">
        <f t="shared" si="52"/>
        <v>-2.152326040158592E-2</v>
      </c>
      <c r="K424" s="6">
        <f t="shared" si="53"/>
        <v>4.801462566053627E-3</v>
      </c>
      <c r="L424" s="7">
        <f t="shared" si="54"/>
        <v>98.16857967895946</v>
      </c>
      <c r="M424" s="6">
        <f t="shared" si="55"/>
        <v>-4.4038182933808789E-3</v>
      </c>
      <c r="N424" s="1"/>
    </row>
    <row r="425" spans="1:14" x14ac:dyDescent="0.25">
      <c r="A425" s="3">
        <v>41046</v>
      </c>
      <c r="B425" s="1">
        <v>1304.8599850000001</v>
      </c>
      <c r="C425" s="1">
        <v>97.080001999999993</v>
      </c>
      <c r="D425" s="1">
        <v>33.93</v>
      </c>
      <c r="E425" s="1">
        <f t="shared" si="48"/>
        <v>25.332919584942232</v>
      </c>
      <c r="F425" s="1">
        <f t="shared" si="49"/>
        <v>-8.5970804150577678</v>
      </c>
      <c r="G425" s="1">
        <f t="shared" si="50"/>
        <v>0.89470810498034581</v>
      </c>
      <c r="H425" s="1">
        <f t="shared" si="51"/>
        <v>-9.4917885200381136</v>
      </c>
      <c r="I425" s="6">
        <f t="shared" si="52"/>
        <v>-1.1405244747614396E-2</v>
      </c>
      <c r="J425" s="6">
        <f t="shared" si="52"/>
        <v>-4.3147181137822455E-2</v>
      </c>
      <c r="K425" s="6">
        <f t="shared" si="53"/>
        <v>3.1741936390208059E-2</v>
      </c>
      <c r="L425" s="7">
        <f t="shared" si="54"/>
        <v>101.28464049064607</v>
      </c>
      <c r="M425" s="6">
        <f t="shared" si="55"/>
        <v>-1.5051376254893167E-2</v>
      </c>
      <c r="N425" s="1"/>
    </row>
    <row r="426" spans="1:14" x14ac:dyDescent="0.25">
      <c r="A426" s="3">
        <v>41047</v>
      </c>
      <c r="B426" s="1">
        <v>1295.219971</v>
      </c>
      <c r="C426" s="1">
        <v>95.489998</v>
      </c>
      <c r="D426" s="1">
        <v>33.490001999999997</v>
      </c>
      <c r="E426" s="1">
        <f t="shared" si="48"/>
        <v>24.431027108417936</v>
      </c>
      <c r="F426" s="1">
        <f t="shared" si="49"/>
        <v>-9.0589748915820607</v>
      </c>
      <c r="G426" s="1">
        <f t="shared" si="50"/>
        <v>-0.46189447652429294</v>
      </c>
      <c r="H426" s="1">
        <f t="shared" si="51"/>
        <v>-8.5970804150577678</v>
      </c>
      <c r="I426" s="6">
        <f t="shared" si="52"/>
        <v>-1.6378285612313803E-2</v>
      </c>
      <c r="J426" s="6">
        <f t="shared" si="52"/>
        <v>-1.2967816091954076E-2</v>
      </c>
      <c r="K426" s="6">
        <f t="shared" si="53"/>
        <v>-3.4104695203597268E-3</v>
      </c>
      <c r="L426" s="7">
        <f t="shared" si="54"/>
        <v>100.93921231137213</v>
      </c>
      <c r="M426" s="6">
        <f t="shared" si="55"/>
        <v>-7.3877765513670202E-3</v>
      </c>
      <c r="N426" s="1"/>
    </row>
    <row r="427" spans="1:14" x14ac:dyDescent="0.25">
      <c r="A427" s="3">
        <v>41050</v>
      </c>
      <c r="B427" s="1">
        <v>1315.98999</v>
      </c>
      <c r="C427" s="1">
        <v>96.510002</v>
      </c>
      <c r="D427" s="1">
        <v>32.509998000000003</v>
      </c>
      <c r="E427" s="1">
        <f t="shared" si="48"/>
        <v>25.009600453909329</v>
      </c>
      <c r="F427" s="1">
        <f t="shared" si="49"/>
        <v>-7.5003975460906744</v>
      </c>
      <c r="G427" s="1">
        <f t="shared" si="50"/>
        <v>1.5585773454913863</v>
      </c>
      <c r="H427" s="1">
        <f t="shared" si="51"/>
        <v>-9.0589748915820607</v>
      </c>
      <c r="I427" s="6">
        <f t="shared" si="52"/>
        <v>1.0681788892696442E-2</v>
      </c>
      <c r="J427" s="6">
        <f t="shared" si="52"/>
        <v>-2.9262584098979527E-2</v>
      </c>
      <c r="K427" s="6">
        <f t="shared" si="53"/>
        <v>3.9944372991675969E-2</v>
      </c>
      <c r="L427" s="7">
        <f t="shared" si="54"/>
        <v>104.97116585742356</v>
      </c>
      <c r="M427" s="6">
        <f t="shared" si="55"/>
        <v>1.6035900823829996E-2</v>
      </c>
      <c r="N427" s="1"/>
    </row>
    <row r="428" spans="1:14" x14ac:dyDescent="0.25">
      <c r="A428" s="3">
        <v>41051</v>
      </c>
      <c r="B428" s="1">
        <v>1316.630005</v>
      </c>
      <c r="C428" s="1">
        <v>97.529999000000004</v>
      </c>
      <c r="D428" s="1">
        <v>34.009998000000003</v>
      </c>
      <c r="E428" s="1">
        <f t="shared" si="48"/>
        <v>25.588169828814898</v>
      </c>
      <c r="F428" s="1">
        <f t="shared" si="49"/>
        <v>-8.4218281711851048</v>
      </c>
      <c r="G428" s="1">
        <f t="shared" si="50"/>
        <v>-0.92143062509443041</v>
      </c>
      <c r="H428" s="1">
        <f t="shared" si="51"/>
        <v>-7.5003975460906744</v>
      </c>
      <c r="I428" s="6">
        <f t="shared" si="52"/>
        <v>1.0568821664722394E-2</v>
      </c>
      <c r="J428" s="6">
        <f t="shared" si="52"/>
        <v>4.6139652177154877E-2</v>
      </c>
      <c r="K428" s="6">
        <f t="shared" si="53"/>
        <v>-3.5570830512432483E-2</v>
      </c>
      <c r="L428" s="7">
        <f t="shared" si="54"/>
        <v>101.2372543080167</v>
      </c>
      <c r="M428" s="6">
        <f t="shared" si="55"/>
        <v>4.8633728589364544E-4</v>
      </c>
      <c r="N428" s="1"/>
    </row>
    <row r="429" spans="1:14" x14ac:dyDescent="0.25">
      <c r="A429" s="3">
        <v>41052</v>
      </c>
      <c r="B429" s="1">
        <v>1318.8599850000001</v>
      </c>
      <c r="C429" s="1">
        <v>98.040001000000004</v>
      </c>
      <c r="D429" s="1">
        <v>34.259998000000003</v>
      </c>
      <c r="E429" s="1">
        <f t="shared" si="48"/>
        <v>25.877456501560594</v>
      </c>
      <c r="F429" s="1">
        <f t="shared" si="49"/>
        <v>-8.3825414984394087</v>
      </c>
      <c r="G429" s="1">
        <f t="shared" si="50"/>
        <v>3.9286672745696194E-2</v>
      </c>
      <c r="H429" s="1">
        <f t="shared" si="51"/>
        <v>-8.4218281711851048</v>
      </c>
      <c r="I429" s="6">
        <f t="shared" si="52"/>
        <v>5.2291808185089828E-3</v>
      </c>
      <c r="J429" s="6">
        <f t="shared" si="52"/>
        <v>7.3507796148650772E-3</v>
      </c>
      <c r="K429" s="6">
        <f t="shared" si="53"/>
        <v>-2.1215987963560945E-3</v>
      </c>
      <c r="L429" s="7">
        <f t="shared" si="54"/>
        <v>101.02246947113042</v>
      </c>
      <c r="M429" s="6">
        <f t="shared" si="55"/>
        <v>1.6937028561794243E-3</v>
      </c>
      <c r="N429" s="1"/>
    </row>
    <row r="430" spans="1:14" x14ac:dyDescent="0.25">
      <c r="A430" s="3">
        <v>41053</v>
      </c>
      <c r="B430" s="1">
        <v>1320.6800539999999</v>
      </c>
      <c r="C430" s="1">
        <v>96.860000999999997</v>
      </c>
      <c r="D430" s="1">
        <v>33.970001000000003</v>
      </c>
      <c r="E430" s="1">
        <f t="shared" si="48"/>
        <v>25.2081291776679</v>
      </c>
      <c r="F430" s="1">
        <f t="shared" si="49"/>
        <v>-8.7618718223321039</v>
      </c>
      <c r="G430" s="1">
        <f t="shared" si="50"/>
        <v>-0.37933032389269528</v>
      </c>
      <c r="H430" s="1">
        <f t="shared" si="51"/>
        <v>-8.3825414984394087</v>
      </c>
      <c r="I430" s="6">
        <f t="shared" si="52"/>
        <v>-1.203590359000517E-2</v>
      </c>
      <c r="J430" s="6">
        <f t="shared" si="52"/>
        <v>-8.4645947731812887E-3</v>
      </c>
      <c r="K430" s="6">
        <f t="shared" si="53"/>
        <v>-3.5713088168238816E-3</v>
      </c>
      <c r="L430" s="7">
        <f t="shared" si="54"/>
        <v>100.66168703521085</v>
      </c>
      <c r="M430" s="6">
        <f t="shared" si="55"/>
        <v>1.3800320130266108E-3</v>
      </c>
      <c r="N430" s="1"/>
    </row>
    <row r="431" spans="1:14" x14ac:dyDescent="0.25">
      <c r="A431" s="3">
        <v>41054</v>
      </c>
      <c r="B431" s="1">
        <v>1317.8199460000001</v>
      </c>
      <c r="C431" s="1">
        <v>96.699996999999996</v>
      </c>
      <c r="D431" s="1">
        <v>33.5</v>
      </c>
      <c r="E431" s="1">
        <f t="shared" si="48"/>
        <v>25.117370661454231</v>
      </c>
      <c r="F431" s="1">
        <f t="shared" si="49"/>
        <v>-8.3826293385457689</v>
      </c>
      <c r="G431" s="1">
        <f t="shared" si="50"/>
        <v>0.37924248378633507</v>
      </c>
      <c r="H431" s="1">
        <f t="shared" si="51"/>
        <v>-8.7618718223321039</v>
      </c>
      <c r="I431" s="6">
        <f t="shared" si="52"/>
        <v>-1.6519099561025374E-3</v>
      </c>
      <c r="J431" s="6">
        <f t="shared" si="52"/>
        <v>-1.3835766445812081E-2</v>
      </c>
      <c r="K431" s="6">
        <f t="shared" si="53"/>
        <v>1.2183856489709544E-2</v>
      </c>
      <c r="L431" s="7">
        <f t="shared" si="54"/>
        <v>101.88813458405993</v>
      </c>
      <c r="M431" s="6">
        <f t="shared" si="55"/>
        <v>-2.1656327672530118E-3</v>
      </c>
      <c r="N431" s="1"/>
    </row>
    <row r="432" spans="1:14" x14ac:dyDescent="0.25">
      <c r="A432" s="3">
        <v>41058</v>
      </c>
      <c r="B432" s="1">
        <v>1332.420044</v>
      </c>
      <c r="C432" s="1">
        <v>97.860000999999997</v>
      </c>
      <c r="D432" s="1">
        <v>33.630001</v>
      </c>
      <c r="E432" s="1">
        <f t="shared" si="48"/>
        <v>25.775355723339672</v>
      </c>
      <c r="F432" s="1">
        <f t="shared" si="49"/>
        <v>-7.8546452766603281</v>
      </c>
      <c r="G432" s="1">
        <f t="shared" si="50"/>
        <v>0.52798406188544078</v>
      </c>
      <c r="H432" s="1">
        <f t="shared" si="51"/>
        <v>-8.3826293385457689</v>
      </c>
      <c r="I432" s="6">
        <f t="shared" si="52"/>
        <v>1.199590523255134E-2</v>
      </c>
      <c r="J432" s="6">
        <f t="shared" si="52"/>
        <v>3.8806268656716991E-3</v>
      </c>
      <c r="K432" s="6">
        <f t="shared" si="53"/>
        <v>8.1152783668796413E-3</v>
      </c>
      <c r="L432" s="7">
        <f t="shared" si="54"/>
        <v>102.71498515849167</v>
      </c>
      <c r="M432" s="6">
        <f t="shared" si="55"/>
        <v>1.1078977856053607E-2</v>
      </c>
      <c r="N432" s="1"/>
    </row>
    <row r="433" spans="1:14" x14ac:dyDescent="0.25">
      <c r="A433" s="3">
        <v>41059</v>
      </c>
      <c r="B433" s="1">
        <v>1313.3199460000001</v>
      </c>
      <c r="C433" s="1">
        <v>94.610000999999997</v>
      </c>
      <c r="D433" s="1">
        <v>32.959999000000003</v>
      </c>
      <c r="E433" s="1">
        <f t="shared" si="48"/>
        <v>23.931869449906415</v>
      </c>
      <c r="F433" s="1">
        <f t="shared" si="49"/>
        <v>-9.0281295500935883</v>
      </c>
      <c r="G433" s="1">
        <f t="shared" si="50"/>
        <v>-1.1734842734332602</v>
      </c>
      <c r="H433" s="1">
        <f t="shared" si="51"/>
        <v>-7.8546452766603281</v>
      </c>
      <c r="I433" s="6">
        <f t="shared" si="52"/>
        <v>-3.3210708837004832E-2</v>
      </c>
      <c r="J433" s="6">
        <f t="shared" si="52"/>
        <v>-1.9922746954423087E-2</v>
      </c>
      <c r="K433" s="6">
        <f t="shared" si="53"/>
        <v>-1.3287961882581745E-2</v>
      </c>
      <c r="L433" s="7">
        <f t="shared" si="54"/>
        <v>101.35011235093569</v>
      </c>
      <c r="M433" s="6">
        <f t="shared" si="55"/>
        <v>-1.4334892428261803E-2</v>
      </c>
      <c r="N433" s="1"/>
    </row>
    <row r="434" spans="1:14" x14ac:dyDescent="0.25">
      <c r="A434" s="3">
        <v>41060</v>
      </c>
      <c r="B434" s="1">
        <v>1310.329956</v>
      </c>
      <c r="C434" s="1">
        <v>95.699996999999996</v>
      </c>
      <c r="D434" s="1">
        <v>33.150002000000001</v>
      </c>
      <c r="E434" s="1">
        <f t="shared" si="48"/>
        <v>24.550144115782459</v>
      </c>
      <c r="F434" s="1">
        <f t="shared" si="49"/>
        <v>-8.5998578842175419</v>
      </c>
      <c r="G434" s="1">
        <f t="shared" si="50"/>
        <v>0.42827166587604637</v>
      </c>
      <c r="H434" s="1">
        <f t="shared" si="51"/>
        <v>-9.0281295500935883</v>
      </c>
      <c r="I434" s="6">
        <f t="shared" si="52"/>
        <v>1.1520938468227993E-2</v>
      </c>
      <c r="J434" s="6">
        <f t="shared" si="52"/>
        <v>5.7646543011120599E-3</v>
      </c>
      <c r="K434" s="6">
        <f t="shared" si="53"/>
        <v>5.7562841671159326E-3</v>
      </c>
      <c r="L434" s="7">
        <f t="shared" si="54"/>
        <v>101.93351239799681</v>
      </c>
      <c r="M434" s="6">
        <f t="shared" si="55"/>
        <v>-2.2766653389425517E-3</v>
      </c>
      <c r="N434" s="1"/>
    </row>
    <row r="435" spans="1:14" x14ac:dyDescent="0.25">
      <c r="A435" s="3">
        <v>41061</v>
      </c>
      <c r="B435" s="1">
        <v>1278.040039</v>
      </c>
      <c r="C435" s="1">
        <v>92.639999000000003</v>
      </c>
      <c r="D435" s="1">
        <v>31.93</v>
      </c>
      <c r="E435" s="1">
        <f t="shared" si="48"/>
        <v>22.814432020479934</v>
      </c>
      <c r="F435" s="1">
        <f t="shared" si="49"/>
        <v>-9.1155679795200655</v>
      </c>
      <c r="G435" s="1">
        <f t="shared" si="50"/>
        <v>-0.51571009530252354</v>
      </c>
      <c r="H435" s="1">
        <f t="shared" si="51"/>
        <v>-8.5998578842175419</v>
      </c>
      <c r="I435" s="6">
        <f t="shared" si="52"/>
        <v>-3.1974901733800354E-2</v>
      </c>
      <c r="J435" s="6">
        <f t="shared" si="52"/>
        <v>-3.6802471384466351E-2</v>
      </c>
      <c r="K435" s="6">
        <f t="shared" si="53"/>
        <v>4.8275696506659971E-3</v>
      </c>
      <c r="L435" s="7">
        <f t="shared" si="54"/>
        <v>102.42560352883515</v>
      </c>
      <c r="M435" s="6">
        <f t="shared" si="55"/>
        <v>-2.4642584756720654E-2</v>
      </c>
      <c r="N435" s="1"/>
    </row>
    <row r="436" spans="1:14" x14ac:dyDescent="0.25">
      <c r="A436" s="3">
        <v>41064</v>
      </c>
      <c r="B436" s="1">
        <v>1278.1800539999999</v>
      </c>
      <c r="C436" s="1">
        <v>91</v>
      </c>
      <c r="D436" s="1">
        <v>31</v>
      </c>
      <c r="E436" s="1">
        <f t="shared" si="48"/>
        <v>21.88418105280477</v>
      </c>
      <c r="F436" s="1">
        <f t="shared" si="49"/>
        <v>-9.1158189471952298</v>
      </c>
      <c r="G436" s="1">
        <f t="shared" si="50"/>
        <v>-2.5096767516430418E-4</v>
      </c>
      <c r="H436" s="1">
        <f t="shared" si="51"/>
        <v>-9.1155679795200655</v>
      </c>
      <c r="I436" s="6">
        <f t="shared" si="52"/>
        <v>-1.7702925493339072E-2</v>
      </c>
      <c r="J436" s="6">
        <f t="shared" si="52"/>
        <v>-2.9126213592232997E-2</v>
      </c>
      <c r="K436" s="6">
        <f t="shared" si="53"/>
        <v>1.1423288098893924E-2</v>
      </c>
      <c r="L436" s="7">
        <f t="shared" si="54"/>
        <v>103.59564070664811</v>
      </c>
      <c r="M436" s="6">
        <f t="shared" si="55"/>
        <v>1.0955447069527224E-4</v>
      </c>
      <c r="N436" s="1"/>
    </row>
    <row r="437" spans="1:14" x14ac:dyDescent="0.25">
      <c r="A437" s="3">
        <v>41065</v>
      </c>
      <c r="B437" s="1">
        <v>1285.5</v>
      </c>
      <c r="C437" s="1">
        <v>92.209998999999996</v>
      </c>
      <c r="D437" s="1">
        <v>31.99</v>
      </c>
      <c r="E437" s="1">
        <f t="shared" si="48"/>
        <v>22.570524605841072</v>
      </c>
      <c r="F437" s="1">
        <f t="shared" si="49"/>
        <v>-9.4194753941589262</v>
      </c>
      <c r="G437" s="1">
        <f t="shared" si="50"/>
        <v>-0.30365644696369642</v>
      </c>
      <c r="H437" s="1">
        <f t="shared" si="51"/>
        <v>-9.1158189471952298</v>
      </c>
      <c r="I437" s="6">
        <f t="shared" si="52"/>
        <v>1.3296692307692259E-2</v>
      </c>
      <c r="J437" s="6">
        <f t="shared" si="52"/>
        <v>3.1935483870967785E-2</v>
      </c>
      <c r="K437" s="6">
        <f t="shared" si="53"/>
        <v>-1.8638791563275525E-2</v>
      </c>
      <c r="L437" s="7">
        <f t="shared" si="54"/>
        <v>101.66474315265292</v>
      </c>
      <c r="M437" s="6">
        <f t="shared" si="55"/>
        <v>5.7268504363627848E-3</v>
      </c>
      <c r="N437" s="1"/>
    </row>
    <row r="438" spans="1:14" x14ac:dyDescent="0.25">
      <c r="A438" s="3">
        <v>41066</v>
      </c>
      <c r="B438" s="1">
        <v>1315.130005</v>
      </c>
      <c r="C438" s="1">
        <v>94.959998999999996</v>
      </c>
      <c r="D438" s="1">
        <v>33.07</v>
      </c>
      <c r="E438" s="1">
        <f t="shared" si="48"/>
        <v>24.130397606438443</v>
      </c>
      <c r="F438" s="1">
        <f t="shared" si="49"/>
        <v>-8.9396023935615574</v>
      </c>
      <c r="G438" s="1">
        <f t="shared" si="50"/>
        <v>0.47987300059736882</v>
      </c>
      <c r="H438" s="1">
        <f t="shared" si="51"/>
        <v>-9.4194753941589262</v>
      </c>
      <c r="I438" s="6">
        <f t="shared" si="52"/>
        <v>2.9823229908070958E-2</v>
      </c>
      <c r="J438" s="6">
        <f t="shared" si="52"/>
        <v>3.3760550171928694E-2</v>
      </c>
      <c r="K438" s="6">
        <f t="shared" si="53"/>
        <v>-3.9373202638577354E-3</v>
      </c>
      <c r="L438" s="7">
        <f t="shared" si="54"/>
        <v>101.26445649931809</v>
      </c>
      <c r="M438" s="6">
        <f t="shared" si="55"/>
        <v>2.3049401011279613E-2</v>
      </c>
      <c r="N438" s="1"/>
    </row>
    <row r="439" spans="1:14" x14ac:dyDescent="0.25">
      <c r="A439" s="3">
        <v>41067</v>
      </c>
      <c r="B439" s="1">
        <v>1314.98999</v>
      </c>
      <c r="C439" s="1">
        <v>94</v>
      </c>
      <c r="D439" s="1">
        <v>32.810001</v>
      </c>
      <c r="E439" s="1">
        <f t="shared" si="48"/>
        <v>23.585860689820088</v>
      </c>
      <c r="F439" s="1">
        <f t="shared" si="49"/>
        <v>-9.2241403101799122</v>
      </c>
      <c r="G439" s="1">
        <f t="shared" si="50"/>
        <v>-0.28453791661835481</v>
      </c>
      <c r="H439" s="1">
        <f t="shared" si="51"/>
        <v>-8.9396023935615574</v>
      </c>
      <c r="I439" s="6">
        <f t="shared" si="52"/>
        <v>-1.0109509373520509E-2</v>
      </c>
      <c r="J439" s="6">
        <f t="shared" si="52"/>
        <v>-7.8620804354400109E-3</v>
      </c>
      <c r="K439" s="6">
        <f t="shared" si="53"/>
        <v>-2.2474289380804979E-3</v>
      </c>
      <c r="L439" s="7">
        <f t="shared" si="54"/>
        <v>101.03687182938252</v>
      </c>
      <c r="M439" s="6">
        <f t="shared" si="55"/>
        <v>-1.0646475973297154E-4</v>
      </c>
      <c r="N439" s="1"/>
    </row>
    <row r="440" spans="1:14" x14ac:dyDescent="0.25">
      <c r="A440" s="3">
        <v>41068</v>
      </c>
      <c r="B440" s="1">
        <v>1325.660034</v>
      </c>
      <c r="C440" s="1">
        <v>94.540001000000004</v>
      </c>
      <c r="D440" s="1">
        <v>33.68</v>
      </c>
      <c r="E440" s="1">
        <f t="shared" si="48"/>
        <v>23.892163591709391</v>
      </c>
      <c r="F440" s="1">
        <f t="shared" si="49"/>
        <v>-9.7878364082906089</v>
      </c>
      <c r="G440" s="1">
        <f t="shared" si="50"/>
        <v>-0.56369609811069665</v>
      </c>
      <c r="H440" s="1">
        <f t="shared" si="51"/>
        <v>-9.2241403101799122</v>
      </c>
      <c r="I440" s="6">
        <f t="shared" si="52"/>
        <v>5.7446914893617418E-3</v>
      </c>
      <c r="J440" s="6">
        <f t="shared" si="52"/>
        <v>2.6516274717577781E-2</v>
      </c>
      <c r="K440" s="6">
        <f t="shared" si="53"/>
        <v>-2.077158322821604E-2</v>
      </c>
      <c r="L440" s="7">
        <f t="shared" si="54"/>
        <v>98.938176037059904</v>
      </c>
      <c r="M440" s="6">
        <f t="shared" si="55"/>
        <v>8.1141636675119422E-3</v>
      </c>
      <c r="N440" s="1"/>
    </row>
    <row r="441" spans="1:14" x14ac:dyDescent="0.25">
      <c r="A441" s="3">
        <v>41071</v>
      </c>
      <c r="B441" s="1">
        <v>1308.9300539999999</v>
      </c>
      <c r="C441" s="1">
        <v>92.800003000000004</v>
      </c>
      <c r="D441" s="1">
        <v>32.82</v>
      </c>
      <c r="E441" s="1">
        <f t="shared" si="48"/>
        <v>22.905190536693603</v>
      </c>
      <c r="F441" s="1">
        <f t="shared" si="49"/>
        <v>-9.9148094633063977</v>
      </c>
      <c r="G441" s="1">
        <f t="shared" si="50"/>
        <v>-0.12697305501578882</v>
      </c>
      <c r="H441" s="1">
        <f t="shared" si="51"/>
        <v>-9.7878364082906089</v>
      </c>
      <c r="I441" s="6">
        <f t="shared" si="52"/>
        <v>-1.8404886625715156E-2</v>
      </c>
      <c r="J441" s="6">
        <f t="shared" si="52"/>
        <v>-2.5534441805225683E-2</v>
      </c>
      <c r="K441" s="6">
        <f t="shared" si="53"/>
        <v>7.1295551795105272E-3</v>
      </c>
      <c r="L441" s="7">
        <f t="shared" si="54"/>
        <v>99.643561222476251</v>
      </c>
      <c r="M441" s="6">
        <f t="shared" si="55"/>
        <v>-1.262011343098246E-2</v>
      </c>
      <c r="N441" s="1"/>
    </row>
    <row r="442" spans="1:14" x14ac:dyDescent="0.25">
      <c r="A442" s="3">
        <v>41072</v>
      </c>
      <c r="B442" s="1">
        <v>1324.1800539999999</v>
      </c>
      <c r="C442" s="1">
        <v>94.040001000000004</v>
      </c>
      <c r="D442" s="1">
        <v>33.770000000000003</v>
      </c>
      <c r="E442" s="1">
        <f t="shared" si="48"/>
        <v>23.608550318873505</v>
      </c>
      <c r="F442" s="1">
        <f t="shared" si="49"/>
        <v>-10.161449681126498</v>
      </c>
      <c r="G442" s="1">
        <f t="shared" si="50"/>
        <v>-0.24664021782010082</v>
      </c>
      <c r="H442" s="1">
        <f t="shared" si="51"/>
        <v>-9.9148094633063977</v>
      </c>
      <c r="I442" s="6">
        <f t="shared" si="52"/>
        <v>1.33620469818303E-2</v>
      </c>
      <c r="J442" s="6">
        <f t="shared" si="52"/>
        <v>2.8945764777574823E-2</v>
      </c>
      <c r="K442" s="6">
        <f t="shared" si="53"/>
        <v>-1.5583717795744523E-2</v>
      </c>
      <c r="L442" s="7">
        <f t="shared" si="54"/>
        <v>98.090744084222194</v>
      </c>
      <c r="M442" s="6">
        <f t="shared" si="55"/>
        <v>1.1650737144736745E-2</v>
      </c>
      <c r="N442" s="1"/>
    </row>
    <row r="443" spans="1:14" x14ac:dyDescent="0.25">
      <c r="A443" s="3">
        <v>41073</v>
      </c>
      <c r="B443" s="1">
        <v>1314.880005</v>
      </c>
      <c r="C443" s="1">
        <v>92.720000999999996</v>
      </c>
      <c r="D443" s="1">
        <v>34.299999</v>
      </c>
      <c r="E443" s="1">
        <f t="shared" si="48"/>
        <v>22.859811278586761</v>
      </c>
      <c r="F443" s="1">
        <f t="shared" si="49"/>
        <v>-11.440187721413238</v>
      </c>
      <c r="G443" s="1">
        <f t="shared" si="50"/>
        <v>-1.2787380402867399</v>
      </c>
      <c r="H443" s="1">
        <f t="shared" si="51"/>
        <v>-10.161449681126498</v>
      </c>
      <c r="I443" s="6">
        <f t="shared" si="52"/>
        <v>-1.4036580029385681E-2</v>
      </c>
      <c r="J443" s="6">
        <f t="shared" si="52"/>
        <v>1.5694373704471243E-2</v>
      </c>
      <c r="K443" s="6">
        <f t="shared" si="53"/>
        <v>-2.9730953733856924E-2</v>
      </c>
      <c r="L443" s="7">
        <f t="shared" si="54"/>
        <v>95.17441271013459</v>
      </c>
      <c r="M443" s="6">
        <f t="shared" si="55"/>
        <v>-7.0232510842517248E-3</v>
      </c>
      <c r="N443" s="1"/>
    </row>
    <row r="444" spans="1:14" x14ac:dyDescent="0.25">
      <c r="A444" s="3">
        <v>41074</v>
      </c>
      <c r="B444" s="1">
        <v>1329.099976</v>
      </c>
      <c r="C444" s="1">
        <v>93.82</v>
      </c>
      <c r="D444" s="1">
        <v>34.650002000000001</v>
      </c>
      <c r="E444" s="1">
        <f t="shared" si="48"/>
        <v>23.483759911599165</v>
      </c>
      <c r="F444" s="1">
        <f t="shared" si="49"/>
        <v>-11.166242088400836</v>
      </c>
      <c r="G444" s="1">
        <f t="shared" si="50"/>
        <v>0.27394563301240282</v>
      </c>
      <c r="H444" s="1">
        <f t="shared" si="51"/>
        <v>-11.440187721413238</v>
      </c>
      <c r="I444" s="6">
        <f t="shared" si="52"/>
        <v>1.1863664669287344E-2</v>
      </c>
      <c r="J444" s="6">
        <f t="shared" si="52"/>
        <v>1.0204169393707607E-2</v>
      </c>
      <c r="K444" s="6">
        <f t="shared" si="53"/>
        <v>1.6594952755797365E-3</v>
      </c>
      <c r="L444" s="7">
        <f t="shared" si="54"/>
        <v>95.332354198383129</v>
      </c>
      <c r="M444" s="6">
        <f t="shared" si="55"/>
        <v>1.0814653007062747E-2</v>
      </c>
      <c r="N444" s="1"/>
    </row>
    <row r="445" spans="1:14" x14ac:dyDescent="0.25">
      <c r="A445" s="3">
        <v>41075</v>
      </c>
      <c r="B445" s="1">
        <v>1342.839966</v>
      </c>
      <c r="C445" s="1">
        <v>95.660004000000001</v>
      </c>
      <c r="D445" s="1">
        <v>35.029998999999997</v>
      </c>
      <c r="E445" s="1">
        <f t="shared" si="48"/>
        <v>24.527459024541415</v>
      </c>
      <c r="F445" s="1">
        <f t="shared" si="49"/>
        <v>-10.502539975458582</v>
      </c>
      <c r="G445" s="1">
        <f t="shared" si="50"/>
        <v>0.66370211294225356</v>
      </c>
      <c r="H445" s="1">
        <f t="shared" si="51"/>
        <v>-11.166242088400836</v>
      </c>
      <c r="I445" s="6">
        <f t="shared" si="52"/>
        <v>1.9612065657642397E-2</v>
      </c>
      <c r="J445" s="6">
        <f t="shared" si="52"/>
        <v>1.0966723753724317E-2</v>
      </c>
      <c r="K445" s="6">
        <f t="shared" si="53"/>
        <v>8.6453419039180801E-3</v>
      </c>
      <c r="L445" s="7">
        <f t="shared" si="54"/>
        <v>96.156534994933565</v>
      </c>
      <c r="M445" s="6">
        <f t="shared" si="55"/>
        <v>1.033781524949795E-2</v>
      </c>
      <c r="N445" s="1"/>
    </row>
    <row r="446" spans="1:14" x14ac:dyDescent="0.25">
      <c r="A446" s="3">
        <v>41078</v>
      </c>
      <c r="B446" s="1">
        <v>1344.780029</v>
      </c>
      <c r="C446" s="1">
        <v>93.629997000000003</v>
      </c>
      <c r="D446" s="1">
        <v>34.619999</v>
      </c>
      <c r="E446" s="1">
        <f t="shared" si="48"/>
        <v>23.375985166241897</v>
      </c>
      <c r="F446" s="1">
        <f t="shared" si="49"/>
        <v>-11.244013833758103</v>
      </c>
      <c r="G446" s="1">
        <f t="shared" si="50"/>
        <v>-0.74147385829952128</v>
      </c>
      <c r="H446" s="1">
        <f t="shared" si="51"/>
        <v>-10.502539975458582</v>
      </c>
      <c r="I446" s="6">
        <f t="shared" si="52"/>
        <v>-2.1221063298303866E-2</v>
      </c>
      <c r="J446" s="6">
        <f t="shared" si="52"/>
        <v>-1.170425383112339E-2</v>
      </c>
      <c r="K446" s="6">
        <f t="shared" si="53"/>
        <v>-9.5168094671804759E-3</v>
      </c>
      <c r="L446" s="7">
        <f t="shared" si="54"/>
        <v>95.241431572362515</v>
      </c>
      <c r="M446" s="6">
        <f t="shared" si="55"/>
        <v>1.4447462461062432E-3</v>
      </c>
      <c r="N446" s="1"/>
    </row>
    <row r="447" spans="1:14" x14ac:dyDescent="0.25">
      <c r="A447" s="3">
        <v>41079</v>
      </c>
      <c r="B447" s="1">
        <v>1357.9799800000001</v>
      </c>
      <c r="C447" s="1">
        <v>96.370002999999997</v>
      </c>
      <c r="D447" s="1">
        <v>35.380001</v>
      </c>
      <c r="E447" s="1">
        <f t="shared" si="48"/>
        <v>24.930189304741823</v>
      </c>
      <c r="F447" s="1">
        <f t="shared" si="49"/>
        <v>-10.449811695258177</v>
      </c>
      <c r="G447" s="1">
        <f t="shared" si="50"/>
        <v>0.79420213849992649</v>
      </c>
      <c r="H447" s="1">
        <f t="shared" si="51"/>
        <v>-11.244013833758103</v>
      </c>
      <c r="I447" s="6">
        <f t="shared" si="52"/>
        <v>2.9264189766021076E-2</v>
      </c>
      <c r="J447" s="6">
        <f t="shared" si="52"/>
        <v>2.1952686942596333E-2</v>
      </c>
      <c r="K447" s="6">
        <f t="shared" si="53"/>
        <v>7.3115028234247426E-3</v>
      </c>
      <c r="L447" s="7">
        <f t="shared" si="54"/>
        <v>95.93778956821086</v>
      </c>
      <c r="M447" s="6">
        <f t="shared" si="55"/>
        <v>9.815695292423321E-3</v>
      </c>
      <c r="N447" s="1"/>
    </row>
    <row r="448" spans="1:14" x14ac:dyDescent="0.25">
      <c r="A448" s="3">
        <v>41080</v>
      </c>
      <c r="B448" s="1">
        <v>1355.6899410000001</v>
      </c>
      <c r="C448" s="1">
        <v>96.550003000000004</v>
      </c>
      <c r="D448" s="1">
        <v>36.450001</v>
      </c>
      <c r="E448" s="1">
        <f t="shared" si="48"/>
        <v>25.032290082962746</v>
      </c>
      <c r="F448" s="1">
        <f t="shared" si="49"/>
        <v>-11.417710917037255</v>
      </c>
      <c r="G448" s="1">
        <f t="shared" si="50"/>
        <v>-0.96789922177907783</v>
      </c>
      <c r="H448" s="1">
        <f t="shared" si="51"/>
        <v>-10.449811695258177</v>
      </c>
      <c r="I448" s="6">
        <f t="shared" si="52"/>
        <v>1.8678011247961201E-3</v>
      </c>
      <c r="J448" s="6">
        <f t="shared" si="52"/>
        <v>3.02430743289126E-2</v>
      </c>
      <c r="K448" s="6">
        <f t="shared" si="53"/>
        <v>-2.837527320411648E-2</v>
      </c>
      <c r="L448" s="7">
        <f t="shared" si="54"/>
        <v>93.215528578613842</v>
      </c>
      <c r="M448" s="6">
        <f t="shared" si="55"/>
        <v>-1.6863569667646683E-3</v>
      </c>
      <c r="N448" s="1"/>
    </row>
    <row r="449" spans="1:14" x14ac:dyDescent="0.25">
      <c r="A449" s="3">
        <v>41081</v>
      </c>
      <c r="B449" s="1">
        <v>1325.51001</v>
      </c>
      <c r="C449" s="1">
        <v>93.900002000000001</v>
      </c>
      <c r="D449" s="1">
        <v>35.509998000000003</v>
      </c>
      <c r="E449" s="1">
        <f t="shared" si="48"/>
        <v>23.529139169706006</v>
      </c>
      <c r="F449" s="1">
        <f t="shared" si="49"/>
        <v>-11.980858830293997</v>
      </c>
      <c r="G449" s="1">
        <f t="shared" si="50"/>
        <v>-0.56314791325674207</v>
      </c>
      <c r="H449" s="1">
        <f t="shared" si="51"/>
        <v>-11.417710917037255</v>
      </c>
      <c r="I449" s="6">
        <f t="shared" si="52"/>
        <v>-2.744692819947403E-2</v>
      </c>
      <c r="J449" s="6">
        <f t="shared" si="52"/>
        <v>-2.5788833311691794E-2</v>
      </c>
      <c r="K449" s="6">
        <f t="shared" si="53"/>
        <v>-1.6580948877822355E-3</v>
      </c>
      <c r="L449" s="7">
        <f t="shared" si="54"/>
        <v>93.060968387215723</v>
      </c>
      <c r="M449" s="6">
        <f t="shared" si="55"/>
        <v>-2.2261676573139155E-2</v>
      </c>
      <c r="N449" s="1"/>
    </row>
    <row r="450" spans="1:14" x14ac:dyDescent="0.25">
      <c r="A450" s="3">
        <v>41082</v>
      </c>
      <c r="B450" s="1">
        <v>1335.0200199999999</v>
      </c>
      <c r="C450" s="1">
        <v>93.629997000000003</v>
      </c>
      <c r="D450" s="1">
        <v>35.990001999999997</v>
      </c>
      <c r="E450" s="1">
        <f t="shared" si="48"/>
        <v>23.375985166241897</v>
      </c>
      <c r="F450" s="1">
        <f t="shared" si="49"/>
        <v>-12.6140168337581</v>
      </c>
      <c r="G450" s="1">
        <f t="shared" si="50"/>
        <v>-0.63315800346410356</v>
      </c>
      <c r="H450" s="1">
        <f t="shared" si="51"/>
        <v>-11.980858830293997</v>
      </c>
      <c r="I450" s="6">
        <f t="shared" si="52"/>
        <v>-2.8754525479136595E-3</v>
      </c>
      <c r="J450" s="6">
        <f t="shared" si="52"/>
        <v>1.3517432470708579E-2</v>
      </c>
      <c r="K450" s="6">
        <f t="shared" si="53"/>
        <v>-1.6392885018622239E-2</v>
      </c>
      <c r="L450" s="7">
        <f t="shared" si="54"/>
        <v>91.535430632722452</v>
      </c>
      <c r="M450" s="6">
        <f t="shared" si="55"/>
        <v>7.174604437728771E-3</v>
      </c>
      <c r="N450" s="1"/>
    </row>
    <row r="451" spans="1:14" x14ac:dyDescent="0.25">
      <c r="A451" s="3">
        <v>41085</v>
      </c>
      <c r="B451" s="1">
        <v>1313.719971</v>
      </c>
      <c r="C451" s="1">
        <v>91.220000999999996</v>
      </c>
      <c r="D451" s="1">
        <v>35.32</v>
      </c>
      <c r="E451" s="1">
        <f t="shared" ref="E451:E514" si="56">$Q$2+$P$2*C451</f>
        <v>22.00897146007911</v>
      </c>
      <c r="F451" s="1">
        <f t="shared" ref="F451:F514" si="57">E451-D451</f>
        <v>-13.311028539920891</v>
      </c>
      <c r="G451" s="1">
        <f t="shared" si="50"/>
        <v>-0.69701170616279029</v>
      </c>
      <c r="H451" s="1">
        <f t="shared" si="51"/>
        <v>-12.6140168337581</v>
      </c>
      <c r="I451" s="6">
        <f t="shared" si="52"/>
        <v>-2.5739571475154599E-2</v>
      </c>
      <c r="J451" s="6">
        <f t="shared" si="52"/>
        <v>-1.8616336837102621E-2</v>
      </c>
      <c r="K451" s="6">
        <f t="shared" si="53"/>
        <v>-7.1232346380519784E-3</v>
      </c>
      <c r="L451" s="7">
        <f t="shared" si="54"/>
        <v>90.883402282630442</v>
      </c>
      <c r="M451" s="6">
        <f t="shared" si="55"/>
        <v>-1.5954853620846809E-2</v>
      </c>
      <c r="N451" s="1"/>
    </row>
    <row r="452" spans="1:14" x14ac:dyDescent="0.25">
      <c r="A452" s="3">
        <v>41086</v>
      </c>
      <c r="B452" s="1">
        <v>1319.98999</v>
      </c>
      <c r="C452" s="1">
        <v>91.029999000000004</v>
      </c>
      <c r="D452" s="1">
        <v>35.709999000000003</v>
      </c>
      <c r="E452" s="1">
        <f t="shared" si="56"/>
        <v>21.901197281948384</v>
      </c>
      <c r="F452" s="1">
        <f t="shared" si="57"/>
        <v>-13.808801718051619</v>
      </c>
      <c r="G452" s="1">
        <f t="shared" ref="G452:G515" si="58">F452-F451</f>
        <v>-0.49777317813072841</v>
      </c>
      <c r="H452" s="1">
        <f t="shared" ref="H452:H515" si="59">F451</f>
        <v>-13.311028539920891</v>
      </c>
      <c r="I452" s="6">
        <f t="shared" ref="I452:J515" si="60">C452/C451-1</f>
        <v>-2.0828984643399551E-3</v>
      </c>
      <c r="J452" s="6">
        <f t="shared" si="60"/>
        <v>1.1041874292185838E-2</v>
      </c>
      <c r="K452" s="6">
        <f t="shared" ref="K452:K515" si="61">IF(F451&gt;0,J452-I452,I452-J452)</f>
        <v>-1.3124772756525793E-2</v>
      </c>
      <c r="L452" s="7">
        <f t="shared" ref="L452:L515" si="62">L451*(1+K452)</f>
        <v>89.690578280330996</v>
      </c>
      <c r="M452" s="6">
        <f t="shared" ref="M452:M515" si="63">B452/B451-1</f>
        <v>4.7727210809067611E-3</v>
      </c>
      <c r="N452" s="1"/>
    </row>
    <row r="453" spans="1:14" x14ac:dyDescent="0.25">
      <c r="A453" s="3">
        <v>41087</v>
      </c>
      <c r="B453" s="1">
        <v>1331.849976</v>
      </c>
      <c r="C453" s="1">
        <v>93.269997000000004</v>
      </c>
      <c r="D453" s="1">
        <v>36.779998999999997</v>
      </c>
      <c r="E453" s="1">
        <f t="shared" si="56"/>
        <v>23.171783609800059</v>
      </c>
      <c r="F453" s="1">
        <f t="shared" si="57"/>
        <v>-13.608215390199938</v>
      </c>
      <c r="G453" s="1">
        <f t="shared" si="58"/>
        <v>0.20058632785168129</v>
      </c>
      <c r="H453" s="1">
        <f t="shared" si="59"/>
        <v>-13.808801718051619</v>
      </c>
      <c r="I453" s="6">
        <f t="shared" si="60"/>
        <v>2.4607250627345367E-2</v>
      </c>
      <c r="J453" s="6">
        <f t="shared" si="60"/>
        <v>2.9963596470556908E-2</v>
      </c>
      <c r="K453" s="6">
        <f t="shared" si="61"/>
        <v>-5.3563458432115407E-3</v>
      </c>
      <c r="L453" s="7">
        <f t="shared" si="62"/>
        <v>89.210164524183909</v>
      </c>
      <c r="M453" s="6">
        <f t="shared" si="63"/>
        <v>8.9849060143250004E-3</v>
      </c>
      <c r="N453" s="1"/>
    </row>
    <row r="454" spans="1:14" x14ac:dyDescent="0.25">
      <c r="A454" s="3">
        <v>41088</v>
      </c>
      <c r="B454" s="1">
        <v>1329.040039</v>
      </c>
      <c r="C454" s="1">
        <v>93.489998</v>
      </c>
      <c r="D454" s="1">
        <v>35.880001</v>
      </c>
      <c r="E454" s="1">
        <f t="shared" si="56"/>
        <v>23.296574017074391</v>
      </c>
      <c r="F454" s="1">
        <f t="shared" si="57"/>
        <v>-12.583426982925609</v>
      </c>
      <c r="G454" s="1">
        <f t="shared" si="58"/>
        <v>1.024788407274329</v>
      </c>
      <c r="H454" s="1">
        <f t="shared" si="59"/>
        <v>-13.608215390199938</v>
      </c>
      <c r="I454" s="6">
        <f t="shared" si="60"/>
        <v>2.3587542304734921E-3</v>
      </c>
      <c r="J454" s="6">
        <f t="shared" si="60"/>
        <v>-2.4469766842571072E-2</v>
      </c>
      <c r="K454" s="6">
        <f t="shared" si="61"/>
        <v>2.6828521073044564E-2</v>
      </c>
      <c r="L454" s="7">
        <f t="shared" si="62"/>
        <v>91.603541303050747</v>
      </c>
      <c r="M454" s="6">
        <f t="shared" si="63"/>
        <v>-2.1097999404100509E-3</v>
      </c>
      <c r="N454" s="1"/>
    </row>
    <row r="455" spans="1:14" x14ac:dyDescent="0.25">
      <c r="A455" s="3">
        <v>41089</v>
      </c>
      <c r="B455" s="1">
        <v>1362.160034</v>
      </c>
      <c r="C455" s="1">
        <v>95.860000999999997</v>
      </c>
      <c r="D455" s="1">
        <v>35.729999999999997</v>
      </c>
      <c r="E455" s="1">
        <f t="shared" si="56"/>
        <v>24.640902631996127</v>
      </c>
      <c r="F455" s="1">
        <f t="shared" si="57"/>
        <v>-11.08909736800387</v>
      </c>
      <c r="G455" s="1">
        <f t="shared" si="58"/>
        <v>1.4943296149217389</v>
      </c>
      <c r="H455" s="1">
        <f t="shared" si="59"/>
        <v>-12.583426982925609</v>
      </c>
      <c r="I455" s="6">
        <f t="shared" si="60"/>
        <v>2.5350337476742757E-2</v>
      </c>
      <c r="J455" s="6">
        <f t="shared" si="60"/>
        <v>-4.1806297608520948E-3</v>
      </c>
      <c r="K455" s="6">
        <f t="shared" si="61"/>
        <v>2.9530967237594852E-2</v>
      </c>
      <c r="L455" s="7">
        <f t="shared" si="62"/>
        <v>94.30868248011879</v>
      </c>
      <c r="M455" s="6">
        <f t="shared" si="63"/>
        <v>2.4920238689663643E-2</v>
      </c>
      <c r="N455" s="1"/>
    </row>
    <row r="456" spans="1:14" x14ac:dyDescent="0.25">
      <c r="A456" s="3">
        <v>41092</v>
      </c>
      <c r="B456" s="1">
        <v>1365.51001</v>
      </c>
      <c r="C456" s="1">
        <v>97.129997000000003</v>
      </c>
      <c r="D456" s="1">
        <v>36.279998999999997</v>
      </c>
      <c r="E456" s="1">
        <f t="shared" si="56"/>
        <v>25.3612780760931</v>
      </c>
      <c r="F456" s="1">
        <f t="shared" si="57"/>
        <v>-10.918720923906896</v>
      </c>
      <c r="G456" s="1">
        <f t="shared" si="58"/>
        <v>0.1703764440969735</v>
      </c>
      <c r="H456" s="1">
        <f t="shared" si="59"/>
        <v>-11.08909736800387</v>
      </c>
      <c r="I456" s="6">
        <f t="shared" si="60"/>
        <v>1.3248445511699902E-2</v>
      </c>
      <c r="J456" s="6">
        <f t="shared" si="60"/>
        <v>1.5393198992443402E-2</v>
      </c>
      <c r="K456" s="6">
        <f t="shared" si="61"/>
        <v>-2.1447534807434998E-3</v>
      </c>
      <c r="L456" s="7">
        <f t="shared" si="62"/>
        <v>94.106413605105217</v>
      </c>
      <c r="M456" s="6">
        <f t="shared" si="63"/>
        <v>2.4593116200617438E-3</v>
      </c>
      <c r="N456" s="1"/>
    </row>
    <row r="457" spans="1:14" x14ac:dyDescent="0.25">
      <c r="A457" s="3">
        <v>41093</v>
      </c>
      <c r="B457" s="1">
        <v>1374.0200199999999</v>
      </c>
      <c r="C457" s="1">
        <v>98.599997999999999</v>
      </c>
      <c r="D457" s="1">
        <v>35.880001</v>
      </c>
      <c r="E457" s="1">
        <f t="shared" si="56"/>
        <v>26.195101665457145</v>
      </c>
      <c r="F457" s="1">
        <f t="shared" si="57"/>
        <v>-9.6848993345428553</v>
      </c>
      <c r="G457" s="1">
        <f t="shared" si="58"/>
        <v>1.233821589364041</v>
      </c>
      <c r="H457" s="1">
        <f t="shared" si="59"/>
        <v>-10.918720923906896</v>
      </c>
      <c r="I457" s="6">
        <f t="shared" si="60"/>
        <v>1.5134366780635178E-2</v>
      </c>
      <c r="J457" s="6">
        <f t="shared" si="60"/>
        <v>-1.102530350124864E-2</v>
      </c>
      <c r="K457" s="6">
        <f t="shared" si="61"/>
        <v>2.6159670281883818E-2</v>
      </c>
      <c r="L457" s="7">
        <f t="shared" si="62"/>
        <v>96.56820635642535</v>
      </c>
      <c r="M457" s="6">
        <f t="shared" si="63"/>
        <v>6.2321110337375529E-3</v>
      </c>
      <c r="N457" s="1"/>
    </row>
    <row r="458" spans="1:14" x14ac:dyDescent="0.25">
      <c r="A458" s="3">
        <v>41095</v>
      </c>
      <c r="B458" s="1">
        <v>1367.579956</v>
      </c>
      <c r="C458" s="1">
        <v>95.919998000000007</v>
      </c>
      <c r="D458" s="1">
        <v>34.380001</v>
      </c>
      <c r="E458" s="1">
        <f t="shared" si="56"/>
        <v>24.674934523056805</v>
      </c>
      <c r="F458" s="1">
        <f t="shared" si="57"/>
        <v>-9.7050664769431947</v>
      </c>
      <c r="G458" s="1">
        <f t="shared" si="58"/>
        <v>-2.0167142400339344E-2</v>
      </c>
      <c r="H458" s="1">
        <f t="shared" si="59"/>
        <v>-9.6848993345428553</v>
      </c>
      <c r="I458" s="6">
        <f t="shared" si="60"/>
        <v>-2.7180527934696275E-2</v>
      </c>
      <c r="J458" s="6">
        <f t="shared" si="60"/>
        <v>-4.1806018901727415E-2</v>
      </c>
      <c r="K458" s="6">
        <f t="shared" si="61"/>
        <v>1.4625490967031141E-2</v>
      </c>
      <c r="L458" s="7">
        <f t="shared" si="62"/>
        <v>97.980563786193642</v>
      </c>
      <c r="M458" s="6">
        <f t="shared" si="63"/>
        <v>-4.6870234103284503E-3</v>
      </c>
      <c r="N458" s="1"/>
    </row>
    <row r="459" spans="1:14" x14ac:dyDescent="0.25">
      <c r="A459" s="3">
        <v>41096</v>
      </c>
      <c r="B459" s="1">
        <v>1354.6800539999999</v>
      </c>
      <c r="C459" s="1">
        <v>95.470000999999996</v>
      </c>
      <c r="D459" s="1">
        <v>33.900002000000001</v>
      </c>
      <c r="E459" s="1">
        <f t="shared" si="56"/>
        <v>24.419684279184139</v>
      </c>
      <c r="F459" s="1">
        <f t="shared" si="57"/>
        <v>-9.4803177208158615</v>
      </c>
      <c r="G459" s="1">
        <f t="shared" si="58"/>
        <v>0.22474875612733314</v>
      </c>
      <c r="H459" s="1">
        <f t="shared" si="59"/>
        <v>-9.7050664769431947</v>
      </c>
      <c r="I459" s="6">
        <f t="shared" si="60"/>
        <v>-4.691378329678586E-3</v>
      </c>
      <c r="J459" s="6">
        <f t="shared" si="60"/>
        <v>-1.3961576091867989E-2</v>
      </c>
      <c r="K459" s="6">
        <f t="shared" si="61"/>
        <v>9.2701977621894027E-3</v>
      </c>
      <c r="L459" s="7">
        <f t="shared" si="62"/>
        <v>98.888862989342471</v>
      </c>
      <c r="M459" s="6">
        <f t="shared" si="63"/>
        <v>-9.4326492161603825E-3</v>
      </c>
      <c r="N459" s="1"/>
    </row>
    <row r="460" spans="1:14" x14ac:dyDescent="0.25">
      <c r="A460" s="3">
        <v>41099</v>
      </c>
      <c r="B460" s="1">
        <v>1352.459961</v>
      </c>
      <c r="C460" s="1">
        <v>94.470000999999996</v>
      </c>
      <c r="D460" s="1">
        <v>33.959999000000003</v>
      </c>
      <c r="E460" s="1">
        <f t="shared" si="56"/>
        <v>23.852457733512367</v>
      </c>
      <c r="F460" s="1">
        <f t="shared" si="57"/>
        <v>-10.107541266487637</v>
      </c>
      <c r="G460" s="1">
        <f t="shared" si="58"/>
        <v>-0.62722354567177518</v>
      </c>
      <c r="H460" s="1">
        <f t="shared" si="59"/>
        <v>-9.4803177208158615</v>
      </c>
      <c r="I460" s="6">
        <f t="shared" si="60"/>
        <v>-1.0474494495920195E-2</v>
      </c>
      <c r="J460" s="6">
        <f t="shared" si="60"/>
        <v>1.7698229044353919E-3</v>
      </c>
      <c r="K460" s="6">
        <f t="shared" si="61"/>
        <v>-1.2244317400355587E-2</v>
      </c>
      <c r="L460" s="7">
        <f t="shared" si="62"/>
        <v>97.678036363540684</v>
      </c>
      <c r="M460" s="6">
        <f t="shared" si="63"/>
        <v>-1.638831983570288E-3</v>
      </c>
      <c r="N460" s="1"/>
    </row>
    <row r="461" spans="1:14" x14ac:dyDescent="0.25">
      <c r="A461" s="3">
        <v>41100</v>
      </c>
      <c r="B461" s="1">
        <v>1341.469971</v>
      </c>
      <c r="C461" s="1">
        <v>94.25</v>
      </c>
      <c r="D461" s="1">
        <v>34.25</v>
      </c>
      <c r="E461" s="1">
        <f t="shared" si="56"/>
        <v>23.727667326238034</v>
      </c>
      <c r="F461" s="1">
        <f t="shared" si="57"/>
        <v>-10.522332673761966</v>
      </c>
      <c r="G461" s="1">
        <f t="shared" si="58"/>
        <v>-0.41479140727432906</v>
      </c>
      <c r="H461" s="1">
        <f t="shared" si="59"/>
        <v>-10.107541266487637</v>
      </c>
      <c r="I461" s="6">
        <f t="shared" si="60"/>
        <v>-2.32879218451576E-3</v>
      </c>
      <c r="J461" s="6">
        <f t="shared" si="60"/>
        <v>8.5394878839659683E-3</v>
      </c>
      <c r="K461" s="6">
        <f t="shared" si="61"/>
        <v>-1.0868280068481728E-2</v>
      </c>
      <c r="L461" s="7">
        <f t="shared" si="62"/>
        <v>96.61644410780238</v>
      </c>
      <c r="M461" s="6">
        <f t="shared" si="63"/>
        <v>-8.125926324557553E-3</v>
      </c>
      <c r="N461" s="1"/>
    </row>
    <row r="462" spans="1:14" x14ac:dyDescent="0.25">
      <c r="A462" s="3">
        <v>41101</v>
      </c>
      <c r="B462" s="1">
        <v>1341.4499510000001</v>
      </c>
      <c r="C462" s="1">
        <v>95.129997000000003</v>
      </c>
      <c r="D462" s="1">
        <v>34.590000000000003</v>
      </c>
      <c r="E462" s="1">
        <f t="shared" si="56"/>
        <v>24.226824984749555</v>
      </c>
      <c r="F462" s="1">
        <f t="shared" si="57"/>
        <v>-10.363175015250448</v>
      </c>
      <c r="G462" s="1">
        <f t="shared" si="58"/>
        <v>0.15915765851151775</v>
      </c>
      <c r="H462" s="1">
        <f t="shared" si="59"/>
        <v>-10.522332673761966</v>
      </c>
      <c r="I462" s="6">
        <f t="shared" si="60"/>
        <v>9.336838196286612E-3</v>
      </c>
      <c r="J462" s="6">
        <f t="shared" si="60"/>
        <v>9.9270072992700964E-3</v>
      </c>
      <c r="K462" s="6">
        <f t="shared" si="61"/>
        <v>-5.9016910298348435E-4</v>
      </c>
      <c r="L462" s="7">
        <f t="shared" si="62"/>
        <v>96.559424067649829</v>
      </c>
      <c r="M462" s="6">
        <f t="shared" si="63"/>
        <v>-1.4923927059706799E-5</v>
      </c>
      <c r="N462" s="1"/>
    </row>
    <row r="463" spans="1:14" x14ac:dyDescent="0.25">
      <c r="A463" s="3">
        <v>41102</v>
      </c>
      <c r="B463" s="1">
        <v>1334.76001</v>
      </c>
      <c r="C463" s="1">
        <v>94.019997000000004</v>
      </c>
      <c r="D463" s="1">
        <v>34.040000999999997</v>
      </c>
      <c r="E463" s="1">
        <f t="shared" si="56"/>
        <v>23.597203519053892</v>
      </c>
      <c r="F463" s="1">
        <f t="shared" si="57"/>
        <v>-10.442797480946105</v>
      </c>
      <c r="G463" s="1">
        <f t="shared" si="58"/>
        <v>-7.9622465695656786E-2</v>
      </c>
      <c r="H463" s="1">
        <f t="shared" si="59"/>
        <v>-10.363175015250448</v>
      </c>
      <c r="I463" s="6">
        <f t="shared" si="60"/>
        <v>-1.1668243824290214E-2</v>
      </c>
      <c r="J463" s="6">
        <f t="shared" si="60"/>
        <v>-1.5900520381613381E-2</v>
      </c>
      <c r="K463" s="6">
        <f t="shared" si="61"/>
        <v>4.2322765573231669E-3</v>
      </c>
      <c r="L463" s="7">
        <f t="shared" si="62"/>
        <v>96.968090254519979</v>
      </c>
      <c r="M463" s="6">
        <f t="shared" si="63"/>
        <v>-4.9870969804076681E-3</v>
      </c>
      <c r="N463" s="1"/>
    </row>
    <row r="464" spans="1:14" x14ac:dyDescent="0.25">
      <c r="A464" s="3">
        <v>41103</v>
      </c>
      <c r="B464" s="1">
        <v>1356.780029</v>
      </c>
      <c r="C464" s="1">
        <v>97.43</v>
      </c>
      <c r="D464" s="1">
        <v>36.07</v>
      </c>
      <c r="E464" s="1">
        <f t="shared" si="56"/>
        <v>25.531447741474267</v>
      </c>
      <c r="F464" s="1">
        <f t="shared" si="57"/>
        <v>-10.538552258525733</v>
      </c>
      <c r="G464" s="1">
        <f t="shared" si="58"/>
        <v>-9.575477757962858E-2</v>
      </c>
      <c r="H464" s="1">
        <f t="shared" si="59"/>
        <v>-10.442797480946105</v>
      </c>
      <c r="I464" s="6">
        <f t="shared" si="60"/>
        <v>3.6268912027299871E-2</v>
      </c>
      <c r="J464" s="6">
        <f t="shared" si="60"/>
        <v>5.9635691550067982E-2</v>
      </c>
      <c r="K464" s="6">
        <f t="shared" si="61"/>
        <v>-2.3366779522768111E-2</v>
      </c>
      <c r="L464" s="7">
        <f t="shared" si="62"/>
        <v>94.70225826879873</v>
      </c>
      <c r="M464" s="6">
        <f t="shared" si="63"/>
        <v>1.6497361948984324E-2</v>
      </c>
      <c r="N464" s="1"/>
    </row>
    <row r="465" spans="1:14" x14ac:dyDescent="0.25">
      <c r="A465" s="3">
        <v>41106</v>
      </c>
      <c r="B465" s="1">
        <v>1353.6400149999999</v>
      </c>
      <c r="C465" s="1">
        <v>97.68</v>
      </c>
      <c r="D465" s="1">
        <v>35.090000000000003</v>
      </c>
      <c r="E465" s="1">
        <f t="shared" si="56"/>
        <v>25.673254377892214</v>
      </c>
      <c r="F465" s="1">
        <f t="shared" si="57"/>
        <v>-9.4167456221077899</v>
      </c>
      <c r="G465" s="1">
        <f t="shared" si="58"/>
        <v>1.1218066364179435</v>
      </c>
      <c r="H465" s="1">
        <f t="shared" si="59"/>
        <v>-10.538552258525733</v>
      </c>
      <c r="I465" s="6">
        <f t="shared" si="60"/>
        <v>2.5659447808683566E-3</v>
      </c>
      <c r="J465" s="6">
        <f t="shared" si="60"/>
        <v>-2.7169392847241403E-2</v>
      </c>
      <c r="K465" s="6">
        <f t="shared" si="61"/>
        <v>2.9735337628109759E-2</v>
      </c>
      <c r="L465" s="7">
        <f t="shared" si="62"/>
        <v>97.518261892565903</v>
      </c>
      <c r="M465" s="6">
        <f t="shared" si="63"/>
        <v>-2.3143132511423969E-3</v>
      </c>
      <c r="N465" s="1"/>
    </row>
    <row r="466" spans="1:14" x14ac:dyDescent="0.25">
      <c r="A466" s="3">
        <v>41107</v>
      </c>
      <c r="B466" s="1">
        <v>1363.670044</v>
      </c>
      <c r="C466" s="1">
        <v>97.980002999999996</v>
      </c>
      <c r="D466" s="1">
        <v>34.990001999999997</v>
      </c>
      <c r="E466" s="1">
        <f t="shared" si="56"/>
        <v>25.843424043273373</v>
      </c>
      <c r="F466" s="1">
        <f t="shared" si="57"/>
        <v>-9.1465779567266239</v>
      </c>
      <c r="G466" s="1">
        <f t="shared" si="58"/>
        <v>0.27016766538116599</v>
      </c>
      <c r="H466" s="1">
        <f t="shared" si="59"/>
        <v>-9.4167456221077899</v>
      </c>
      <c r="I466" s="6">
        <f t="shared" si="60"/>
        <v>3.0712837837836293E-3</v>
      </c>
      <c r="J466" s="6">
        <f t="shared" si="60"/>
        <v>-2.8497577657453643E-3</v>
      </c>
      <c r="K466" s="6">
        <f t="shared" si="61"/>
        <v>5.9210415495289936E-3</v>
      </c>
      <c r="L466" s="7">
        <f t="shared" si="62"/>
        <v>98.095671573069637</v>
      </c>
      <c r="M466" s="6">
        <f t="shared" si="63"/>
        <v>7.409672356649466E-3</v>
      </c>
      <c r="N466" s="1"/>
    </row>
    <row r="467" spans="1:14" x14ac:dyDescent="0.25">
      <c r="A467" s="3">
        <v>41108</v>
      </c>
      <c r="B467" s="1">
        <v>1372.780029</v>
      </c>
      <c r="C467" s="1">
        <v>96.510002</v>
      </c>
      <c r="D467" s="1">
        <v>34.959999000000003</v>
      </c>
      <c r="E467" s="1">
        <f t="shared" si="56"/>
        <v>25.009600453909329</v>
      </c>
      <c r="F467" s="1">
        <f t="shared" si="57"/>
        <v>-9.9503985460906748</v>
      </c>
      <c r="G467" s="1">
        <f t="shared" si="58"/>
        <v>-0.80382058936405087</v>
      </c>
      <c r="H467" s="1">
        <f t="shared" si="59"/>
        <v>-9.1465779567266239</v>
      </c>
      <c r="I467" s="6">
        <f t="shared" si="60"/>
        <v>-1.5003071596149997E-2</v>
      </c>
      <c r="J467" s="6">
        <f t="shared" si="60"/>
        <v>-8.5747351486276102E-4</v>
      </c>
      <c r="K467" s="6">
        <f t="shared" si="61"/>
        <v>-1.4145598081287236E-2</v>
      </c>
      <c r="L467" s="7">
        <f t="shared" si="62"/>
        <v>96.708049629483043</v>
      </c>
      <c r="M467" s="6">
        <f t="shared" si="63"/>
        <v>6.6804906656732221E-3</v>
      </c>
      <c r="N467" s="1"/>
    </row>
    <row r="468" spans="1:14" x14ac:dyDescent="0.25">
      <c r="A468" s="3">
        <v>41109</v>
      </c>
      <c r="B468" s="1">
        <v>1376.51001</v>
      </c>
      <c r="C468" s="1">
        <v>95</v>
      </c>
      <c r="D468" s="1">
        <v>34.459999000000003</v>
      </c>
      <c r="E468" s="1">
        <f t="shared" si="56"/>
        <v>24.15308723549186</v>
      </c>
      <c r="F468" s="1">
        <f t="shared" si="57"/>
        <v>-10.306911764508143</v>
      </c>
      <c r="G468" s="1">
        <f t="shared" si="58"/>
        <v>-0.35651321841746864</v>
      </c>
      <c r="H468" s="1">
        <f t="shared" si="59"/>
        <v>-9.9503985460906748</v>
      </c>
      <c r="I468" s="6">
        <f t="shared" si="60"/>
        <v>-1.5646067440761247E-2</v>
      </c>
      <c r="J468" s="6">
        <f t="shared" si="60"/>
        <v>-1.4302059905665354E-2</v>
      </c>
      <c r="K468" s="6">
        <f t="shared" si="61"/>
        <v>-1.3440075350958924E-3</v>
      </c>
      <c r="L468" s="7">
        <f t="shared" si="62"/>
        <v>96.578073282076588</v>
      </c>
      <c r="M468" s="6">
        <f t="shared" si="63"/>
        <v>2.7171002791446242E-3</v>
      </c>
      <c r="N468" s="1"/>
    </row>
    <row r="469" spans="1:14" x14ac:dyDescent="0.25">
      <c r="A469" s="3">
        <v>41110</v>
      </c>
      <c r="B469" s="1">
        <v>1362.660034</v>
      </c>
      <c r="C469" s="1">
        <v>94.160004000000001</v>
      </c>
      <c r="D469" s="1">
        <v>33.900002000000001</v>
      </c>
      <c r="E469" s="1">
        <f t="shared" si="56"/>
        <v>23.676619206033756</v>
      </c>
      <c r="F469" s="1">
        <f t="shared" si="57"/>
        <v>-10.223382793966245</v>
      </c>
      <c r="G469" s="1">
        <f t="shared" si="58"/>
        <v>8.3528970541898673E-2</v>
      </c>
      <c r="H469" s="1">
        <f t="shared" si="59"/>
        <v>-10.306911764508143</v>
      </c>
      <c r="I469" s="6">
        <f t="shared" si="60"/>
        <v>-8.8420631578947084E-3</v>
      </c>
      <c r="J469" s="6">
        <f t="shared" si="60"/>
        <v>-1.6250638892937985E-2</v>
      </c>
      <c r="K469" s="6">
        <f t="shared" si="61"/>
        <v>7.4085757350432768E-3</v>
      </c>
      <c r="L469" s="7">
        <f t="shared" si="62"/>
        <v>97.293579252331412</v>
      </c>
      <c r="M469" s="6">
        <f t="shared" si="63"/>
        <v>-1.006166021269983E-2</v>
      </c>
      <c r="N469" s="1"/>
    </row>
    <row r="470" spans="1:14" x14ac:dyDescent="0.25">
      <c r="A470" s="3">
        <v>41113</v>
      </c>
      <c r="B470" s="1">
        <v>1350.5200199999999</v>
      </c>
      <c r="C470" s="1">
        <v>93.160004000000001</v>
      </c>
      <c r="D470" s="1">
        <v>34.439999</v>
      </c>
      <c r="E470" s="1">
        <f t="shared" si="56"/>
        <v>23.109392660361983</v>
      </c>
      <c r="F470" s="1">
        <f t="shared" si="57"/>
        <v>-11.330606339638017</v>
      </c>
      <c r="G470" s="1">
        <f t="shared" si="58"/>
        <v>-1.1072235456717721</v>
      </c>
      <c r="H470" s="1">
        <f t="shared" si="59"/>
        <v>-10.223382793966245</v>
      </c>
      <c r="I470" s="6">
        <f t="shared" si="60"/>
        <v>-1.0620220449438333E-2</v>
      </c>
      <c r="J470" s="6">
        <f t="shared" si="60"/>
        <v>1.592911410447706E-2</v>
      </c>
      <c r="K470" s="6">
        <f t="shared" si="61"/>
        <v>-2.6549334553915394E-2</v>
      </c>
      <c r="L470" s="7">
        <f t="shared" si="62"/>
        <v>94.710499466813388</v>
      </c>
      <c r="M470" s="6">
        <f t="shared" si="63"/>
        <v>-8.9090555950069872E-3</v>
      </c>
      <c r="N470" s="1"/>
    </row>
    <row r="471" spans="1:14" x14ac:dyDescent="0.25">
      <c r="A471" s="3">
        <v>41114</v>
      </c>
      <c r="B471" s="1">
        <v>1338.3100589999999</v>
      </c>
      <c r="C471" s="1">
        <v>94.470000999999996</v>
      </c>
      <c r="D471" s="1">
        <v>34.729999999999997</v>
      </c>
      <c r="E471" s="1">
        <f t="shared" si="56"/>
        <v>23.852457733512367</v>
      </c>
      <c r="F471" s="1">
        <f t="shared" si="57"/>
        <v>-10.87754226648763</v>
      </c>
      <c r="G471" s="1">
        <f t="shared" si="58"/>
        <v>0.45306407315038655</v>
      </c>
      <c r="H471" s="1">
        <f t="shared" si="59"/>
        <v>-11.330606339638017</v>
      </c>
      <c r="I471" s="6">
        <f t="shared" si="60"/>
        <v>1.4061796304774665E-2</v>
      </c>
      <c r="J471" s="6">
        <f t="shared" si="60"/>
        <v>8.4204706277719588E-3</v>
      </c>
      <c r="K471" s="6">
        <f t="shared" si="61"/>
        <v>5.6413256770027065E-3</v>
      </c>
      <c r="L471" s="7">
        <f t="shared" si="62"/>
        <v>95.244792239337272</v>
      </c>
      <c r="M471" s="6">
        <f t="shared" si="63"/>
        <v>-9.0409329881685485E-3</v>
      </c>
      <c r="N471" s="1"/>
    </row>
    <row r="472" spans="1:14" x14ac:dyDescent="0.25">
      <c r="A472" s="3">
        <v>41115</v>
      </c>
      <c r="B472" s="1">
        <v>1337.8900149999999</v>
      </c>
      <c r="C472" s="1">
        <v>95.959998999999996</v>
      </c>
      <c r="D472" s="1">
        <v>35.169998</v>
      </c>
      <c r="E472" s="1">
        <f t="shared" si="56"/>
        <v>24.697624152110215</v>
      </c>
      <c r="F472" s="1">
        <f t="shared" si="57"/>
        <v>-10.472373847889784</v>
      </c>
      <c r="G472" s="1">
        <f t="shared" si="58"/>
        <v>0.40516841859784591</v>
      </c>
      <c r="H472" s="1">
        <f t="shared" si="59"/>
        <v>-10.87754226648763</v>
      </c>
      <c r="I472" s="6">
        <f t="shared" si="60"/>
        <v>1.5772181478012293E-2</v>
      </c>
      <c r="J472" s="6">
        <f t="shared" si="60"/>
        <v>1.266910452058756E-2</v>
      </c>
      <c r="K472" s="6">
        <f t="shared" si="61"/>
        <v>3.103076957424733E-3</v>
      </c>
      <c r="L472" s="7">
        <f t="shared" si="62"/>
        <v>95.540344159449859</v>
      </c>
      <c r="M472" s="6">
        <f t="shared" si="63"/>
        <v>-3.1386149807000052E-4</v>
      </c>
      <c r="N472" s="1"/>
    </row>
    <row r="473" spans="1:14" x14ac:dyDescent="0.25">
      <c r="A473" s="3">
        <v>41116</v>
      </c>
      <c r="B473" s="1">
        <v>1360.0200199999999</v>
      </c>
      <c r="C473" s="1">
        <v>98.059997999999993</v>
      </c>
      <c r="D473" s="1">
        <v>35.810001</v>
      </c>
      <c r="E473" s="1">
        <f t="shared" si="56"/>
        <v>25.888799330794384</v>
      </c>
      <c r="F473" s="1">
        <f t="shared" si="57"/>
        <v>-9.9212016692056153</v>
      </c>
      <c r="G473" s="1">
        <f t="shared" si="58"/>
        <v>0.55117217868416901</v>
      </c>
      <c r="H473" s="1">
        <f t="shared" si="59"/>
        <v>-10.472373847889784</v>
      </c>
      <c r="I473" s="6">
        <f t="shared" si="60"/>
        <v>2.1884108189705209E-2</v>
      </c>
      <c r="J473" s="6">
        <f t="shared" si="60"/>
        <v>1.819741360235505E-2</v>
      </c>
      <c r="K473" s="6">
        <f t="shared" si="61"/>
        <v>3.6866945873501589E-3</v>
      </c>
      <c r="L473" s="7">
        <f t="shared" si="62"/>
        <v>95.892572229136078</v>
      </c>
      <c r="M473" s="6">
        <f t="shared" si="63"/>
        <v>1.654097478259442E-2</v>
      </c>
      <c r="N473" s="1"/>
    </row>
    <row r="474" spans="1:14" x14ac:dyDescent="0.25">
      <c r="A474" s="3">
        <v>41117</v>
      </c>
      <c r="B474" s="1">
        <v>1385.969971</v>
      </c>
      <c r="C474" s="1">
        <v>101.639999</v>
      </c>
      <c r="D474" s="1">
        <v>36.889999000000003</v>
      </c>
      <c r="E474" s="1">
        <f t="shared" si="56"/>
        <v>27.919470931525879</v>
      </c>
      <c r="F474" s="1">
        <f t="shared" si="57"/>
        <v>-8.970528068474124</v>
      </c>
      <c r="G474" s="1">
        <f t="shared" si="58"/>
        <v>0.95067360073149132</v>
      </c>
      <c r="H474" s="1">
        <f t="shared" si="59"/>
        <v>-9.9212016692056153</v>
      </c>
      <c r="I474" s="6">
        <f t="shared" si="60"/>
        <v>3.6508271191276309E-2</v>
      </c>
      <c r="J474" s="6">
        <f t="shared" si="60"/>
        <v>3.0159116722727974E-2</v>
      </c>
      <c r="K474" s="6">
        <f t="shared" si="61"/>
        <v>6.3491544685483348E-3</v>
      </c>
      <c r="L474" s="7">
        <f t="shared" si="62"/>
        <v>96.501408982605298</v>
      </c>
      <c r="M474" s="6">
        <f t="shared" si="63"/>
        <v>1.9080565446382147E-2</v>
      </c>
      <c r="N474" s="1"/>
    </row>
    <row r="475" spans="1:14" x14ac:dyDescent="0.25">
      <c r="A475" s="3">
        <v>41120</v>
      </c>
      <c r="B475" s="1">
        <v>1385.3000489999999</v>
      </c>
      <c r="C475" s="1">
        <v>100.879997</v>
      </c>
      <c r="D475" s="1">
        <v>36.139999000000003</v>
      </c>
      <c r="E475" s="1">
        <f t="shared" si="56"/>
        <v>27.488377622362243</v>
      </c>
      <c r="F475" s="1">
        <f t="shared" si="57"/>
        <v>-8.6516213776377597</v>
      </c>
      <c r="G475" s="1">
        <f t="shared" si="58"/>
        <v>0.31890669083636425</v>
      </c>
      <c r="H475" s="1">
        <f t="shared" si="59"/>
        <v>-8.970528068474124</v>
      </c>
      <c r="I475" s="6">
        <f t="shared" si="60"/>
        <v>-7.4773908645945353E-3</v>
      </c>
      <c r="J475" s="6">
        <f t="shared" si="60"/>
        <v>-2.0330713481450657E-2</v>
      </c>
      <c r="K475" s="6">
        <f t="shared" si="61"/>
        <v>1.2853322616856122E-2</v>
      </c>
      <c r="L475" s="7">
        <f t="shared" si="62"/>
        <v>97.741772725239898</v>
      </c>
      <c r="M475" s="6">
        <f t="shared" si="63"/>
        <v>-4.8335967879353792E-4</v>
      </c>
      <c r="N475" s="1"/>
    </row>
    <row r="476" spans="1:14" x14ac:dyDescent="0.25">
      <c r="A476" s="3">
        <v>41121</v>
      </c>
      <c r="B476" s="1">
        <v>1379.3199460000001</v>
      </c>
      <c r="C476" s="1">
        <v>100.900002</v>
      </c>
      <c r="D476" s="1">
        <v>36</v>
      </c>
      <c r="E476" s="1">
        <f t="shared" si="56"/>
        <v>27.499724989408406</v>
      </c>
      <c r="F476" s="1">
        <f t="shared" si="57"/>
        <v>-8.5002750105915936</v>
      </c>
      <c r="G476" s="1">
        <f t="shared" si="58"/>
        <v>0.15134636704616611</v>
      </c>
      <c r="H476" s="1">
        <f t="shared" si="59"/>
        <v>-8.6516213776377597</v>
      </c>
      <c r="I476" s="6">
        <f t="shared" si="60"/>
        <v>1.9830492262995492E-4</v>
      </c>
      <c r="J476" s="6">
        <f t="shared" si="60"/>
        <v>-3.873796454726075E-3</v>
      </c>
      <c r="K476" s="6">
        <f t="shared" si="61"/>
        <v>4.0721013773560299E-3</v>
      </c>
      <c r="L476" s="7">
        <f t="shared" si="62"/>
        <v>98.139787132579585</v>
      </c>
      <c r="M476" s="6">
        <f t="shared" si="63"/>
        <v>-4.3168286930450606E-3</v>
      </c>
      <c r="N476" s="1"/>
    </row>
    <row r="477" spans="1:14" x14ac:dyDescent="0.25">
      <c r="A477" s="3">
        <v>41122</v>
      </c>
      <c r="B477" s="1">
        <v>1375.3199460000001</v>
      </c>
      <c r="C477" s="1">
        <v>100.089996</v>
      </c>
      <c r="D477" s="1">
        <v>36</v>
      </c>
      <c r="E477" s="1">
        <f t="shared" si="56"/>
        <v>27.040268084054993</v>
      </c>
      <c r="F477" s="1">
        <f t="shared" si="57"/>
        <v>-8.9597319159450066</v>
      </c>
      <c r="G477" s="1">
        <f t="shared" si="58"/>
        <v>-0.45945690535341299</v>
      </c>
      <c r="H477" s="1">
        <f t="shared" si="59"/>
        <v>-8.5002750105915936</v>
      </c>
      <c r="I477" s="6">
        <f t="shared" si="60"/>
        <v>-8.0278095534626059E-3</v>
      </c>
      <c r="J477" s="6">
        <f t="shared" si="60"/>
        <v>0</v>
      </c>
      <c r="K477" s="6">
        <f t="shared" si="61"/>
        <v>-8.0278095534626059E-3</v>
      </c>
      <c r="L477" s="7">
        <f t="shared" si="62"/>
        <v>97.35193961186188</v>
      </c>
      <c r="M477" s="6">
        <f t="shared" si="63"/>
        <v>-2.8999798136755128E-3</v>
      </c>
      <c r="N477" s="1"/>
    </row>
    <row r="478" spans="1:14" x14ac:dyDescent="0.25">
      <c r="A478" s="3">
        <v>41123</v>
      </c>
      <c r="B478" s="1">
        <v>1365</v>
      </c>
      <c r="C478" s="1">
        <v>97.809997999999993</v>
      </c>
      <c r="D478" s="1">
        <v>35.169998</v>
      </c>
      <c r="E478" s="1">
        <f t="shared" si="56"/>
        <v>25.746992694376445</v>
      </c>
      <c r="F478" s="1">
        <f t="shared" si="57"/>
        <v>-9.4230053056235548</v>
      </c>
      <c r="G478" s="1">
        <f t="shared" si="58"/>
        <v>-0.46327338967854814</v>
      </c>
      <c r="H478" s="1">
        <f t="shared" si="59"/>
        <v>-8.9597319159450066</v>
      </c>
      <c r="I478" s="6">
        <f t="shared" si="60"/>
        <v>-2.2779479379737455E-2</v>
      </c>
      <c r="J478" s="6">
        <f t="shared" si="60"/>
        <v>-2.3055611111111096E-2</v>
      </c>
      <c r="K478" s="6">
        <f t="shared" si="61"/>
        <v>2.7613173137364111E-4</v>
      </c>
      <c r="L478" s="7">
        <f t="shared" si="62"/>
        <v>97.3788215714995</v>
      </c>
      <c r="M478" s="6">
        <f t="shared" si="63"/>
        <v>-7.5036692589347531E-3</v>
      </c>
      <c r="N478" s="1"/>
    </row>
    <row r="479" spans="1:14" x14ac:dyDescent="0.25">
      <c r="A479" s="3">
        <v>41124</v>
      </c>
      <c r="B479" s="1">
        <v>1390.98999</v>
      </c>
      <c r="C479" s="1">
        <v>100.980003</v>
      </c>
      <c r="D479" s="1">
        <v>36.090000000000003</v>
      </c>
      <c r="E479" s="1">
        <f t="shared" si="56"/>
        <v>27.54510368028869</v>
      </c>
      <c r="F479" s="1">
        <f t="shared" si="57"/>
        <v>-8.544896319711313</v>
      </c>
      <c r="G479" s="1">
        <f t="shared" si="58"/>
        <v>0.87810898591224174</v>
      </c>
      <c r="H479" s="1">
        <f t="shared" si="59"/>
        <v>-9.4230053056235548</v>
      </c>
      <c r="I479" s="6">
        <f t="shared" si="60"/>
        <v>3.2409825833960237E-2</v>
      </c>
      <c r="J479" s="6">
        <f t="shared" si="60"/>
        <v>2.6158716301320384E-2</v>
      </c>
      <c r="K479" s="6">
        <f t="shared" si="61"/>
        <v>6.2511095326398536E-3</v>
      </c>
      <c r="L479" s="7">
        <f t="shared" si="62"/>
        <v>97.987547251302331</v>
      </c>
      <c r="M479" s="6">
        <f t="shared" si="63"/>
        <v>1.9040285714285732E-2</v>
      </c>
      <c r="N479" s="1"/>
    </row>
    <row r="480" spans="1:14" x14ac:dyDescent="0.25">
      <c r="A480" s="3">
        <v>41127</v>
      </c>
      <c r="B480" s="1">
        <v>1394.2299800000001</v>
      </c>
      <c r="C480" s="1">
        <v>102.019997</v>
      </c>
      <c r="D480" s="1">
        <v>36.299999</v>
      </c>
      <c r="E480" s="1">
        <f t="shared" si="56"/>
        <v>28.135015884428064</v>
      </c>
      <c r="F480" s="1">
        <f t="shared" si="57"/>
        <v>-8.1649831155719355</v>
      </c>
      <c r="G480" s="1">
        <f t="shared" si="58"/>
        <v>0.37991320413937757</v>
      </c>
      <c r="H480" s="1">
        <f t="shared" si="59"/>
        <v>-8.544896319711313</v>
      </c>
      <c r="I480" s="6">
        <f t="shared" si="60"/>
        <v>1.0299009398920367E-2</v>
      </c>
      <c r="J480" s="6">
        <f t="shared" si="60"/>
        <v>5.8187586589082407E-3</v>
      </c>
      <c r="K480" s="6">
        <f t="shared" si="61"/>
        <v>4.4802507400121261E-3</v>
      </c>
      <c r="L480" s="7">
        <f t="shared" si="62"/>
        <v>98.426556032386955</v>
      </c>
      <c r="M480" s="6">
        <f t="shared" si="63"/>
        <v>2.3292690984786368E-3</v>
      </c>
      <c r="N480" s="1"/>
    </row>
    <row r="481" spans="1:14" x14ac:dyDescent="0.25">
      <c r="A481" s="3">
        <v>41128</v>
      </c>
      <c r="B481" s="1">
        <v>1401.349976</v>
      </c>
      <c r="C481" s="1">
        <v>103.239998</v>
      </c>
      <c r="D481" s="1">
        <v>37.009998000000003</v>
      </c>
      <c r="E481" s="1">
        <f t="shared" si="56"/>
        <v>28.827032837374169</v>
      </c>
      <c r="F481" s="1">
        <f t="shared" si="57"/>
        <v>-8.182965162625834</v>
      </c>
      <c r="G481" s="1">
        <f t="shared" si="58"/>
        <v>-1.7982047053898498E-2</v>
      </c>
      <c r="H481" s="1">
        <f t="shared" si="59"/>
        <v>-8.1649831155719355</v>
      </c>
      <c r="I481" s="6">
        <f t="shared" si="60"/>
        <v>1.1958449675312233E-2</v>
      </c>
      <c r="J481" s="6">
        <f t="shared" si="60"/>
        <v>1.9559201640749535E-2</v>
      </c>
      <c r="K481" s="6">
        <f t="shared" si="61"/>
        <v>-7.6007519654373024E-3</v>
      </c>
      <c r="L481" s="7">
        <f t="shared" si="62"/>
        <v>97.678440193172563</v>
      </c>
      <c r="M481" s="6">
        <f t="shared" si="63"/>
        <v>5.106758642501541E-3</v>
      </c>
      <c r="N481" s="1"/>
    </row>
    <row r="482" spans="1:14" x14ac:dyDescent="0.25">
      <c r="A482" s="3">
        <v>41129</v>
      </c>
      <c r="B482" s="1">
        <v>1402.219971</v>
      </c>
      <c r="C482" s="1">
        <v>102.5</v>
      </c>
      <c r="D482" s="1">
        <v>37.159999999999997</v>
      </c>
      <c r="E482" s="1">
        <f t="shared" si="56"/>
        <v>28.407286328030146</v>
      </c>
      <c r="F482" s="1">
        <f t="shared" si="57"/>
        <v>-8.7527136719698504</v>
      </c>
      <c r="G482" s="1">
        <f t="shared" si="58"/>
        <v>-0.56974850934401644</v>
      </c>
      <c r="H482" s="1">
        <f t="shared" si="59"/>
        <v>-8.182965162625834</v>
      </c>
      <c r="I482" s="6">
        <f t="shared" si="60"/>
        <v>-7.1677451989101693E-3</v>
      </c>
      <c r="J482" s="6">
        <f t="shared" si="60"/>
        <v>4.0530129182929642E-3</v>
      </c>
      <c r="K482" s="6">
        <f t="shared" si="61"/>
        <v>-1.1220758117203133E-2</v>
      </c>
      <c r="L482" s="7">
        <f t="shared" si="62"/>
        <v>96.582414042499281</v>
      </c>
      <c r="M482" s="6">
        <f t="shared" si="63"/>
        <v>6.2082635665605679E-4</v>
      </c>
      <c r="N482" s="1"/>
    </row>
    <row r="483" spans="1:14" x14ac:dyDescent="0.25">
      <c r="A483" s="3">
        <v>41130</v>
      </c>
      <c r="B483" s="1">
        <v>1402.8000489999999</v>
      </c>
      <c r="C483" s="1">
        <v>103.599998</v>
      </c>
      <c r="D483" s="1">
        <v>36.919998</v>
      </c>
      <c r="E483" s="1">
        <f t="shared" si="56"/>
        <v>29.031234393816007</v>
      </c>
      <c r="F483" s="1">
        <f t="shared" si="57"/>
        <v>-7.8887636061839927</v>
      </c>
      <c r="G483" s="1">
        <f t="shared" si="58"/>
        <v>0.86395006578585765</v>
      </c>
      <c r="H483" s="1">
        <f t="shared" si="59"/>
        <v>-8.7527136719698504</v>
      </c>
      <c r="I483" s="6">
        <f t="shared" si="60"/>
        <v>1.0731687804877987E-2</v>
      </c>
      <c r="J483" s="6">
        <f t="shared" si="60"/>
        <v>-6.4586114101182757E-3</v>
      </c>
      <c r="K483" s="6">
        <f t="shared" si="61"/>
        <v>1.7190299214996263E-2</v>
      </c>
      <c r="L483" s="7">
        <f t="shared" si="62"/>
        <v>98.242694638796493</v>
      </c>
      <c r="M483" s="6">
        <f t="shared" si="63"/>
        <v>4.1368545021236436E-4</v>
      </c>
      <c r="N483" s="1"/>
    </row>
    <row r="484" spans="1:14" x14ac:dyDescent="0.25">
      <c r="A484" s="3">
        <v>41131</v>
      </c>
      <c r="B484" s="1">
        <v>1405.869995</v>
      </c>
      <c r="C484" s="1">
        <v>103.019997</v>
      </c>
      <c r="D484" s="1">
        <v>36.970001000000003</v>
      </c>
      <c r="E484" s="1">
        <f t="shared" si="56"/>
        <v>28.702242430099837</v>
      </c>
      <c r="F484" s="1">
        <f t="shared" si="57"/>
        <v>-8.2677585699001668</v>
      </c>
      <c r="G484" s="1">
        <f t="shared" si="58"/>
        <v>-0.37899496371617403</v>
      </c>
      <c r="H484" s="1">
        <f t="shared" si="59"/>
        <v>-7.8887636061839927</v>
      </c>
      <c r="I484" s="6">
        <f t="shared" si="60"/>
        <v>-5.5984653590437361E-3</v>
      </c>
      <c r="J484" s="6">
        <f t="shared" si="60"/>
        <v>1.3543608534325458E-3</v>
      </c>
      <c r="K484" s="6">
        <f t="shared" si="61"/>
        <v>-6.9528262124762819E-3</v>
      </c>
      <c r="L484" s="7">
        <f t="shared" si="62"/>
        <v>97.559630256327566</v>
      </c>
      <c r="M484" s="6">
        <f t="shared" si="63"/>
        <v>2.1884416116100258E-3</v>
      </c>
      <c r="N484" s="1"/>
    </row>
    <row r="485" spans="1:14" x14ac:dyDescent="0.25">
      <c r="A485" s="3">
        <v>41134</v>
      </c>
      <c r="B485" s="1">
        <v>1404.1099850000001</v>
      </c>
      <c r="C485" s="1">
        <v>103.610001</v>
      </c>
      <c r="D485" s="1">
        <v>36.990001999999997</v>
      </c>
      <c r="E485" s="1">
        <f t="shared" si="56"/>
        <v>29.03690836095236</v>
      </c>
      <c r="F485" s="1">
        <f t="shared" si="57"/>
        <v>-7.953093639047637</v>
      </c>
      <c r="G485" s="1">
        <f t="shared" si="58"/>
        <v>0.31466493085252978</v>
      </c>
      <c r="H485" s="1">
        <f t="shared" si="59"/>
        <v>-8.2677585699001668</v>
      </c>
      <c r="I485" s="6">
        <f t="shared" si="60"/>
        <v>5.7270822867525606E-3</v>
      </c>
      <c r="J485" s="6">
        <f t="shared" si="60"/>
        <v>5.4100620662667076E-4</v>
      </c>
      <c r="K485" s="6">
        <f t="shared" si="61"/>
        <v>5.1860760801258898E-3</v>
      </c>
      <c r="L485" s="7">
        <f t="shared" si="62"/>
        <v>98.065581921185839</v>
      </c>
      <c r="M485" s="6">
        <f t="shared" si="63"/>
        <v>-1.2519009625779898E-3</v>
      </c>
      <c r="N485" s="1"/>
    </row>
    <row r="486" spans="1:14" x14ac:dyDescent="0.25">
      <c r="A486" s="3">
        <v>41135</v>
      </c>
      <c r="B486" s="1">
        <v>1403.9300539999999</v>
      </c>
      <c r="C486" s="1">
        <v>103.260002</v>
      </c>
      <c r="D486" s="1">
        <v>37.099997999999999</v>
      </c>
      <c r="E486" s="1">
        <f t="shared" si="56"/>
        <v>28.838379637193789</v>
      </c>
      <c r="F486" s="1">
        <f t="shared" si="57"/>
        <v>-8.2616183628062103</v>
      </c>
      <c r="G486" s="1">
        <f t="shared" si="58"/>
        <v>-0.30852472375857332</v>
      </c>
      <c r="H486" s="1">
        <f t="shared" si="59"/>
        <v>-7.953093639047637</v>
      </c>
      <c r="I486" s="6">
        <f t="shared" si="60"/>
        <v>-3.3780426273714026E-3</v>
      </c>
      <c r="J486" s="6">
        <f t="shared" si="60"/>
        <v>2.973668398287721E-3</v>
      </c>
      <c r="K486" s="6">
        <f t="shared" si="61"/>
        <v>-6.3517110256591236E-3</v>
      </c>
      <c r="L486" s="7">
        <f t="shared" si="62"/>
        <v>97.442697683259368</v>
      </c>
      <c r="M486" s="6">
        <f t="shared" si="63"/>
        <v>-1.2814594435073268E-4</v>
      </c>
      <c r="N486" s="1"/>
    </row>
    <row r="487" spans="1:14" x14ac:dyDescent="0.25">
      <c r="A487" s="3">
        <v>41136</v>
      </c>
      <c r="B487" s="1">
        <v>1405.530029</v>
      </c>
      <c r="C487" s="1">
        <v>103.129997</v>
      </c>
      <c r="D487" s="1">
        <v>37.07</v>
      </c>
      <c r="E487" s="1">
        <f t="shared" si="56"/>
        <v>28.764637350123728</v>
      </c>
      <c r="F487" s="1">
        <f t="shared" si="57"/>
        <v>-8.3053626498762725</v>
      </c>
      <c r="G487" s="1">
        <f t="shared" si="58"/>
        <v>-4.3744287070062171E-2</v>
      </c>
      <c r="H487" s="1">
        <f t="shared" si="59"/>
        <v>-8.2616183628062103</v>
      </c>
      <c r="I487" s="6">
        <f t="shared" si="60"/>
        <v>-1.2590063672475171E-3</v>
      </c>
      <c r="J487" s="6">
        <f t="shared" si="60"/>
        <v>-8.0857147216017999E-4</v>
      </c>
      <c r="K487" s="6">
        <f t="shared" si="61"/>
        <v>-4.5043489508733714E-4</v>
      </c>
      <c r="L487" s="7">
        <f t="shared" si="62"/>
        <v>97.398806091951386</v>
      </c>
      <c r="M487" s="6">
        <f t="shared" si="63"/>
        <v>1.1396401091645636E-3</v>
      </c>
      <c r="N487" s="1"/>
    </row>
    <row r="488" spans="1:14" x14ac:dyDescent="0.25">
      <c r="A488" s="3">
        <v>41137</v>
      </c>
      <c r="B488" s="1">
        <v>1415.51001</v>
      </c>
      <c r="C488" s="1">
        <v>103.489998</v>
      </c>
      <c r="D488" s="1">
        <v>37.099997999999999</v>
      </c>
      <c r="E488" s="1">
        <f t="shared" si="56"/>
        <v>28.968839473792109</v>
      </c>
      <c r="F488" s="1">
        <f t="shared" si="57"/>
        <v>-8.1311585262078907</v>
      </c>
      <c r="G488" s="1">
        <f t="shared" si="58"/>
        <v>0.17420412366838178</v>
      </c>
      <c r="H488" s="1">
        <f t="shared" si="59"/>
        <v>-8.3053626498762725</v>
      </c>
      <c r="I488" s="6">
        <f t="shared" si="60"/>
        <v>3.4907496409604111E-3</v>
      </c>
      <c r="J488" s="6">
        <f t="shared" si="60"/>
        <v>8.0922578904774056E-4</v>
      </c>
      <c r="K488" s="6">
        <f t="shared" si="61"/>
        <v>2.6815238519126705E-3</v>
      </c>
      <c r="L488" s="7">
        <f t="shared" si="62"/>
        <v>97.659983313634768</v>
      </c>
      <c r="M488" s="6">
        <f t="shared" si="63"/>
        <v>7.1005106928241357E-3</v>
      </c>
      <c r="N488" s="1"/>
    </row>
    <row r="489" spans="1:14" x14ac:dyDescent="0.25">
      <c r="A489" s="3">
        <v>41138</v>
      </c>
      <c r="B489" s="1">
        <v>1418.160034</v>
      </c>
      <c r="C489" s="1">
        <v>103.599998</v>
      </c>
      <c r="D489" s="1">
        <v>36.979999999999997</v>
      </c>
      <c r="E489" s="1">
        <f t="shared" si="56"/>
        <v>29.031234393816007</v>
      </c>
      <c r="F489" s="1">
        <f t="shared" si="57"/>
        <v>-7.94876560618399</v>
      </c>
      <c r="G489" s="1">
        <f t="shared" si="58"/>
        <v>0.18239292002390073</v>
      </c>
      <c r="H489" s="1">
        <f t="shared" si="59"/>
        <v>-8.1311585262078907</v>
      </c>
      <c r="I489" s="6">
        <f t="shared" si="60"/>
        <v>1.0629046490078231E-3</v>
      </c>
      <c r="J489" s="6">
        <f t="shared" si="60"/>
        <v>-3.2344476137169398E-3</v>
      </c>
      <c r="K489" s="6">
        <f t="shared" si="61"/>
        <v>4.2973522627247629E-3</v>
      </c>
      <c r="L489" s="7">
        <f t="shared" si="62"/>
        <v>98.079662663905282</v>
      </c>
      <c r="M489" s="6">
        <f t="shared" si="63"/>
        <v>1.8721337053633214E-3</v>
      </c>
      <c r="N489" s="1"/>
    </row>
    <row r="490" spans="1:14" x14ac:dyDescent="0.25">
      <c r="A490" s="3">
        <v>41141</v>
      </c>
      <c r="B490" s="1">
        <v>1418.130005</v>
      </c>
      <c r="C490" s="1">
        <v>105.279999</v>
      </c>
      <c r="D490" s="1">
        <v>37.369999</v>
      </c>
      <c r="E490" s="1">
        <f t="shared" si="56"/>
        <v>29.984175557771131</v>
      </c>
      <c r="F490" s="1">
        <f t="shared" si="57"/>
        <v>-7.3858234422288689</v>
      </c>
      <c r="G490" s="1">
        <f t="shared" si="58"/>
        <v>0.56294216395512109</v>
      </c>
      <c r="H490" s="1">
        <f t="shared" si="59"/>
        <v>-7.94876560618399</v>
      </c>
      <c r="I490" s="6">
        <f t="shared" si="60"/>
        <v>1.6216226181780424E-2</v>
      </c>
      <c r="J490" s="6">
        <f t="shared" si="60"/>
        <v>1.0546214169821599E-2</v>
      </c>
      <c r="K490" s="6">
        <f t="shared" si="61"/>
        <v>5.6700120119588249E-3</v>
      </c>
      <c r="L490" s="7">
        <f t="shared" si="62"/>
        <v>98.635775529338488</v>
      </c>
      <c r="M490" s="6">
        <f t="shared" si="63"/>
        <v>-2.1174620127517585E-5</v>
      </c>
      <c r="N490" s="1"/>
    </row>
    <row r="491" spans="1:14" x14ac:dyDescent="0.25">
      <c r="A491" s="3">
        <v>41142</v>
      </c>
      <c r="B491" s="1">
        <v>1413.170044</v>
      </c>
      <c r="C491" s="1">
        <v>105.32</v>
      </c>
      <c r="D491" s="1">
        <v>38.040000999999997</v>
      </c>
      <c r="E491" s="1">
        <f t="shared" si="56"/>
        <v>30.006865186824541</v>
      </c>
      <c r="F491" s="1">
        <f t="shared" si="57"/>
        <v>-8.0331358131754556</v>
      </c>
      <c r="G491" s="1">
        <f t="shared" si="58"/>
        <v>-0.64731237094658667</v>
      </c>
      <c r="H491" s="1">
        <f t="shared" si="59"/>
        <v>-7.3858234422288689</v>
      </c>
      <c r="I491" s="6">
        <f t="shared" si="60"/>
        <v>3.7994871181545875E-4</v>
      </c>
      <c r="J491" s="6">
        <f t="shared" si="60"/>
        <v>1.7928873907649745E-2</v>
      </c>
      <c r="K491" s="6">
        <f t="shared" si="61"/>
        <v>-1.7548925195834286E-2</v>
      </c>
      <c r="L491" s="7">
        <f t="shared" si="62"/>
        <v>96.904823682941029</v>
      </c>
      <c r="M491" s="6">
        <f t="shared" si="63"/>
        <v>-3.4975361796960591E-3</v>
      </c>
      <c r="N491" s="1"/>
    </row>
    <row r="492" spans="1:14" x14ac:dyDescent="0.25">
      <c r="A492" s="3">
        <v>41143</v>
      </c>
      <c r="B492" s="1">
        <v>1413.48999</v>
      </c>
      <c r="C492" s="1">
        <v>104.66999800000001</v>
      </c>
      <c r="D492" s="1">
        <v>37.830002</v>
      </c>
      <c r="E492" s="1">
        <f t="shared" si="56"/>
        <v>29.638166797684804</v>
      </c>
      <c r="F492" s="1">
        <f t="shared" si="57"/>
        <v>-8.1918352023151968</v>
      </c>
      <c r="G492" s="1">
        <f t="shared" si="58"/>
        <v>-0.15869938913974124</v>
      </c>
      <c r="H492" s="1">
        <f t="shared" si="59"/>
        <v>-8.0331358131754556</v>
      </c>
      <c r="I492" s="6">
        <f t="shared" si="60"/>
        <v>-6.1716862894035662E-3</v>
      </c>
      <c r="J492" s="6">
        <f t="shared" si="60"/>
        <v>-5.520478298620346E-3</v>
      </c>
      <c r="K492" s="6">
        <f t="shared" si="61"/>
        <v>-6.5120799078322023E-4</v>
      </c>
      <c r="L492" s="7">
        <f t="shared" si="62"/>
        <v>96.84171848741326</v>
      </c>
      <c r="M492" s="6">
        <f t="shared" si="63"/>
        <v>2.2640304424692559E-4</v>
      </c>
      <c r="N492" s="1"/>
    </row>
    <row r="493" spans="1:14" x14ac:dyDescent="0.25">
      <c r="A493" s="3">
        <v>41144</v>
      </c>
      <c r="B493" s="1">
        <v>1402.079956</v>
      </c>
      <c r="C493" s="1">
        <v>104.08000199999999</v>
      </c>
      <c r="D493" s="1">
        <v>37.229999999999997</v>
      </c>
      <c r="E493" s="1">
        <f t="shared" si="56"/>
        <v>29.303505404644639</v>
      </c>
      <c r="F493" s="1">
        <f t="shared" si="57"/>
        <v>-7.9264945953553578</v>
      </c>
      <c r="G493" s="1">
        <f t="shared" si="58"/>
        <v>0.26534060695983896</v>
      </c>
      <c r="H493" s="1">
        <f t="shared" si="59"/>
        <v>-8.1918352023151968</v>
      </c>
      <c r="I493" s="6">
        <f t="shared" si="60"/>
        <v>-5.6367250527702417E-3</v>
      </c>
      <c r="J493" s="6">
        <f t="shared" si="60"/>
        <v>-1.5860480261143062E-2</v>
      </c>
      <c r="K493" s="6">
        <f t="shared" si="61"/>
        <v>1.022375520837282E-2</v>
      </c>
      <c r="L493" s="7">
        <f t="shared" si="62"/>
        <v>97.831804511186732</v>
      </c>
      <c r="M493" s="6">
        <f t="shared" si="63"/>
        <v>-8.0722425207977455E-3</v>
      </c>
      <c r="N493" s="1"/>
    </row>
    <row r="494" spans="1:14" x14ac:dyDescent="0.25">
      <c r="A494" s="3">
        <v>41145</v>
      </c>
      <c r="B494" s="1">
        <v>1411.130005</v>
      </c>
      <c r="C494" s="1">
        <v>104.959999</v>
      </c>
      <c r="D494" s="1">
        <v>37.169998</v>
      </c>
      <c r="E494" s="1">
        <f t="shared" si="56"/>
        <v>29.80266306315616</v>
      </c>
      <c r="F494" s="1">
        <f t="shared" si="57"/>
        <v>-7.3673349368438394</v>
      </c>
      <c r="G494" s="1">
        <f t="shared" si="58"/>
        <v>0.55915965851151839</v>
      </c>
      <c r="H494" s="1">
        <f t="shared" si="59"/>
        <v>-7.9264945953553578</v>
      </c>
      <c r="I494" s="6">
        <f t="shared" si="60"/>
        <v>8.4550056023251496E-3</v>
      </c>
      <c r="J494" s="6">
        <f t="shared" si="60"/>
        <v>-1.6116572656459383E-3</v>
      </c>
      <c r="K494" s="6">
        <f t="shared" si="61"/>
        <v>1.0066662867971088E-2</v>
      </c>
      <c r="L494" s="7">
        <f t="shared" si="62"/>
        <v>98.816644304966104</v>
      </c>
      <c r="M494" s="6">
        <f t="shared" si="63"/>
        <v>6.4547310310454353E-3</v>
      </c>
      <c r="N494" s="1"/>
    </row>
    <row r="495" spans="1:14" x14ac:dyDescent="0.25">
      <c r="A495" s="3">
        <v>41148</v>
      </c>
      <c r="B495" s="1">
        <v>1410.4399410000001</v>
      </c>
      <c r="C495" s="1">
        <v>105.120003</v>
      </c>
      <c r="D495" s="1">
        <v>37.229999999999997</v>
      </c>
      <c r="E495" s="1">
        <f t="shared" si="56"/>
        <v>29.893421579369829</v>
      </c>
      <c r="F495" s="1">
        <f t="shared" si="57"/>
        <v>-7.3365784206301683</v>
      </c>
      <c r="G495" s="1">
        <f t="shared" si="58"/>
        <v>3.0756516213671148E-2</v>
      </c>
      <c r="H495" s="1">
        <f t="shared" si="59"/>
        <v>-7.3673349368438394</v>
      </c>
      <c r="I495" s="6">
        <f t="shared" si="60"/>
        <v>1.5244283681823401E-3</v>
      </c>
      <c r="J495" s="6">
        <f t="shared" si="60"/>
        <v>1.6142588977270389E-3</v>
      </c>
      <c r="K495" s="6">
        <f t="shared" si="61"/>
        <v>-8.9830529544698834E-5</v>
      </c>
      <c r="L495" s="7">
        <f t="shared" si="62"/>
        <v>98.80776755348036</v>
      </c>
      <c r="M495" s="6">
        <f t="shared" si="63"/>
        <v>-4.890151846781432E-4</v>
      </c>
      <c r="N495" s="1"/>
    </row>
    <row r="496" spans="1:14" x14ac:dyDescent="0.25">
      <c r="A496" s="3">
        <v>41149</v>
      </c>
      <c r="B496" s="1">
        <v>1409.3000489999999</v>
      </c>
      <c r="C496" s="1">
        <v>105.029999</v>
      </c>
      <c r="D496" s="1">
        <v>37.130001</v>
      </c>
      <c r="E496" s="1">
        <f t="shared" si="56"/>
        <v>29.842368921353184</v>
      </c>
      <c r="F496" s="1">
        <f t="shared" si="57"/>
        <v>-7.2876320786468156</v>
      </c>
      <c r="G496" s="1">
        <f t="shared" si="58"/>
        <v>4.8946341983352681E-2</v>
      </c>
      <c r="H496" s="1">
        <f t="shared" si="59"/>
        <v>-7.3365784206301683</v>
      </c>
      <c r="I496" s="6">
        <f t="shared" si="60"/>
        <v>-8.5620241087691618E-4</v>
      </c>
      <c r="J496" s="6">
        <f t="shared" si="60"/>
        <v>-2.6859790491537971E-3</v>
      </c>
      <c r="K496" s="6">
        <f t="shared" si="61"/>
        <v>1.829776638276881E-3</v>
      </c>
      <c r="L496" s="7">
        <f t="shared" si="62"/>
        <v>98.98856369823001</v>
      </c>
      <c r="M496" s="6">
        <f t="shared" si="63"/>
        <v>-8.0818187777065287E-4</v>
      </c>
      <c r="N496" s="1"/>
    </row>
    <row r="497" spans="1:14" x14ac:dyDescent="0.25">
      <c r="A497" s="3">
        <v>41150</v>
      </c>
      <c r="B497" s="1">
        <v>1410.48999</v>
      </c>
      <c r="C497" s="1">
        <v>105.529999</v>
      </c>
      <c r="D497" s="1">
        <v>37.299999</v>
      </c>
      <c r="E497" s="1">
        <f t="shared" si="56"/>
        <v>30.125982194189071</v>
      </c>
      <c r="F497" s="1">
        <f t="shared" si="57"/>
        <v>-7.174016805810929</v>
      </c>
      <c r="G497" s="1">
        <f t="shared" si="58"/>
        <v>0.11361527283588657</v>
      </c>
      <c r="H497" s="1">
        <f t="shared" si="59"/>
        <v>-7.2876320786468156</v>
      </c>
      <c r="I497" s="6">
        <f t="shared" si="60"/>
        <v>4.7605446516285621E-3</v>
      </c>
      <c r="J497" s="6">
        <f t="shared" si="60"/>
        <v>4.5784539569497795E-3</v>
      </c>
      <c r="K497" s="6">
        <f t="shared" si="61"/>
        <v>1.8209069467878258E-4</v>
      </c>
      <c r="L497" s="7">
        <f t="shared" si="62"/>
        <v>99.006588594559076</v>
      </c>
      <c r="M497" s="6">
        <f t="shared" si="63"/>
        <v>8.4434893821550006E-4</v>
      </c>
      <c r="N497" s="1"/>
    </row>
    <row r="498" spans="1:14" x14ac:dyDescent="0.25">
      <c r="A498" s="3">
        <v>41151</v>
      </c>
      <c r="B498" s="1">
        <v>1399.4799800000001</v>
      </c>
      <c r="C498" s="1">
        <v>104.720001</v>
      </c>
      <c r="D498" s="1">
        <v>36.900002000000001</v>
      </c>
      <c r="E498" s="1">
        <f t="shared" si="56"/>
        <v>29.666529826648024</v>
      </c>
      <c r="F498" s="1">
        <f t="shared" si="57"/>
        <v>-7.2334721733519771</v>
      </c>
      <c r="G498" s="1">
        <f t="shared" si="58"/>
        <v>-5.9455367541048076E-2</v>
      </c>
      <c r="H498" s="1">
        <f t="shared" si="59"/>
        <v>-7.174016805810929</v>
      </c>
      <c r="I498" s="6">
        <f t="shared" si="60"/>
        <v>-7.6755236205394706E-3</v>
      </c>
      <c r="J498" s="6">
        <f t="shared" si="60"/>
        <v>-1.0723780448358755E-2</v>
      </c>
      <c r="K498" s="6">
        <f t="shared" si="61"/>
        <v>3.0482568278192845E-3</v>
      </c>
      <c r="L498" s="7">
        <f t="shared" si="62"/>
        <v>99.308386104241521</v>
      </c>
      <c r="M498" s="6">
        <f t="shared" si="63"/>
        <v>-7.8058051301732601E-3</v>
      </c>
      <c r="N498" s="1"/>
    </row>
    <row r="499" spans="1:14" x14ac:dyDescent="0.25">
      <c r="A499" s="3">
        <v>41152</v>
      </c>
      <c r="B499" s="1">
        <v>1406.579956</v>
      </c>
      <c r="C499" s="1">
        <v>105.720001</v>
      </c>
      <c r="D499" s="1">
        <v>37.139999000000003</v>
      </c>
      <c r="E499" s="1">
        <f t="shared" si="56"/>
        <v>30.233756372319796</v>
      </c>
      <c r="F499" s="1">
        <f t="shared" si="57"/>
        <v>-6.9062426276802071</v>
      </c>
      <c r="G499" s="1">
        <f t="shared" si="58"/>
        <v>0.32722954567176998</v>
      </c>
      <c r="H499" s="1">
        <f t="shared" si="59"/>
        <v>-7.2334721733519771</v>
      </c>
      <c r="I499" s="6">
        <f t="shared" si="60"/>
        <v>9.5492741639680023E-3</v>
      </c>
      <c r="J499" s="6">
        <f t="shared" si="60"/>
        <v>6.5039833873179465E-3</v>
      </c>
      <c r="K499" s="6">
        <f t="shared" si="61"/>
        <v>3.0452907766500559E-3</v>
      </c>
      <c r="L499" s="7">
        <f t="shared" si="62"/>
        <v>99.610809016488773</v>
      </c>
      <c r="M499" s="6">
        <f t="shared" si="63"/>
        <v>5.0732958680836937E-3</v>
      </c>
      <c r="N499" s="1"/>
    </row>
    <row r="500" spans="1:14" x14ac:dyDescent="0.25">
      <c r="A500" s="3">
        <v>41156</v>
      </c>
      <c r="B500" s="1">
        <v>1404.9399410000001</v>
      </c>
      <c r="C500" s="1">
        <v>106.410004</v>
      </c>
      <c r="D500" s="1">
        <v>37.009998000000003</v>
      </c>
      <c r="E500" s="1">
        <f t="shared" si="56"/>
        <v>30.625144390512958</v>
      </c>
      <c r="F500" s="1">
        <f t="shared" si="57"/>
        <v>-6.3848536094870454</v>
      </c>
      <c r="G500" s="1">
        <f t="shared" si="58"/>
        <v>0.52138901819316175</v>
      </c>
      <c r="H500" s="1">
        <f t="shared" si="59"/>
        <v>-6.9062426276802071</v>
      </c>
      <c r="I500" s="6">
        <f t="shared" si="60"/>
        <v>6.5267025489339492E-3</v>
      </c>
      <c r="J500" s="6">
        <f t="shared" si="60"/>
        <v>-3.5002962708750029E-3</v>
      </c>
      <c r="K500" s="6">
        <f t="shared" si="61"/>
        <v>1.0026998819808952E-2</v>
      </c>
      <c r="L500" s="7">
        <f t="shared" si="62"/>
        <v>100.60960648093732</v>
      </c>
      <c r="M500" s="6">
        <f t="shared" si="63"/>
        <v>-1.1659593135848745E-3</v>
      </c>
      <c r="N500" s="1"/>
    </row>
    <row r="501" spans="1:14" x14ac:dyDescent="0.25">
      <c r="A501" s="3">
        <v>41157</v>
      </c>
      <c r="B501" s="1">
        <v>1403.4399410000001</v>
      </c>
      <c r="C501" s="1">
        <v>109.94000200000001</v>
      </c>
      <c r="D501" s="1">
        <v>37.110000999999997</v>
      </c>
      <c r="E501" s="1">
        <f t="shared" si="56"/>
        <v>32.627452962281225</v>
      </c>
      <c r="F501" s="1">
        <f t="shared" si="57"/>
        <v>-4.4825480377187716</v>
      </c>
      <c r="G501" s="1">
        <f t="shared" si="58"/>
        <v>1.9023055717682738</v>
      </c>
      <c r="H501" s="1">
        <f t="shared" si="59"/>
        <v>-6.3848536094870454</v>
      </c>
      <c r="I501" s="6">
        <f t="shared" si="60"/>
        <v>3.3173553869991546E-2</v>
      </c>
      <c r="J501" s="6">
        <f t="shared" si="60"/>
        <v>2.7020536450717003E-3</v>
      </c>
      <c r="K501" s="6">
        <f t="shared" si="61"/>
        <v>3.0471500224919845E-2</v>
      </c>
      <c r="L501" s="7">
        <f t="shared" si="62"/>
        <v>103.67533212745029</v>
      </c>
      <c r="M501" s="6">
        <f t="shared" si="63"/>
        <v>-1.0676612972738697E-3</v>
      </c>
      <c r="N501" s="1"/>
    </row>
    <row r="502" spans="1:14" x14ac:dyDescent="0.25">
      <c r="A502" s="3">
        <v>41158</v>
      </c>
      <c r="B502" s="1">
        <v>1432.119995</v>
      </c>
      <c r="C502" s="1">
        <v>113.540001</v>
      </c>
      <c r="D502" s="1">
        <v>38.689999</v>
      </c>
      <c r="E502" s="1">
        <f t="shared" si="56"/>
        <v>34.669467959473053</v>
      </c>
      <c r="F502" s="1">
        <f t="shared" si="57"/>
        <v>-4.0205310405269472</v>
      </c>
      <c r="G502" s="1">
        <f t="shared" si="58"/>
        <v>0.46201699719182443</v>
      </c>
      <c r="H502" s="1">
        <f t="shared" si="59"/>
        <v>-4.4825480377187716</v>
      </c>
      <c r="I502" s="6">
        <f t="shared" si="60"/>
        <v>3.274512401773455E-2</v>
      </c>
      <c r="J502" s="6">
        <f t="shared" si="60"/>
        <v>4.2576069992560805E-2</v>
      </c>
      <c r="K502" s="6">
        <f t="shared" si="61"/>
        <v>-9.8309459748262551E-3</v>
      </c>
      <c r="L502" s="7">
        <f t="shared" si="62"/>
        <v>102.65610553838316</v>
      </c>
      <c r="M502" s="6">
        <f t="shared" si="63"/>
        <v>2.0435540675552089E-2</v>
      </c>
      <c r="N502" s="1"/>
    </row>
    <row r="503" spans="1:14" x14ac:dyDescent="0.25">
      <c r="A503" s="3">
        <v>41159</v>
      </c>
      <c r="B503" s="1">
        <v>1437.920044</v>
      </c>
      <c r="C503" s="1">
        <v>116.33000199999999</v>
      </c>
      <c r="D503" s="1">
        <v>39.299999</v>
      </c>
      <c r="E503" s="1">
        <f t="shared" si="56"/>
        <v>36.252030589123834</v>
      </c>
      <c r="F503" s="1">
        <f t="shared" si="57"/>
        <v>-3.047968410876166</v>
      </c>
      <c r="G503" s="1">
        <f t="shared" si="58"/>
        <v>0.97256262965078122</v>
      </c>
      <c r="H503" s="1">
        <f t="shared" si="59"/>
        <v>-4.0205310405269472</v>
      </c>
      <c r="I503" s="6">
        <f t="shared" si="60"/>
        <v>2.4572846357469924E-2</v>
      </c>
      <c r="J503" s="6">
        <f t="shared" si="60"/>
        <v>1.5766348301017086E-2</v>
      </c>
      <c r="K503" s="6">
        <f t="shared" si="61"/>
        <v>8.8064980564528383E-3</v>
      </c>
      <c r="L503" s="7">
        <f t="shared" si="62"/>
        <v>103.56014633228995</v>
      </c>
      <c r="M503" s="6">
        <f t="shared" si="63"/>
        <v>4.0499741783159848E-3</v>
      </c>
      <c r="N503" s="1"/>
    </row>
    <row r="504" spans="1:14" x14ac:dyDescent="0.25">
      <c r="A504" s="3">
        <v>41162</v>
      </c>
      <c r="B504" s="1">
        <v>1429.079956</v>
      </c>
      <c r="C504" s="1">
        <v>114.68</v>
      </c>
      <c r="D504" s="1">
        <v>38.759998000000003</v>
      </c>
      <c r="E504" s="1">
        <f t="shared" si="56"/>
        <v>35.316105654312338</v>
      </c>
      <c r="F504" s="1">
        <f t="shared" si="57"/>
        <v>-3.4438923456876651</v>
      </c>
      <c r="G504" s="1">
        <f t="shared" si="58"/>
        <v>-0.39592393481149912</v>
      </c>
      <c r="H504" s="1">
        <f t="shared" si="59"/>
        <v>-3.047968410876166</v>
      </c>
      <c r="I504" s="6">
        <f t="shared" si="60"/>
        <v>-1.4183804449689474E-2</v>
      </c>
      <c r="J504" s="6">
        <f t="shared" si="60"/>
        <v>-1.3740483810190329E-2</v>
      </c>
      <c r="K504" s="6">
        <f t="shared" si="61"/>
        <v>-4.4332063949914513E-4</v>
      </c>
      <c r="L504" s="7">
        <f t="shared" si="62"/>
        <v>103.51423598199129</v>
      </c>
      <c r="M504" s="6">
        <f t="shared" si="63"/>
        <v>-6.1478300110544559E-3</v>
      </c>
      <c r="N504" s="1"/>
    </row>
    <row r="505" spans="1:14" x14ac:dyDescent="0.25">
      <c r="A505" s="3">
        <v>41163</v>
      </c>
      <c r="B505" s="1">
        <v>1433.5600589999999</v>
      </c>
      <c r="C505" s="1">
        <v>116.69000200000001</v>
      </c>
      <c r="D505" s="1">
        <v>39.599997999999999</v>
      </c>
      <c r="E505" s="1">
        <f t="shared" si="56"/>
        <v>36.456232145565693</v>
      </c>
      <c r="F505" s="1">
        <f t="shared" si="57"/>
        <v>-3.1437658544343066</v>
      </c>
      <c r="G505" s="1">
        <f t="shared" si="58"/>
        <v>0.30012649125335855</v>
      </c>
      <c r="H505" s="1">
        <f t="shared" si="59"/>
        <v>-3.4438923456876651</v>
      </c>
      <c r="I505" s="6">
        <f t="shared" si="60"/>
        <v>1.7527049180327881E-2</v>
      </c>
      <c r="J505" s="6">
        <f t="shared" si="60"/>
        <v>2.167182774364429E-2</v>
      </c>
      <c r="K505" s="6">
        <f t="shared" si="61"/>
        <v>-4.1447785633164091E-3</v>
      </c>
      <c r="L505" s="7">
        <f t="shared" si="62"/>
        <v>103.08519239569506</v>
      </c>
      <c r="M505" s="6">
        <f t="shared" si="63"/>
        <v>3.1349561521663016E-3</v>
      </c>
      <c r="N505" s="1"/>
    </row>
    <row r="506" spans="1:14" x14ac:dyDescent="0.25">
      <c r="A506" s="3">
        <v>41164</v>
      </c>
      <c r="B506" s="1">
        <v>1436.5600589999999</v>
      </c>
      <c r="C506" s="1">
        <v>118.239998</v>
      </c>
      <c r="D506" s="1">
        <v>39.919998</v>
      </c>
      <c r="E506" s="1">
        <f t="shared" si="56"/>
        <v>37.335431022450749</v>
      </c>
      <c r="F506" s="1">
        <f t="shared" si="57"/>
        <v>-2.584566977549251</v>
      </c>
      <c r="G506" s="1">
        <f t="shared" si="58"/>
        <v>0.55919887688505554</v>
      </c>
      <c r="H506" s="1">
        <f t="shared" si="59"/>
        <v>-3.1437658544343066</v>
      </c>
      <c r="I506" s="6">
        <f t="shared" si="60"/>
        <v>1.3283023167657504E-2</v>
      </c>
      <c r="J506" s="6">
        <f t="shared" si="60"/>
        <v>8.0808084889296694E-3</v>
      </c>
      <c r="K506" s="6">
        <f t="shared" si="61"/>
        <v>5.2022146787278345E-3</v>
      </c>
      <c r="L506" s="7">
        <f t="shared" si="62"/>
        <v>103.62146369673543</v>
      </c>
      <c r="M506" s="6">
        <f t="shared" si="63"/>
        <v>2.092692232296578E-3</v>
      </c>
      <c r="N506" s="1"/>
    </row>
    <row r="507" spans="1:14" x14ac:dyDescent="0.25">
      <c r="A507" s="3">
        <v>41165</v>
      </c>
      <c r="B507" s="1">
        <v>1459.98999</v>
      </c>
      <c r="C507" s="1">
        <v>120.66999800000001</v>
      </c>
      <c r="D507" s="1">
        <v>41.400002000000001</v>
      </c>
      <c r="E507" s="1">
        <f t="shared" si="56"/>
        <v>38.713791528433148</v>
      </c>
      <c r="F507" s="1">
        <f t="shared" si="57"/>
        <v>-2.6862104715668522</v>
      </c>
      <c r="G507" s="1">
        <f t="shared" si="58"/>
        <v>-0.1016434940176012</v>
      </c>
      <c r="H507" s="1">
        <f t="shared" si="59"/>
        <v>-2.584566977549251</v>
      </c>
      <c r="I507" s="6">
        <f t="shared" si="60"/>
        <v>2.055142118659381E-2</v>
      </c>
      <c r="J507" s="6">
        <f t="shared" si="60"/>
        <v>3.7074250354421467E-2</v>
      </c>
      <c r="K507" s="6">
        <f t="shared" si="61"/>
        <v>-1.6522829167827657E-2</v>
      </c>
      <c r="L507" s="7">
        <f t="shared" si="62"/>
        <v>101.90934395395402</v>
      </c>
      <c r="M507" s="6">
        <f t="shared" si="63"/>
        <v>1.6309746921621793E-2</v>
      </c>
      <c r="N507" s="1"/>
    </row>
    <row r="508" spans="1:14" x14ac:dyDescent="0.25">
      <c r="A508" s="3">
        <v>41166</v>
      </c>
      <c r="B508" s="1">
        <v>1465.7700199999999</v>
      </c>
      <c r="C508" s="1">
        <v>121.360001</v>
      </c>
      <c r="D508" s="1">
        <v>41.57</v>
      </c>
      <c r="E508" s="1">
        <f t="shared" si="56"/>
        <v>39.105179546626303</v>
      </c>
      <c r="F508" s="1">
        <f t="shared" si="57"/>
        <v>-2.4648204533736973</v>
      </c>
      <c r="G508" s="1">
        <f t="shared" si="58"/>
        <v>0.22139001819315496</v>
      </c>
      <c r="H508" s="1">
        <f t="shared" si="59"/>
        <v>-2.6862104715668522</v>
      </c>
      <c r="I508" s="6">
        <f t="shared" si="60"/>
        <v>5.7180990423153499E-3</v>
      </c>
      <c r="J508" s="6">
        <f t="shared" si="60"/>
        <v>4.1062316856892433E-3</v>
      </c>
      <c r="K508" s="6">
        <f t="shared" si="61"/>
        <v>1.6118673566261066E-3</v>
      </c>
      <c r="L508" s="7">
        <f t="shared" si="62"/>
        <v>102.07360829880858</v>
      </c>
      <c r="M508" s="6">
        <f t="shared" si="63"/>
        <v>3.9589518007585589E-3</v>
      </c>
      <c r="N508" s="1"/>
    </row>
    <row r="509" spans="1:14" x14ac:dyDescent="0.25">
      <c r="A509" s="3">
        <v>41169</v>
      </c>
      <c r="B509" s="1">
        <v>1461.1899410000001</v>
      </c>
      <c r="C509" s="1">
        <v>119.900002</v>
      </c>
      <c r="D509" s="1">
        <v>41.189999</v>
      </c>
      <c r="E509" s="1">
        <f t="shared" si="56"/>
        <v>38.277029357172069</v>
      </c>
      <c r="F509" s="1">
        <f t="shared" si="57"/>
        <v>-2.9129696428279317</v>
      </c>
      <c r="G509" s="1">
        <f t="shared" si="58"/>
        <v>-0.44814918945423443</v>
      </c>
      <c r="H509" s="1">
        <f t="shared" si="59"/>
        <v>-2.4648204533736973</v>
      </c>
      <c r="I509" s="6">
        <f t="shared" si="60"/>
        <v>-1.2030314666856334E-2</v>
      </c>
      <c r="J509" s="6">
        <f t="shared" si="60"/>
        <v>-9.1412316574452923E-3</v>
      </c>
      <c r="K509" s="6">
        <f t="shared" si="61"/>
        <v>-2.889083009411042E-3</v>
      </c>
      <c r="L509" s="7">
        <f t="shared" si="62"/>
        <v>101.77870917136322</v>
      </c>
      <c r="M509" s="6">
        <f t="shared" si="63"/>
        <v>-3.1246914164609896E-3</v>
      </c>
      <c r="N509" s="1"/>
    </row>
    <row r="510" spans="1:14" x14ac:dyDescent="0.25">
      <c r="A510" s="3">
        <v>41170</v>
      </c>
      <c r="B510" s="1">
        <v>1459.3199460000001</v>
      </c>
      <c r="C510" s="1">
        <v>119.879997</v>
      </c>
      <c r="D510" s="1">
        <v>41.259998000000003</v>
      </c>
      <c r="E510" s="1">
        <f t="shared" si="56"/>
        <v>38.265681990125913</v>
      </c>
      <c r="F510" s="1">
        <f t="shared" si="57"/>
        <v>-2.9943160098740904</v>
      </c>
      <c r="G510" s="1">
        <f t="shared" si="58"/>
        <v>-8.1346367046158718E-2</v>
      </c>
      <c r="H510" s="1">
        <f t="shared" si="59"/>
        <v>-2.9129696428279317</v>
      </c>
      <c r="I510" s="6">
        <f t="shared" si="60"/>
        <v>-1.6684737002758965E-4</v>
      </c>
      <c r="J510" s="6">
        <f t="shared" si="60"/>
        <v>1.6994173755624509E-3</v>
      </c>
      <c r="K510" s="6">
        <f t="shared" si="61"/>
        <v>-1.8662647455900405E-3</v>
      </c>
      <c r="L510" s="7">
        <f t="shared" si="62"/>
        <v>101.58876315458504</v>
      </c>
      <c r="M510" s="6">
        <f t="shared" si="63"/>
        <v>-1.2797754402280592E-3</v>
      </c>
      <c r="N510" s="1"/>
    </row>
    <row r="511" spans="1:14" x14ac:dyDescent="0.25">
      <c r="A511" s="3">
        <v>41171</v>
      </c>
      <c r="B511" s="1">
        <v>1461.0500489999999</v>
      </c>
      <c r="C511" s="1">
        <v>119.019997</v>
      </c>
      <c r="D511" s="1">
        <v>41.34</v>
      </c>
      <c r="E511" s="1">
        <f t="shared" si="56"/>
        <v>37.777867160848189</v>
      </c>
      <c r="F511" s="1">
        <f t="shared" si="57"/>
        <v>-3.5621328391518148</v>
      </c>
      <c r="G511" s="1">
        <f t="shared" si="58"/>
        <v>-0.56781682927772437</v>
      </c>
      <c r="H511" s="1">
        <f t="shared" si="59"/>
        <v>-2.9943160098740904</v>
      </c>
      <c r="I511" s="6">
        <f t="shared" si="60"/>
        <v>-7.1738406866993509E-3</v>
      </c>
      <c r="J511" s="6">
        <f t="shared" si="60"/>
        <v>1.9389724643223971E-3</v>
      </c>
      <c r="K511" s="6">
        <f t="shared" si="61"/>
        <v>-9.112813151021748E-3</v>
      </c>
      <c r="L511" s="7">
        <f t="shared" si="62"/>
        <v>100.66300373771391</v>
      </c>
      <c r="M511" s="6">
        <f t="shared" si="63"/>
        <v>1.1855542746073144E-3</v>
      </c>
      <c r="N511" s="1"/>
    </row>
    <row r="512" spans="1:14" x14ac:dyDescent="0.25">
      <c r="A512" s="3">
        <v>41172</v>
      </c>
      <c r="B512" s="1">
        <v>1460.26001</v>
      </c>
      <c r="C512" s="1">
        <v>117.629997</v>
      </c>
      <c r="D512" s="1">
        <v>41.25</v>
      </c>
      <c r="E512" s="1">
        <f t="shared" si="56"/>
        <v>36.989422262364414</v>
      </c>
      <c r="F512" s="1">
        <f t="shared" si="57"/>
        <v>-4.260577737635586</v>
      </c>
      <c r="G512" s="1">
        <f t="shared" si="58"/>
        <v>-0.69844489848377123</v>
      </c>
      <c r="H512" s="1">
        <f t="shared" si="59"/>
        <v>-3.5621328391518148</v>
      </c>
      <c r="I512" s="6">
        <f t="shared" si="60"/>
        <v>-1.1678709754966654E-2</v>
      </c>
      <c r="J512" s="6">
        <f t="shared" si="60"/>
        <v>-2.1770682148041232E-3</v>
      </c>
      <c r="K512" s="6">
        <f t="shared" si="61"/>
        <v>-9.5016415401625309E-3</v>
      </c>
      <c r="L512" s="7">
        <f t="shared" si="62"/>
        <v>99.706539959842104</v>
      </c>
      <c r="M512" s="6">
        <f t="shared" si="63"/>
        <v>-5.4073370076590521E-4</v>
      </c>
      <c r="N512" s="1"/>
    </row>
    <row r="513" spans="1:14" x14ac:dyDescent="0.25">
      <c r="A513" s="3">
        <v>41173</v>
      </c>
      <c r="B513" s="1">
        <v>1460.150024</v>
      </c>
      <c r="C513" s="1">
        <v>116.720001</v>
      </c>
      <c r="D513" s="1">
        <v>40.880001</v>
      </c>
      <c r="E513" s="1">
        <f t="shared" si="56"/>
        <v>36.473248374709286</v>
      </c>
      <c r="F513" s="1">
        <f t="shared" si="57"/>
        <v>-4.4067526252907143</v>
      </c>
      <c r="G513" s="1">
        <f t="shared" si="58"/>
        <v>-0.14617488765512832</v>
      </c>
      <c r="H513" s="1">
        <f t="shared" si="59"/>
        <v>-4.260577737635586</v>
      </c>
      <c r="I513" s="6">
        <f t="shared" si="60"/>
        <v>-7.7360879300201191E-3</v>
      </c>
      <c r="J513" s="6">
        <f t="shared" si="60"/>
        <v>-8.9696727272727816E-3</v>
      </c>
      <c r="K513" s="6">
        <f t="shared" si="61"/>
        <v>1.2335847972526626E-3</v>
      </c>
      <c r="L513" s="7">
        <f t="shared" si="62"/>
        <v>99.829536431723227</v>
      </c>
      <c r="M513" s="6">
        <f t="shared" si="63"/>
        <v>-7.5319463141321208E-5</v>
      </c>
      <c r="N513" s="1"/>
    </row>
    <row r="514" spans="1:14" x14ac:dyDescent="0.25">
      <c r="A514" s="3">
        <v>41176</v>
      </c>
      <c r="B514" s="1">
        <v>1456.8900149999999</v>
      </c>
      <c r="C514" s="1">
        <v>116.599998</v>
      </c>
      <c r="D514" s="1">
        <v>41.23</v>
      </c>
      <c r="E514" s="1">
        <f t="shared" si="56"/>
        <v>36.405179487549034</v>
      </c>
      <c r="F514" s="1">
        <f t="shared" si="57"/>
        <v>-4.8248205124509624</v>
      </c>
      <c r="G514" s="1">
        <f t="shared" si="58"/>
        <v>-0.41806788716024812</v>
      </c>
      <c r="H514" s="1">
        <f t="shared" si="59"/>
        <v>-4.4067526252907143</v>
      </c>
      <c r="I514" s="6">
        <f t="shared" si="60"/>
        <v>-1.0281271330694342E-3</v>
      </c>
      <c r="J514" s="6">
        <f t="shared" si="60"/>
        <v>8.5616191643438366E-3</v>
      </c>
      <c r="K514" s="6">
        <f t="shared" si="61"/>
        <v>-9.5897462974132708E-3</v>
      </c>
      <c r="L514" s="7">
        <f t="shared" si="62"/>
        <v>98.872196504354619</v>
      </c>
      <c r="M514" s="6">
        <f t="shared" si="63"/>
        <v>-2.2326534578066548E-3</v>
      </c>
      <c r="N514" s="1"/>
    </row>
    <row r="515" spans="1:14" x14ac:dyDescent="0.25">
      <c r="A515" s="3">
        <v>41177</v>
      </c>
      <c r="B515" s="1">
        <v>1441.589966</v>
      </c>
      <c r="C515" s="1">
        <v>113.5</v>
      </c>
      <c r="D515" s="1">
        <v>40.549999</v>
      </c>
      <c r="E515" s="1">
        <f t="shared" ref="E515:E578" si="64">$Q$2+$P$2*C515</f>
        <v>34.646778330419636</v>
      </c>
      <c r="F515" s="1">
        <f t="shared" ref="F515:F578" si="65">E515-D515</f>
        <v>-5.9032206695803637</v>
      </c>
      <c r="G515" s="1">
        <f t="shared" si="58"/>
        <v>-1.0784001571294013</v>
      </c>
      <c r="H515" s="1">
        <f t="shared" si="59"/>
        <v>-4.8248205124509624</v>
      </c>
      <c r="I515" s="6">
        <f t="shared" si="60"/>
        <v>-2.6586604229615896E-2</v>
      </c>
      <c r="J515" s="6">
        <f t="shared" si="60"/>
        <v>-1.6492869269948973E-2</v>
      </c>
      <c r="K515" s="6">
        <f t="shared" si="61"/>
        <v>-1.0093734959666922E-2</v>
      </c>
      <c r="L515" s="7">
        <f t="shared" si="62"/>
        <v>97.874206757959556</v>
      </c>
      <c r="M515" s="6">
        <f t="shared" si="63"/>
        <v>-1.0501855900220458E-2</v>
      </c>
      <c r="N515" s="1"/>
    </row>
    <row r="516" spans="1:14" x14ac:dyDescent="0.25">
      <c r="A516" s="3">
        <v>41178</v>
      </c>
      <c r="B516" s="1">
        <v>1433.3199460000001</v>
      </c>
      <c r="C516" s="1">
        <v>113.08000199999999</v>
      </c>
      <c r="D516" s="1">
        <v>40.240001999999997</v>
      </c>
      <c r="E516" s="1">
        <f t="shared" si="64"/>
        <v>34.408544315690577</v>
      </c>
      <c r="F516" s="1">
        <f t="shared" si="65"/>
        <v>-5.8314576843094201</v>
      </c>
      <c r="G516" s="1">
        <f t="shared" ref="G516:G579" si="66">F516-F515</f>
        <v>7.1762985270943602E-2</v>
      </c>
      <c r="H516" s="1">
        <f t="shared" ref="H516:H579" si="67">F515</f>
        <v>-5.9032206695803637</v>
      </c>
      <c r="I516" s="6">
        <f t="shared" ref="I516:J579" si="68">C516/C515-1</f>
        <v>-3.7004229074890649E-3</v>
      </c>
      <c r="J516" s="6">
        <f t="shared" si="68"/>
        <v>-7.6448090664564816E-3</v>
      </c>
      <c r="K516" s="6">
        <f t="shared" ref="K516:K579" si="69">IF(F515&gt;0,J516-I516,I516-J516)</f>
        <v>3.9443861589674167E-3</v>
      </c>
      <c r="L516" s="7">
        <f t="shared" ref="L516:L579" si="70">L515*(1+K516)</f>
        <v>98.260260424415563</v>
      </c>
      <c r="M516" s="6">
        <f t="shared" ref="M516:M579" si="71">B516/B515-1</f>
        <v>-5.7367352680366412E-3</v>
      </c>
      <c r="N516" s="1"/>
    </row>
    <row r="517" spans="1:14" x14ac:dyDescent="0.25">
      <c r="A517" s="3">
        <v>41179</v>
      </c>
      <c r="B517" s="1">
        <v>1447.150024</v>
      </c>
      <c r="C517" s="1">
        <v>115.230003</v>
      </c>
      <c r="D517" s="1">
        <v>40.68</v>
      </c>
      <c r="E517" s="1">
        <f t="shared" si="64"/>
        <v>35.628081956111444</v>
      </c>
      <c r="F517" s="1">
        <f t="shared" si="65"/>
        <v>-5.0519180438885556</v>
      </c>
      <c r="G517" s="1">
        <f t="shared" si="66"/>
        <v>0.77953964042086454</v>
      </c>
      <c r="H517" s="1">
        <f t="shared" si="67"/>
        <v>-5.8314576843094201</v>
      </c>
      <c r="I517" s="6">
        <f t="shared" si="68"/>
        <v>1.9013096586255829E-2</v>
      </c>
      <c r="J517" s="6">
        <f t="shared" si="68"/>
        <v>1.0934343392925427E-2</v>
      </c>
      <c r="K517" s="6">
        <f t="shared" si="69"/>
        <v>8.0787531933304013E-3</v>
      </c>
      <c r="L517" s="7">
        <f t="shared" si="70"/>
        <v>99.054080817096789</v>
      </c>
      <c r="M517" s="6">
        <f t="shared" si="71"/>
        <v>9.6489817493965457E-3</v>
      </c>
      <c r="N517" s="1"/>
    </row>
    <row r="518" spans="1:14" x14ac:dyDescent="0.25">
      <c r="A518" s="3">
        <v>41180</v>
      </c>
      <c r="B518" s="1">
        <v>1440.670044</v>
      </c>
      <c r="C518" s="1">
        <v>113.68</v>
      </c>
      <c r="D518" s="1">
        <v>40.479999999999997</v>
      </c>
      <c r="E518" s="1">
        <f t="shared" si="64"/>
        <v>34.748879108640566</v>
      </c>
      <c r="F518" s="1">
        <f t="shared" si="65"/>
        <v>-5.7311208913594314</v>
      </c>
      <c r="G518" s="1">
        <f t="shared" si="66"/>
        <v>-0.67920284747087578</v>
      </c>
      <c r="H518" s="1">
        <f t="shared" si="67"/>
        <v>-5.0519180438885556</v>
      </c>
      <c r="I518" s="6">
        <f t="shared" si="68"/>
        <v>-1.345138383794009E-2</v>
      </c>
      <c r="J518" s="6">
        <f t="shared" si="68"/>
        <v>-4.9164208456244918E-3</v>
      </c>
      <c r="K518" s="6">
        <f t="shared" si="69"/>
        <v>-8.5349629923155979E-3</v>
      </c>
      <c r="L518" s="7">
        <f t="shared" si="70"/>
        <v>98.208657903085026</v>
      </c>
      <c r="M518" s="6">
        <f t="shared" si="71"/>
        <v>-4.4777527502567471E-3</v>
      </c>
      <c r="N518" s="1"/>
    </row>
    <row r="519" spans="1:14" x14ac:dyDescent="0.25">
      <c r="A519" s="3">
        <v>41183</v>
      </c>
      <c r="B519" s="1">
        <v>1444.48999</v>
      </c>
      <c r="C519" s="1">
        <v>116.860001</v>
      </c>
      <c r="D519" s="1">
        <v>40.970001000000003</v>
      </c>
      <c r="E519" s="1">
        <f t="shared" si="64"/>
        <v>36.552660091103334</v>
      </c>
      <c r="F519" s="1">
        <f t="shared" si="65"/>
        <v>-4.4173409088966693</v>
      </c>
      <c r="G519" s="1">
        <f t="shared" si="66"/>
        <v>1.3137799824627621</v>
      </c>
      <c r="H519" s="1">
        <f t="shared" si="67"/>
        <v>-5.7311208913594314</v>
      </c>
      <c r="I519" s="6">
        <f t="shared" si="68"/>
        <v>2.7973267065446672E-2</v>
      </c>
      <c r="J519" s="6">
        <f t="shared" si="68"/>
        <v>1.2104767786561332E-2</v>
      </c>
      <c r="K519" s="6">
        <f t="shared" si="69"/>
        <v>1.586849927888534E-2</v>
      </c>
      <c r="L519" s="7">
        <f t="shared" si="70"/>
        <v>99.767081920200425</v>
      </c>
      <c r="M519" s="6">
        <f t="shared" si="71"/>
        <v>2.6515065097030277E-3</v>
      </c>
      <c r="N519" s="1"/>
    </row>
    <row r="520" spans="1:14" x14ac:dyDescent="0.25">
      <c r="A520" s="3">
        <v>41184</v>
      </c>
      <c r="B520" s="1">
        <v>1445.75</v>
      </c>
      <c r="C520" s="1">
        <v>117.25</v>
      </c>
      <c r="D520" s="1">
        <v>40.919998</v>
      </c>
      <c r="E520" s="1">
        <f t="shared" si="64"/>
        <v>36.773877876688786</v>
      </c>
      <c r="F520" s="1">
        <f t="shared" si="65"/>
        <v>-4.1461201233112135</v>
      </c>
      <c r="G520" s="1">
        <f t="shared" si="66"/>
        <v>0.27122078558545581</v>
      </c>
      <c r="H520" s="1">
        <f t="shared" si="67"/>
        <v>-4.4173409088966693</v>
      </c>
      <c r="I520" s="6">
        <f t="shared" si="68"/>
        <v>3.3373181299221066E-3</v>
      </c>
      <c r="J520" s="6">
        <f t="shared" si="68"/>
        <v>-1.2204783690389354E-3</v>
      </c>
      <c r="K520" s="6">
        <f t="shared" si="69"/>
        <v>4.557796498961042E-3</v>
      </c>
      <c r="L520" s="7">
        <f t="shared" si="70"/>
        <v>100.22179997688788</v>
      </c>
      <c r="M520" s="6">
        <f t="shared" si="71"/>
        <v>8.7228711082998345E-4</v>
      </c>
      <c r="N520" s="1"/>
    </row>
    <row r="521" spans="1:14" x14ac:dyDescent="0.25">
      <c r="A521" s="3">
        <v>41185</v>
      </c>
      <c r="B521" s="1">
        <v>1450.98999</v>
      </c>
      <c r="C521" s="1">
        <v>117.910004</v>
      </c>
      <c r="D521" s="1">
        <v>40.860000999999997</v>
      </c>
      <c r="E521" s="1">
        <f t="shared" si="64"/>
        <v>37.148249665738334</v>
      </c>
      <c r="F521" s="1">
        <f t="shared" si="65"/>
        <v>-3.7117513342616633</v>
      </c>
      <c r="G521" s="1">
        <f t="shared" si="66"/>
        <v>0.43436878904955023</v>
      </c>
      <c r="H521" s="1">
        <f t="shared" si="67"/>
        <v>-4.1461201233112135</v>
      </c>
      <c r="I521" s="6">
        <f t="shared" si="68"/>
        <v>5.6290319829424007E-3</v>
      </c>
      <c r="J521" s="6">
        <f t="shared" si="68"/>
        <v>-1.4662024177030109E-3</v>
      </c>
      <c r="K521" s="6">
        <f t="shared" si="69"/>
        <v>7.0952344006454116E-3</v>
      </c>
      <c r="L521" s="7">
        <f t="shared" si="70"/>
        <v>100.9328971397785</v>
      </c>
      <c r="M521" s="6">
        <f t="shared" si="71"/>
        <v>3.6244094760504719E-3</v>
      </c>
      <c r="N521" s="1"/>
    </row>
    <row r="522" spans="1:14" x14ac:dyDescent="0.25">
      <c r="A522" s="3">
        <v>41186</v>
      </c>
      <c r="B522" s="1">
        <v>1461.400024</v>
      </c>
      <c r="C522" s="1">
        <v>119.900002</v>
      </c>
      <c r="D522" s="1">
        <v>41.82</v>
      </c>
      <c r="E522" s="1">
        <f t="shared" si="64"/>
        <v>38.277029357172069</v>
      </c>
      <c r="F522" s="1">
        <f t="shared" si="65"/>
        <v>-3.5429706428279317</v>
      </c>
      <c r="G522" s="1">
        <f t="shared" si="66"/>
        <v>0.16878069143373153</v>
      </c>
      <c r="H522" s="1">
        <f t="shared" si="67"/>
        <v>-3.7117513342616633</v>
      </c>
      <c r="I522" s="6">
        <f t="shared" si="68"/>
        <v>1.6877261746170324E-2</v>
      </c>
      <c r="J522" s="6">
        <f t="shared" si="68"/>
        <v>2.3494835450444729E-2</v>
      </c>
      <c r="K522" s="6">
        <f t="shared" si="69"/>
        <v>-6.6175737042744043E-3</v>
      </c>
      <c r="L522" s="7">
        <f t="shared" si="70"/>
        <v>100.26496625377007</v>
      </c>
      <c r="M522" s="6">
        <f t="shared" si="71"/>
        <v>7.1744354349405626E-3</v>
      </c>
      <c r="N522" s="1"/>
    </row>
    <row r="523" spans="1:14" x14ac:dyDescent="0.25">
      <c r="A523" s="3">
        <v>41187</v>
      </c>
      <c r="B523" s="1">
        <v>1460.9300539999999</v>
      </c>
      <c r="C523" s="1">
        <v>119.30999799999999</v>
      </c>
      <c r="D523" s="1">
        <v>41.709999000000003</v>
      </c>
      <c r="E523" s="1">
        <f t="shared" si="64"/>
        <v>37.942363426319531</v>
      </c>
      <c r="F523" s="1">
        <f t="shared" si="65"/>
        <v>-3.7676355736804723</v>
      </c>
      <c r="G523" s="1">
        <f t="shared" si="66"/>
        <v>-0.22466493085254058</v>
      </c>
      <c r="H523" s="1">
        <f t="shared" si="67"/>
        <v>-3.5429706428279317</v>
      </c>
      <c r="I523" s="6">
        <f t="shared" si="68"/>
        <v>-4.9208005851409942E-3</v>
      </c>
      <c r="J523" s="6">
        <f t="shared" si="68"/>
        <v>-2.630344332855028E-3</v>
      </c>
      <c r="K523" s="6">
        <f t="shared" si="69"/>
        <v>-2.2904562522859662E-3</v>
      </c>
      <c r="L523" s="7">
        <f t="shared" si="70"/>
        <v>100.03531373492888</v>
      </c>
      <c r="M523" s="6">
        <f t="shared" si="71"/>
        <v>-3.2158888208699832E-4</v>
      </c>
      <c r="N523" s="1"/>
    </row>
    <row r="524" spans="1:14" x14ac:dyDescent="0.25">
      <c r="A524" s="3">
        <v>41190</v>
      </c>
      <c r="B524" s="1">
        <v>1455.880005</v>
      </c>
      <c r="C524" s="1">
        <v>119.459999</v>
      </c>
      <c r="D524" s="1">
        <v>41.66</v>
      </c>
      <c r="E524" s="1">
        <f t="shared" si="64"/>
        <v>38.027447975396854</v>
      </c>
      <c r="F524" s="1">
        <f t="shared" si="65"/>
        <v>-3.6325520246031431</v>
      </c>
      <c r="G524" s="1">
        <f t="shared" si="66"/>
        <v>0.13508354907732922</v>
      </c>
      <c r="H524" s="1">
        <f t="shared" si="67"/>
        <v>-3.7676355736804723</v>
      </c>
      <c r="I524" s="6">
        <f t="shared" si="68"/>
        <v>1.2572374697383815E-3</v>
      </c>
      <c r="J524" s="6">
        <f t="shared" si="68"/>
        <v>-1.1987293502454532E-3</v>
      </c>
      <c r="K524" s="6">
        <f t="shared" si="69"/>
        <v>2.4559668199838347E-3</v>
      </c>
      <c r="L524" s="7">
        <f t="shared" si="70"/>
        <v>100.28099714628854</v>
      </c>
      <c r="M524" s="6">
        <f t="shared" si="71"/>
        <v>-3.4567356501243873E-3</v>
      </c>
      <c r="N524" s="1"/>
    </row>
    <row r="525" spans="1:14" x14ac:dyDescent="0.25">
      <c r="A525" s="3">
        <v>41191</v>
      </c>
      <c r="B525" s="1">
        <v>1441.4799800000001</v>
      </c>
      <c r="C525" s="1">
        <v>119.629997</v>
      </c>
      <c r="D525" s="1">
        <v>41.380001</v>
      </c>
      <c r="E525" s="1">
        <f t="shared" si="64"/>
        <v>38.123875353707959</v>
      </c>
      <c r="F525" s="1">
        <f t="shared" si="65"/>
        <v>-3.2561256462920412</v>
      </c>
      <c r="G525" s="1">
        <f t="shared" si="66"/>
        <v>0.37642637831110193</v>
      </c>
      <c r="H525" s="1">
        <f t="shared" si="67"/>
        <v>-3.6325520246031431</v>
      </c>
      <c r="I525" s="6">
        <f t="shared" si="68"/>
        <v>1.423053753750736E-3</v>
      </c>
      <c r="J525" s="6">
        <f t="shared" si="68"/>
        <v>-6.7210513682188777E-3</v>
      </c>
      <c r="K525" s="6">
        <f t="shared" si="69"/>
        <v>8.1441051219696137E-3</v>
      </c>
      <c r="L525" s="7">
        <f t="shared" si="70"/>
        <v>101.09769612878384</v>
      </c>
      <c r="M525" s="6">
        <f t="shared" si="71"/>
        <v>-9.8909422140184278E-3</v>
      </c>
      <c r="N525" s="1"/>
    </row>
    <row r="526" spans="1:14" x14ac:dyDescent="0.25">
      <c r="A526" s="3">
        <v>41192</v>
      </c>
      <c r="B526" s="1">
        <v>1432.5600589999999</v>
      </c>
      <c r="C526" s="1">
        <v>120.08000199999999</v>
      </c>
      <c r="D526" s="1">
        <v>41.77</v>
      </c>
      <c r="E526" s="1">
        <f t="shared" si="64"/>
        <v>38.379130135392984</v>
      </c>
      <c r="F526" s="1">
        <f t="shared" si="65"/>
        <v>-3.3908698646070192</v>
      </c>
      <c r="G526" s="1">
        <f t="shared" si="66"/>
        <v>-0.13474421831497807</v>
      </c>
      <c r="H526" s="1">
        <f t="shared" si="67"/>
        <v>-3.2561256462920412</v>
      </c>
      <c r="I526" s="6">
        <f t="shared" si="68"/>
        <v>3.7616401511737507E-3</v>
      </c>
      <c r="J526" s="6">
        <f t="shared" si="68"/>
        <v>9.4248185252581163E-3</v>
      </c>
      <c r="K526" s="6">
        <f t="shared" si="69"/>
        <v>-5.6631783740843655E-3</v>
      </c>
      <c r="L526" s="7">
        <f t="shared" si="70"/>
        <v>100.52516184239755</v>
      </c>
      <c r="M526" s="6">
        <f t="shared" si="71"/>
        <v>-6.1880297498132508E-3</v>
      </c>
      <c r="N526" s="1"/>
    </row>
    <row r="527" spans="1:14" x14ac:dyDescent="0.25">
      <c r="A527" s="3">
        <v>41193</v>
      </c>
      <c r="B527" s="1">
        <v>1432.839966</v>
      </c>
      <c r="C527" s="1">
        <v>121.989998</v>
      </c>
      <c r="D527" s="1">
        <v>42.099997999999999</v>
      </c>
      <c r="E527" s="1">
        <f t="shared" si="64"/>
        <v>39.462530568719885</v>
      </c>
      <c r="F527" s="1">
        <f t="shared" si="65"/>
        <v>-2.6374674312801147</v>
      </c>
      <c r="G527" s="1">
        <f t="shared" si="66"/>
        <v>0.75340243332690449</v>
      </c>
      <c r="H527" s="1">
        <f t="shared" si="67"/>
        <v>-3.3908698646070192</v>
      </c>
      <c r="I527" s="6">
        <f t="shared" si="68"/>
        <v>1.5906029048867065E-2</v>
      </c>
      <c r="J527" s="6">
        <f t="shared" si="68"/>
        <v>7.9003591094086723E-3</v>
      </c>
      <c r="K527" s="6">
        <f t="shared" si="69"/>
        <v>8.005669939458393E-3</v>
      </c>
      <c r="L527" s="7">
        <f t="shared" si="70"/>
        <v>101.32993310871842</v>
      </c>
      <c r="M527" s="6">
        <f t="shared" si="71"/>
        <v>1.9538936482388358E-4</v>
      </c>
      <c r="N527" s="1"/>
    </row>
    <row r="528" spans="1:14" x14ac:dyDescent="0.25">
      <c r="A528" s="3">
        <v>41194</v>
      </c>
      <c r="B528" s="1">
        <v>1428.589966</v>
      </c>
      <c r="C528" s="1">
        <v>120.199997</v>
      </c>
      <c r="D528" s="1">
        <v>41.619999</v>
      </c>
      <c r="E528" s="1">
        <f t="shared" si="64"/>
        <v>38.447194484740876</v>
      </c>
      <c r="F528" s="1">
        <f t="shared" si="65"/>
        <v>-3.1728045152591235</v>
      </c>
      <c r="G528" s="1">
        <f t="shared" si="66"/>
        <v>-0.53533708397900881</v>
      </c>
      <c r="H528" s="1">
        <f t="shared" si="67"/>
        <v>-2.6374674312801147</v>
      </c>
      <c r="I528" s="6">
        <f t="shared" si="68"/>
        <v>-1.4673342317785831E-2</v>
      </c>
      <c r="J528" s="6">
        <f t="shared" si="68"/>
        <v>-1.1401401966812386E-2</v>
      </c>
      <c r="K528" s="6">
        <f t="shared" si="69"/>
        <v>-3.2719403509734457E-3</v>
      </c>
      <c r="L528" s="7">
        <f t="shared" si="70"/>
        <v>100.99838761181857</v>
      </c>
      <c r="M528" s="6">
        <f t="shared" si="71"/>
        <v>-2.9661372524836249E-3</v>
      </c>
      <c r="N528" s="1"/>
    </row>
    <row r="529" spans="1:14" x14ac:dyDescent="0.25">
      <c r="A529" s="3">
        <v>41197</v>
      </c>
      <c r="B529" s="1">
        <v>1440.130005</v>
      </c>
      <c r="C529" s="1">
        <v>124.5</v>
      </c>
      <c r="D529" s="1">
        <v>42.380001</v>
      </c>
      <c r="E529" s="1">
        <f t="shared" si="64"/>
        <v>40.886270332809133</v>
      </c>
      <c r="F529" s="1">
        <f t="shared" si="65"/>
        <v>-1.4937306671908672</v>
      </c>
      <c r="G529" s="1">
        <f t="shared" si="66"/>
        <v>1.6790738480682563</v>
      </c>
      <c r="H529" s="1">
        <f t="shared" si="67"/>
        <v>-3.1728045152591235</v>
      </c>
      <c r="I529" s="6">
        <f t="shared" si="68"/>
        <v>3.5773736333787109E-2</v>
      </c>
      <c r="J529" s="6">
        <f t="shared" si="68"/>
        <v>1.8260500198474361E-2</v>
      </c>
      <c r="K529" s="6">
        <f t="shared" si="69"/>
        <v>1.7513236135312749E-2</v>
      </c>
      <c r="L529" s="7">
        <f t="shared" si="70"/>
        <v>102.7671962233502</v>
      </c>
      <c r="M529" s="6">
        <f t="shared" si="71"/>
        <v>8.0779224792622006E-3</v>
      </c>
      <c r="N529" s="1"/>
    </row>
    <row r="530" spans="1:14" x14ac:dyDescent="0.25">
      <c r="A530" s="3">
        <v>41198</v>
      </c>
      <c r="B530" s="1">
        <v>1454.920044</v>
      </c>
      <c r="C530" s="1">
        <v>123.220001</v>
      </c>
      <c r="D530" s="1">
        <v>42.830002</v>
      </c>
      <c r="E530" s="1">
        <f t="shared" si="64"/>
        <v>40.160220921575799</v>
      </c>
      <c r="F530" s="1">
        <f t="shared" si="65"/>
        <v>-2.6697810784242009</v>
      </c>
      <c r="G530" s="1">
        <f t="shared" si="66"/>
        <v>-1.1760504112333336</v>
      </c>
      <c r="H530" s="1">
        <f t="shared" si="67"/>
        <v>-1.4937306671908672</v>
      </c>
      <c r="I530" s="6">
        <f t="shared" si="68"/>
        <v>-1.0281116465863493E-2</v>
      </c>
      <c r="J530" s="6">
        <f t="shared" si="68"/>
        <v>1.0618239485176151E-2</v>
      </c>
      <c r="K530" s="6">
        <f t="shared" si="69"/>
        <v>-2.0899355951039644E-2</v>
      </c>
      <c r="L530" s="7">
        <f t="shared" si="70"/>
        <v>100.61942800938806</v>
      </c>
      <c r="M530" s="6">
        <f t="shared" si="71"/>
        <v>1.0269933234256845E-2</v>
      </c>
      <c r="N530" s="1"/>
    </row>
    <row r="531" spans="1:14" x14ac:dyDescent="0.25">
      <c r="A531" s="3">
        <v>41199</v>
      </c>
      <c r="B531" s="1">
        <v>1460.910034</v>
      </c>
      <c r="C531" s="1">
        <v>124.91999800000001</v>
      </c>
      <c r="D531" s="1">
        <v>43.32</v>
      </c>
      <c r="E531" s="1">
        <f t="shared" si="64"/>
        <v>41.124504347538178</v>
      </c>
      <c r="F531" s="1">
        <f t="shared" si="65"/>
        <v>-2.1954956524618225</v>
      </c>
      <c r="G531" s="1">
        <f t="shared" si="66"/>
        <v>0.47428542596237833</v>
      </c>
      <c r="H531" s="1">
        <f t="shared" si="67"/>
        <v>-2.6697810784242009</v>
      </c>
      <c r="I531" s="6">
        <f t="shared" si="68"/>
        <v>1.3796437154711683E-2</v>
      </c>
      <c r="J531" s="6">
        <f t="shared" si="68"/>
        <v>1.1440531802916931E-2</v>
      </c>
      <c r="K531" s="6">
        <f t="shared" si="69"/>
        <v>2.3559053517947515E-3</v>
      </c>
      <c r="L531" s="7">
        <f t="shared" si="70"/>
        <v>100.85647785832991</v>
      </c>
      <c r="M531" s="6">
        <f t="shared" si="71"/>
        <v>4.1170578580604911E-3</v>
      </c>
      <c r="N531" s="1"/>
    </row>
    <row r="532" spans="1:14" x14ac:dyDescent="0.25">
      <c r="A532" s="3">
        <v>41200</v>
      </c>
      <c r="B532" s="1">
        <v>1457.339966</v>
      </c>
      <c r="C532" s="1">
        <v>125.150002</v>
      </c>
      <c r="D532" s="1">
        <v>43.009998000000003</v>
      </c>
      <c r="E532" s="1">
        <f t="shared" si="64"/>
        <v>41.25496872194887</v>
      </c>
      <c r="F532" s="1">
        <f t="shared" si="65"/>
        <v>-1.7550292780511327</v>
      </c>
      <c r="G532" s="1">
        <f t="shared" si="66"/>
        <v>0.44046637441068981</v>
      </c>
      <c r="H532" s="1">
        <f t="shared" si="67"/>
        <v>-2.1954956524618225</v>
      </c>
      <c r="I532" s="6">
        <f t="shared" si="68"/>
        <v>1.8412104041178878E-3</v>
      </c>
      <c r="J532" s="6">
        <f t="shared" si="68"/>
        <v>-7.1560941828253677E-3</v>
      </c>
      <c r="K532" s="6">
        <f t="shared" si="69"/>
        <v>8.9973045869432555E-3</v>
      </c>
      <c r="L532" s="7">
        <f t="shared" si="70"/>
        <v>101.7639143091876</v>
      </c>
      <c r="M532" s="6">
        <f t="shared" si="71"/>
        <v>-2.4437288518205369E-3</v>
      </c>
      <c r="N532" s="1"/>
    </row>
    <row r="533" spans="1:14" x14ac:dyDescent="0.25">
      <c r="A533" s="3">
        <v>41201</v>
      </c>
      <c r="B533" s="1">
        <v>1433.1899410000001</v>
      </c>
      <c r="C533" s="1">
        <v>123.620003</v>
      </c>
      <c r="D533" s="1">
        <v>42.32</v>
      </c>
      <c r="E533" s="1">
        <f t="shared" si="64"/>
        <v>40.387112674297597</v>
      </c>
      <c r="F533" s="1">
        <f t="shared" si="65"/>
        <v>-1.9328873257024028</v>
      </c>
      <c r="G533" s="1">
        <f t="shared" si="66"/>
        <v>-0.17785804765127011</v>
      </c>
      <c r="H533" s="1">
        <f t="shared" si="67"/>
        <v>-1.7550292780511327</v>
      </c>
      <c r="I533" s="6">
        <f t="shared" si="68"/>
        <v>-1.2225321418692481E-2</v>
      </c>
      <c r="J533" s="6">
        <f t="shared" si="68"/>
        <v>-1.6042734993849672E-2</v>
      </c>
      <c r="K533" s="6">
        <f t="shared" si="69"/>
        <v>3.8174135751571914E-3</v>
      </c>
      <c r="L533" s="7">
        <f t="shared" si="70"/>
        <v>102.15238925713263</v>
      </c>
      <c r="M533" s="6">
        <f t="shared" si="71"/>
        <v>-1.6571304955208976E-2</v>
      </c>
      <c r="N533" s="1"/>
    </row>
    <row r="534" spans="1:14" x14ac:dyDescent="0.25">
      <c r="A534" s="3">
        <v>41204</v>
      </c>
      <c r="B534" s="1">
        <v>1433.8199460000001</v>
      </c>
      <c r="C534" s="1">
        <v>122.769997</v>
      </c>
      <c r="D534" s="1">
        <v>42.09</v>
      </c>
      <c r="E534" s="1">
        <f t="shared" si="64"/>
        <v>39.904966707117325</v>
      </c>
      <c r="F534" s="1">
        <f t="shared" si="65"/>
        <v>-2.1850332928826788</v>
      </c>
      <c r="G534" s="1">
        <f t="shared" si="66"/>
        <v>-0.25214596718027593</v>
      </c>
      <c r="H534" s="1">
        <f t="shared" si="67"/>
        <v>-1.9328873257024028</v>
      </c>
      <c r="I534" s="6">
        <f t="shared" si="68"/>
        <v>-6.8759584158883946E-3</v>
      </c>
      <c r="J534" s="6">
        <f t="shared" si="68"/>
        <v>-5.4347826086955653E-3</v>
      </c>
      <c r="K534" s="6">
        <f t="shared" si="69"/>
        <v>-1.4411758071928293E-3</v>
      </c>
      <c r="L534" s="7">
        <f t="shared" si="70"/>
        <v>102.00516970508831</v>
      </c>
      <c r="M534" s="6">
        <f t="shared" si="71"/>
        <v>4.3958234842222943E-4</v>
      </c>
      <c r="N534" s="1"/>
    </row>
    <row r="535" spans="1:14" x14ac:dyDescent="0.25">
      <c r="A535" s="3">
        <v>41205</v>
      </c>
      <c r="B535" s="1">
        <v>1413.1099850000001</v>
      </c>
      <c r="C535" s="1">
        <v>119</v>
      </c>
      <c r="D535" s="1">
        <v>41.330002</v>
      </c>
      <c r="E535" s="1">
        <f t="shared" si="64"/>
        <v>37.766524331614377</v>
      </c>
      <c r="F535" s="1">
        <f t="shared" si="65"/>
        <v>-3.5634776683856231</v>
      </c>
      <c r="G535" s="1">
        <f t="shared" si="66"/>
        <v>-1.3784443755029443</v>
      </c>
      <c r="H535" s="1">
        <f t="shared" si="67"/>
        <v>-2.1850332928826788</v>
      </c>
      <c r="I535" s="6">
        <f t="shared" si="68"/>
        <v>-3.0707803959627022E-2</v>
      </c>
      <c r="J535" s="6">
        <f t="shared" si="68"/>
        <v>-1.8056497980518005E-2</v>
      </c>
      <c r="K535" s="6">
        <f t="shared" si="69"/>
        <v>-1.2651305979109018E-2</v>
      </c>
      <c r="L535" s="7">
        <f t="shared" si="70"/>
        <v>100.71467109169829</v>
      </c>
      <c r="M535" s="6">
        <f t="shared" si="71"/>
        <v>-1.4443906334108192E-2</v>
      </c>
      <c r="N535" s="1"/>
    </row>
    <row r="536" spans="1:14" x14ac:dyDescent="0.25">
      <c r="A536" s="3">
        <v>41206</v>
      </c>
      <c r="B536" s="1">
        <v>1408.75</v>
      </c>
      <c r="C536" s="1">
        <v>119.769997</v>
      </c>
      <c r="D536" s="1">
        <v>41.709999000000003</v>
      </c>
      <c r="E536" s="1">
        <f t="shared" si="64"/>
        <v>38.203287070102007</v>
      </c>
      <c r="F536" s="1">
        <f t="shared" si="65"/>
        <v>-3.5067119298979961</v>
      </c>
      <c r="G536" s="1">
        <f t="shared" si="66"/>
        <v>5.6765738487627004E-2</v>
      </c>
      <c r="H536" s="1">
        <f t="shared" si="67"/>
        <v>-3.5634776683856231</v>
      </c>
      <c r="I536" s="6">
        <f t="shared" si="68"/>
        <v>6.4705630252102075E-3</v>
      </c>
      <c r="J536" s="6">
        <f t="shared" si="68"/>
        <v>9.194216830669566E-3</v>
      </c>
      <c r="K536" s="6">
        <f t="shared" si="69"/>
        <v>-2.7236538054593584E-3</v>
      </c>
      <c r="L536" s="7">
        <f t="shared" si="70"/>
        <v>100.4403591945138</v>
      </c>
      <c r="M536" s="6">
        <f t="shared" si="71"/>
        <v>-3.0853826285857089E-3</v>
      </c>
      <c r="N536" s="1"/>
    </row>
    <row r="537" spans="1:14" x14ac:dyDescent="0.25">
      <c r="A537" s="3">
        <v>41207</v>
      </c>
      <c r="B537" s="1">
        <v>1412.969971</v>
      </c>
      <c r="C537" s="1">
        <v>119.720001</v>
      </c>
      <c r="D537" s="1">
        <v>41.669998</v>
      </c>
      <c r="E537" s="1">
        <f t="shared" si="64"/>
        <v>38.174928011724603</v>
      </c>
      <c r="F537" s="1">
        <f t="shared" si="65"/>
        <v>-3.4950699882753966</v>
      </c>
      <c r="G537" s="1">
        <f t="shared" si="66"/>
        <v>1.1641941622599461E-2</v>
      </c>
      <c r="H537" s="1">
        <f t="shared" si="67"/>
        <v>-3.5067119298979961</v>
      </c>
      <c r="I537" s="6">
        <f t="shared" si="68"/>
        <v>-4.1743342449951371E-4</v>
      </c>
      <c r="J537" s="6">
        <f t="shared" si="68"/>
        <v>-9.5902663531599597E-4</v>
      </c>
      <c r="K537" s="6">
        <f t="shared" si="69"/>
        <v>5.4159321081648226E-4</v>
      </c>
      <c r="L537" s="7">
        <f t="shared" si="70"/>
        <v>100.49475701114554</v>
      </c>
      <c r="M537" s="6">
        <f t="shared" si="71"/>
        <v>2.9955428571428744E-3</v>
      </c>
      <c r="N537" s="1"/>
    </row>
    <row r="538" spans="1:14" x14ac:dyDescent="0.25">
      <c r="A538" s="3">
        <v>41208</v>
      </c>
      <c r="B538" s="1">
        <v>1411.9399410000001</v>
      </c>
      <c r="C538" s="1">
        <v>119.44000200000001</v>
      </c>
      <c r="D538" s="1">
        <v>41.16</v>
      </c>
      <c r="E538" s="1">
        <f t="shared" si="64"/>
        <v>38.016105146163056</v>
      </c>
      <c r="F538" s="1">
        <f t="shared" si="65"/>
        <v>-3.1438948538369402</v>
      </c>
      <c r="G538" s="1">
        <f t="shared" si="66"/>
        <v>0.35117513443845638</v>
      </c>
      <c r="H538" s="1">
        <f t="shared" si="67"/>
        <v>-3.4950699882753966</v>
      </c>
      <c r="I538" s="6">
        <f t="shared" si="68"/>
        <v>-2.3387821388339836E-3</v>
      </c>
      <c r="J538" s="6">
        <f t="shared" si="68"/>
        <v>-1.223897346959324E-2</v>
      </c>
      <c r="K538" s="6">
        <f t="shared" si="69"/>
        <v>9.9001913307592559E-3</v>
      </c>
      <c r="L538" s="7">
        <f t="shared" si="70"/>
        <v>101.48967433329403</v>
      </c>
      <c r="M538" s="6">
        <f t="shared" si="71"/>
        <v>-7.2898222972916926E-4</v>
      </c>
      <c r="N538" s="1"/>
    </row>
    <row r="539" spans="1:14" x14ac:dyDescent="0.25">
      <c r="A539" s="3">
        <v>41213</v>
      </c>
      <c r="B539" s="1">
        <v>1412.160034</v>
      </c>
      <c r="C539" s="1">
        <v>122.389999</v>
      </c>
      <c r="D539" s="1">
        <v>41.68</v>
      </c>
      <c r="E539" s="1">
        <f t="shared" si="64"/>
        <v>39.689421754215147</v>
      </c>
      <c r="F539" s="1">
        <f t="shared" si="65"/>
        <v>-1.9905782457848531</v>
      </c>
      <c r="G539" s="1">
        <f t="shared" si="66"/>
        <v>1.1533166080520871</v>
      </c>
      <c r="H539" s="1">
        <f t="shared" si="67"/>
        <v>-3.1438948538369402</v>
      </c>
      <c r="I539" s="6">
        <f t="shared" si="68"/>
        <v>2.469856790524827E-2</v>
      </c>
      <c r="J539" s="6">
        <f t="shared" si="68"/>
        <v>1.263362487852282E-2</v>
      </c>
      <c r="K539" s="6">
        <f t="shared" si="69"/>
        <v>1.206494302672545E-2</v>
      </c>
      <c r="L539" s="7">
        <f t="shared" si="70"/>
        <v>102.71414147192614</v>
      </c>
      <c r="M539" s="6">
        <f t="shared" si="71"/>
        <v>1.5587985976517338E-4</v>
      </c>
      <c r="N539" s="1"/>
    </row>
    <row r="540" spans="1:14" x14ac:dyDescent="0.25">
      <c r="A540" s="3">
        <v>41214</v>
      </c>
      <c r="B540" s="1">
        <v>1427.589966</v>
      </c>
      <c r="C540" s="1">
        <v>124.849998</v>
      </c>
      <c r="D540" s="1">
        <v>42.84</v>
      </c>
      <c r="E540" s="1">
        <f t="shared" si="64"/>
        <v>41.084798489341154</v>
      </c>
      <c r="F540" s="1">
        <f t="shared" si="65"/>
        <v>-1.7552015106588499</v>
      </c>
      <c r="G540" s="1">
        <f t="shared" si="66"/>
        <v>0.23537673512600321</v>
      </c>
      <c r="H540" s="1">
        <f t="shared" si="67"/>
        <v>-1.9905782457848531</v>
      </c>
      <c r="I540" s="6">
        <f t="shared" si="68"/>
        <v>2.0099673340139512E-2</v>
      </c>
      <c r="J540" s="6">
        <f t="shared" si="68"/>
        <v>2.7831094049904026E-2</v>
      </c>
      <c r="K540" s="6">
        <f t="shared" si="69"/>
        <v>-7.7314207097645138E-3</v>
      </c>
      <c r="L540" s="7">
        <f t="shared" si="70"/>
        <v>101.9200152313644</v>
      </c>
      <c r="M540" s="6">
        <f t="shared" si="71"/>
        <v>1.0926475490383503E-2</v>
      </c>
      <c r="N540" s="1"/>
    </row>
    <row r="541" spans="1:14" x14ac:dyDescent="0.25">
      <c r="A541" s="3">
        <v>41215</v>
      </c>
      <c r="B541" s="1">
        <v>1414.1999510000001</v>
      </c>
      <c r="C541" s="1">
        <v>123.25</v>
      </c>
      <c r="D541" s="1">
        <v>42.419998</v>
      </c>
      <c r="E541" s="1">
        <f t="shared" si="64"/>
        <v>40.177237150719407</v>
      </c>
      <c r="F541" s="1">
        <f t="shared" si="65"/>
        <v>-2.242760849280593</v>
      </c>
      <c r="G541" s="1">
        <f t="shared" si="66"/>
        <v>-0.48755933862174317</v>
      </c>
      <c r="H541" s="1">
        <f t="shared" si="67"/>
        <v>-1.7552015106588499</v>
      </c>
      <c r="I541" s="6">
        <f t="shared" si="68"/>
        <v>-1.2815362640214101E-2</v>
      </c>
      <c r="J541" s="6">
        <f t="shared" si="68"/>
        <v>-9.8039682539683426E-3</v>
      </c>
      <c r="K541" s="6">
        <f t="shared" si="69"/>
        <v>-3.0113943862457582E-3</v>
      </c>
      <c r="L541" s="7">
        <f t="shared" si="70"/>
        <v>101.61309386965058</v>
      </c>
      <c r="M541" s="6">
        <f t="shared" si="71"/>
        <v>-9.3794544084095932E-3</v>
      </c>
      <c r="N541" s="1"/>
    </row>
    <row r="542" spans="1:14" x14ac:dyDescent="0.25">
      <c r="A542" s="3">
        <v>41218</v>
      </c>
      <c r="B542" s="1">
        <v>1417.26001</v>
      </c>
      <c r="C542" s="1">
        <v>124.08000199999999</v>
      </c>
      <c r="D542" s="1">
        <v>42.27</v>
      </c>
      <c r="E542" s="1">
        <f t="shared" si="64"/>
        <v>40.648036318080074</v>
      </c>
      <c r="F542" s="1">
        <f t="shared" si="65"/>
        <v>-1.6219636819199295</v>
      </c>
      <c r="G542" s="1">
        <f t="shared" si="66"/>
        <v>0.62079716736066359</v>
      </c>
      <c r="H542" s="1">
        <f t="shared" si="67"/>
        <v>-2.242760849280593</v>
      </c>
      <c r="I542" s="6">
        <f t="shared" si="68"/>
        <v>6.7342961460445938E-3</v>
      </c>
      <c r="J542" s="6">
        <f t="shared" si="68"/>
        <v>-3.5360209116463981E-3</v>
      </c>
      <c r="K542" s="6">
        <f t="shared" si="69"/>
        <v>1.0270317057690992E-2</v>
      </c>
      <c r="L542" s="7">
        <f t="shared" si="70"/>
        <v>102.65669256090482</v>
      </c>
      <c r="M542" s="6">
        <f t="shared" si="71"/>
        <v>2.1638092957336763E-3</v>
      </c>
      <c r="N542" s="1"/>
    </row>
    <row r="543" spans="1:14" x14ac:dyDescent="0.25">
      <c r="A543" s="3">
        <v>41219</v>
      </c>
      <c r="B543" s="1">
        <v>1428.3900149999999</v>
      </c>
      <c r="C543" s="1">
        <v>126.25</v>
      </c>
      <c r="D543" s="1">
        <v>42.880001</v>
      </c>
      <c r="E543" s="1">
        <f t="shared" si="64"/>
        <v>41.878916787734724</v>
      </c>
      <c r="F543" s="1">
        <f t="shared" si="65"/>
        <v>-1.0010842122652761</v>
      </c>
      <c r="G543" s="1">
        <f t="shared" si="66"/>
        <v>0.62087946965465335</v>
      </c>
      <c r="H543" s="1">
        <f t="shared" si="67"/>
        <v>-1.6219636819199295</v>
      </c>
      <c r="I543" s="6">
        <f t="shared" si="68"/>
        <v>1.7488700556274939E-2</v>
      </c>
      <c r="J543" s="6">
        <f t="shared" si="68"/>
        <v>1.4431062219067758E-2</v>
      </c>
      <c r="K543" s="6">
        <f t="shared" si="69"/>
        <v>3.0576383372071803E-3</v>
      </c>
      <c r="L543" s="7">
        <f t="shared" si="70"/>
        <v>102.97057959964992</v>
      </c>
      <c r="M543" s="6">
        <f t="shared" si="71"/>
        <v>7.8531849635692375E-3</v>
      </c>
      <c r="N543" s="1"/>
    </row>
    <row r="544" spans="1:14" x14ac:dyDescent="0.25">
      <c r="A544" s="3">
        <v>41220</v>
      </c>
      <c r="B544" s="1">
        <v>1394.530029</v>
      </c>
      <c r="C544" s="1">
        <v>117.980003</v>
      </c>
      <c r="D544" s="1">
        <v>40.479999999999997</v>
      </c>
      <c r="E544" s="1">
        <f t="shared" si="64"/>
        <v>37.187954956708808</v>
      </c>
      <c r="F544" s="1">
        <f t="shared" si="65"/>
        <v>-3.2920450432911892</v>
      </c>
      <c r="G544" s="1">
        <f t="shared" si="66"/>
        <v>-2.2909608310259131</v>
      </c>
      <c r="H544" s="1">
        <f t="shared" si="67"/>
        <v>-1.0010842122652761</v>
      </c>
      <c r="I544" s="6">
        <f t="shared" si="68"/>
        <v>-6.5504926732673274E-2</v>
      </c>
      <c r="J544" s="6">
        <f t="shared" si="68"/>
        <v>-5.5970171269352442E-2</v>
      </c>
      <c r="K544" s="6">
        <f t="shared" si="69"/>
        <v>-9.534755463320832E-3</v>
      </c>
      <c r="L544" s="7">
        <f t="shared" si="70"/>
        <v>101.98878030325085</v>
      </c>
      <c r="M544" s="6">
        <f t="shared" si="71"/>
        <v>-2.37050004861592E-2</v>
      </c>
      <c r="N544" s="1"/>
    </row>
    <row r="545" spans="1:14" x14ac:dyDescent="0.25">
      <c r="A545" s="3">
        <v>41221</v>
      </c>
      <c r="B545" s="1">
        <v>1377.51001</v>
      </c>
      <c r="C545" s="1">
        <v>115.269997</v>
      </c>
      <c r="D545" s="1">
        <v>40.400002000000001</v>
      </c>
      <c r="E545" s="1">
        <f t="shared" si="64"/>
        <v>35.650767614579038</v>
      </c>
      <c r="F545" s="1">
        <f t="shared" si="65"/>
        <v>-4.7492343854209622</v>
      </c>
      <c r="G545" s="1">
        <f t="shared" si="66"/>
        <v>-1.457189342129773</v>
      </c>
      <c r="H545" s="1">
        <f t="shared" si="67"/>
        <v>-3.2920450432911892</v>
      </c>
      <c r="I545" s="6">
        <f t="shared" si="68"/>
        <v>-2.2970045186386345E-2</v>
      </c>
      <c r="J545" s="6">
        <f t="shared" si="68"/>
        <v>-1.976235177865493E-3</v>
      </c>
      <c r="K545" s="6">
        <f t="shared" si="69"/>
        <v>-2.0993810008520852E-2</v>
      </c>
      <c r="L545" s="7">
        <f t="shared" si="70"/>
        <v>99.847647226563623</v>
      </c>
      <c r="M545" s="6">
        <f t="shared" si="71"/>
        <v>-1.2204842237929392E-2</v>
      </c>
      <c r="N545" s="1"/>
    </row>
    <row r="546" spans="1:14" x14ac:dyDescent="0.25">
      <c r="A546" s="3">
        <v>41222</v>
      </c>
      <c r="B546" s="1">
        <v>1379.849976</v>
      </c>
      <c r="C546" s="1">
        <v>116.150002</v>
      </c>
      <c r="D546" s="1">
        <v>40.619999</v>
      </c>
      <c r="E546" s="1">
        <f t="shared" si="64"/>
        <v>36.149929810902918</v>
      </c>
      <c r="F546" s="1">
        <f t="shared" si="65"/>
        <v>-4.4700691890970816</v>
      </c>
      <c r="G546" s="1">
        <f t="shared" si="66"/>
        <v>0.27916519632388059</v>
      </c>
      <c r="H546" s="1">
        <f t="shared" si="67"/>
        <v>-4.7492343854209622</v>
      </c>
      <c r="I546" s="6">
        <f t="shared" si="68"/>
        <v>7.634293596797681E-3</v>
      </c>
      <c r="J546" s="6">
        <f t="shared" si="68"/>
        <v>5.4454700274519929E-3</v>
      </c>
      <c r="K546" s="6">
        <f t="shared" si="69"/>
        <v>2.1888235693456881E-3</v>
      </c>
      <c r="L546" s="7">
        <f t="shared" si="70"/>
        <v>100.06619611015684</v>
      </c>
      <c r="M546" s="6">
        <f t="shared" si="71"/>
        <v>1.6986925561432997E-3</v>
      </c>
      <c r="N546" s="1"/>
    </row>
    <row r="547" spans="1:14" x14ac:dyDescent="0.25">
      <c r="A547" s="3">
        <v>41225</v>
      </c>
      <c r="B547" s="1">
        <v>1380.030029</v>
      </c>
      <c r="C547" s="1">
        <v>117.239998</v>
      </c>
      <c r="D547" s="1">
        <v>40.580002</v>
      </c>
      <c r="E547" s="1">
        <f t="shared" si="64"/>
        <v>36.768204476778976</v>
      </c>
      <c r="F547" s="1">
        <f t="shared" si="65"/>
        <v>-3.8117975232210242</v>
      </c>
      <c r="G547" s="1">
        <f t="shared" si="66"/>
        <v>0.65827166587605745</v>
      </c>
      <c r="H547" s="1">
        <f t="shared" si="67"/>
        <v>-4.4700691890970816</v>
      </c>
      <c r="I547" s="6">
        <f t="shared" si="68"/>
        <v>9.3843821027226326E-3</v>
      </c>
      <c r="J547" s="6">
        <f t="shared" si="68"/>
        <v>-9.8466275196118502E-4</v>
      </c>
      <c r="K547" s="6">
        <f t="shared" si="69"/>
        <v>1.0369044854683818E-2</v>
      </c>
      <c r="L547" s="7">
        <f t="shared" si="70"/>
        <v>101.10378698606064</v>
      </c>
      <c r="M547" s="6">
        <f t="shared" si="71"/>
        <v>1.3048737408549727E-4</v>
      </c>
      <c r="N547" s="1"/>
    </row>
    <row r="548" spans="1:14" x14ac:dyDescent="0.25">
      <c r="A548" s="3">
        <v>41226</v>
      </c>
      <c r="B548" s="1">
        <v>1374.530029</v>
      </c>
      <c r="C548" s="1">
        <v>116.470001</v>
      </c>
      <c r="D548" s="1">
        <v>40.040000999999997</v>
      </c>
      <c r="E548" s="1">
        <f t="shared" si="64"/>
        <v>36.331441738291346</v>
      </c>
      <c r="F548" s="1">
        <f t="shared" si="65"/>
        <v>-3.7085592617086505</v>
      </c>
      <c r="G548" s="1">
        <f t="shared" si="66"/>
        <v>0.1032382615123737</v>
      </c>
      <c r="H548" s="1">
        <f t="shared" si="67"/>
        <v>-3.8117975232210242</v>
      </c>
      <c r="I548" s="6">
        <f t="shared" si="68"/>
        <v>-6.5676988496707889E-3</v>
      </c>
      <c r="J548" s="6">
        <f t="shared" si="68"/>
        <v>-1.3307071793638769E-2</v>
      </c>
      <c r="K548" s="6">
        <f t="shared" si="69"/>
        <v>6.7393729439679806E-3</v>
      </c>
      <c r="L548" s="7">
        <f t="shared" si="70"/>
        <v>101.78516311260719</v>
      </c>
      <c r="M548" s="6">
        <f t="shared" si="71"/>
        <v>-3.9854205230486217E-3</v>
      </c>
      <c r="N548" s="1"/>
    </row>
    <row r="549" spans="1:14" x14ac:dyDescent="0.25">
      <c r="A549" s="3">
        <v>41227</v>
      </c>
      <c r="B549" s="1">
        <v>1355.48999</v>
      </c>
      <c r="C549" s="1">
        <v>114.239998</v>
      </c>
      <c r="D549" s="1">
        <v>39.290000999999997</v>
      </c>
      <c r="E549" s="1">
        <f t="shared" si="64"/>
        <v>35.066524839763659</v>
      </c>
      <c r="F549" s="1">
        <f t="shared" si="65"/>
        <v>-4.2234761602363378</v>
      </c>
      <c r="G549" s="1">
        <f t="shared" si="66"/>
        <v>-0.51491689852768729</v>
      </c>
      <c r="H549" s="1">
        <f t="shared" si="67"/>
        <v>-3.7085592617086505</v>
      </c>
      <c r="I549" s="6">
        <f t="shared" si="68"/>
        <v>-1.9146586939584487E-2</v>
      </c>
      <c r="J549" s="6">
        <f t="shared" si="68"/>
        <v>-1.8731268263454837E-2</v>
      </c>
      <c r="K549" s="6">
        <f t="shared" si="69"/>
        <v>-4.1531867612965012E-4</v>
      </c>
      <c r="L549" s="7">
        <f t="shared" si="70"/>
        <v>101.74288983341363</v>
      </c>
      <c r="M549" s="6">
        <f t="shared" si="71"/>
        <v>-1.3852035676406471E-2</v>
      </c>
      <c r="N549" s="1"/>
    </row>
    <row r="550" spans="1:14" x14ac:dyDescent="0.25">
      <c r="A550" s="3">
        <v>41228</v>
      </c>
      <c r="B550" s="1">
        <v>1353.329956</v>
      </c>
      <c r="C550" s="1">
        <v>115.44000200000001</v>
      </c>
      <c r="D550" s="1">
        <v>39.389999000000003</v>
      </c>
      <c r="E550" s="1">
        <f t="shared" si="64"/>
        <v>35.747198963475967</v>
      </c>
      <c r="F550" s="1">
        <f t="shared" si="65"/>
        <v>-3.6428000365240365</v>
      </c>
      <c r="G550" s="1">
        <f t="shared" si="66"/>
        <v>0.58067612371230126</v>
      </c>
      <c r="H550" s="1">
        <f t="shared" si="67"/>
        <v>-4.2234761602363378</v>
      </c>
      <c r="I550" s="6">
        <f t="shared" si="68"/>
        <v>1.0504236878575712E-2</v>
      </c>
      <c r="J550" s="6">
        <f t="shared" si="68"/>
        <v>2.545125921478153E-3</v>
      </c>
      <c r="K550" s="6">
        <f t="shared" si="69"/>
        <v>7.9591109570975593E-3</v>
      </c>
      <c r="L550" s="7">
        <f t="shared" si="70"/>
        <v>102.55267278269352</v>
      </c>
      <c r="M550" s="6">
        <f t="shared" si="71"/>
        <v>-1.593544781544276E-3</v>
      </c>
      <c r="N550" s="1"/>
    </row>
    <row r="551" spans="1:14" x14ac:dyDescent="0.25">
      <c r="A551" s="3">
        <v>41229</v>
      </c>
      <c r="B551" s="1">
        <v>1359.880005</v>
      </c>
      <c r="C551" s="1">
        <v>115.839996</v>
      </c>
      <c r="D551" s="1">
        <v>39.529998999999997</v>
      </c>
      <c r="E551" s="1">
        <f t="shared" si="64"/>
        <v>35.974086178385406</v>
      </c>
      <c r="F551" s="1">
        <f t="shared" si="65"/>
        <v>-3.5559128216145908</v>
      </c>
      <c r="G551" s="1">
        <f t="shared" si="66"/>
        <v>8.6887214909445731E-2</v>
      </c>
      <c r="H551" s="1">
        <f t="shared" si="67"/>
        <v>-3.6428000365240365</v>
      </c>
      <c r="I551" s="6">
        <f t="shared" si="68"/>
        <v>3.4649514299209816E-3</v>
      </c>
      <c r="J551" s="6">
        <f t="shared" si="68"/>
        <v>3.5542016642344798E-3</v>
      </c>
      <c r="K551" s="6">
        <f t="shared" si="69"/>
        <v>-8.9250234313498211E-5</v>
      </c>
      <c r="L551" s="7">
        <f t="shared" si="70"/>
        <v>102.5435199326182</v>
      </c>
      <c r="M551" s="6">
        <f t="shared" si="71"/>
        <v>4.8399497631455013E-3</v>
      </c>
      <c r="N551" s="1"/>
    </row>
    <row r="552" spans="1:14" x14ac:dyDescent="0.25">
      <c r="A552" s="3">
        <v>41232</v>
      </c>
      <c r="B552" s="1">
        <v>1386.8900149999999</v>
      </c>
      <c r="C552" s="1">
        <v>118.300003</v>
      </c>
      <c r="D552" s="1">
        <v>40.590000000000003</v>
      </c>
      <c r="E552" s="1">
        <f t="shared" si="64"/>
        <v>37.369467451323786</v>
      </c>
      <c r="F552" s="1">
        <f t="shared" si="65"/>
        <v>-3.2205325486762177</v>
      </c>
      <c r="G552" s="1">
        <f t="shared" si="66"/>
        <v>0.33538027293837303</v>
      </c>
      <c r="H552" s="1">
        <f t="shared" si="67"/>
        <v>-3.5559128216145908</v>
      </c>
      <c r="I552" s="6">
        <f t="shared" si="68"/>
        <v>2.1236249006776564E-2</v>
      </c>
      <c r="J552" s="6">
        <f t="shared" si="68"/>
        <v>2.6815103132180829E-2</v>
      </c>
      <c r="K552" s="6">
        <f t="shared" si="69"/>
        <v>-5.5788541254042645E-3</v>
      </c>
      <c r="L552" s="7">
        <f t="shared" si="70"/>
        <v>101.97144459340863</v>
      </c>
      <c r="M552" s="6">
        <f t="shared" si="71"/>
        <v>1.9862053931736456E-2</v>
      </c>
      <c r="N552" s="1"/>
    </row>
    <row r="553" spans="1:14" x14ac:dyDescent="0.25">
      <c r="A553" s="3">
        <v>41233</v>
      </c>
      <c r="B553" s="1">
        <v>1387.8100589999999</v>
      </c>
      <c r="C553" s="1">
        <v>118.089996</v>
      </c>
      <c r="D553" s="1">
        <v>40.700001</v>
      </c>
      <c r="E553" s="1">
        <f t="shared" si="64"/>
        <v>37.25034590614689</v>
      </c>
      <c r="F553" s="1">
        <f t="shared" si="65"/>
        <v>-3.4496550938531101</v>
      </c>
      <c r="G553" s="1">
        <f t="shared" si="66"/>
        <v>-0.22912254517689234</v>
      </c>
      <c r="H553" s="1">
        <f t="shared" si="67"/>
        <v>-3.2205325486762177</v>
      </c>
      <c r="I553" s="6">
        <f t="shared" si="68"/>
        <v>-1.7752070555737687E-3</v>
      </c>
      <c r="J553" s="6">
        <f t="shared" si="68"/>
        <v>2.7100517368809918E-3</v>
      </c>
      <c r="K553" s="6">
        <f t="shared" si="69"/>
        <v>-4.4852587924547604E-3</v>
      </c>
      <c r="L553" s="7">
        <f t="shared" si="70"/>
        <v>101.51407627496674</v>
      </c>
      <c r="M553" s="6">
        <f t="shared" si="71"/>
        <v>6.6338641856900082E-4</v>
      </c>
      <c r="N553" s="1"/>
    </row>
    <row r="554" spans="1:14" x14ac:dyDescent="0.25">
      <c r="A554" s="3">
        <v>41234</v>
      </c>
      <c r="B554" s="1">
        <v>1391.030029</v>
      </c>
      <c r="C554" s="1">
        <v>117.699997</v>
      </c>
      <c r="D554" s="1">
        <v>40.729999999999997</v>
      </c>
      <c r="E554" s="1">
        <f t="shared" si="64"/>
        <v>37.029128120561438</v>
      </c>
      <c r="F554" s="1">
        <f t="shared" si="65"/>
        <v>-3.7008718794385587</v>
      </c>
      <c r="G554" s="1">
        <f t="shared" si="66"/>
        <v>-0.25121678558544858</v>
      </c>
      <c r="H554" s="1">
        <f t="shared" si="67"/>
        <v>-3.4496550938531101</v>
      </c>
      <c r="I554" s="6">
        <f t="shared" si="68"/>
        <v>-3.3025574833621674E-3</v>
      </c>
      <c r="J554" s="6">
        <f t="shared" si="68"/>
        <v>7.3707614896600937E-4</v>
      </c>
      <c r="K554" s="6">
        <f t="shared" si="69"/>
        <v>-4.0396336323281767E-3</v>
      </c>
      <c r="L554" s="7">
        <f t="shared" si="70"/>
        <v>101.10399659829166</v>
      </c>
      <c r="M554" s="6">
        <f t="shared" si="71"/>
        <v>2.3201806177426398E-3</v>
      </c>
      <c r="N554" s="1"/>
    </row>
    <row r="555" spans="1:14" x14ac:dyDescent="0.25">
      <c r="A555" s="3">
        <v>41236</v>
      </c>
      <c r="B555" s="1">
        <v>1409.150024</v>
      </c>
      <c r="C555" s="1">
        <v>120.30999799999999</v>
      </c>
      <c r="D555" s="1">
        <v>41.09</v>
      </c>
      <c r="E555" s="1">
        <f t="shared" si="64"/>
        <v>38.509589971991304</v>
      </c>
      <c r="F555" s="1">
        <f t="shared" si="65"/>
        <v>-2.5804100280086999</v>
      </c>
      <c r="G555" s="1">
        <f t="shared" si="66"/>
        <v>1.1204618514298588</v>
      </c>
      <c r="H555" s="1">
        <f t="shared" si="67"/>
        <v>-3.7008718794385587</v>
      </c>
      <c r="I555" s="6">
        <f t="shared" si="68"/>
        <v>2.2175030301827325E-2</v>
      </c>
      <c r="J555" s="6">
        <f t="shared" si="68"/>
        <v>8.8386938374664936E-3</v>
      </c>
      <c r="K555" s="6">
        <f t="shared" si="69"/>
        <v>1.3336336464360832E-2</v>
      </c>
      <c r="L555" s="7">
        <f t="shared" si="70"/>
        <v>102.45235351481807</v>
      </c>
      <c r="M555" s="6">
        <f t="shared" si="71"/>
        <v>1.3026314761174662E-2</v>
      </c>
      <c r="N555" s="1"/>
    </row>
    <row r="556" spans="1:14" x14ac:dyDescent="0.25">
      <c r="A556" s="3">
        <v>41239</v>
      </c>
      <c r="B556" s="1">
        <v>1406.290039</v>
      </c>
      <c r="C556" s="1">
        <v>120.94000200000001</v>
      </c>
      <c r="D556" s="1">
        <v>40.880001</v>
      </c>
      <c r="E556" s="1">
        <f t="shared" si="64"/>
        <v>38.866944964670722</v>
      </c>
      <c r="F556" s="1">
        <f t="shared" si="65"/>
        <v>-2.0130560353292779</v>
      </c>
      <c r="G556" s="1">
        <f t="shared" si="66"/>
        <v>0.56735399267942199</v>
      </c>
      <c r="H556" s="1">
        <f t="shared" si="67"/>
        <v>-2.5804100280086999</v>
      </c>
      <c r="I556" s="6">
        <f t="shared" si="68"/>
        <v>5.2365057806751381E-3</v>
      </c>
      <c r="J556" s="6">
        <f t="shared" si="68"/>
        <v>-5.11070820150894E-3</v>
      </c>
      <c r="K556" s="6">
        <f t="shared" si="69"/>
        <v>1.0347213982184078E-2</v>
      </c>
      <c r="L556" s="7">
        <f t="shared" si="70"/>
        <v>103.51244993961426</v>
      </c>
      <c r="M556" s="6">
        <f t="shared" si="71"/>
        <v>-2.0295816281376E-3</v>
      </c>
      <c r="N556" s="1"/>
    </row>
    <row r="557" spans="1:14" x14ac:dyDescent="0.25">
      <c r="A557" s="3">
        <v>41240</v>
      </c>
      <c r="B557" s="1">
        <v>1398.9399410000001</v>
      </c>
      <c r="C557" s="1">
        <v>118.410004</v>
      </c>
      <c r="D557" s="1">
        <v>40.75</v>
      </c>
      <c r="E557" s="1">
        <f t="shared" si="64"/>
        <v>37.431862938574227</v>
      </c>
      <c r="F557" s="1">
        <f t="shared" si="65"/>
        <v>-3.318137061425773</v>
      </c>
      <c r="G557" s="1">
        <f t="shared" si="66"/>
        <v>-1.3050810260964951</v>
      </c>
      <c r="H557" s="1">
        <f t="shared" si="67"/>
        <v>-2.0130560353292779</v>
      </c>
      <c r="I557" s="6">
        <f t="shared" si="68"/>
        <v>-2.0919447314049155E-2</v>
      </c>
      <c r="J557" s="6">
        <f t="shared" si="68"/>
        <v>-3.1800635229926044E-3</v>
      </c>
      <c r="K557" s="6">
        <f t="shared" si="69"/>
        <v>-1.7739383791056551E-2</v>
      </c>
      <c r="L557" s="7">
        <f t="shared" si="70"/>
        <v>101.6762028629829</v>
      </c>
      <c r="M557" s="6">
        <f t="shared" si="71"/>
        <v>-5.2265875432258024E-3</v>
      </c>
      <c r="N557" s="1"/>
    </row>
    <row r="558" spans="1:14" x14ac:dyDescent="0.25">
      <c r="A558" s="3">
        <v>41241</v>
      </c>
      <c r="B558" s="1">
        <v>1409.9300539999999</v>
      </c>
      <c r="C558" s="1">
        <v>119.33000199999999</v>
      </c>
      <c r="D558" s="1">
        <v>40.830002</v>
      </c>
      <c r="E558" s="1">
        <f t="shared" si="64"/>
        <v>37.953710226139151</v>
      </c>
      <c r="F558" s="1">
        <f t="shared" si="65"/>
        <v>-2.8762917738608493</v>
      </c>
      <c r="G558" s="1">
        <f t="shared" si="66"/>
        <v>0.44184528756492369</v>
      </c>
      <c r="H558" s="1">
        <f t="shared" si="67"/>
        <v>-3.318137061425773</v>
      </c>
      <c r="I558" s="6">
        <f t="shared" si="68"/>
        <v>7.7695968999376142E-3</v>
      </c>
      <c r="J558" s="6">
        <f t="shared" si="68"/>
        <v>1.9632392638035956E-3</v>
      </c>
      <c r="K558" s="6">
        <f t="shared" si="69"/>
        <v>5.8063576361340186E-3</v>
      </c>
      <c r="L558" s="7">
        <f t="shared" si="70"/>
        <v>102.2665712598895</v>
      </c>
      <c r="M558" s="6">
        <f t="shared" si="71"/>
        <v>7.8560291817415528E-3</v>
      </c>
      <c r="N558" s="1"/>
    </row>
    <row r="559" spans="1:14" x14ac:dyDescent="0.25">
      <c r="A559" s="3">
        <v>41242</v>
      </c>
      <c r="B559" s="1">
        <v>1415.9499510000001</v>
      </c>
      <c r="C559" s="1">
        <v>118.730003</v>
      </c>
      <c r="D559" s="1">
        <v>41.220001000000003</v>
      </c>
      <c r="E559" s="1">
        <f t="shared" si="64"/>
        <v>37.613374865962641</v>
      </c>
      <c r="F559" s="1">
        <f t="shared" si="65"/>
        <v>-3.6066261340373629</v>
      </c>
      <c r="G559" s="1">
        <f t="shared" si="66"/>
        <v>-0.73033436017651354</v>
      </c>
      <c r="H559" s="1">
        <f t="shared" si="67"/>
        <v>-2.8762917738608493</v>
      </c>
      <c r="I559" s="6">
        <f t="shared" si="68"/>
        <v>-5.0280649454778059E-3</v>
      </c>
      <c r="J559" s="6">
        <f t="shared" si="68"/>
        <v>9.5517751872753465E-3</v>
      </c>
      <c r="K559" s="6">
        <f t="shared" si="69"/>
        <v>-1.4579840132753152E-2</v>
      </c>
      <c r="L559" s="7">
        <f t="shared" si="70"/>
        <v>100.7755409999955</v>
      </c>
      <c r="M559" s="6">
        <f t="shared" si="71"/>
        <v>4.2696423009933593E-3</v>
      </c>
      <c r="N559" s="1"/>
    </row>
    <row r="560" spans="1:14" x14ac:dyDescent="0.25">
      <c r="A560" s="3">
        <v>41243</v>
      </c>
      <c r="B560" s="1">
        <v>1416.1800539999999</v>
      </c>
      <c r="C560" s="1">
        <v>117.790001</v>
      </c>
      <c r="D560" s="1">
        <v>41.080002</v>
      </c>
      <c r="E560" s="1">
        <f t="shared" si="64"/>
        <v>37.080180778578082</v>
      </c>
      <c r="F560" s="1">
        <f t="shared" si="65"/>
        <v>-3.999821221421918</v>
      </c>
      <c r="G560" s="1">
        <f t="shared" si="66"/>
        <v>-0.39319508738455511</v>
      </c>
      <c r="H560" s="1">
        <f t="shared" si="67"/>
        <v>-3.6066261340373629</v>
      </c>
      <c r="I560" s="6">
        <f t="shared" si="68"/>
        <v>-7.9171395287507274E-3</v>
      </c>
      <c r="J560" s="6">
        <f t="shared" si="68"/>
        <v>-3.3963851674821965E-3</v>
      </c>
      <c r="K560" s="6">
        <f t="shared" si="69"/>
        <v>-4.5207543612685308E-3</v>
      </c>
      <c r="L560" s="7">
        <f t="shared" si="70"/>
        <v>100.31995953351057</v>
      </c>
      <c r="M560" s="6">
        <f t="shared" si="71"/>
        <v>1.6250786253957372E-4</v>
      </c>
      <c r="N560" s="1"/>
    </row>
    <row r="561" spans="1:14" x14ac:dyDescent="0.25">
      <c r="A561" s="3">
        <v>41246</v>
      </c>
      <c r="B561" s="1">
        <v>1409.459961</v>
      </c>
      <c r="C561" s="1">
        <v>118.400002</v>
      </c>
      <c r="D561" s="1">
        <v>40.810001</v>
      </c>
      <c r="E561" s="1">
        <f t="shared" si="64"/>
        <v>37.426189538664417</v>
      </c>
      <c r="F561" s="1">
        <f t="shared" si="65"/>
        <v>-3.3838114613355827</v>
      </c>
      <c r="G561" s="1">
        <f t="shared" si="66"/>
        <v>0.61600976008633523</v>
      </c>
      <c r="H561" s="1">
        <f t="shared" si="67"/>
        <v>-3.999821221421918</v>
      </c>
      <c r="I561" s="6">
        <f t="shared" si="68"/>
        <v>5.1787163156573612E-3</v>
      </c>
      <c r="J561" s="6">
        <f t="shared" si="68"/>
        <v>-6.5725654054252791E-3</v>
      </c>
      <c r="K561" s="6">
        <f t="shared" si="69"/>
        <v>1.175128172108264E-2</v>
      </c>
      <c r="L561" s="7">
        <f t="shared" si="70"/>
        <v>101.49884764023648</v>
      </c>
      <c r="M561" s="6">
        <f t="shared" si="71"/>
        <v>-4.7452250023003462E-3</v>
      </c>
      <c r="N561" s="1"/>
    </row>
    <row r="562" spans="1:14" x14ac:dyDescent="0.25">
      <c r="A562" s="3">
        <v>41247</v>
      </c>
      <c r="B562" s="1">
        <v>1407.0500489999999</v>
      </c>
      <c r="C562" s="1">
        <v>116.58000199999999</v>
      </c>
      <c r="D562" s="1">
        <v>40.57</v>
      </c>
      <c r="E562" s="1">
        <f t="shared" si="64"/>
        <v>36.393837225541787</v>
      </c>
      <c r="F562" s="1">
        <f t="shared" si="65"/>
        <v>-4.1761627744582128</v>
      </c>
      <c r="G562" s="1">
        <f t="shared" si="66"/>
        <v>-0.79235131312263007</v>
      </c>
      <c r="H562" s="1">
        <f t="shared" si="67"/>
        <v>-3.3838114613355827</v>
      </c>
      <c r="I562" s="6">
        <f t="shared" si="68"/>
        <v>-1.5371621361965904E-2</v>
      </c>
      <c r="J562" s="6">
        <f t="shared" si="68"/>
        <v>-5.8809359009817097E-3</v>
      </c>
      <c r="K562" s="6">
        <f t="shared" si="69"/>
        <v>-9.490685460984194E-3</v>
      </c>
      <c r="L562" s="7">
        <f t="shared" si="70"/>
        <v>100.53555400263063</v>
      </c>
      <c r="M562" s="6">
        <f t="shared" si="71"/>
        <v>-1.7098123158392209E-3</v>
      </c>
      <c r="N562" s="1"/>
    </row>
    <row r="563" spans="1:14" x14ac:dyDescent="0.25">
      <c r="A563" s="3">
        <v>41248</v>
      </c>
      <c r="B563" s="1">
        <v>1409.280029</v>
      </c>
      <c r="C563" s="1">
        <v>117.129997</v>
      </c>
      <c r="D563" s="1">
        <v>41.200001</v>
      </c>
      <c r="E563" s="1">
        <f t="shared" si="64"/>
        <v>36.705808989528535</v>
      </c>
      <c r="F563" s="1">
        <f t="shared" si="65"/>
        <v>-4.4941920104714654</v>
      </c>
      <c r="G563" s="1">
        <f t="shared" si="66"/>
        <v>-0.31802923601325261</v>
      </c>
      <c r="H563" s="1">
        <f t="shared" si="67"/>
        <v>-4.1761627744582128</v>
      </c>
      <c r="I563" s="6">
        <f t="shared" si="68"/>
        <v>4.7177473886130805E-3</v>
      </c>
      <c r="J563" s="6">
        <f t="shared" si="68"/>
        <v>1.5528740448607303E-2</v>
      </c>
      <c r="K563" s="6">
        <f t="shared" si="69"/>
        <v>-1.0810993059994223E-2</v>
      </c>
      <c r="L563" s="7">
        <f t="shared" si="70"/>
        <v>99.448664826025521</v>
      </c>
      <c r="M563" s="6">
        <f t="shared" si="71"/>
        <v>1.5848618900122791E-3</v>
      </c>
      <c r="N563" s="1"/>
    </row>
    <row r="564" spans="1:14" x14ac:dyDescent="0.25">
      <c r="A564" s="3">
        <v>41249</v>
      </c>
      <c r="B564" s="1">
        <v>1413.9399410000001</v>
      </c>
      <c r="C564" s="1">
        <v>117.199997</v>
      </c>
      <c r="D564" s="1">
        <v>41.470001000000003</v>
      </c>
      <c r="E564" s="1">
        <f t="shared" si="64"/>
        <v>36.745514847725559</v>
      </c>
      <c r="F564" s="1">
        <f t="shared" si="65"/>
        <v>-4.7244861522744444</v>
      </c>
      <c r="G564" s="1">
        <f t="shared" si="66"/>
        <v>-0.23029414180297891</v>
      </c>
      <c r="H564" s="1">
        <f t="shared" si="67"/>
        <v>-4.4941920104714654</v>
      </c>
      <c r="I564" s="6">
        <f t="shared" si="68"/>
        <v>5.976265840763606E-4</v>
      </c>
      <c r="J564" s="6">
        <f t="shared" si="68"/>
        <v>6.553397899189406E-3</v>
      </c>
      <c r="K564" s="6">
        <f t="shared" si="69"/>
        <v>-5.9557713151130454E-3</v>
      </c>
      <c r="L564" s="7">
        <f t="shared" si="70"/>
        <v>98.856371320728385</v>
      </c>
      <c r="M564" s="6">
        <f t="shared" si="71"/>
        <v>3.3065905314124677E-3</v>
      </c>
      <c r="N564" s="1"/>
    </row>
    <row r="565" spans="1:14" x14ac:dyDescent="0.25">
      <c r="A565" s="3">
        <v>41250</v>
      </c>
      <c r="B565" s="1">
        <v>1418.0699460000001</v>
      </c>
      <c r="C565" s="1">
        <v>116.57</v>
      </c>
      <c r="D565" s="1">
        <v>42.560001</v>
      </c>
      <c r="E565" s="1">
        <f t="shared" si="64"/>
        <v>36.388163825631977</v>
      </c>
      <c r="F565" s="1">
        <f t="shared" si="65"/>
        <v>-6.1718371743680223</v>
      </c>
      <c r="G565" s="1">
        <f t="shared" si="66"/>
        <v>-1.4473510220935779</v>
      </c>
      <c r="H565" s="1">
        <f t="shared" si="67"/>
        <v>-4.7244861522744444</v>
      </c>
      <c r="I565" s="6">
        <f t="shared" si="68"/>
        <v>-5.3754011614863817E-3</v>
      </c>
      <c r="J565" s="6">
        <f t="shared" si="68"/>
        <v>2.6284060133010323E-2</v>
      </c>
      <c r="K565" s="6">
        <f t="shared" si="69"/>
        <v>-3.1659461294496705E-2</v>
      </c>
      <c r="L565" s="7">
        <f t="shared" si="70"/>
        <v>95.726631859185389</v>
      </c>
      <c r="M565" s="6">
        <f t="shared" si="71"/>
        <v>2.9209196799964143E-3</v>
      </c>
      <c r="N565" s="1"/>
    </row>
    <row r="566" spans="1:14" x14ac:dyDescent="0.25">
      <c r="A566" s="3">
        <v>41253</v>
      </c>
      <c r="B566" s="1">
        <v>1418.5500489999999</v>
      </c>
      <c r="C566" s="1">
        <v>117.010002</v>
      </c>
      <c r="D566" s="1">
        <v>42.310001</v>
      </c>
      <c r="E566" s="1">
        <f t="shared" si="64"/>
        <v>36.637744640180642</v>
      </c>
      <c r="F566" s="1">
        <f t="shared" si="65"/>
        <v>-5.6722563598193574</v>
      </c>
      <c r="G566" s="1">
        <f t="shared" si="66"/>
        <v>0.49958081454866488</v>
      </c>
      <c r="H566" s="1">
        <f t="shared" si="67"/>
        <v>-6.1718371743680223</v>
      </c>
      <c r="I566" s="6">
        <f t="shared" si="68"/>
        <v>3.7745732178091629E-3</v>
      </c>
      <c r="J566" s="6">
        <f t="shared" si="68"/>
        <v>-5.8740600123575737E-3</v>
      </c>
      <c r="K566" s="6">
        <f t="shared" si="69"/>
        <v>9.6486332301667366E-3</v>
      </c>
      <c r="L566" s="7">
        <f t="shared" si="70"/>
        <v>96.650263020353876</v>
      </c>
      <c r="M566" s="6">
        <f t="shared" si="71"/>
        <v>3.3856087378070221E-4</v>
      </c>
      <c r="N566" s="1"/>
    </row>
    <row r="567" spans="1:14" x14ac:dyDescent="0.25">
      <c r="A567" s="3">
        <v>41254</v>
      </c>
      <c r="B567" s="1">
        <v>1427.839966</v>
      </c>
      <c r="C567" s="1">
        <v>118.860001</v>
      </c>
      <c r="D567" s="1">
        <v>42.639999000000003</v>
      </c>
      <c r="E567" s="1">
        <f t="shared" si="64"/>
        <v>37.687113182446879</v>
      </c>
      <c r="F567" s="1">
        <f t="shared" si="65"/>
        <v>-4.9528858175531241</v>
      </c>
      <c r="G567" s="1">
        <f t="shared" si="66"/>
        <v>0.71937054226623331</v>
      </c>
      <c r="H567" s="1">
        <f t="shared" si="67"/>
        <v>-5.6722563598193574</v>
      </c>
      <c r="I567" s="6">
        <f t="shared" si="68"/>
        <v>1.5810605660873334E-2</v>
      </c>
      <c r="J567" s="6">
        <f t="shared" si="68"/>
        <v>7.7995271141686473E-3</v>
      </c>
      <c r="K567" s="6">
        <f t="shared" si="69"/>
        <v>8.0110785467046863E-3</v>
      </c>
      <c r="L567" s="7">
        <f t="shared" si="70"/>
        <v>97.424535868969599</v>
      </c>
      <c r="M567" s="6">
        <f t="shared" si="71"/>
        <v>6.5488820831869354E-3</v>
      </c>
      <c r="N567" s="1"/>
    </row>
    <row r="568" spans="1:14" x14ac:dyDescent="0.25">
      <c r="A568" s="3">
        <v>41255</v>
      </c>
      <c r="B568" s="1">
        <v>1428.4799800000001</v>
      </c>
      <c r="C568" s="1">
        <v>118.089996</v>
      </c>
      <c r="D568" s="1">
        <v>42.77</v>
      </c>
      <c r="E568" s="1">
        <f t="shared" si="64"/>
        <v>37.25034590614689</v>
      </c>
      <c r="F568" s="1">
        <f t="shared" si="65"/>
        <v>-5.5196540938531129</v>
      </c>
      <c r="G568" s="1">
        <f t="shared" si="66"/>
        <v>-0.56676827629998883</v>
      </c>
      <c r="H568" s="1">
        <f t="shared" si="67"/>
        <v>-4.9528858175531241</v>
      </c>
      <c r="I568" s="6">
        <f t="shared" si="68"/>
        <v>-6.478251670214874E-3</v>
      </c>
      <c r="J568" s="6">
        <f t="shared" si="68"/>
        <v>3.0488040114635684E-3</v>
      </c>
      <c r="K568" s="6">
        <f t="shared" si="69"/>
        <v>-9.5270556816784424E-3</v>
      </c>
      <c r="L568" s="7">
        <f t="shared" si="70"/>
        <v>96.496366890984248</v>
      </c>
      <c r="M568" s="6">
        <f t="shared" si="71"/>
        <v>4.4823930919446475E-4</v>
      </c>
      <c r="N568" s="1"/>
    </row>
    <row r="569" spans="1:14" x14ac:dyDescent="0.25">
      <c r="A569" s="3">
        <v>41256</v>
      </c>
      <c r="B569" s="1">
        <v>1419.4499510000001</v>
      </c>
      <c r="C569" s="1">
        <v>118.5</v>
      </c>
      <c r="D569" s="1">
        <v>42.779998999999997</v>
      </c>
      <c r="E569" s="1">
        <f t="shared" si="64"/>
        <v>37.482911058778498</v>
      </c>
      <c r="F569" s="1">
        <f t="shared" si="65"/>
        <v>-5.2970879412214984</v>
      </c>
      <c r="G569" s="1">
        <f t="shared" si="66"/>
        <v>0.2225661526316145</v>
      </c>
      <c r="H569" s="1">
        <f t="shared" si="67"/>
        <v>-5.5196540938531129</v>
      </c>
      <c r="I569" s="6">
        <f t="shared" si="68"/>
        <v>3.4719621804373269E-3</v>
      </c>
      <c r="J569" s="6">
        <f t="shared" si="68"/>
        <v>2.3378536357254731E-4</v>
      </c>
      <c r="K569" s="6">
        <f t="shared" si="69"/>
        <v>3.2381768168647795E-3</v>
      </c>
      <c r="L569" s="7">
        <f t="shared" si="70"/>
        <v>96.808839189162313</v>
      </c>
      <c r="M569" s="6">
        <f t="shared" si="71"/>
        <v>-6.3214249596973415E-3</v>
      </c>
      <c r="N569" s="1"/>
    </row>
    <row r="570" spans="1:14" x14ac:dyDescent="0.25">
      <c r="A570" s="3">
        <v>41257</v>
      </c>
      <c r="B570" s="1">
        <v>1413.579956</v>
      </c>
      <c r="C570" s="1">
        <v>119.360001</v>
      </c>
      <c r="D570" s="1">
        <v>42.810001</v>
      </c>
      <c r="E570" s="1">
        <f t="shared" si="64"/>
        <v>37.970726455282758</v>
      </c>
      <c r="F570" s="1">
        <f t="shared" si="65"/>
        <v>-4.8392745447172416</v>
      </c>
      <c r="G570" s="1">
        <f t="shared" si="66"/>
        <v>0.45781339650425679</v>
      </c>
      <c r="H570" s="1">
        <f t="shared" si="67"/>
        <v>-5.2970879412214984</v>
      </c>
      <c r="I570" s="6">
        <f t="shared" si="68"/>
        <v>7.2573924050631788E-3</v>
      </c>
      <c r="J570" s="6">
        <f t="shared" si="68"/>
        <v>7.0130903930132327E-4</v>
      </c>
      <c r="K570" s="6">
        <f t="shared" si="69"/>
        <v>6.5560833657618556E-3</v>
      </c>
      <c r="L570" s="7">
        <f t="shared" si="70"/>
        <v>97.443526009429092</v>
      </c>
      <c r="M570" s="6">
        <f t="shared" si="71"/>
        <v>-4.1354011783681921E-3</v>
      </c>
      <c r="N570" s="1"/>
    </row>
    <row r="571" spans="1:14" x14ac:dyDescent="0.25">
      <c r="A571" s="3">
        <v>41260</v>
      </c>
      <c r="B571" s="1">
        <v>1430.3599850000001</v>
      </c>
      <c r="C571" s="1">
        <v>123.489998</v>
      </c>
      <c r="D571" s="1">
        <v>43.48</v>
      </c>
      <c r="E571" s="1">
        <f t="shared" si="64"/>
        <v>40.31337038722755</v>
      </c>
      <c r="F571" s="1">
        <f t="shared" si="65"/>
        <v>-3.1666296127724465</v>
      </c>
      <c r="G571" s="1">
        <f t="shared" si="66"/>
        <v>1.6726449319447951</v>
      </c>
      <c r="H571" s="1">
        <f t="shared" si="67"/>
        <v>-4.8392745447172416</v>
      </c>
      <c r="I571" s="6">
        <f t="shared" si="68"/>
        <v>3.460118101037879E-2</v>
      </c>
      <c r="J571" s="6">
        <f t="shared" si="68"/>
        <v>1.5650525212554722E-2</v>
      </c>
      <c r="K571" s="6">
        <f t="shared" si="69"/>
        <v>1.8950655797824068E-2</v>
      </c>
      <c r="L571" s="7">
        <f t="shared" si="70"/>
        <v>99.290144730560101</v>
      </c>
      <c r="M571" s="6">
        <f t="shared" si="71"/>
        <v>1.1870590643830559E-2</v>
      </c>
      <c r="N571" s="1"/>
    </row>
    <row r="572" spans="1:14" x14ac:dyDescent="0.25">
      <c r="A572" s="3">
        <v>41261</v>
      </c>
      <c r="B572" s="1">
        <v>1446.790039</v>
      </c>
      <c r="C572" s="1">
        <v>127.769997</v>
      </c>
      <c r="D572" s="1">
        <v>43.869999</v>
      </c>
      <c r="E572" s="1">
        <f t="shared" si="64"/>
        <v>42.741099435476187</v>
      </c>
      <c r="F572" s="1">
        <f t="shared" si="65"/>
        <v>-1.1288995645238131</v>
      </c>
      <c r="G572" s="1">
        <f t="shared" si="66"/>
        <v>2.0377300482486334</v>
      </c>
      <c r="H572" s="1">
        <f t="shared" si="67"/>
        <v>-3.1666296127724465</v>
      </c>
      <c r="I572" s="6">
        <f t="shared" si="68"/>
        <v>3.4658669279434395E-2</v>
      </c>
      <c r="J572" s="6">
        <f t="shared" si="68"/>
        <v>8.9696182152714243E-3</v>
      </c>
      <c r="K572" s="6">
        <f t="shared" si="69"/>
        <v>2.5689051064162971E-2</v>
      </c>
      <c r="L572" s="7">
        <f t="shared" si="70"/>
        <v>101.84081432871159</v>
      </c>
      <c r="M572" s="6">
        <f t="shared" si="71"/>
        <v>1.1486656626513492E-2</v>
      </c>
      <c r="N572" s="1"/>
    </row>
    <row r="573" spans="1:14" x14ac:dyDescent="0.25">
      <c r="A573" s="3">
        <v>41262</v>
      </c>
      <c r="B573" s="1">
        <v>1435.8100589999999</v>
      </c>
      <c r="C573" s="1">
        <v>127.25</v>
      </c>
      <c r="D573" s="1">
        <v>43.529998999999997</v>
      </c>
      <c r="E573" s="1">
        <f t="shared" si="64"/>
        <v>42.446143333406496</v>
      </c>
      <c r="F573" s="1">
        <f t="shared" si="65"/>
        <v>-1.0838556665935002</v>
      </c>
      <c r="G573" s="1">
        <f t="shared" si="66"/>
        <v>4.5043897930312937E-2</v>
      </c>
      <c r="H573" s="1">
        <f t="shared" si="67"/>
        <v>-1.1288995645238131</v>
      </c>
      <c r="I573" s="6">
        <f t="shared" si="68"/>
        <v>-4.0697895610031232E-3</v>
      </c>
      <c r="J573" s="6">
        <f t="shared" si="68"/>
        <v>-7.7501711363158199E-3</v>
      </c>
      <c r="K573" s="6">
        <f t="shared" si="69"/>
        <v>3.6803815753126967E-3</v>
      </c>
      <c r="L573" s="7">
        <f t="shared" si="70"/>
        <v>102.21562738538184</v>
      </c>
      <c r="M573" s="6">
        <f t="shared" si="71"/>
        <v>-7.5892007160827113E-3</v>
      </c>
      <c r="N573" s="1"/>
    </row>
    <row r="574" spans="1:14" x14ac:dyDescent="0.25">
      <c r="A574" s="3">
        <v>41263</v>
      </c>
      <c r="B574" s="1">
        <v>1443.6899410000001</v>
      </c>
      <c r="C574" s="1">
        <v>129.720001</v>
      </c>
      <c r="D574" s="1">
        <v>44.529998999999997</v>
      </c>
      <c r="E574" s="1">
        <f t="shared" si="64"/>
        <v>43.847193468442313</v>
      </c>
      <c r="F574" s="1">
        <f t="shared" si="65"/>
        <v>-0.68280553155768331</v>
      </c>
      <c r="G574" s="1">
        <f t="shared" si="66"/>
        <v>0.40105013503581688</v>
      </c>
      <c r="H574" s="1">
        <f t="shared" si="67"/>
        <v>-1.0838556665935002</v>
      </c>
      <c r="I574" s="6">
        <f t="shared" si="68"/>
        <v>1.9410616895874311E-2</v>
      </c>
      <c r="J574" s="6">
        <f t="shared" si="68"/>
        <v>2.2972663059330545E-2</v>
      </c>
      <c r="K574" s="6">
        <f t="shared" si="69"/>
        <v>-3.5620461634562339E-3</v>
      </c>
      <c r="L574" s="7">
        <f t="shared" si="70"/>
        <v>101.85153060200847</v>
      </c>
      <c r="M574" s="6">
        <f t="shared" si="71"/>
        <v>5.4881089254161797E-3</v>
      </c>
      <c r="N574" s="1"/>
    </row>
    <row r="575" spans="1:14" x14ac:dyDescent="0.25">
      <c r="A575" s="3">
        <v>41264</v>
      </c>
      <c r="B575" s="1">
        <v>1430.150024</v>
      </c>
      <c r="C575" s="1">
        <v>128.44000199999999</v>
      </c>
      <c r="D575" s="1">
        <v>44</v>
      </c>
      <c r="E575" s="1">
        <f t="shared" si="64"/>
        <v>43.121144057208994</v>
      </c>
      <c r="F575" s="1">
        <f t="shared" si="65"/>
        <v>-0.87885594279100587</v>
      </c>
      <c r="G575" s="1">
        <f t="shared" si="66"/>
        <v>-0.19605041123332256</v>
      </c>
      <c r="H575" s="1">
        <f t="shared" si="67"/>
        <v>-0.68280553155768331</v>
      </c>
      <c r="I575" s="6">
        <f t="shared" si="68"/>
        <v>-9.867398937192462E-3</v>
      </c>
      <c r="J575" s="6">
        <f t="shared" si="68"/>
        <v>-1.1902066290187752E-2</v>
      </c>
      <c r="K575" s="6">
        <f t="shared" si="69"/>
        <v>2.0346673529952897E-3</v>
      </c>
      <c r="L575" s="7">
        <f t="shared" si="70"/>
        <v>102.05876458617696</v>
      </c>
      <c r="M575" s="6">
        <f t="shared" si="71"/>
        <v>-9.3786876360871796E-3</v>
      </c>
      <c r="N575" s="1"/>
    </row>
    <row r="576" spans="1:14" x14ac:dyDescent="0.25">
      <c r="A576" s="3">
        <v>41267</v>
      </c>
      <c r="B576" s="1">
        <v>1426.660034</v>
      </c>
      <c r="C576" s="1">
        <v>127.540001</v>
      </c>
      <c r="D576" s="1">
        <v>43.919998</v>
      </c>
      <c r="E576" s="1">
        <f t="shared" si="64"/>
        <v>42.610639598877867</v>
      </c>
      <c r="F576" s="1">
        <f t="shared" si="65"/>
        <v>-1.3093584011221324</v>
      </c>
      <c r="G576" s="1">
        <f t="shared" si="66"/>
        <v>-0.43050245833112655</v>
      </c>
      <c r="H576" s="1">
        <f t="shared" si="67"/>
        <v>-0.87885594279100587</v>
      </c>
      <c r="I576" s="6">
        <f t="shared" si="68"/>
        <v>-7.0071705542327223E-3</v>
      </c>
      <c r="J576" s="6">
        <f t="shared" si="68"/>
        <v>-1.8182272727272908E-3</v>
      </c>
      <c r="K576" s="6">
        <f t="shared" si="69"/>
        <v>-5.1889432815054315E-3</v>
      </c>
      <c r="L576" s="7">
        <f t="shared" si="70"/>
        <v>101.52918744535877</v>
      </c>
      <c r="M576" s="6">
        <f t="shared" si="71"/>
        <v>-2.4402964314462761E-3</v>
      </c>
      <c r="N576" s="1"/>
    </row>
    <row r="577" spans="1:14" x14ac:dyDescent="0.25">
      <c r="A577" s="3">
        <v>41269</v>
      </c>
      <c r="B577" s="1">
        <v>1419.829956</v>
      </c>
      <c r="C577" s="1">
        <v>127.160004</v>
      </c>
      <c r="D577" s="1">
        <v>43.959999000000003</v>
      </c>
      <c r="E577" s="1">
        <f t="shared" si="64"/>
        <v>42.395095213202225</v>
      </c>
      <c r="F577" s="1">
        <f t="shared" si="65"/>
        <v>-1.5649037867977782</v>
      </c>
      <c r="G577" s="1">
        <f t="shared" si="66"/>
        <v>-0.25554538567564578</v>
      </c>
      <c r="H577" s="1">
        <f t="shared" si="67"/>
        <v>-1.3093584011221324</v>
      </c>
      <c r="I577" s="6">
        <f t="shared" si="68"/>
        <v>-2.9794338797284325E-3</v>
      </c>
      <c r="J577" s="6">
        <f t="shared" si="68"/>
        <v>9.107696225305606E-4</v>
      </c>
      <c r="K577" s="6">
        <f t="shared" si="69"/>
        <v>-3.8902035022589931E-3</v>
      </c>
      <c r="L577" s="7">
        <f t="shared" si="70"/>
        <v>101.13421824477733</v>
      </c>
      <c r="M577" s="6">
        <f t="shared" si="71"/>
        <v>-4.7874601076824952E-3</v>
      </c>
      <c r="N577" s="1"/>
    </row>
    <row r="578" spans="1:14" x14ac:dyDescent="0.25">
      <c r="A578" s="3">
        <v>41270</v>
      </c>
      <c r="B578" s="1">
        <v>1418.099976</v>
      </c>
      <c r="C578" s="1">
        <v>126.66999800000001</v>
      </c>
      <c r="D578" s="1">
        <v>43.630001</v>
      </c>
      <c r="E578" s="1">
        <f t="shared" si="64"/>
        <v>42.117150802463783</v>
      </c>
      <c r="F578" s="1">
        <f t="shared" si="65"/>
        <v>-1.512850197536217</v>
      </c>
      <c r="G578" s="1">
        <f t="shared" si="66"/>
        <v>5.2053589261561228E-2</v>
      </c>
      <c r="H578" s="1">
        <f t="shared" si="67"/>
        <v>-1.5649037867977782</v>
      </c>
      <c r="I578" s="6">
        <f t="shared" si="68"/>
        <v>-3.8534600863963098E-3</v>
      </c>
      <c r="J578" s="6">
        <f t="shared" si="68"/>
        <v>-7.5067790606638818E-3</v>
      </c>
      <c r="K578" s="6">
        <f t="shared" si="69"/>
        <v>3.653318974267572E-3</v>
      </c>
      <c r="L578" s="7">
        <f t="shared" si="70"/>
        <v>101.50369380323869</v>
      </c>
      <c r="M578" s="6">
        <f t="shared" si="71"/>
        <v>-1.218441682181326E-3</v>
      </c>
      <c r="N578" s="1"/>
    </row>
    <row r="579" spans="1:14" x14ac:dyDescent="0.25">
      <c r="A579" s="3">
        <v>41271</v>
      </c>
      <c r="B579" s="1">
        <v>1402.4300539999999</v>
      </c>
      <c r="C579" s="1">
        <v>125.519997</v>
      </c>
      <c r="D579" s="1">
        <v>43.240001999999997</v>
      </c>
      <c r="E579" s="1">
        <f t="shared" ref="E579:E642" si="72">$Q$2+$P$2*C579</f>
        <v>41.464839707714702</v>
      </c>
      <c r="F579" s="1">
        <f t="shared" ref="F579:F642" si="73">E579-D579</f>
        <v>-1.7751622922852945</v>
      </c>
      <c r="G579" s="1">
        <f t="shared" si="66"/>
        <v>-0.26231209474907757</v>
      </c>
      <c r="H579" s="1">
        <f t="shared" si="67"/>
        <v>-1.512850197536217</v>
      </c>
      <c r="I579" s="6">
        <f t="shared" si="68"/>
        <v>-9.0787164929141406E-3</v>
      </c>
      <c r="J579" s="6">
        <f t="shared" si="68"/>
        <v>-8.9387804506354529E-3</v>
      </c>
      <c r="K579" s="6">
        <f t="shared" si="69"/>
        <v>-1.3993604227868772E-4</v>
      </c>
      <c r="L579" s="7">
        <f t="shared" si="70"/>
        <v>101.48948977805119</v>
      </c>
      <c r="M579" s="6">
        <f t="shared" si="71"/>
        <v>-1.1049941657992113E-2</v>
      </c>
      <c r="N579" s="1"/>
    </row>
    <row r="580" spans="1:14" x14ac:dyDescent="0.25">
      <c r="A580" s="3">
        <v>41274</v>
      </c>
      <c r="B580" s="1">
        <v>1426.1899410000001</v>
      </c>
      <c r="C580" s="1">
        <v>127.55999799999999</v>
      </c>
      <c r="D580" s="1">
        <v>43.970001000000003</v>
      </c>
      <c r="E580" s="1">
        <f t="shared" si="72"/>
        <v>42.62198242811165</v>
      </c>
      <c r="F580" s="1">
        <f t="shared" si="73"/>
        <v>-1.3480185718883533</v>
      </c>
      <c r="G580" s="1">
        <f t="shared" ref="G580:G643" si="74">F580-F579</f>
        <v>0.42714372039694126</v>
      </c>
      <c r="H580" s="1">
        <f t="shared" ref="H580:H643" si="75">F579</f>
        <v>-1.7751622922852945</v>
      </c>
      <c r="I580" s="6">
        <f t="shared" ref="I580:J643" si="76">C580/C579-1</f>
        <v>1.6252398412660796E-2</v>
      </c>
      <c r="J580" s="6">
        <f t="shared" si="76"/>
        <v>1.6882492281105943E-2</v>
      </c>
      <c r="K580" s="6">
        <f t="shared" ref="K580:K643" si="77">IF(F579&gt;0,J580-I580,I580-J580)</f>
        <v>-6.3009386844514736E-4</v>
      </c>
      <c r="L580" s="7">
        <f t="shared" ref="L580:L643" si="78">L579*(1+K580)</f>
        <v>101.42554187283042</v>
      </c>
      <c r="M580" s="6">
        <f t="shared" ref="M580:M643" si="79">B580/B579-1</f>
        <v>1.6941940834933167E-2</v>
      </c>
      <c r="N580" s="1"/>
    </row>
    <row r="581" spans="1:14" x14ac:dyDescent="0.25">
      <c r="A581" s="3">
        <v>41276</v>
      </c>
      <c r="B581" s="1">
        <v>1462.420044</v>
      </c>
      <c r="C581" s="1">
        <v>131.66000399999999</v>
      </c>
      <c r="D581" s="1">
        <v>44.66</v>
      </c>
      <c r="E581" s="1">
        <f t="shared" si="72"/>
        <v>44.947614668725194</v>
      </c>
      <c r="F581" s="1">
        <f t="shared" si="73"/>
        <v>0.28761466872519748</v>
      </c>
      <c r="G581" s="1">
        <f t="shared" si="74"/>
        <v>1.6356332406135508</v>
      </c>
      <c r="H581" s="1">
        <f t="shared" si="75"/>
        <v>-1.3480185718883533</v>
      </c>
      <c r="I581" s="6">
        <f t="shared" si="76"/>
        <v>3.2141784762335757E-2</v>
      </c>
      <c r="J581" s="6">
        <f t="shared" si="76"/>
        <v>1.5692494525983536E-2</v>
      </c>
      <c r="K581" s="6">
        <f t="shared" si="77"/>
        <v>1.6449290236352221E-2</v>
      </c>
      <c r="L581" s="7">
        <f t="shared" si="78"/>
        <v>103.09392004847591</v>
      </c>
      <c r="M581" s="6">
        <f t="shared" si="79"/>
        <v>2.5403420651387121E-2</v>
      </c>
      <c r="N581" s="1"/>
    </row>
    <row r="582" spans="1:14" x14ac:dyDescent="0.25">
      <c r="A582" s="3">
        <v>41277</v>
      </c>
      <c r="B582" s="1">
        <v>1459.369995</v>
      </c>
      <c r="C582" s="1">
        <v>130.94000199999999</v>
      </c>
      <c r="D582" s="1">
        <v>44.57</v>
      </c>
      <c r="E582" s="1">
        <f t="shared" si="72"/>
        <v>44.539210421388432</v>
      </c>
      <c r="F582" s="1">
        <f t="shared" si="73"/>
        <v>-3.0789578611567947E-2</v>
      </c>
      <c r="G582" s="1">
        <f t="shared" si="74"/>
        <v>-0.31840424733676542</v>
      </c>
      <c r="H582" s="1">
        <f t="shared" si="75"/>
        <v>0.28761466872519748</v>
      </c>
      <c r="I582" s="6">
        <f t="shared" si="76"/>
        <v>-5.4686463476030234E-3</v>
      </c>
      <c r="J582" s="6">
        <f t="shared" si="76"/>
        <v>-2.0152261531570792E-3</v>
      </c>
      <c r="K582" s="6">
        <f t="shared" si="77"/>
        <v>3.4534201944459442E-3</v>
      </c>
      <c r="L582" s="7">
        <f t="shared" si="78"/>
        <v>103.44994667389589</v>
      </c>
      <c r="M582" s="6">
        <f t="shared" si="79"/>
        <v>-2.0856176120627179E-3</v>
      </c>
      <c r="N582" s="1"/>
    </row>
    <row r="583" spans="1:14" x14ac:dyDescent="0.25">
      <c r="A583" s="3">
        <v>41278</v>
      </c>
      <c r="B583" s="1">
        <v>1466.469971</v>
      </c>
      <c r="C583" s="1">
        <v>134.509995</v>
      </c>
      <c r="D583" s="1">
        <v>45.360000999999997</v>
      </c>
      <c r="E583" s="1">
        <f t="shared" si="72"/>
        <v>46.56420521885083</v>
      </c>
      <c r="F583" s="1">
        <f t="shared" si="73"/>
        <v>1.2042042188508333</v>
      </c>
      <c r="G583" s="1">
        <f t="shared" si="74"/>
        <v>1.2349937974624012</v>
      </c>
      <c r="H583" s="1">
        <f t="shared" si="75"/>
        <v>-3.0789578611567947E-2</v>
      </c>
      <c r="I583" s="6">
        <f t="shared" si="76"/>
        <v>2.7264342030482114E-2</v>
      </c>
      <c r="J583" s="6">
        <f t="shared" si="76"/>
        <v>1.7724949517612609E-2</v>
      </c>
      <c r="K583" s="6">
        <f t="shared" si="77"/>
        <v>9.5393925128695045E-3</v>
      </c>
      <c r="L583" s="7">
        <f t="shared" si="78"/>
        <v>104.43679632065361</v>
      </c>
      <c r="M583" s="6">
        <f t="shared" si="79"/>
        <v>4.8650965994405659E-3</v>
      </c>
      <c r="N583" s="1"/>
    </row>
    <row r="584" spans="1:14" x14ac:dyDescent="0.25">
      <c r="A584" s="3">
        <v>41281</v>
      </c>
      <c r="B584" s="1">
        <v>1461.8900149999999</v>
      </c>
      <c r="C584" s="1">
        <v>134.259995</v>
      </c>
      <c r="D584" s="1">
        <v>45.41</v>
      </c>
      <c r="E584" s="1">
        <f t="shared" si="72"/>
        <v>46.422398582432891</v>
      </c>
      <c r="F584" s="1">
        <f t="shared" si="73"/>
        <v>1.012398582432894</v>
      </c>
      <c r="G584" s="1">
        <f t="shared" si="74"/>
        <v>-0.19180563641793924</v>
      </c>
      <c r="H584" s="1">
        <f t="shared" si="75"/>
        <v>1.2042042188508333</v>
      </c>
      <c r="I584" s="6">
        <f t="shared" si="76"/>
        <v>-1.858597942851703E-3</v>
      </c>
      <c r="J584" s="6">
        <f t="shared" si="76"/>
        <v>1.1022706988035313E-3</v>
      </c>
      <c r="K584" s="6">
        <f t="shared" si="77"/>
        <v>2.9608686416552343E-3</v>
      </c>
      <c r="L584" s="7">
        <f t="shared" si="78"/>
        <v>104.74601995591438</v>
      </c>
      <c r="M584" s="6">
        <f t="shared" si="79"/>
        <v>-3.123116115959057E-3</v>
      </c>
      <c r="N584" s="1"/>
    </row>
    <row r="585" spans="1:14" x14ac:dyDescent="0.25">
      <c r="A585" s="3">
        <v>41282</v>
      </c>
      <c r="B585" s="1">
        <v>1457.150024</v>
      </c>
      <c r="C585" s="1">
        <v>133.050003</v>
      </c>
      <c r="D585" s="1">
        <v>45.5</v>
      </c>
      <c r="E585" s="1">
        <f t="shared" si="72"/>
        <v>45.736058999982419</v>
      </c>
      <c r="F585" s="1">
        <f t="shared" si="73"/>
        <v>0.23605899998241853</v>
      </c>
      <c r="G585" s="1">
        <f t="shared" si="74"/>
        <v>-0.77633958245047552</v>
      </c>
      <c r="H585" s="1">
        <f t="shared" si="75"/>
        <v>1.012398582432894</v>
      </c>
      <c r="I585" s="6">
        <f t="shared" si="76"/>
        <v>-9.0123048194661326E-3</v>
      </c>
      <c r="J585" s="6">
        <f t="shared" si="76"/>
        <v>1.9819423034574957E-3</v>
      </c>
      <c r="K585" s="6">
        <f t="shared" si="77"/>
        <v>1.0994247122923628E-2</v>
      </c>
      <c r="L585" s="7">
        <f t="shared" si="78"/>
        <v>105.89762358445239</v>
      </c>
      <c r="M585" s="6">
        <f t="shared" si="79"/>
        <v>-3.2423718278149494E-3</v>
      </c>
      <c r="N585" s="1"/>
    </row>
    <row r="586" spans="1:14" x14ac:dyDescent="0.25">
      <c r="A586" s="3">
        <v>41283</v>
      </c>
      <c r="B586" s="1">
        <v>1461.0200199999999</v>
      </c>
      <c r="C586" s="1">
        <v>134.320007</v>
      </c>
      <c r="D586" s="1">
        <v>45.470001000000003</v>
      </c>
      <c r="E586" s="1">
        <f t="shared" si="72"/>
        <v>46.45643898189175</v>
      </c>
      <c r="F586" s="1">
        <f t="shared" si="73"/>
        <v>0.98643798189174703</v>
      </c>
      <c r="G586" s="1">
        <f t="shared" si="74"/>
        <v>0.7503789819093285</v>
      </c>
      <c r="H586" s="1">
        <f t="shared" si="75"/>
        <v>0.23605899998241853</v>
      </c>
      <c r="I586" s="6">
        <f t="shared" si="76"/>
        <v>9.5453135765806163E-3</v>
      </c>
      <c r="J586" s="6">
        <f t="shared" si="76"/>
        <v>-6.5931868131863247E-4</v>
      </c>
      <c r="K586" s="6">
        <f t="shared" si="77"/>
        <v>-1.0204632257899249E-2</v>
      </c>
      <c r="L586" s="7">
        <f t="shared" si="78"/>
        <v>104.81697727878762</v>
      </c>
      <c r="M586" s="6">
        <f t="shared" si="79"/>
        <v>2.6558665451457131E-3</v>
      </c>
      <c r="N586" s="1"/>
    </row>
    <row r="587" spans="1:14" x14ac:dyDescent="0.25">
      <c r="A587" s="3">
        <v>41284</v>
      </c>
      <c r="B587" s="1">
        <v>1472.119995</v>
      </c>
      <c r="C587" s="1">
        <v>137.36999499999999</v>
      </c>
      <c r="D587" s="1">
        <v>46.150002000000001</v>
      </c>
      <c r="E587" s="1">
        <f t="shared" si="72"/>
        <v>48.186473139472099</v>
      </c>
      <c r="F587" s="1">
        <f t="shared" si="73"/>
        <v>2.0364711394720985</v>
      </c>
      <c r="G587" s="1">
        <f t="shared" si="74"/>
        <v>1.0500331575803514</v>
      </c>
      <c r="H587" s="1">
        <f t="shared" si="75"/>
        <v>0.98643798189174703</v>
      </c>
      <c r="I587" s="6">
        <f t="shared" si="76"/>
        <v>2.2706877911344847E-2</v>
      </c>
      <c r="J587" s="6">
        <f t="shared" si="76"/>
        <v>1.4954936992413792E-2</v>
      </c>
      <c r="K587" s="6">
        <f t="shared" si="77"/>
        <v>-7.7519409189310551E-3</v>
      </c>
      <c r="L587" s="7">
        <f t="shared" si="78"/>
        <v>104.00444226362151</v>
      </c>
      <c r="M587" s="6">
        <f t="shared" si="79"/>
        <v>7.5974147157820138E-3</v>
      </c>
      <c r="N587" s="1"/>
    </row>
    <row r="588" spans="1:14" x14ac:dyDescent="0.25">
      <c r="A588" s="3">
        <v>41285</v>
      </c>
      <c r="B588" s="1">
        <v>1472.0500489999999</v>
      </c>
      <c r="C588" s="1">
        <v>137.13000500000001</v>
      </c>
      <c r="D588" s="1">
        <v>46.139999000000003</v>
      </c>
      <c r="E588" s="1">
        <f t="shared" si="72"/>
        <v>48.050344440776342</v>
      </c>
      <c r="F588" s="1">
        <f t="shared" si="73"/>
        <v>1.9103454407763394</v>
      </c>
      <c r="G588" s="1">
        <f t="shared" si="74"/>
        <v>-0.12612569869575907</v>
      </c>
      <c r="H588" s="1">
        <f t="shared" si="75"/>
        <v>2.0364711394720985</v>
      </c>
      <c r="I588" s="6">
        <f t="shared" si="76"/>
        <v>-1.7470336225896554E-3</v>
      </c>
      <c r="J588" s="6">
        <f t="shared" si="76"/>
        <v>-2.1674971975071955E-4</v>
      </c>
      <c r="K588" s="6">
        <f t="shared" si="77"/>
        <v>1.5302839028389359E-3</v>
      </c>
      <c r="L588" s="7">
        <f t="shared" si="78"/>
        <v>104.16359858744126</v>
      </c>
      <c r="M588" s="6">
        <f t="shared" si="79"/>
        <v>-4.7513789798170336E-5</v>
      </c>
      <c r="N588" s="1"/>
    </row>
    <row r="589" spans="1:14" x14ac:dyDescent="0.25">
      <c r="A589" s="3">
        <v>41288</v>
      </c>
      <c r="B589" s="1">
        <v>1470.6800539999999</v>
      </c>
      <c r="C589" s="1">
        <v>136.13000500000001</v>
      </c>
      <c r="D589" s="1">
        <v>45.880001</v>
      </c>
      <c r="E589" s="1">
        <f t="shared" si="72"/>
        <v>47.48311789510457</v>
      </c>
      <c r="F589" s="1">
        <f t="shared" si="73"/>
        <v>1.60311689510457</v>
      </c>
      <c r="G589" s="1">
        <f t="shared" si="74"/>
        <v>-0.30722854567176938</v>
      </c>
      <c r="H589" s="1">
        <f t="shared" si="75"/>
        <v>1.9103454407763394</v>
      </c>
      <c r="I589" s="6">
        <f t="shared" si="76"/>
        <v>-7.2923500586177248E-3</v>
      </c>
      <c r="J589" s="6">
        <f t="shared" si="76"/>
        <v>-5.6349806162762084E-3</v>
      </c>
      <c r="K589" s="6">
        <f t="shared" si="77"/>
        <v>1.6573694423415164E-3</v>
      </c>
      <c r="L589" s="7">
        <f t="shared" si="78"/>
        <v>104.33623615274441</v>
      </c>
      <c r="M589" s="6">
        <f t="shared" si="79"/>
        <v>-9.3067148153735957E-4</v>
      </c>
      <c r="N589" s="1"/>
    </row>
    <row r="590" spans="1:14" x14ac:dyDescent="0.25">
      <c r="A590" s="3">
        <v>41289</v>
      </c>
      <c r="B590" s="1">
        <v>1472.339966</v>
      </c>
      <c r="C590" s="1">
        <v>135.58999600000001</v>
      </c>
      <c r="D590" s="1">
        <v>46.349997999999999</v>
      </c>
      <c r="E590" s="1">
        <f t="shared" si="72"/>
        <v>47.176810455402901</v>
      </c>
      <c r="F590" s="1">
        <f t="shared" si="73"/>
        <v>0.82681245540290149</v>
      </c>
      <c r="G590" s="1">
        <f t="shared" si="74"/>
        <v>-0.77630443970166851</v>
      </c>
      <c r="H590" s="1">
        <f t="shared" si="75"/>
        <v>1.60311689510457</v>
      </c>
      <c r="I590" s="6">
        <f t="shared" si="76"/>
        <v>-3.9668624121478313E-3</v>
      </c>
      <c r="J590" s="6">
        <f t="shared" si="76"/>
        <v>1.0244049471576977E-2</v>
      </c>
      <c r="K590" s="6">
        <f t="shared" si="77"/>
        <v>1.4210911883724808E-2</v>
      </c>
      <c r="L590" s="7">
        <f t="shared" si="78"/>
        <v>105.81894921099055</v>
      </c>
      <c r="M590" s="6">
        <f t="shared" si="79"/>
        <v>1.1286696895667081E-3</v>
      </c>
      <c r="N590" s="1"/>
    </row>
    <row r="591" spans="1:14" x14ac:dyDescent="0.25">
      <c r="A591" s="3">
        <v>41290</v>
      </c>
      <c r="B591" s="1">
        <v>1472.630005</v>
      </c>
      <c r="C591" s="1">
        <v>141.08999600000001</v>
      </c>
      <c r="D591" s="1">
        <v>46.82</v>
      </c>
      <c r="E591" s="1">
        <f t="shared" si="72"/>
        <v>50.296556456597642</v>
      </c>
      <c r="F591" s="1">
        <f t="shared" si="73"/>
        <v>3.4765564565976419</v>
      </c>
      <c r="G591" s="1">
        <f t="shared" si="74"/>
        <v>2.6497440011947404</v>
      </c>
      <c r="H591" s="1">
        <f t="shared" si="75"/>
        <v>0.82681245540290149</v>
      </c>
      <c r="I591" s="6">
        <f t="shared" si="76"/>
        <v>4.0563464578905917E-2</v>
      </c>
      <c r="J591" s="6">
        <f t="shared" si="76"/>
        <v>1.0140280912201982E-2</v>
      </c>
      <c r="K591" s="6">
        <f t="shared" si="77"/>
        <v>-3.0423183666703935E-2</v>
      </c>
      <c r="L591" s="7">
        <f t="shared" si="78"/>
        <v>102.59959988372697</v>
      </c>
      <c r="M591" s="6">
        <f t="shared" si="79"/>
        <v>1.9699186784150058E-4</v>
      </c>
      <c r="N591" s="1"/>
    </row>
    <row r="592" spans="1:14" x14ac:dyDescent="0.25">
      <c r="A592" s="3">
        <v>41291</v>
      </c>
      <c r="B592" s="1">
        <v>1480.9399410000001</v>
      </c>
      <c r="C592" s="1">
        <v>141.009995</v>
      </c>
      <c r="D592" s="1">
        <v>46.439999</v>
      </c>
      <c r="E592" s="1">
        <f t="shared" si="72"/>
        <v>50.251177765717358</v>
      </c>
      <c r="F592" s="1">
        <f t="shared" si="73"/>
        <v>3.8111787657173579</v>
      </c>
      <c r="G592" s="1">
        <f t="shared" si="74"/>
        <v>0.33462230911971602</v>
      </c>
      <c r="H592" s="1">
        <f t="shared" si="75"/>
        <v>3.4765564565976419</v>
      </c>
      <c r="I592" s="6">
        <f t="shared" si="76"/>
        <v>-5.6702106646888684E-4</v>
      </c>
      <c r="J592" s="6">
        <f t="shared" si="76"/>
        <v>-8.1162110209311855E-3</v>
      </c>
      <c r="K592" s="6">
        <f t="shared" si="77"/>
        <v>-7.5491899544622987E-3</v>
      </c>
      <c r="L592" s="7">
        <f t="shared" si="78"/>
        <v>101.82505601495288</v>
      </c>
      <c r="M592" s="6">
        <f t="shared" si="79"/>
        <v>5.6429218281479621E-3</v>
      </c>
      <c r="N592" s="1"/>
    </row>
    <row r="593" spans="1:14" x14ac:dyDescent="0.25">
      <c r="A593" s="3">
        <v>41292</v>
      </c>
      <c r="B593" s="1">
        <v>1485.9799800000001</v>
      </c>
      <c r="C593" s="1">
        <v>144.449997</v>
      </c>
      <c r="D593" s="1">
        <v>46.459999000000003</v>
      </c>
      <c r="E593" s="1">
        <f t="shared" si="72"/>
        <v>52.20243821728134</v>
      </c>
      <c r="F593" s="1">
        <f t="shared" si="73"/>
        <v>5.742439217281337</v>
      </c>
      <c r="G593" s="1">
        <f t="shared" si="74"/>
        <v>1.9312604515639791</v>
      </c>
      <c r="H593" s="1">
        <f t="shared" si="75"/>
        <v>3.8111787657173579</v>
      </c>
      <c r="I593" s="6">
        <f t="shared" si="76"/>
        <v>2.4395447996434561E-2</v>
      </c>
      <c r="J593" s="6">
        <f t="shared" si="76"/>
        <v>4.306632306345648E-4</v>
      </c>
      <c r="K593" s="6">
        <f t="shared" si="77"/>
        <v>-2.3964784765799996E-2</v>
      </c>
      <c r="L593" s="7">
        <f t="shared" si="78"/>
        <v>99.384840463789004</v>
      </c>
      <c r="M593" s="6">
        <f t="shared" si="79"/>
        <v>3.4032703558501964E-3</v>
      </c>
      <c r="N593" s="1"/>
    </row>
    <row r="594" spans="1:14" x14ac:dyDescent="0.25">
      <c r="A594" s="3">
        <v>41296</v>
      </c>
      <c r="B594" s="1">
        <v>1492.5600589999999</v>
      </c>
      <c r="C594" s="1">
        <v>145.949997</v>
      </c>
      <c r="D594" s="1">
        <v>46.540000999999997</v>
      </c>
      <c r="E594" s="1">
        <f t="shared" si="72"/>
        <v>53.053278035788992</v>
      </c>
      <c r="F594" s="1">
        <f t="shared" si="73"/>
        <v>6.5132770357889953</v>
      </c>
      <c r="G594" s="1">
        <f t="shared" si="74"/>
        <v>0.77083781850765831</v>
      </c>
      <c r="H594" s="1">
        <f t="shared" si="75"/>
        <v>5.742439217281337</v>
      </c>
      <c r="I594" s="6">
        <f t="shared" si="76"/>
        <v>1.0384216207356411E-2</v>
      </c>
      <c r="J594" s="6">
        <f t="shared" si="76"/>
        <v>1.7219544064130954E-3</v>
      </c>
      <c r="K594" s="6">
        <f t="shared" si="77"/>
        <v>-8.6622618009433161E-3</v>
      </c>
      <c r="L594" s="7">
        <f t="shared" si="78"/>
        <v>98.523942956646678</v>
      </c>
      <c r="M594" s="6">
        <f t="shared" si="79"/>
        <v>4.4281074365482009E-3</v>
      </c>
      <c r="N594" s="1"/>
    </row>
    <row r="595" spans="1:14" x14ac:dyDescent="0.25">
      <c r="A595" s="3">
        <v>41297</v>
      </c>
      <c r="B595" s="1">
        <v>1494.8100589999999</v>
      </c>
      <c r="C595" s="1">
        <v>145.55999800000001</v>
      </c>
      <c r="D595" s="1">
        <v>46.23</v>
      </c>
      <c r="E595" s="1">
        <f t="shared" si="72"/>
        <v>52.832060250203554</v>
      </c>
      <c r="F595" s="1">
        <f t="shared" si="73"/>
        <v>6.6020602502035572</v>
      </c>
      <c r="G595" s="1">
        <f t="shared" si="74"/>
        <v>8.878321441456194E-2</v>
      </c>
      <c r="H595" s="1">
        <f t="shared" si="75"/>
        <v>6.5132770357889953</v>
      </c>
      <c r="I595" s="6">
        <f t="shared" si="76"/>
        <v>-2.6721411991532662E-3</v>
      </c>
      <c r="J595" s="6">
        <f t="shared" si="76"/>
        <v>-6.6609581723042766E-3</v>
      </c>
      <c r="K595" s="6">
        <f t="shared" si="77"/>
        <v>-3.9888169731510104E-3</v>
      </c>
      <c r="L595" s="7">
        <f t="shared" si="78"/>
        <v>98.130948980719438</v>
      </c>
      <c r="M595" s="6">
        <f t="shared" si="79"/>
        <v>1.5074770267586857E-3</v>
      </c>
      <c r="N595" s="1"/>
    </row>
    <row r="596" spans="1:14" x14ac:dyDescent="0.25">
      <c r="A596" s="3">
        <v>41298</v>
      </c>
      <c r="B596" s="1">
        <v>1494.8199460000001</v>
      </c>
      <c r="C596" s="1">
        <v>144.96000699999999</v>
      </c>
      <c r="D596" s="1">
        <v>46.369999</v>
      </c>
      <c r="E596" s="1">
        <f t="shared" si="72"/>
        <v>52.491729427839388</v>
      </c>
      <c r="F596" s="1">
        <f t="shared" si="73"/>
        <v>6.1217304278393883</v>
      </c>
      <c r="G596" s="1">
        <f t="shared" si="74"/>
        <v>-0.48032982236416899</v>
      </c>
      <c r="H596" s="1">
        <f t="shared" si="75"/>
        <v>6.6020602502035572</v>
      </c>
      <c r="I596" s="6">
        <f t="shared" si="76"/>
        <v>-4.1219497680951012E-3</v>
      </c>
      <c r="J596" s="6">
        <f t="shared" si="76"/>
        <v>3.0283149470042847E-3</v>
      </c>
      <c r="K596" s="6">
        <f t="shared" si="77"/>
        <v>7.1502647150993859E-3</v>
      </c>
      <c r="L596" s="7">
        <f t="shared" si="78"/>
        <v>98.832611242675497</v>
      </c>
      <c r="M596" s="6">
        <f t="shared" si="79"/>
        <v>6.6142182684192363E-6</v>
      </c>
      <c r="N596" s="1"/>
    </row>
    <row r="597" spans="1:14" x14ac:dyDescent="0.25">
      <c r="A597" s="3">
        <v>41299</v>
      </c>
      <c r="B597" s="1">
        <v>1502.959961</v>
      </c>
      <c r="C597" s="1">
        <v>144.46000699999999</v>
      </c>
      <c r="D597" s="1">
        <v>47.16</v>
      </c>
      <c r="E597" s="1">
        <f t="shared" si="72"/>
        <v>52.208116155003509</v>
      </c>
      <c r="F597" s="1">
        <f t="shared" si="73"/>
        <v>5.0481161550035125</v>
      </c>
      <c r="G597" s="1">
        <f t="shared" si="74"/>
        <v>-1.0736142728358757</v>
      </c>
      <c r="H597" s="1">
        <f t="shared" si="75"/>
        <v>6.1217304278393883</v>
      </c>
      <c r="I597" s="6">
        <f t="shared" si="76"/>
        <v>-3.4492272065080876E-3</v>
      </c>
      <c r="J597" s="6">
        <f t="shared" si="76"/>
        <v>1.7036899224431634E-2</v>
      </c>
      <c r="K597" s="6">
        <f t="shared" si="77"/>
        <v>2.0486126430939722E-2</v>
      </c>
      <c r="L597" s="7">
        <f t="shared" si="78"/>
        <v>100.85730861209287</v>
      </c>
      <c r="M597" s="6">
        <f t="shared" si="79"/>
        <v>5.4454819269584842E-3</v>
      </c>
      <c r="N597" s="1"/>
    </row>
    <row r="598" spans="1:14" x14ac:dyDescent="0.25">
      <c r="A598" s="3">
        <v>41302</v>
      </c>
      <c r="B598" s="1">
        <v>1500.1800539999999</v>
      </c>
      <c r="C598" s="1">
        <v>144.14999399999999</v>
      </c>
      <c r="D598" s="1">
        <v>46.639999000000003</v>
      </c>
      <c r="E598" s="1">
        <f t="shared" si="72"/>
        <v>52.03226855190016</v>
      </c>
      <c r="F598" s="1">
        <f t="shared" si="73"/>
        <v>5.3922695519001564</v>
      </c>
      <c r="G598" s="1">
        <f t="shared" si="74"/>
        <v>0.34415339689664393</v>
      </c>
      <c r="H598" s="1">
        <f t="shared" si="75"/>
        <v>5.0481161550035125</v>
      </c>
      <c r="I598" s="6">
        <f t="shared" si="76"/>
        <v>-2.1460126331019902E-3</v>
      </c>
      <c r="J598" s="6">
        <f t="shared" si="76"/>
        <v>-1.1026314673451942E-2</v>
      </c>
      <c r="K598" s="6">
        <f t="shared" si="77"/>
        <v>-8.8803020403499522E-3</v>
      </c>
      <c r="L598" s="7">
        <f t="shared" si="78"/>
        <v>99.961665248640685</v>
      </c>
      <c r="M598" s="6">
        <f t="shared" si="79"/>
        <v>-1.8496214617390594E-3</v>
      </c>
      <c r="N598" s="1"/>
    </row>
    <row r="599" spans="1:14" x14ac:dyDescent="0.25">
      <c r="A599" s="3">
        <v>41303</v>
      </c>
      <c r="B599" s="1">
        <v>1507.839966</v>
      </c>
      <c r="C599" s="1">
        <v>147.10000600000001</v>
      </c>
      <c r="D599" s="1">
        <v>47.119999</v>
      </c>
      <c r="E599" s="1">
        <f t="shared" si="72"/>
        <v>53.705593668350446</v>
      </c>
      <c r="F599" s="1">
        <f t="shared" si="73"/>
        <v>6.5855946683504456</v>
      </c>
      <c r="G599" s="1">
        <f t="shared" si="74"/>
        <v>1.1933251164502892</v>
      </c>
      <c r="H599" s="1">
        <f t="shared" si="75"/>
        <v>5.3922695519001564</v>
      </c>
      <c r="I599" s="6">
        <f t="shared" si="76"/>
        <v>2.0464877716193319E-2</v>
      </c>
      <c r="J599" s="6">
        <f t="shared" si="76"/>
        <v>1.0291595417915689E-2</v>
      </c>
      <c r="K599" s="6">
        <f t="shared" si="77"/>
        <v>-1.0173282298277631E-2</v>
      </c>
      <c r="L599" s="7">
        <f t="shared" si="78"/>
        <v>98.94472700906033</v>
      </c>
      <c r="M599" s="6">
        <f t="shared" si="79"/>
        <v>5.1059950967726753E-3</v>
      </c>
      <c r="N599" s="1"/>
    </row>
    <row r="600" spans="1:14" x14ac:dyDescent="0.25">
      <c r="A600" s="3">
        <v>41304</v>
      </c>
      <c r="B600" s="1">
        <v>1501.959961</v>
      </c>
      <c r="C600" s="1">
        <v>147.14999399999999</v>
      </c>
      <c r="D600" s="1">
        <v>47.130001</v>
      </c>
      <c r="E600" s="1">
        <f t="shared" si="72"/>
        <v>53.733948188915477</v>
      </c>
      <c r="F600" s="1">
        <f t="shared" si="73"/>
        <v>6.6039471889154768</v>
      </c>
      <c r="G600" s="1">
        <f t="shared" si="74"/>
        <v>1.8352520565031227E-2</v>
      </c>
      <c r="H600" s="1">
        <f t="shared" si="75"/>
        <v>6.5855946683504456</v>
      </c>
      <c r="I600" s="6">
        <f t="shared" si="76"/>
        <v>3.3982323562908867E-4</v>
      </c>
      <c r="J600" s="6">
        <f t="shared" si="76"/>
        <v>2.1226655798534111E-4</v>
      </c>
      <c r="K600" s="6">
        <f t="shared" si="77"/>
        <v>-1.2755667764374756E-4</v>
      </c>
      <c r="L600" s="7">
        <f t="shared" si="78"/>
        <v>98.932105948412683</v>
      </c>
      <c r="M600" s="6">
        <f t="shared" si="79"/>
        <v>-3.8996214005379004E-3</v>
      </c>
      <c r="N600" s="1"/>
    </row>
    <row r="601" spans="1:14" x14ac:dyDescent="0.25">
      <c r="A601" s="3">
        <v>41305</v>
      </c>
      <c r="B601" s="1">
        <v>1498.1099850000001</v>
      </c>
      <c r="C601" s="1">
        <v>147.86000100000001</v>
      </c>
      <c r="D601" s="1">
        <v>47.049999</v>
      </c>
      <c r="E601" s="1">
        <f t="shared" si="72"/>
        <v>54.136683006928266</v>
      </c>
      <c r="F601" s="1">
        <f t="shared" si="73"/>
        <v>7.0866840069282659</v>
      </c>
      <c r="G601" s="1">
        <f t="shared" si="74"/>
        <v>0.48273681801278912</v>
      </c>
      <c r="H601" s="1">
        <f t="shared" si="75"/>
        <v>6.6039471889154768</v>
      </c>
      <c r="I601" s="6">
        <f t="shared" si="76"/>
        <v>4.825056261980043E-3</v>
      </c>
      <c r="J601" s="6">
        <f t="shared" si="76"/>
        <v>-1.6974750329413757E-3</v>
      </c>
      <c r="K601" s="6">
        <f t="shared" si="77"/>
        <v>-6.5225312949214187E-3</v>
      </c>
      <c r="L601" s="7">
        <f t="shared" si="78"/>
        <v>98.286818191291687</v>
      </c>
      <c r="M601" s="6">
        <f t="shared" si="79"/>
        <v>-2.5633013528780779E-3</v>
      </c>
      <c r="N601" s="1"/>
    </row>
    <row r="602" spans="1:14" x14ac:dyDescent="0.25">
      <c r="A602" s="3">
        <v>41306</v>
      </c>
      <c r="B602" s="1">
        <v>1513.170044</v>
      </c>
      <c r="C602" s="1">
        <v>149.89999399999999</v>
      </c>
      <c r="D602" s="1">
        <v>47.849997999999999</v>
      </c>
      <c r="E602" s="1">
        <f t="shared" si="72"/>
        <v>55.293821189512855</v>
      </c>
      <c r="F602" s="1">
        <f t="shared" si="73"/>
        <v>7.4438231895128553</v>
      </c>
      <c r="G602" s="1">
        <f t="shared" si="74"/>
        <v>0.35713918258458932</v>
      </c>
      <c r="H602" s="1">
        <f t="shared" si="75"/>
        <v>7.0866840069282659</v>
      </c>
      <c r="I602" s="6">
        <f t="shared" si="76"/>
        <v>1.3796787408380862E-2</v>
      </c>
      <c r="J602" s="6">
        <f t="shared" si="76"/>
        <v>1.7003167205168257E-2</v>
      </c>
      <c r="K602" s="6">
        <f t="shared" si="77"/>
        <v>3.2063797967873953E-3</v>
      </c>
      <c r="L602" s="7">
        <f t="shared" si="78"/>
        <v>98.601963059430759</v>
      </c>
      <c r="M602" s="6">
        <f t="shared" si="79"/>
        <v>1.0052705843222709E-2</v>
      </c>
      <c r="N602" s="1"/>
    </row>
    <row r="603" spans="1:14" x14ac:dyDescent="0.25">
      <c r="A603" s="3">
        <v>41309</v>
      </c>
      <c r="B603" s="1">
        <v>1495.709961</v>
      </c>
      <c r="C603" s="1">
        <v>147.520004</v>
      </c>
      <c r="D603" s="1">
        <v>47.68</v>
      </c>
      <c r="E603" s="1">
        <f t="shared" si="72"/>
        <v>53.94382768307949</v>
      </c>
      <c r="F603" s="1">
        <f t="shared" si="73"/>
        <v>6.2638276830794908</v>
      </c>
      <c r="G603" s="1">
        <f t="shared" si="74"/>
        <v>-1.1799955064333645</v>
      </c>
      <c r="H603" s="1">
        <f t="shared" si="75"/>
        <v>7.4438231895128553</v>
      </c>
      <c r="I603" s="6">
        <f t="shared" si="76"/>
        <v>-1.5877185425370977E-2</v>
      </c>
      <c r="J603" s="6">
        <f t="shared" si="76"/>
        <v>-3.5527274212215909E-3</v>
      </c>
      <c r="K603" s="6">
        <f t="shared" si="77"/>
        <v>1.2324458004149386E-2</v>
      </c>
      <c r="L603" s="7">
        <f t="shared" si="78"/>
        <v>99.817178812283387</v>
      </c>
      <c r="M603" s="6">
        <f t="shared" si="79"/>
        <v>-1.1538744815384416E-2</v>
      </c>
      <c r="N603" s="1"/>
    </row>
    <row r="604" spans="1:14" x14ac:dyDescent="0.25">
      <c r="A604" s="3">
        <v>41310</v>
      </c>
      <c r="B604" s="1">
        <v>1511.290039</v>
      </c>
      <c r="C604" s="1">
        <v>150.449997</v>
      </c>
      <c r="D604" s="1">
        <v>48.790000999999997</v>
      </c>
      <c r="E604" s="1">
        <f t="shared" si="72"/>
        <v>55.605797491311961</v>
      </c>
      <c r="F604" s="1">
        <f t="shared" si="73"/>
        <v>6.8157964913119642</v>
      </c>
      <c r="G604" s="1">
        <f t="shared" si="74"/>
        <v>0.55196880823247341</v>
      </c>
      <c r="H604" s="1">
        <f t="shared" si="75"/>
        <v>6.2638276830794908</v>
      </c>
      <c r="I604" s="6">
        <f t="shared" si="76"/>
        <v>1.9861665676202067E-2</v>
      </c>
      <c r="J604" s="6">
        <f t="shared" si="76"/>
        <v>2.328022231543625E-2</v>
      </c>
      <c r="K604" s="6">
        <f t="shared" si="77"/>
        <v>3.4185566392341826E-3</v>
      </c>
      <c r="L604" s="7">
        <f t="shared" si="78"/>
        <v>100.15840949162174</v>
      </c>
      <c r="M604" s="6">
        <f t="shared" si="79"/>
        <v>1.0416510156543657E-2</v>
      </c>
      <c r="N604" s="1"/>
    </row>
    <row r="605" spans="1:14" x14ac:dyDescent="0.25">
      <c r="A605" s="3">
        <v>41311</v>
      </c>
      <c r="B605" s="1">
        <v>1512.119995</v>
      </c>
      <c r="C605" s="1">
        <v>151.11999499999999</v>
      </c>
      <c r="D605" s="1">
        <v>48.610000999999997</v>
      </c>
      <c r="E605" s="1">
        <f t="shared" si="72"/>
        <v>55.98583814245896</v>
      </c>
      <c r="F605" s="1">
        <f t="shared" si="73"/>
        <v>7.3758371424589626</v>
      </c>
      <c r="G605" s="1">
        <f t="shared" si="74"/>
        <v>0.56004065114699841</v>
      </c>
      <c r="H605" s="1">
        <f t="shared" si="75"/>
        <v>6.8157964913119642</v>
      </c>
      <c r="I605" s="6">
        <f t="shared" si="76"/>
        <v>4.4532935417738173E-3</v>
      </c>
      <c r="J605" s="6">
        <f t="shared" si="76"/>
        <v>-3.6892805146694352E-3</v>
      </c>
      <c r="K605" s="6">
        <f t="shared" si="77"/>
        <v>-8.1425740564432525E-3</v>
      </c>
      <c r="L605" s="7">
        <f t="shared" si="78"/>
        <v>99.342862224960641</v>
      </c>
      <c r="M605" s="6">
        <f t="shared" si="79"/>
        <v>5.4917056195868952E-4</v>
      </c>
      <c r="N605" s="1"/>
    </row>
    <row r="606" spans="1:14" x14ac:dyDescent="0.25">
      <c r="A606" s="3">
        <v>41312</v>
      </c>
      <c r="B606" s="1">
        <v>1509.3900149999999</v>
      </c>
      <c r="C606" s="1">
        <v>150.259995</v>
      </c>
      <c r="D606" s="1">
        <v>48.23</v>
      </c>
      <c r="E606" s="1">
        <f t="shared" si="72"/>
        <v>55.49802331318125</v>
      </c>
      <c r="F606" s="1">
        <f t="shared" si="73"/>
        <v>7.2680233131812528</v>
      </c>
      <c r="G606" s="1">
        <f t="shared" si="74"/>
        <v>-0.10781382927770977</v>
      </c>
      <c r="H606" s="1">
        <f t="shared" si="75"/>
        <v>7.3758371424589626</v>
      </c>
      <c r="I606" s="6">
        <f t="shared" si="76"/>
        <v>-5.6908419034820135E-3</v>
      </c>
      <c r="J606" s="6">
        <f t="shared" si="76"/>
        <v>-7.81734194985928E-3</v>
      </c>
      <c r="K606" s="6">
        <f t="shared" si="77"/>
        <v>-2.1265000463772665E-3</v>
      </c>
      <c r="L606" s="7">
        <f t="shared" si="78"/>
        <v>99.131609623832006</v>
      </c>
      <c r="M606" s="6">
        <f t="shared" si="79"/>
        <v>-1.8053990483738458E-3</v>
      </c>
      <c r="N606" s="1"/>
    </row>
    <row r="607" spans="1:14" x14ac:dyDescent="0.25">
      <c r="A607" s="3">
        <v>41313</v>
      </c>
      <c r="B607" s="1">
        <v>1517.9300539999999</v>
      </c>
      <c r="C607" s="1">
        <v>151.60000600000001</v>
      </c>
      <c r="D607" s="1">
        <v>48.630001</v>
      </c>
      <c r="E607" s="1">
        <f t="shared" si="72"/>
        <v>56.258113123873414</v>
      </c>
      <c r="F607" s="1">
        <f t="shared" si="73"/>
        <v>7.6281121238734144</v>
      </c>
      <c r="G607" s="1">
        <f t="shared" si="74"/>
        <v>0.36008881069216159</v>
      </c>
      <c r="H607" s="1">
        <f t="shared" si="75"/>
        <v>7.2680233131812528</v>
      </c>
      <c r="I607" s="6">
        <f t="shared" si="76"/>
        <v>8.9179491853437209E-3</v>
      </c>
      <c r="J607" s="6">
        <f t="shared" si="76"/>
        <v>8.2936139332365766E-3</v>
      </c>
      <c r="K607" s="6">
        <f t="shared" si="77"/>
        <v>-6.2433525210714436E-4</v>
      </c>
      <c r="L607" s="7">
        <f t="shared" si="78"/>
        <v>99.069718265345728</v>
      </c>
      <c r="M607" s="6">
        <f t="shared" si="79"/>
        <v>5.6579405687933182E-3</v>
      </c>
      <c r="N607" s="1"/>
    </row>
    <row r="608" spans="1:14" x14ac:dyDescent="0.25">
      <c r="A608" s="3">
        <v>41316</v>
      </c>
      <c r="B608" s="1">
        <v>1517.01001</v>
      </c>
      <c r="C608" s="1">
        <v>152.240005</v>
      </c>
      <c r="D608" s="1">
        <v>48.66</v>
      </c>
      <c r="E608" s="1">
        <f t="shared" si="72"/>
        <v>56.621137545876806</v>
      </c>
      <c r="F608" s="1">
        <f t="shared" si="73"/>
        <v>7.9611375458768094</v>
      </c>
      <c r="G608" s="1">
        <f t="shared" si="74"/>
        <v>0.33302542200339502</v>
      </c>
      <c r="H608" s="1">
        <f t="shared" si="75"/>
        <v>7.6281121238734144</v>
      </c>
      <c r="I608" s="6">
        <f t="shared" si="76"/>
        <v>4.2216291205159351E-3</v>
      </c>
      <c r="J608" s="6">
        <f t="shared" si="76"/>
        <v>6.1688257008252201E-4</v>
      </c>
      <c r="K608" s="6">
        <f t="shared" si="77"/>
        <v>-3.6047465504334131E-3</v>
      </c>
      <c r="L608" s="7">
        <f t="shared" si="78"/>
        <v>98.712597040176306</v>
      </c>
      <c r="M608" s="6">
        <f t="shared" si="79"/>
        <v>-6.0611752008965514E-4</v>
      </c>
      <c r="N608" s="1"/>
    </row>
    <row r="609" spans="1:14" x14ac:dyDescent="0.25">
      <c r="A609" s="3">
        <v>41317</v>
      </c>
      <c r="B609" s="1">
        <v>1519.4300539999999</v>
      </c>
      <c r="C609" s="1">
        <v>154.11000100000001</v>
      </c>
      <c r="D609" s="1">
        <v>49.139999000000003</v>
      </c>
      <c r="E609" s="1">
        <f t="shared" si="72"/>
        <v>57.68184891737684</v>
      </c>
      <c r="F609" s="1">
        <f t="shared" si="73"/>
        <v>8.5418499173768367</v>
      </c>
      <c r="G609" s="1">
        <f t="shared" si="74"/>
        <v>0.5807123715000273</v>
      </c>
      <c r="H609" s="1">
        <f t="shared" si="75"/>
        <v>7.9611375458768094</v>
      </c>
      <c r="I609" s="6">
        <f t="shared" si="76"/>
        <v>1.2283210316500037E-2</v>
      </c>
      <c r="J609" s="6">
        <f t="shared" si="76"/>
        <v>9.8643444307440209E-3</v>
      </c>
      <c r="K609" s="6">
        <f t="shared" si="77"/>
        <v>-2.4188658857560164E-3</v>
      </c>
      <c r="L609" s="7">
        <f t="shared" si="78"/>
        <v>98.473824506701447</v>
      </c>
      <c r="M609" s="6">
        <f t="shared" si="79"/>
        <v>1.5952722685066423E-3</v>
      </c>
      <c r="N609" s="1"/>
    </row>
    <row r="610" spans="1:14" x14ac:dyDescent="0.25">
      <c r="A610" s="3">
        <v>41318</v>
      </c>
      <c r="B610" s="1">
        <v>1520.329956</v>
      </c>
      <c r="C610" s="1">
        <v>154.520004</v>
      </c>
      <c r="D610" s="1">
        <v>48.68</v>
      </c>
      <c r="E610" s="1">
        <f t="shared" si="72"/>
        <v>57.914413502781898</v>
      </c>
      <c r="F610" s="1">
        <f t="shared" si="73"/>
        <v>9.2344135027818979</v>
      </c>
      <c r="G610" s="1">
        <f t="shared" si="74"/>
        <v>0.69256358540506113</v>
      </c>
      <c r="H610" s="1">
        <f t="shared" si="75"/>
        <v>8.5418499173768367</v>
      </c>
      <c r="I610" s="6">
        <f t="shared" si="76"/>
        <v>2.6604567992962735E-3</v>
      </c>
      <c r="J610" s="6">
        <f t="shared" si="76"/>
        <v>-9.3609892014854257E-3</v>
      </c>
      <c r="K610" s="6">
        <f t="shared" si="77"/>
        <v>-1.2021446000781699E-2</v>
      </c>
      <c r="L610" s="7">
        <f t="shared" si="78"/>
        <v>97.290026742903677</v>
      </c>
      <c r="M610" s="6">
        <f t="shared" si="79"/>
        <v>5.9226286700786446E-4</v>
      </c>
      <c r="N610" s="1"/>
    </row>
    <row r="611" spans="1:14" x14ac:dyDescent="0.25">
      <c r="A611" s="3">
        <v>41319</v>
      </c>
      <c r="B611" s="1">
        <v>1521.380005</v>
      </c>
      <c r="C611" s="1">
        <v>155.929993</v>
      </c>
      <c r="D611" s="1">
        <v>49.220001000000003</v>
      </c>
      <c r="E611" s="1">
        <f t="shared" si="72"/>
        <v>58.714196692687096</v>
      </c>
      <c r="F611" s="1">
        <f t="shared" si="73"/>
        <v>9.494195692687093</v>
      </c>
      <c r="G611" s="1">
        <f t="shared" si="74"/>
        <v>0.25978218990519508</v>
      </c>
      <c r="H611" s="1">
        <f t="shared" si="75"/>
        <v>9.2344135027818979</v>
      </c>
      <c r="I611" s="6">
        <f t="shared" si="76"/>
        <v>9.1249609338606152E-3</v>
      </c>
      <c r="J611" s="6">
        <f t="shared" si="76"/>
        <v>1.1092871815940875E-2</v>
      </c>
      <c r="K611" s="6">
        <f t="shared" si="77"/>
        <v>1.9679108820802593E-3</v>
      </c>
      <c r="L611" s="7">
        <f t="shared" si="78"/>
        <v>97.481484845248914</v>
      </c>
      <c r="M611" s="6">
        <f t="shared" si="79"/>
        <v>6.9067178204051949E-4</v>
      </c>
      <c r="N611" s="1"/>
    </row>
    <row r="612" spans="1:14" x14ac:dyDescent="0.25">
      <c r="A612" s="3">
        <v>41320</v>
      </c>
      <c r="B612" s="1">
        <v>1519.790039</v>
      </c>
      <c r="C612" s="1">
        <v>154.990005</v>
      </c>
      <c r="D612" s="1">
        <v>48.880001</v>
      </c>
      <c r="E612" s="1">
        <f t="shared" si="72"/>
        <v>58.18101054647417</v>
      </c>
      <c r="F612" s="1">
        <f t="shared" si="73"/>
        <v>9.3010095464741696</v>
      </c>
      <c r="G612" s="1">
        <f t="shared" si="74"/>
        <v>-0.1931861462129234</v>
      </c>
      <c r="H612" s="1">
        <f t="shared" si="75"/>
        <v>9.494195692687093</v>
      </c>
      <c r="I612" s="6">
        <f t="shared" si="76"/>
        <v>-6.0282693657274233E-3</v>
      </c>
      <c r="J612" s="6">
        <f t="shared" si="76"/>
        <v>-6.9077609323900946E-3</v>
      </c>
      <c r="K612" s="6">
        <f t="shared" si="77"/>
        <v>-8.7949156666267125E-4</v>
      </c>
      <c r="L612" s="7">
        <f t="shared" si="78"/>
        <v>97.395750701421761</v>
      </c>
      <c r="M612" s="6">
        <f t="shared" si="79"/>
        <v>-1.0450814357849669E-3</v>
      </c>
      <c r="N612" s="1"/>
    </row>
    <row r="613" spans="1:14" x14ac:dyDescent="0.25">
      <c r="A613" s="3">
        <v>41324</v>
      </c>
      <c r="B613" s="1">
        <v>1530.9399410000001</v>
      </c>
      <c r="C613" s="1">
        <v>158.64999399999999</v>
      </c>
      <c r="D613" s="1">
        <v>49.450001</v>
      </c>
      <c r="E613" s="1">
        <f t="shared" si="72"/>
        <v>60.257053464140853</v>
      </c>
      <c r="F613" s="1">
        <f t="shared" si="73"/>
        <v>10.807052464140853</v>
      </c>
      <c r="G613" s="1">
        <f t="shared" si="74"/>
        <v>1.506042917666683</v>
      </c>
      <c r="H613" s="1">
        <f t="shared" si="75"/>
        <v>9.3010095464741696</v>
      </c>
      <c r="I613" s="6">
        <f t="shared" si="76"/>
        <v>2.3614355003085397E-2</v>
      </c>
      <c r="J613" s="6">
        <f t="shared" si="76"/>
        <v>1.1661210890728135E-2</v>
      </c>
      <c r="K613" s="6">
        <f t="shared" si="77"/>
        <v>-1.1953144112357261E-2</v>
      </c>
      <c r="L613" s="7">
        <f t="shared" si="78"/>
        <v>96.231565257356451</v>
      </c>
      <c r="M613" s="6">
        <f t="shared" si="79"/>
        <v>7.3364752458415783E-3</v>
      </c>
      <c r="N613" s="1"/>
    </row>
    <row r="614" spans="1:14" x14ac:dyDescent="0.25">
      <c r="A614" s="3">
        <v>41325</v>
      </c>
      <c r="B614" s="1">
        <v>1511.9499510000001</v>
      </c>
      <c r="C614" s="1">
        <v>155.179993</v>
      </c>
      <c r="D614" s="1">
        <v>48.610000999999997</v>
      </c>
      <c r="E614" s="1">
        <f t="shared" si="72"/>
        <v>58.288776783433264</v>
      </c>
      <c r="F614" s="1">
        <f t="shared" si="73"/>
        <v>9.6787757834332666</v>
      </c>
      <c r="G614" s="1">
        <f t="shared" si="74"/>
        <v>-1.1282766807075859</v>
      </c>
      <c r="H614" s="1">
        <f t="shared" si="75"/>
        <v>10.807052464140853</v>
      </c>
      <c r="I614" s="6">
        <f t="shared" si="76"/>
        <v>-2.1872052513282725E-2</v>
      </c>
      <c r="J614" s="6">
        <f t="shared" si="76"/>
        <v>-1.6986855065988848E-2</v>
      </c>
      <c r="K614" s="6">
        <f t="shared" si="77"/>
        <v>4.8851974472938764E-3</v>
      </c>
      <c r="L614" s="7">
        <f t="shared" si="78"/>
        <v>96.701675454300783</v>
      </c>
      <c r="M614" s="6">
        <f t="shared" si="79"/>
        <v>-1.2404137805429483E-2</v>
      </c>
      <c r="N614" s="1"/>
    </row>
    <row r="615" spans="1:14" x14ac:dyDescent="0.25">
      <c r="A615" s="3">
        <v>41326</v>
      </c>
      <c r="B615" s="1">
        <v>1502.420044</v>
      </c>
      <c r="C615" s="1">
        <v>150.88000500000001</v>
      </c>
      <c r="D615" s="1">
        <v>48.25</v>
      </c>
      <c r="E615" s="1">
        <f t="shared" si="72"/>
        <v>55.849709443763203</v>
      </c>
      <c r="F615" s="1">
        <f t="shared" si="73"/>
        <v>7.5997094437632029</v>
      </c>
      <c r="G615" s="1">
        <f t="shared" si="74"/>
        <v>-2.0790663396700637</v>
      </c>
      <c r="H615" s="1">
        <f t="shared" si="75"/>
        <v>9.6787757834332666</v>
      </c>
      <c r="I615" s="6">
        <f t="shared" si="76"/>
        <v>-2.770968033230925E-2</v>
      </c>
      <c r="J615" s="6">
        <f t="shared" si="76"/>
        <v>-7.4059039825981055E-3</v>
      </c>
      <c r="K615" s="6">
        <f t="shared" si="77"/>
        <v>2.0303776349711145E-2</v>
      </c>
      <c r="L615" s="7">
        <f t="shared" si="78"/>
        <v>98.665084645367259</v>
      </c>
      <c r="M615" s="6">
        <f t="shared" si="79"/>
        <v>-6.3030571836700799E-3</v>
      </c>
      <c r="N615" s="1"/>
    </row>
    <row r="616" spans="1:14" x14ac:dyDescent="0.25">
      <c r="A616" s="3">
        <v>41327</v>
      </c>
      <c r="B616" s="1">
        <v>1515.599976</v>
      </c>
      <c r="C616" s="1">
        <v>154.08999600000001</v>
      </c>
      <c r="D616" s="1">
        <v>48.91</v>
      </c>
      <c r="E616" s="1">
        <f t="shared" si="72"/>
        <v>57.670501550330684</v>
      </c>
      <c r="F616" s="1">
        <f t="shared" si="73"/>
        <v>8.7605015503306873</v>
      </c>
      <c r="G616" s="1">
        <f t="shared" si="74"/>
        <v>1.1607921065674844</v>
      </c>
      <c r="H616" s="1">
        <f t="shared" si="75"/>
        <v>7.5997094437632029</v>
      </c>
      <c r="I616" s="6">
        <f t="shared" si="76"/>
        <v>2.1275125222855129E-2</v>
      </c>
      <c r="J616" s="6">
        <f t="shared" si="76"/>
        <v>1.3678756476683818E-2</v>
      </c>
      <c r="K616" s="6">
        <f t="shared" si="77"/>
        <v>-7.5963687461713114E-3</v>
      </c>
      <c r="L616" s="7">
        <f t="shared" si="78"/>
        <v>97.915588280028842</v>
      </c>
      <c r="M616" s="6">
        <f t="shared" si="79"/>
        <v>8.7724681607084243E-3</v>
      </c>
      <c r="N616" s="1"/>
    </row>
    <row r="617" spans="1:14" x14ac:dyDescent="0.25">
      <c r="A617" s="3">
        <v>41330</v>
      </c>
      <c r="B617" s="1">
        <v>1487.849976</v>
      </c>
      <c r="C617" s="1">
        <v>147.64999399999999</v>
      </c>
      <c r="D617" s="1">
        <v>47.700001</v>
      </c>
      <c r="E617" s="1">
        <f t="shared" si="72"/>
        <v>54.01756146175137</v>
      </c>
      <c r="F617" s="1">
        <f t="shared" si="73"/>
        <v>6.3175604617513699</v>
      </c>
      <c r="G617" s="1">
        <f t="shared" si="74"/>
        <v>-2.4429410885793175</v>
      </c>
      <c r="H617" s="1">
        <f t="shared" si="75"/>
        <v>8.7605015503306873</v>
      </c>
      <c r="I617" s="6">
        <f t="shared" si="76"/>
        <v>-4.1793770959667076E-2</v>
      </c>
      <c r="J617" s="6">
        <f t="shared" si="76"/>
        <v>-2.4739296667348087E-2</v>
      </c>
      <c r="K617" s="6">
        <f t="shared" si="77"/>
        <v>1.7054474292318988E-2</v>
      </c>
      <c r="L617" s="7">
        <f t="shared" si="78"/>
        <v>99.585487163167898</v>
      </c>
      <c r="M617" s="6">
        <f t="shared" si="79"/>
        <v>-1.8309580654150115E-2</v>
      </c>
      <c r="N617" s="1"/>
    </row>
    <row r="618" spans="1:14" x14ac:dyDescent="0.25">
      <c r="A618" s="3">
        <v>41331</v>
      </c>
      <c r="B618" s="1">
        <v>1496.9399410000001</v>
      </c>
      <c r="C618" s="1">
        <v>148</v>
      </c>
      <c r="D618" s="1">
        <v>47.599997999999999</v>
      </c>
      <c r="E618" s="1">
        <f t="shared" si="72"/>
        <v>54.216094156095764</v>
      </c>
      <c r="F618" s="1">
        <f t="shared" si="73"/>
        <v>6.6160961560957645</v>
      </c>
      <c r="G618" s="1">
        <f t="shared" si="74"/>
        <v>0.29853569434439464</v>
      </c>
      <c r="H618" s="1">
        <f t="shared" si="75"/>
        <v>6.3175604617513699</v>
      </c>
      <c r="I618" s="6">
        <f t="shared" si="76"/>
        <v>2.3705114407253092E-3</v>
      </c>
      <c r="J618" s="6">
        <f t="shared" si="76"/>
        <v>-2.0964989078302576E-3</v>
      </c>
      <c r="K618" s="6">
        <f t="shared" si="77"/>
        <v>-4.4670103485555668E-3</v>
      </c>
      <c r="L618" s="7">
        <f t="shared" si="78"/>
        <v>99.140637761444083</v>
      </c>
      <c r="M618" s="6">
        <f t="shared" si="79"/>
        <v>6.1094634181049212E-3</v>
      </c>
      <c r="N618" s="1"/>
    </row>
    <row r="619" spans="1:14" x14ac:dyDescent="0.25">
      <c r="A619" s="3">
        <v>41332</v>
      </c>
      <c r="B619" s="1">
        <v>1515.98999</v>
      </c>
      <c r="C619" s="1">
        <v>151.64999399999999</v>
      </c>
      <c r="D619" s="1">
        <v>49.279998999999997</v>
      </c>
      <c r="E619" s="1">
        <f t="shared" si="72"/>
        <v>56.28646764443846</v>
      </c>
      <c r="F619" s="1">
        <f t="shared" si="73"/>
        <v>7.0064686444384634</v>
      </c>
      <c r="G619" s="1">
        <f t="shared" si="74"/>
        <v>0.39037248834269889</v>
      </c>
      <c r="H619" s="1">
        <f t="shared" si="75"/>
        <v>6.6160961560957645</v>
      </c>
      <c r="I619" s="6">
        <f t="shared" si="76"/>
        <v>2.4662121621621624E-2</v>
      </c>
      <c r="J619" s="6">
        <f t="shared" si="76"/>
        <v>3.5294140138409258E-2</v>
      </c>
      <c r="K619" s="6">
        <f t="shared" si="77"/>
        <v>1.0632018516787634E-2</v>
      </c>
      <c r="L619" s="7">
        <f t="shared" si="78"/>
        <v>100.19470285788989</v>
      </c>
      <c r="M619" s="6">
        <f t="shared" si="79"/>
        <v>1.2725994195381007E-2</v>
      </c>
      <c r="N619" s="1"/>
    </row>
    <row r="620" spans="1:14" x14ac:dyDescent="0.25">
      <c r="A620" s="3">
        <v>41333</v>
      </c>
      <c r="B620" s="1">
        <v>1514.6800539999999</v>
      </c>
      <c r="C620" s="1">
        <v>149.759995</v>
      </c>
      <c r="D620" s="1">
        <v>48.919998</v>
      </c>
      <c r="E620" s="1">
        <f t="shared" si="72"/>
        <v>55.214410040345356</v>
      </c>
      <c r="F620" s="1">
        <f t="shared" si="73"/>
        <v>6.2944120403453567</v>
      </c>
      <c r="G620" s="1">
        <f t="shared" si="74"/>
        <v>-0.71205660409310667</v>
      </c>
      <c r="H620" s="1">
        <f t="shared" si="75"/>
        <v>7.0064686444384634</v>
      </c>
      <c r="I620" s="6">
        <f t="shared" si="76"/>
        <v>-1.2462901910830215E-2</v>
      </c>
      <c r="J620" s="6">
        <f t="shared" si="76"/>
        <v>-7.3052152456414277E-3</v>
      </c>
      <c r="K620" s="6">
        <f t="shared" si="77"/>
        <v>5.1576866651887876E-3</v>
      </c>
      <c r="L620" s="7">
        <f t="shared" si="78"/>
        <v>100.71147574074259</v>
      </c>
      <c r="M620" s="6">
        <f t="shared" si="79"/>
        <v>-8.6407958406120589E-4</v>
      </c>
      <c r="N620" s="1"/>
    </row>
    <row r="621" spans="1:14" x14ac:dyDescent="0.25">
      <c r="A621" s="3">
        <v>41334</v>
      </c>
      <c r="B621" s="1">
        <v>1518.1999510000001</v>
      </c>
      <c r="C621" s="1">
        <v>150.529999</v>
      </c>
      <c r="D621" s="1">
        <v>48.91</v>
      </c>
      <c r="E621" s="1">
        <f t="shared" si="72"/>
        <v>55.651176749418809</v>
      </c>
      <c r="F621" s="1">
        <f t="shared" si="73"/>
        <v>6.7411767494188126</v>
      </c>
      <c r="G621" s="1">
        <f t="shared" si="74"/>
        <v>0.44676470907345589</v>
      </c>
      <c r="H621" s="1">
        <f t="shared" si="75"/>
        <v>6.2944120403453567</v>
      </c>
      <c r="I621" s="6">
        <f t="shared" si="76"/>
        <v>5.1415867101223256E-3</v>
      </c>
      <c r="J621" s="6">
        <f t="shared" si="76"/>
        <v>-2.0437449731713908E-4</v>
      </c>
      <c r="K621" s="6">
        <f t="shared" si="77"/>
        <v>-5.3459612074394647E-3</v>
      </c>
      <c r="L621" s="7">
        <f t="shared" si="78"/>
        <v>100.17307609828859</v>
      </c>
      <c r="M621" s="6">
        <f t="shared" si="79"/>
        <v>2.3238551208915048E-3</v>
      </c>
      <c r="N621" s="1"/>
    </row>
    <row r="622" spans="1:14" x14ac:dyDescent="0.25">
      <c r="A622" s="3">
        <v>41337</v>
      </c>
      <c r="B622" s="1">
        <v>1525.1999510000001</v>
      </c>
      <c r="C622" s="1">
        <v>152.179993</v>
      </c>
      <c r="D622" s="1">
        <v>49.099997999999999</v>
      </c>
      <c r="E622" s="1">
        <f t="shared" si="72"/>
        <v>56.587097146417946</v>
      </c>
      <c r="F622" s="1">
        <f t="shared" si="73"/>
        <v>7.4870991464179468</v>
      </c>
      <c r="G622" s="1">
        <f t="shared" si="74"/>
        <v>0.74592239699913421</v>
      </c>
      <c r="H622" s="1">
        <f t="shared" si="75"/>
        <v>6.7411767494188126</v>
      </c>
      <c r="I622" s="6">
        <f t="shared" si="76"/>
        <v>1.0961230392355192E-2</v>
      </c>
      <c r="J622" s="6">
        <f t="shared" si="76"/>
        <v>3.8846452668166442E-3</v>
      </c>
      <c r="K622" s="6">
        <f t="shared" si="77"/>
        <v>-7.0765851255385481E-3</v>
      </c>
      <c r="L622" s="7">
        <f t="shared" si="78"/>
        <v>99.464192797991998</v>
      </c>
      <c r="M622" s="6">
        <f t="shared" si="79"/>
        <v>4.6107233736829567E-3</v>
      </c>
      <c r="N622" s="1"/>
    </row>
    <row r="623" spans="1:14" x14ac:dyDescent="0.25">
      <c r="A623" s="3">
        <v>41338</v>
      </c>
      <c r="B623" s="1">
        <v>1539.790039</v>
      </c>
      <c r="C623" s="1">
        <v>152.96000699999999</v>
      </c>
      <c r="D623" s="1">
        <v>49.490001999999997</v>
      </c>
      <c r="E623" s="1">
        <f t="shared" si="72"/>
        <v>57.029541793213568</v>
      </c>
      <c r="F623" s="1">
        <f t="shared" si="73"/>
        <v>7.5395397932135708</v>
      </c>
      <c r="G623" s="1">
        <f t="shared" si="74"/>
        <v>5.2440646795623991E-2</v>
      </c>
      <c r="H623" s="1">
        <f t="shared" si="75"/>
        <v>7.4870991464179468</v>
      </c>
      <c r="I623" s="6">
        <f t="shared" si="76"/>
        <v>5.1256014974319086E-3</v>
      </c>
      <c r="J623" s="6">
        <f t="shared" si="76"/>
        <v>7.9430553133625903E-3</v>
      </c>
      <c r="K623" s="6">
        <f t="shared" si="77"/>
        <v>2.8174538159306817E-3</v>
      </c>
      <c r="L623" s="7">
        <f t="shared" si="78"/>
        <v>99.74442856753916</v>
      </c>
      <c r="M623" s="6">
        <f t="shared" si="79"/>
        <v>9.5660165674893438E-3</v>
      </c>
      <c r="N623" s="1"/>
    </row>
    <row r="624" spans="1:14" x14ac:dyDescent="0.25">
      <c r="A624" s="3">
        <v>41339</v>
      </c>
      <c r="B624" s="1">
        <v>1541.459961</v>
      </c>
      <c r="C624" s="1">
        <v>154.13000500000001</v>
      </c>
      <c r="D624" s="1">
        <v>50.029998999999997</v>
      </c>
      <c r="E624" s="1">
        <f t="shared" si="72"/>
        <v>57.69319571719646</v>
      </c>
      <c r="F624" s="1">
        <f t="shared" si="73"/>
        <v>7.6631967171964632</v>
      </c>
      <c r="G624" s="1">
        <f t="shared" si="74"/>
        <v>0.12365692398289241</v>
      </c>
      <c r="H624" s="1">
        <f t="shared" si="75"/>
        <v>7.5395397932135708</v>
      </c>
      <c r="I624" s="6">
        <f t="shared" si="76"/>
        <v>7.6490451520443425E-3</v>
      </c>
      <c r="J624" s="6">
        <f t="shared" si="76"/>
        <v>1.0911234151899984E-2</v>
      </c>
      <c r="K624" s="6">
        <f t="shared" si="77"/>
        <v>3.2621889998556419E-3</v>
      </c>
      <c r="L624" s="7">
        <f t="shared" si="78"/>
        <v>100.06981374520907</v>
      </c>
      <c r="M624" s="6">
        <f t="shared" si="79"/>
        <v>1.0845127957084255E-3</v>
      </c>
      <c r="N624" s="1"/>
    </row>
    <row r="625" spans="1:14" x14ac:dyDescent="0.25">
      <c r="A625" s="3">
        <v>41340</v>
      </c>
      <c r="B625" s="1">
        <v>1544.26001</v>
      </c>
      <c r="C625" s="1">
        <v>156.61999499999999</v>
      </c>
      <c r="D625" s="1">
        <v>50.630001</v>
      </c>
      <c r="E625" s="1">
        <f t="shared" si="72"/>
        <v>59.105584143653701</v>
      </c>
      <c r="F625" s="1">
        <f t="shared" si="73"/>
        <v>8.4755831436537008</v>
      </c>
      <c r="G625" s="1">
        <f t="shared" si="74"/>
        <v>0.81238642645723758</v>
      </c>
      <c r="H625" s="1">
        <f t="shared" si="75"/>
        <v>7.6631967171964632</v>
      </c>
      <c r="I625" s="6">
        <f t="shared" si="76"/>
        <v>1.6155128263312335E-2</v>
      </c>
      <c r="J625" s="6">
        <f t="shared" si="76"/>
        <v>1.1992844533136982E-2</v>
      </c>
      <c r="K625" s="6">
        <f t="shared" si="77"/>
        <v>-4.1622837301753535E-3</v>
      </c>
      <c r="L625" s="7">
        <f t="shared" si="78"/>
        <v>99.653294787575717</v>
      </c>
      <c r="M625" s="6">
        <f t="shared" si="79"/>
        <v>1.8164915540093141E-3</v>
      </c>
      <c r="N625" s="1"/>
    </row>
    <row r="626" spans="1:14" x14ac:dyDescent="0.25">
      <c r="A626" s="3">
        <v>41341</v>
      </c>
      <c r="B626" s="1">
        <v>1551.1800539999999</v>
      </c>
      <c r="C626" s="1">
        <v>152.979996</v>
      </c>
      <c r="D626" s="1">
        <v>50.200001</v>
      </c>
      <c r="E626" s="1">
        <f t="shared" si="72"/>
        <v>57.040880084635006</v>
      </c>
      <c r="F626" s="1">
        <f t="shared" si="73"/>
        <v>6.8408790846350058</v>
      </c>
      <c r="G626" s="1">
        <f t="shared" si="74"/>
        <v>-1.634704059018695</v>
      </c>
      <c r="H626" s="1">
        <f t="shared" si="75"/>
        <v>8.4755831436537008</v>
      </c>
      <c r="I626" s="6">
        <f t="shared" si="76"/>
        <v>-2.3240959751020251E-2</v>
      </c>
      <c r="J626" s="6">
        <f t="shared" si="76"/>
        <v>-8.4929881790837269E-3</v>
      </c>
      <c r="K626" s="6">
        <f t="shared" si="77"/>
        <v>1.4747971571936525E-2</v>
      </c>
      <c r="L626" s="7">
        <f t="shared" si="78"/>
        <v>101.1229787461527</v>
      </c>
      <c r="M626" s="6">
        <f t="shared" si="79"/>
        <v>4.4811391573884585E-3</v>
      </c>
      <c r="N626" s="1"/>
    </row>
    <row r="627" spans="1:14" x14ac:dyDescent="0.25">
      <c r="A627" s="3">
        <v>41344</v>
      </c>
      <c r="B627" s="1">
        <v>1556.219971</v>
      </c>
      <c r="C627" s="1">
        <v>153.300003</v>
      </c>
      <c r="D627" s="1">
        <v>50.48</v>
      </c>
      <c r="E627" s="1">
        <f t="shared" si="72"/>
        <v>57.222396549835793</v>
      </c>
      <c r="F627" s="1">
        <f t="shared" si="73"/>
        <v>6.7423965498357958</v>
      </c>
      <c r="G627" s="1">
        <f t="shared" si="74"/>
        <v>-9.8482534799209986E-2</v>
      </c>
      <c r="H627" s="1">
        <f t="shared" si="75"/>
        <v>6.8408790846350058</v>
      </c>
      <c r="I627" s="6">
        <f t="shared" si="76"/>
        <v>2.0918225151476122E-3</v>
      </c>
      <c r="J627" s="6">
        <f t="shared" si="76"/>
        <v>5.5776692116000781E-3</v>
      </c>
      <c r="K627" s="6">
        <f t="shared" si="77"/>
        <v>3.4858466964524659E-3</v>
      </c>
      <c r="L627" s="7">
        <f t="shared" si="78"/>
        <v>101.4754779475504</v>
      </c>
      <c r="M627" s="6">
        <f t="shared" si="79"/>
        <v>3.2490857441105359E-3</v>
      </c>
      <c r="N627" s="1"/>
    </row>
    <row r="628" spans="1:14" x14ac:dyDescent="0.25">
      <c r="A628" s="3">
        <v>41345</v>
      </c>
      <c r="B628" s="1">
        <v>1552.4799800000001</v>
      </c>
      <c r="C628" s="1">
        <v>151.85000600000001</v>
      </c>
      <c r="D628" s="1">
        <v>50.279998999999997</v>
      </c>
      <c r="E628" s="1">
        <f t="shared" si="72"/>
        <v>56.399919760291368</v>
      </c>
      <c r="F628" s="1">
        <f t="shared" si="73"/>
        <v>6.1199207602913717</v>
      </c>
      <c r="G628" s="1">
        <f t="shared" si="74"/>
        <v>-0.62247578954442417</v>
      </c>
      <c r="H628" s="1">
        <f t="shared" si="75"/>
        <v>6.7423965498357958</v>
      </c>
      <c r="I628" s="6">
        <f t="shared" si="76"/>
        <v>-9.4585581971580179E-3</v>
      </c>
      <c r="J628" s="6">
        <f t="shared" si="76"/>
        <v>-3.9619849445324817E-3</v>
      </c>
      <c r="K628" s="6">
        <f t="shared" si="77"/>
        <v>5.4965732526255362E-3</v>
      </c>
      <c r="L628" s="7">
        <f t="shared" si="78"/>
        <v>102.0332453454343</v>
      </c>
      <c r="M628" s="6">
        <f t="shared" si="79"/>
        <v>-2.403253440833697E-3</v>
      </c>
      <c r="N628" s="1"/>
    </row>
    <row r="629" spans="1:14" x14ac:dyDescent="0.25">
      <c r="A629" s="3">
        <v>41346</v>
      </c>
      <c r="B629" s="1">
        <v>1554.5200199999999</v>
      </c>
      <c r="C629" s="1">
        <v>151.91000399999999</v>
      </c>
      <c r="D629" s="1">
        <v>50.16</v>
      </c>
      <c r="E629" s="1">
        <f t="shared" si="72"/>
        <v>56.433952218578568</v>
      </c>
      <c r="F629" s="1">
        <f t="shared" si="73"/>
        <v>6.2739522185785717</v>
      </c>
      <c r="G629" s="1">
        <f t="shared" si="74"/>
        <v>0.1540314582872</v>
      </c>
      <c r="H629" s="1">
        <f t="shared" si="75"/>
        <v>6.1199207602913717</v>
      </c>
      <c r="I629" s="6">
        <f t="shared" si="76"/>
        <v>3.9511358333421676E-4</v>
      </c>
      <c r="J629" s="6">
        <f t="shared" si="76"/>
        <v>-2.3866150037115119E-3</v>
      </c>
      <c r="K629" s="6">
        <f t="shared" si="77"/>
        <v>-2.7817285870457287E-3</v>
      </c>
      <c r="L629" s="7">
        <f t="shared" si="78"/>
        <v>101.74941655002785</v>
      </c>
      <c r="M629" s="6">
        <f t="shared" si="79"/>
        <v>1.3140523718702113E-3</v>
      </c>
      <c r="N629" s="1"/>
    </row>
    <row r="630" spans="1:14" x14ac:dyDescent="0.25">
      <c r="A630" s="3">
        <v>41347</v>
      </c>
      <c r="B630" s="1">
        <v>1563.2299800000001</v>
      </c>
      <c r="C630" s="1">
        <v>154.020004</v>
      </c>
      <c r="D630" s="1">
        <v>51</v>
      </c>
      <c r="E630" s="1">
        <f t="shared" si="72"/>
        <v>57.630800229946018</v>
      </c>
      <c r="F630" s="1">
        <f t="shared" si="73"/>
        <v>6.6308002299460185</v>
      </c>
      <c r="G630" s="1">
        <f t="shared" si="74"/>
        <v>0.35684801136744682</v>
      </c>
      <c r="H630" s="1">
        <f t="shared" si="75"/>
        <v>6.2739522185785717</v>
      </c>
      <c r="I630" s="6">
        <f t="shared" si="76"/>
        <v>1.3889802807193652E-2</v>
      </c>
      <c r="J630" s="6">
        <f t="shared" si="76"/>
        <v>1.674641148325362E-2</v>
      </c>
      <c r="K630" s="6">
        <f t="shared" si="77"/>
        <v>2.8566086760599685E-3</v>
      </c>
      <c r="L630" s="7">
        <f t="shared" si="78"/>
        <v>102.04007481612869</v>
      </c>
      <c r="M630" s="6">
        <f t="shared" si="79"/>
        <v>5.602989918393142E-3</v>
      </c>
      <c r="N630" s="1"/>
    </row>
    <row r="631" spans="1:14" x14ac:dyDescent="0.25">
      <c r="A631" s="3">
        <v>41348</v>
      </c>
      <c r="B631" s="1">
        <v>1560.6999510000001</v>
      </c>
      <c r="C631" s="1">
        <v>154.83999600000001</v>
      </c>
      <c r="D631" s="1">
        <v>50.02</v>
      </c>
      <c r="E631" s="1">
        <f t="shared" si="72"/>
        <v>58.095921459584503</v>
      </c>
      <c r="F631" s="1">
        <f t="shared" si="73"/>
        <v>8.0759214595844995</v>
      </c>
      <c r="G631" s="1">
        <f t="shared" si="74"/>
        <v>1.445121229638481</v>
      </c>
      <c r="H631" s="1">
        <f t="shared" si="75"/>
        <v>6.6308002299460185</v>
      </c>
      <c r="I631" s="6">
        <f t="shared" si="76"/>
        <v>5.3239318186228957E-3</v>
      </c>
      <c r="J631" s="6">
        <f t="shared" si="76"/>
        <v>-1.9215686274509758E-2</v>
      </c>
      <c r="K631" s="6">
        <f t="shared" si="77"/>
        <v>-2.4539618093132654E-2</v>
      </c>
      <c r="L631" s="7">
        <f t="shared" si="78"/>
        <v>99.536050349946208</v>
      </c>
      <c r="M631" s="6">
        <f t="shared" si="79"/>
        <v>-1.6184624350666921E-3</v>
      </c>
      <c r="N631" s="1"/>
    </row>
    <row r="632" spans="1:14" x14ac:dyDescent="0.25">
      <c r="A632" s="3">
        <v>41351</v>
      </c>
      <c r="B632" s="1">
        <v>1552.099976</v>
      </c>
      <c r="C632" s="1">
        <v>151.949997</v>
      </c>
      <c r="D632" s="1">
        <v>49.509998000000003</v>
      </c>
      <c r="E632" s="1">
        <f t="shared" si="72"/>
        <v>56.456637309819627</v>
      </c>
      <c r="F632" s="1">
        <f t="shared" si="73"/>
        <v>6.9466393098196235</v>
      </c>
      <c r="G632" s="1">
        <f t="shared" si="74"/>
        <v>-1.129282149764876</v>
      </c>
      <c r="H632" s="1">
        <f t="shared" si="75"/>
        <v>8.0759214595844995</v>
      </c>
      <c r="I632" s="6">
        <f t="shared" si="76"/>
        <v>-1.8664421820315802E-2</v>
      </c>
      <c r="J632" s="6">
        <f t="shared" si="76"/>
        <v>-1.0195961615353855E-2</v>
      </c>
      <c r="K632" s="6">
        <f t="shared" si="77"/>
        <v>8.4684602049619473E-3</v>
      </c>
      <c r="L632" s="7">
        <f t="shared" si="78"/>
        <v>100.3789674312938</v>
      </c>
      <c r="M632" s="6">
        <f t="shared" si="79"/>
        <v>-5.5103320753548957E-3</v>
      </c>
      <c r="N632" s="1"/>
    </row>
    <row r="633" spans="1:14" x14ac:dyDescent="0.25">
      <c r="A633" s="3">
        <v>41352</v>
      </c>
      <c r="B633" s="1">
        <v>1548.339966</v>
      </c>
      <c r="C633" s="1">
        <v>148.83999600000001</v>
      </c>
      <c r="D633" s="1">
        <v>49.200001</v>
      </c>
      <c r="E633" s="1">
        <f t="shared" si="72"/>
        <v>54.692562185553882</v>
      </c>
      <c r="F633" s="1">
        <f t="shared" si="73"/>
        <v>5.4925611855538818</v>
      </c>
      <c r="G633" s="1">
        <f t="shared" si="74"/>
        <v>-1.4540781242657417</v>
      </c>
      <c r="H633" s="1">
        <f t="shared" si="75"/>
        <v>6.9466393098196235</v>
      </c>
      <c r="I633" s="6">
        <f t="shared" si="76"/>
        <v>-2.0467265951969571E-2</v>
      </c>
      <c r="J633" s="6">
        <f t="shared" si="76"/>
        <v>-6.261301000254571E-3</v>
      </c>
      <c r="K633" s="6">
        <f t="shared" si="77"/>
        <v>1.4205964951715E-2</v>
      </c>
      <c r="L633" s="7">
        <f t="shared" si="78"/>
        <v>101.8049475245121</v>
      </c>
      <c r="M633" s="6">
        <f t="shared" si="79"/>
        <v>-2.4225308022296499E-3</v>
      </c>
      <c r="N633" s="1"/>
    </row>
    <row r="634" spans="1:14" x14ac:dyDescent="0.25">
      <c r="A634" s="3">
        <v>41353</v>
      </c>
      <c r="B634" s="1">
        <v>1558.709961</v>
      </c>
      <c r="C634" s="1">
        <v>150.13000500000001</v>
      </c>
      <c r="D634" s="1">
        <v>49.119999</v>
      </c>
      <c r="E634" s="1">
        <f t="shared" si="72"/>
        <v>55.42428953450937</v>
      </c>
      <c r="F634" s="1">
        <f t="shared" si="73"/>
        <v>6.30429053450937</v>
      </c>
      <c r="G634" s="1">
        <f t="shared" si="74"/>
        <v>0.81172934895548821</v>
      </c>
      <c r="H634" s="1">
        <f t="shared" si="75"/>
        <v>5.4925611855538818</v>
      </c>
      <c r="I634" s="6">
        <f t="shared" si="76"/>
        <v>8.6670856938211305E-3</v>
      </c>
      <c r="J634" s="6">
        <f t="shared" si="76"/>
        <v>-1.6260568775191553E-3</v>
      </c>
      <c r="K634" s="6">
        <f t="shared" si="77"/>
        <v>-1.0293142571340286E-2</v>
      </c>
      <c r="L634" s="7">
        <f t="shared" si="78"/>
        <v>100.75705468517448</v>
      </c>
      <c r="M634" s="6">
        <f t="shared" si="79"/>
        <v>6.6974922999565312E-3</v>
      </c>
      <c r="N634" s="1"/>
    </row>
    <row r="635" spans="1:14" x14ac:dyDescent="0.25">
      <c r="A635" s="3">
        <v>41354</v>
      </c>
      <c r="B635" s="1">
        <v>1545.8000489999999</v>
      </c>
      <c r="C635" s="1">
        <v>145.38000500000001</v>
      </c>
      <c r="D635" s="1">
        <v>48.349997999999999</v>
      </c>
      <c r="E635" s="1">
        <f t="shared" si="72"/>
        <v>52.729963442568462</v>
      </c>
      <c r="F635" s="1">
        <f t="shared" si="73"/>
        <v>4.3799654425684622</v>
      </c>
      <c r="G635" s="1">
        <f t="shared" si="74"/>
        <v>-1.9243250919409078</v>
      </c>
      <c r="H635" s="1">
        <f t="shared" si="75"/>
        <v>6.30429053450937</v>
      </c>
      <c r="I635" s="6">
        <f t="shared" si="76"/>
        <v>-3.1639244933083122E-2</v>
      </c>
      <c r="J635" s="6">
        <f t="shared" si="76"/>
        <v>-1.5675916442913662E-2</v>
      </c>
      <c r="K635" s="6">
        <f t="shared" si="77"/>
        <v>1.5963328490169459E-2</v>
      </c>
      <c r="L635" s="7">
        <f t="shared" si="78"/>
        <v>102.36547264681589</v>
      </c>
      <c r="M635" s="6">
        <f t="shared" si="79"/>
        <v>-8.2824337580531537E-3</v>
      </c>
      <c r="N635" s="1"/>
    </row>
    <row r="636" spans="1:14" x14ac:dyDescent="0.25">
      <c r="A636" s="3">
        <v>41355</v>
      </c>
      <c r="B636" s="1">
        <v>1556.8900149999999</v>
      </c>
      <c r="C636" s="1">
        <v>146.60000600000001</v>
      </c>
      <c r="D636" s="1">
        <v>48.779998999999997</v>
      </c>
      <c r="E636" s="1">
        <f t="shared" si="72"/>
        <v>53.421980395514566</v>
      </c>
      <c r="F636" s="1">
        <f t="shared" si="73"/>
        <v>4.6419813955145699</v>
      </c>
      <c r="G636" s="1">
        <f t="shared" si="74"/>
        <v>0.26201595294610769</v>
      </c>
      <c r="H636" s="1">
        <f t="shared" si="75"/>
        <v>4.3799654425684622</v>
      </c>
      <c r="I636" s="6">
        <f t="shared" si="76"/>
        <v>8.3918073878177513E-3</v>
      </c>
      <c r="J636" s="6">
        <f t="shared" si="76"/>
        <v>8.8935060555741519E-3</v>
      </c>
      <c r="K636" s="6">
        <f t="shared" si="77"/>
        <v>5.016986677564006E-4</v>
      </c>
      <c r="L636" s="7">
        <f t="shared" si="78"/>
        <v>102.41682926806705</v>
      </c>
      <c r="M636" s="6">
        <f t="shared" si="79"/>
        <v>7.1742564681469556E-3</v>
      </c>
      <c r="N636" s="1"/>
    </row>
    <row r="637" spans="1:14" x14ac:dyDescent="0.25">
      <c r="A637" s="3">
        <v>41358</v>
      </c>
      <c r="B637" s="1">
        <v>1551.6899410000001</v>
      </c>
      <c r="C637" s="1">
        <v>146.11000100000001</v>
      </c>
      <c r="D637" s="1">
        <v>48.52</v>
      </c>
      <c r="E637" s="1">
        <f t="shared" si="72"/>
        <v>53.144036552002675</v>
      </c>
      <c r="F637" s="1">
        <f t="shared" si="73"/>
        <v>4.6240365520026714</v>
      </c>
      <c r="G637" s="1">
        <f t="shared" si="74"/>
        <v>-1.7944843511898512E-2</v>
      </c>
      <c r="H637" s="1">
        <f t="shared" si="75"/>
        <v>4.6419813955145699</v>
      </c>
      <c r="I637" s="6">
        <f t="shared" si="76"/>
        <v>-3.3424623461475456E-3</v>
      </c>
      <c r="J637" s="6">
        <f t="shared" si="76"/>
        <v>-5.3300329095946619E-3</v>
      </c>
      <c r="K637" s="6">
        <f t="shared" si="77"/>
        <v>-1.9875705634471164E-3</v>
      </c>
      <c r="L637" s="7">
        <f t="shared" si="78"/>
        <v>102.21326859301224</v>
      </c>
      <c r="M637" s="6">
        <f t="shared" si="79"/>
        <v>-3.3400394054167171E-3</v>
      </c>
      <c r="N637" s="1"/>
    </row>
    <row r="638" spans="1:14" x14ac:dyDescent="0.25">
      <c r="A638" s="3">
        <v>41359</v>
      </c>
      <c r="B638" s="1">
        <v>1563.7700199999999</v>
      </c>
      <c r="C638" s="1">
        <v>146.53999300000001</v>
      </c>
      <c r="D638" s="1">
        <v>48.639999000000003</v>
      </c>
      <c r="E638" s="1">
        <f t="shared" si="72"/>
        <v>53.387939428829171</v>
      </c>
      <c r="F638" s="1">
        <f t="shared" si="73"/>
        <v>4.7479404288291676</v>
      </c>
      <c r="G638" s="1">
        <f t="shared" si="74"/>
        <v>0.12390387682649617</v>
      </c>
      <c r="H638" s="1">
        <f t="shared" si="75"/>
        <v>4.6240365520026714</v>
      </c>
      <c r="I638" s="6">
        <f t="shared" si="76"/>
        <v>2.9429333861956675E-3</v>
      </c>
      <c r="J638" s="6">
        <f t="shared" si="76"/>
        <v>2.4731863149216604E-3</v>
      </c>
      <c r="K638" s="6">
        <f t="shared" si="77"/>
        <v>-4.6974707127400706E-4</v>
      </c>
      <c r="L638" s="7">
        <f t="shared" si="78"/>
        <v>102.16525420944534</v>
      </c>
      <c r="M638" s="6">
        <f t="shared" si="79"/>
        <v>7.7851113684572759E-3</v>
      </c>
      <c r="N638" s="1"/>
    </row>
    <row r="639" spans="1:14" x14ac:dyDescent="0.25">
      <c r="A639" s="3">
        <v>41360</v>
      </c>
      <c r="B639" s="1">
        <v>1562.849976</v>
      </c>
      <c r="C639" s="1">
        <v>147.83999600000001</v>
      </c>
      <c r="D639" s="1">
        <v>47.77</v>
      </c>
      <c r="E639" s="1">
        <f t="shared" si="72"/>
        <v>54.12533563988211</v>
      </c>
      <c r="F639" s="1">
        <f t="shared" si="73"/>
        <v>6.3553356398821066</v>
      </c>
      <c r="G639" s="1">
        <f t="shared" si="74"/>
        <v>1.607395211052939</v>
      </c>
      <c r="H639" s="1">
        <f t="shared" si="75"/>
        <v>4.7479404288291676</v>
      </c>
      <c r="I639" s="6">
        <f t="shared" si="76"/>
        <v>8.8713188351250416E-3</v>
      </c>
      <c r="J639" s="6">
        <f t="shared" si="76"/>
        <v>-1.7886492966416423E-2</v>
      </c>
      <c r="K639" s="6">
        <f t="shared" si="77"/>
        <v>-2.6757811801541465E-2</v>
      </c>
      <c r="L639" s="7">
        <f t="shared" si="78"/>
        <v>99.43153556465235</v>
      </c>
      <c r="M639" s="6">
        <f t="shared" si="79"/>
        <v>-5.8834994163647902E-4</v>
      </c>
      <c r="N639" s="1"/>
    </row>
    <row r="640" spans="1:14" x14ac:dyDescent="0.25">
      <c r="A640" s="3">
        <v>41361</v>
      </c>
      <c r="B640" s="1">
        <v>1569.1899410000001</v>
      </c>
      <c r="C640" s="1">
        <v>147.14999399999999</v>
      </c>
      <c r="D640" s="1">
        <v>47.459999000000003</v>
      </c>
      <c r="E640" s="1">
        <f t="shared" si="72"/>
        <v>53.733948188915477</v>
      </c>
      <c r="F640" s="1">
        <f t="shared" si="73"/>
        <v>6.2739491889154735</v>
      </c>
      <c r="G640" s="1">
        <f t="shared" si="74"/>
        <v>-8.1386450966633106E-2</v>
      </c>
      <c r="H640" s="1">
        <f t="shared" si="75"/>
        <v>6.3553356398821066</v>
      </c>
      <c r="I640" s="6">
        <f t="shared" si="76"/>
        <v>-4.6672214466241257E-3</v>
      </c>
      <c r="J640" s="6">
        <f t="shared" si="76"/>
        <v>-6.4894494452585327E-3</v>
      </c>
      <c r="K640" s="6">
        <f t="shared" si="77"/>
        <v>-1.822227998634407E-3</v>
      </c>
      <c r="L640" s="7">
        <f t="shared" si="78"/>
        <v>99.250348636599227</v>
      </c>
      <c r="M640" s="6">
        <f t="shared" si="79"/>
        <v>4.0566689684615742E-3</v>
      </c>
      <c r="N640" s="1"/>
    </row>
    <row r="641" spans="1:14" x14ac:dyDescent="0.25">
      <c r="A641" s="3">
        <v>41365</v>
      </c>
      <c r="B641" s="1">
        <v>1562.170044</v>
      </c>
      <c r="C641" s="1">
        <v>146.03999300000001</v>
      </c>
      <c r="D641" s="1">
        <v>47.830002</v>
      </c>
      <c r="E641" s="1">
        <f t="shared" si="72"/>
        <v>53.104326155993277</v>
      </c>
      <c r="F641" s="1">
        <f t="shared" si="73"/>
        <v>5.274324155993277</v>
      </c>
      <c r="G641" s="1">
        <f t="shared" si="74"/>
        <v>-0.99962503292219651</v>
      </c>
      <c r="H641" s="1">
        <f t="shared" si="75"/>
        <v>6.2739491889154735</v>
      </c>
      <c r="I641" s="6">
        <f t="shared" si="76"/>
        <v>-7.5433302430171212E-3</v>
      </c>
      <c r="J641" s="6">
        <f t="shared" si="76"/>
        <v>7.7961021448820222E-3</v>
      </c>
      <c r="K641" s="6">
        <f t="shared" si="77"/>
        <v>1.5339432387899143E-2</v>
      </c>
      <c r="L641" s="7">
        <f t="shared" si="78"/>
        <v>100.77279264898577</v>
      </c>
      <c r="M641" s="6">
        <f t="shared" si="79"/>
        <v>-4.4735801680748644E-3</v>
      </c>
      <c r="N641" s="1"/>
    </row>
    <row r="642" spans="1:14" x14ac:dyDescent="0.25">
      <c r="A642" s="3">
        <v>41366</v>
      </c>
      <c r="B642" s="1">
        <v>1570.25</v>
      </c>
      <c r="C642" s="1">
        <v>146.679993</v>
      </c>
      <c r="D642" s="1">
        <v>48.279998999999997</v>
      </c>
      <c r="E642" s="1">
        <f t="shared" si="72"/>
        <v>53.467351145223205</v>
      </c>
      <c r="F642" s="1">
        <f t="shared" si="73"/>
        <v>5.1873521452232083</v>
      </c>
      <c r="G642" s="1">
        <f t="shared" si="74"/>
        <v>-8.6972010770068664E-2</v>
      </c>
      <c r="H642" s="1">
        <f t="shared" si="75"/>
        <v>5.274324155993277</v>
      </c>
      <c r="I642" s="6">
        <f t="shared" si="76"/>
        <v>4.3823612070426066E-3</v>
      </c>
      <c r="J642" s="6">
        <f t="shared" si="76"/>
        <v>9.4082580218164402E-3</v>
      </c>
      <c r="K642" s="6">
        <f t="shared" si="77"/>
        <v>5.0258968147738337E-3</v>
      </c>
      <c r="L642" s="7">
        <f t="shared" si="78"/>
        <v>101.27926630657618</v>
      </c>
      <c r="M642" s="6">
        <f t="shared" si="79"/>
        <v>5.1722640765219374E-3</v>
      </c>
      <c r="N642" s="1"/>
    </row>
    <row r="643" spans="1:14" x14ac:dyDescent="0.25">
      <c r="A643" s="3">
        <v>41367</v>
      </c>
      <c r="B643" s="1">
        <v>1553.6899410000001</v>
      </c>
      <c r="C643" s="1">
        <v>143.41000399999999</v>
      </c>
      <c r="D643" s="1">
        <v>46.849997999999999</v>
      </c>
      <c r="E643" s="1">
        <f t="shared" ref="E643:E706" si="80">$Q$2+$P$2*C643</f>
        <v>51.61252658036851</v>
      </c>
      <c r="F643" s="1">
        <f t="shared" ref="F643:F706" si="81">E643-D643</f>
        <v>4.7625285803685102</v>
      </c>
      <c r="G643" s="1">
        <f t="shared" si="74"/>
        <v>-0.42482356485469808</v>
      </c>
      <c r="H643" s="1">
        <f t="shared" si="75"/>
        <v>5.1873521452232083</v>
      </c>
      <c r="I643" s="6">
        <f t="shared" si="76"/>
        <v>-2.2293353940915472E-2</v>
      </c>
      <c r="J643" s="6">
        <f t="shared" si="76"/>
        <v>-2.9618911135437243E-2</v>
      </c>
      <c r="K643" s="6">
        <f t="shared" si="77"/>
        <v>-7.3255571945217701E-3</v>
      </c>
      <c r="L643" s="7">
        <f t="shared" si="78"/>
        <v>100.53733924862816</v>
      </c>
      <c r="M643" s="6">
        <f t="shared" si="79"/>
        <v>-1.054612896035656E-2</v>
      </c>
      <c r="N643" s="1"/>
    </row>
    <row r="644" spans="1:14" x14ac:dyDescent="0.25">
      <c r="A644" s="3">
        <v>41368</v>
      </c>
      <c r="B644" s="1">
        <v>1559.9799800000001</v>
      </c>
      <c r="C644" s="1">
        <v>142.990005</v>
      </c>
      <c r="D644" s="1">
        <v>47.490001999999997</v>
      </c>
      <c r="E644" s="1">
        <f t="shared" si="80"/>
        <v>51.374291998412914</v>
      </c>
      <c r="F644" s="1">
        <f t="shared" si="81"/>
        <v>3.8842899984129176</v>
      </c>
      <c r="G644" s="1">
        <f t="shared" ref="G644:G707" si="82">F644-F643</f>
        <v>-0.87823858195559268</v>
      </c>
      <c r="H644" s="1">
        <f t="shared" ref="H644:H707" si="83">F643</f>
        <v>4.7625285803685102</v>
      </c>
      <c r="I644" s="6">
        <f t="shared" ref="I644:J707" si="84">C644/C643-1</f>
        <v>-2.928659007637946E-3</v>
      </c>
      <c r="J644" s="6">
        <f t="shared" si="84"/>
        <v>1.3660704958834646E-2</v>
      </c>
      <c r="K644" s="6">
        <f t="shared" ref="K644:K707" si="85">IF(F643&gt;0,J644-I644,I644-J644)</f>
        <v>1.6589363966472592E-2</v>
      </c>
      <c r="L644" s="7">
        <f t="shared" ref="L644:L707" si="86">L643*(1+K644)</f>
        <v>102.20518976164439</v>
      </c>
      <c r="M644" s="6">
        <f t="shared" ref="M644:M707" si="87">B644/B643-1</f>
        <v>4.0484519040855371E-3</v>
      </c>
      <c r="N644" s="1"/>
    </row>
    <row r="645" spans="1:14" x14ac:dyDescent="0.25">
      <c r="A645" s="3">
        <v>41369</v>
      </c>
      <c r="B645" s="1">
        <v>1553.280029</v>
      </c>
      <c r="C645" s="1">
        <v>143.69000199999999</v>
      </c>
      <c r="D645" s="1">
        <v>47.91</v>
      </c>
      <c r="E645" s="1">
        <f t="shared" si="80"/>
        <v>51.77134887870352</v>
      </c>
      <c r="F645" s="1">
        <f t="shared" si="81"/>
        <v>3.8613488787035237</v>
      </c>
      <c r="G645" s="1">
        <f t="shared" si="82"/>
        <v>-2.2941119709393831E-2</v>
      </c>
      <c r="H645" s="1">
        <f t="shared" si="83"/>
        <v>3.8842899984129176</v>
      </c>
      <c r="I645" s="6">
        <f t="shared" si="84"/>
        <v>4.8954260824034534E-3</v>
      </c>
      <c r="J645" s="6">
        <f t="shared" si="84"/>
        <v>8.8439246643956526E-3</v>
      </c>
      <c r="K645" s="6">
        <f t="shared" si="85"/>
        <v>3.9484985819921992E-3</v>
      </c>
      <c r="L645" s="7">
        <f t="shared" si="86"/>
        <v>102.60874680849049</v>
      </c>
      <c r="M645" s="6">
        <f t="shared" si="87"/>
        <v>-4.2948955024409985E-3</v>
      </c>
      <c r="N645" s="1"/>
    </row>
    <row r="646" spans="1:14" x14ac:dyDescent="0.25">
      <c r="A646" s="3">
        <v>41372</v>
      </c>
      <c r="B646" s="1">
        <v>1563.0699460000001</v>
      </c>
      <c r="C646" s="1">
        <v>143.820007</v>
      </c>
      <c r="D646" s="1">
        <v>48.580002</v>
      </c>
      <c r="E646" s="1">
        <f t="shared" si="80"/>
        <v>51.845091165773582</v>
      </c>
      <c r="F646" s="1">
        <f t="shared" si="81"/>
        <v>3.2650891657735812</v>
      </c>
      <c r="G646" s="1">
        <f t="shared" si="82"/>
        <v>-0.59625971292994251</v>
      </c>
      <c r="H646" s="1">
        <f t="shared" si="83"/>
        <v>3.8613488787035237</v>
      </c>
      <c r="I646" s="6">
        <f t="shared" si="84"/>
        <v>9.0476023516239401E-4</v>
      </c>
      <c r="J646" s="6">
        <f t="shared" si="84"/>
        <v>1.3984596117720738E-2</v>
      </c>
      <c r="K646" s="6">
        <f t="shared" si="85"/>
        <v>1.3079835882558344E-2</v>
      </c>
      <c r="L646" s="7">
        <f t="shared" si="86"/>
        <v>103.95085237686054</v>
      </c>
      <c r="M646" s="6">
        <f t="shared" si="87"/>
        <v>6.30273795917069E-3</v>
      </c>
      <c r="N646" s="1"/>
    </row>
    <row r="647" spans="1:14" x14ac:dyDescent="0.25">
      <c r="A647" s="3">
        <v>41373</v>
      </c>
      <c r="B647" s="1">
        <v>1568.6099850000001</v>
      </c>
      <c r="C647" s="1">
        <v>146.520004</v>
      </c>
      <c r="D647" s="1">
        <v>48.68</v>
      </c>
      <c r="E647" s="1">
        <f t="shared" si="80"/>
        <v>53.376601137407732</v>
      </c>
      <c r="F647" s="1">
        <f t="shared" si="81"/>
        <v>4.6966011374077326</v>
      </c>
      <c r="G647" s="1">
        <f t="shared" si="82"/>
        <v>1.4315119716341513</v>
      </c>
      <c r="H647" s="1">
        <f t="shared" si="83"/>
        <v>3.2650891657735812</v>
      </c>
      <c r="I647" s="6">
        <f t="shared" si="84"/>
        <v>1.8773445060394023E-2</v>
      </c>
      <c r="J647" s="6">
        <f t="shared" si="84"/>
        <v>2.0584190177679318E-3</v>
      </c>
      <c r="K647" s="6">
        <f t="shared" si="85"/>
        <v>-1.6715026042626091E-2</v>
      </c>
      <c r="L647" s="7">
        <f t="shared" si="86"/>
        <v>102.21331117222813</v>
      </c>
      <c r="M647" s="6">
        <f t="shared" si="87"/>
        <v>3.5443321101382708E-3</v>
      </c>
      <c r="N647" s="1"/>
    </row>
    <row r="648" spans="1:14" x14ac:dyDescent="0.25">
      <c r="A648" s="3">
        <v>41374</v>
      </c>
      <c r="B648" s="1">
        <v>1587.7299800000001</v>
      </c>
      <c r="C648" s="1">
        <v>149.46000699999999</v>
      </c>
      <c r="D648" s="1">
        <v>49.25</v>
      </c>
      <c r="E648" s="1">
        <f t="shared" si="80"/>
        <v>55.044248883362371</v>
      </c>
      <c r="F648" s="1">
        <f t="shared" si="81"/>
        <v>5.7942488833623713</v>
      </c>
      <c r="G648" s="1">
        <f t="shared" si="82"/>
        <v>1.0976477459546388</v>
      </c>
      <c r="H648" s="1">
        <f t="shared" si="83"/>
        <v>4.6966011374077326</v>
      </c>
      <c r="I648" s="6">
        <f t="shared" si="84"/>
        <v>2.0065539992750736E-2</v>
      </c>
      <c r="J648" s="6">
        <f t="shared" si="84"/>
        <v>1.1709120788824912E-2</v>
      </c>
      <c r="K648" s="6">
        <f t="shared" si="85"/>
        <v>-8.3564192039258245E-3</v>
      </c>
      <c r="L648" s="7">
        <f t="shared" si="86"/>
        <v>101.35917389585168</v>
      </c>
      <c r="M648" s="6">
        <f t="shared" si="87"/>
        <v>1.2189132533158009E-2</v>
      </c>
      <c r="N648" s="1"/>
    </row>
    <row r="649" spans="1:14" x14ac:dyDescent="0.25">
      <c r="A649" s="3">
        <v>41375</v>
      </c>
      <c r="B649" s="1">
        <v>1593.369995</v>
      </c>
      <c r="C649" s="1">
        <v>149.070007</v>
      </c>
      <c r="D649" s="1">
        <v>49.310001</v>
      </c>
      <c r="E649" s="1">
        <f t="shared" si="80"/>
        <v>54.823030530550383</v>
      </c>
      <c r="F649" s="1">
        <f t="shared" si="81"/>
        <v>5.5130295305503836</v>
      </c>
      <c r="G649" s="1">
        <f t="shared" si="82"/>
        <v>-0.28121935281198773</v>
      </c>
      <c r="H649" s="1">
        <f t="shared" si="83"/>
        <v>5.7942488833623713</v>
      </c>
      <c r="I649" s="6">
        <f t="shared" si="84"/>
        <v>-2.6093936955321473E-3</v>
      </c>
      <c r="J649" s="6">
        <f t="shared" si="84"/>
        <v>1.2182944162435483E-3</v>
      </c>
      <c r="K649" s="6">
        <f t="shared" si="85"/>
        <v>3.8276881117756956E-3</v>
      </c>
      <c r="L649" s="7">
        <f t="shared" si="86"/>
        <v>101.74714520079225</v>
      </c>
      <c r="M649" s="6">
        <f t="shared" si="87"/>
        <v>3.5522507422829364E-3</v>
      </c>
      <c r="N649" s="1"/>
    </row>
    <row r="650" spans="1:14" x14ac:dyDescent="0.25">
      <c r="A650" s="3">
        <v>41376</v>
      </c>
      <c r="B650" s="1">
        <v>1588.849976</v>
      </c>
      <c r="C650" s="1">
        <v>149.11999499999999</v>
      </c>
      <c r="D650" s="1">
        <v>49.009998000000003</v>
      </c>
      <c r="E650" s="1">
        <f t="shared" si="80"/>
        <v>54.851385051115415</v>
      </c>
      <c r="F650" s="1">
        <f t="shared" si="81"/>
        <v>5.8413870511154116</v>
      </c>
      <c r="G650" s="1">
        <f t="shared" si="82"/>
        <v>0.32835752056502798</v>
      </c>
      <c r="H650" s="1">
        <f t="shared" si="83"/>
        <v>5.5130295305503836</v>
      </c>
      <c r="I650" s="6">
        <f t="shared" si="84"/>
        <v>3.353323784307527E-4</v>
      </c>
      <c r="J650" s="6">
        <f t="shared" si="84"/>
        <v>-6.0840193452844638E-3</v>
      </c>
      <c r="K650" s="6">
        <f t="shared" si="85"/>
        <v>-6.4193517237152165E-3</v>
      </c>
      <c r="L650" s="7">
        <f t="shared" si="86"/>
        <v>101.09399448886444</v>
      </c>
      <c r="M650" s="6">
        <f t="shared" si="87"/>
        <v>-2.8367667360272852E-3</v>
      </c>
      <c r="N650" s="1"/>
    </row>
    <row r="651" spans="1:14" x14ac:dyDescent="0.25">
      <c r="A651" s="3">
        <v>41379</v>
      </c>
      <c r="B651" s="1">
        <v>1552.3599850000001</v>
      </c>
      <c r="C651" s="1">
        <v>146.46000699999999</v>
      </c>
      <c r="D651" s="1">
        <v>47.93</v>
      </c>
      <c r="E651" s="1">
        <f t="shared" si="80"/>
        <v>53.342569246347054</v>
      </c>
      <c r="F651" s="1">
        <f t="shared" si="81"/>
        <v>5.4125692463470543</v>
      </c>
      <c r="G651" s="1">
        <f t="shared" si="82"/>
        <v>-0.42881780476835729</v>
      </c>
      <c r="H651" s="1">
        <f t="shared" si="83"/>
        <v>5.8413870511154116</v>
      </c>
      <c r="I651" s="6">
        <f t="shared" si="84"/>
        <v>-1.7837902958620644E-2</v>
      </c>
      <c r="J651" s="6">
        <f t="shared" si="84"/>
        <v>-2.2036279209805332E-2</v>
      </c>
      <c r="K651" s="6">
        <f t="shared" si="85"/>
        <v>-4.1983762511846878E-3</v>
      </c>
      <c r="L651" s="7">
        <f t="shared" si="86"/>
        <v>100.669563863265</v>
      </c>
      <c r="M651" s="6">
        <f t="shared" si="87"/>
        <v>-2.2966291060320887E-2</v>
      </c>
      <c r="N651" s="1"/>
    </row>
    <row r="652" spans="1:14" x14ac:dyDescent="0.25">
      <c r="A652" s="3">
        <v>41380</v>
      </c>
      <c r="B652" s="1">
        <v>1574.5699460000001</v>
      </c>
      <c r="C652" s="1">
        <v>144.10000600000001</v>
      </c>
      <c r="D652" s="1">
        <v>48.490001999999997</v>
      </c>
      <c r="E652" s="1">
        <f t="shared" si="80"/>
        <v>52.003914031335128</v>
      </c>
      <c r="F652" s="1">
        <f t="shared" si="81"/>
        <v>3.5139120313351313</v>
      </c>
      <c r="G652" s="1">
        <f t="shared" si="82"/>
        <v>-1.898657215011923</v>
      </c>
      <c r="H652" s="1">
        <f t="shared" si="83"/>
        <v>5.4125692463470543</v>
      </c>
      <c r="I652" s="6">
        <f t="shared" si="84"/>
        <v>-1.6113620696467601E-2</v>
      </c>
      <c r="J652" s="6">
        <f t="shared" si="84"/>
        <v>1.1683747131232991E-2</v>
      </c>
      <c r="K652" s="6">
        <f t="shared" si="85"/>
        <v>2.7797367827700592E-2</v>
      </c>
      <c r="L652" s="7">
        <f t="shared" si="86"/>
        <v>103.46791275902638</v>
      </c>
      <c r="M652" s="6">
        <f t="shared" si="87"/>
        <v>1.4307223333897001E-2</v>
      </c>
      <c r="N652" s="1"/>
    </row>
    <row r="653" spans="1:14" x14ac:dyDescent="0.25">
      <c r="A653" s="3">
        <v>41381</v>
      </c>
      <c r="B653" s="1">
        <v>1552.01001</v>
      </c>
      <c r="C653" s="1">
        <v>140.60000600000001</v>
      </c>
      <c r="D653" s="1">
        <v>46.790000999999997</v>
      </c>
      <c r="E653" s="1">
        <f t="shared" si="80"/>
        <v>50.018621121483932</v>
      </c>
      <c r="F653" s="1">
        <f t="shared" si="81"/>
        <v>3.2286201214839352</v>
      </c>
      <c r="G653" s="1">
        <f t="shared" si="82"/>
        <v>-0.28529190985119612</v>
      </c>
      <c r="H653" s="1">
        <f t="shared" si="83"/>
        <v>3.5139120313351313</v>
      </c>
      <c r="I653" s="6">
        <f t="shared" si="84"/>
        <v>-2.428868739949952E-2</v>
      </c>
      <c r="J653" s="6">
        <f t="shared" si="84"/>
        <v>-3.5058794181942909E-2</v>
      </c>
      <c r="K653" s="6">
        <f t="shared" si="85"/>
        <v>-1.0770106782443389E-2</v>
      </c>
      <c r="L653" s="7">
        <f t="shared" si="86"/>
        <v>102.35355229005512</v>
      </c>
      <c r="M653" s="6">
        <f t="shared" si="87"/>
        <v>-1.4327681064477793E-2</v>
      </c>
      <c r="N653" s="1"/>
    </row>
    <row r="654" spans="1:14" x14ac:dyDescent="0.25">
      <c r="A654" s="3">
        <v>41382</v>
      </c>
      <c r="B654" s="1">
        <v>1541.6099850000001</v>
      </c>
      <c r="C654" s="1">
        <v>138.60000600000001</v>
      </c>
      <c r="D654" s="1">
        <v>46.639999000000003</v>
      </c>
      <c r="E654" s="1">
        <f t="shared" si="80"/>
        <v>48.884168030140387</v>
      </c>
      <c r="F654" s="1">
        <f t="shared" si="81"/>
        <v>2.2441690301403838</v>
      </c>
      <c r="G654" s="1">
        <f t="shared" si="82"/>
        <v>-0.98445109134355135</v>
      </c>
      <c r="H654" s="1">
        <f t="shared" si="83"/>
        <v>3.2286201214839352</v>
      </c>
      <c r="I654" s="6">
        <f t="shared" si="84"/>
        <v>-1.4224750459825741E-2</v>
      </c>
      <c r="J654" s="6">
        <f t="shared" si="84"/>
        <v>-3.2058558836105533E-3</v>
      </c>
      <c r="K654" s="6">
        <f t="shared" si="85"/>
        <v>1.1018894576215188E-2</v>
      </c>
      <c r="L654" s="7">
        <f t="shared" si="86"/>
        <v>103.48137529224037</v>
      </c>
      <c r="M654" s="6">
        <f t="shared" si="87"/>
        <v>-6.7010038163348717E-3</v>
      </c>
      <c r="N654" s="1"/>
    </row>
    <row r="655" spans="1:14" x14ac:dyDescent="0.25">
      <c r="A655" s="3">
        <v>41383</v>
      </c>
      <c r="B655" s="1">
        <v>1555.25</v>
      </c>
      <c r="C655" s="1">
        <v>138.720001</v>
      </c>
      <c r="D655" s="1">
        <v>47.23</v>
      </c>
      <c r="E655" s="1">
        <f t="shared" si="80"/>
        <v>48.952232379488265</v>
      </c>
      <c r="F655" s="1">
        <f t="shared" si="81"/>
        <v>1.7222323794882684</v>
      </c>
      <c r="G655" s="1">
        <f t="shared" si="82"/>
        <v>-0.52193665065211547</v>
      </c>
      <c r="H655" s="1">
        <f t="shared" si="83"/>
        <v>2.2441690301403838</v>
      </c>
      <c r="I655" s="6">
        <f t="shared" si="84"/>
        <v>8.6576475328570268E-4</v>
      </c>
      <c r="J655" s="6">
        <f t="shared" si="84"/>
        <v>1.2650107475345118E-2</v>
      </c>
      <c r="K655" s="6">
        <f t="shared" si="85"/>
        <v>1.1784342722059415E-2</v>
      </c>
      <c r="L655" s="7">
        <f t="shared" si="86"/>
        <v>104.70083528403418</v>
      </c>
      <c r="M655" s="6">
        <f t="shared" si="87"/>
        <v>8.8479026035888086E-3</v>
      </c>
      <c r="N655" s="1"/>
    </row>
    <row r="656" spans="1:14" x14ac:dyDescent="0.25">
      <c r="A656" s="3">
        <v>41386</v>
      </c>
      <c r="B656" s="1">
        <v>1562.5</v>
      </c>
      <c r="C656" s="1">
        <v>139.520004</v>
      </c>
      <c r="D656" s="1">
        <v>47.349997999999999</v>
      </c>
      <c r="E656" s="1">
        <f t="shared" si="80"/>
        <v>49.406015317705325</v>
      </c>
      <c r="F656" s="1">
        <f t="shared" si="81"/>
        <v>2.0560173177053258</v>
      </c>
      <c r="G656" s="1">
        <f t="shared" si="82"/>
        <v>0.33378493821705746</v>
      </c>
      <c r="H656" s="1">
        <f t="shared" si="83"/>
        <v>1.7222323794882684</v>
      </c>
      <c r="I656" s="6">
        <f t="shared" si="84"/>
        <v>5.7670342721523049E-3</v>
      </c>
      <c r="J656" s="6">
        <f t="shared" si="84"/>
        <v>2.5407156468346681E-3</v>
      </c>
      <c r="K656" s="6">
        <f t="shared" si="85"/>
        <v>-3.2263186253176368E-3</v>
      </c>
      <c r="L656" s="7">
        <f t="shared" si="86"/>
        <v>104.36303702907099</v>
      </c>
      <c r="M656" s="6">
        <f t="shared" si="87"/>
        <v>4.6616299630284352E-3</v>
      </c>
      <c r="N656" s="1"/>
    </row>
    <row r="657" spans="1:14" x14ac:dyDescent="0.25">
      <c r="A657" s="3">
        <v>41387</v>
      </c>
      <c r="B657" s="1">
        <v>1578.780029</v>
      </c>
      <c r="C657" s="1">
        <v>142.94000199999999</v>
      </c>
      <c r="D657" s="1">
        <v>48.169998</v>
      </c>
      <c r="E657" s="1">
        <f t="shared" si="80"/>
        <v>51.345928969449687</v>
      </c>
      <c r="F657" s="1">
        <f t="shared" si="81"/>
        <v>3.1759309694496878</v>
      </c>
      <c r="G657" s="1">
        <f t="shared" si="82"/>
        <v>1.119913651744362</v>
      </c>
      <c r="H657" s="1">
        <f t="shared" si="83"/>
        <v>2.0560173177053258</v>
      </c>
      <c r="I657" s="6">
        <f t="shared" si="84"/>
        <v>2.4512599641267174E-2</v>
      </c>
      <c r="J657" s="6">
        <f t="shared" si="84"/>
        <v>1.7317846560416017E-2</v>
      </c>
      <c r="K657" s="6">
        <f t="shared" si="85"/>
        <v>-7.1947530808511573E-3</v>
      </c>
      <c r="L657" s="7">
        <f t="shared" si="86"/>
        <v>103.6121707468791</v>
      </c>
      <c r="M657" s="6">
        <f t="shared" si="87"/>
        <v>1.0419218560000054E-2</v>
      </c>
      <c r="N657" s="1"/>
    </row>
    <row r="658" spans="1:14" x14ac:dyDescent="0.25">
      <c r="A658" s="3">
        <v>41388</v>
      </c>
      <c r="B658" s="1">
        <v>1578.790039</v>
      </c>
      <c r="C658" s="1">
        <v>143.929993</v>
      </c>
      <c r="D658" s="1">
        <v>48.720001000000003</v>
      </c>
      <c r="E658" s="1">
        <f t="shared" si="80"/>
        <v>51.907478144625827</v>
      </c>
      <c r="F658" s="1">
        <f t="shared" si="81"/>
        <v>3.1874771446258237</v>
      </c>
      <c r="G658" s="1">
        <f t="shared" si="82"/>
        <v>1.1546175176135876E-2</v>
      </c>
      <c r="H658" s="1">
        <f t="shared" si="83"/>
        <v>3.1759309694496878</v>
      </c>
      <c r="I658" s="6">
        <f t="shared" si="84"/>
        <v>6.9259198695128532E-3</v>
      </c>
      <c r="J658" s="6">
        <f t="shared" si="84"/>
        <v>1.1417957708862669E-2</v>
      </c>
      <c r="K658" s="6">
        <f t="shared" si="85"/>
        <v>4.4920378393498162E-3</v>
      </c>
      <c r="L658" s="7">
        <f t="shared" si="86"/>
        <v>104.07760053849125</v>
      </c>
      <c r="M658" s="6">
        <f t="shared" si="87"/>
        <v>6.3403386261207118E-6</v>
      </c>
      <c r="N658" s="1"/>
    </row>
    <row r="659" spans="1:14" x14ac:dyDescent="0.25">
      <c r="A659" s="3">
        <v>41389</v>
      </c>
      <c r="B659" s="1">
        <v>1585.160034</v>
      </c>
      <c r="C659" s="1">
        <v>144.759995</v>
      </c>
      <c r="D659" s="1">
        <v>49</v>
      </c>
      <c r="E659" s="1">
        <f t="shared" si="80"/>
        <v>52.378277311986494</v>
      </c>
      <c r="F659" s="1">
        <f t="shared" si="81"/>
        <v>3.3782773119864942</v>
      </c>
      <c r="G659" s="1">
        <f t="shared" si="82"/>
        <v>0.19080016736067051</v>
      </c>
      <c r="H659" s="1">
        <f t="shared" si="83"/>
        <v>3.1874771446258237</v>
      </c>
      <c r="I659" s="6">
        <f t="shared" si="84"/>
        <v>5.7667063181194855E-3</v>
      </c>
      <c r="J659" s="6">
        <f t="shared" si="84"/>
        <v>5.7471057933680125E-3</v>
      </c>
      <c r="K659" s="6">
        <f t="shared" si="85"/>
        <v>-1.9600524751473003E-5</v>
      </c>
      <c r="L659" s="7">
        <f t="shared" si="86"/>
        <v>104.07556056290582</v>
      </c>
      <c r="M659" s="6">
        <f t="shared" si="87"/>
        <v>4.0347321953175808E-3</v>
      </c>
      <c r="N659" s="1"/>
    </row>
    <row r="660" spans="1:14" x14ac:dyDescent="0.25">
      <c r="A660" s="3">
        <v>41390</v>
      </c>
      <c r="B660" s="1">
        <v>1582.23999</v>
      </c>
      <c r="C660" s="1">
        <v>144.11000100000001</v>
      </c>
      <c r="D660" s="1">
        <v>48.880001</v>
      </c>
      <c r="E660" s="1">
        <f t="shared" si="80"/>
        <v>52.00958346065913</v>
      </c>
      <c r="F660" s="1">
        <f t="shared" si="81"/>
        <v>3.1295824606591296</v>
      </c>
      <c r="G660" s="1">
        <f t="shared" si="82"/>
        <v>-0.24869485132736457</v>
      </c>
      <c r="H660" s="1">
        <f t="shared" si="83"/>
        <v>3.3782773119864942</v>
      </c>
      <c r="I660" s="6">
        <f t="shared" si="84"/>
        <v>-4.4901493675790771E-3</v>
      </c>
      <c r="J660" s="6">
        <f t="shared" si="84"/>
        <v>-2.4489591836734936E-3</v>
      </c>
      <c r="K660" s="6">
        <f t="shared" si="85"/>
        <v>2.0411901839055835E-3</v>
      </c>
      <c r="L660" s="7">
        <f t="shared" si="86"/>
        <v>104.28799857551131</v>
      </c>
      <c r="M660" s="6">
        <f t="shared" si="87"/>
        <v>-1.8421130594817869E-3</v>
      </c>
      <c r="N660" s="1"/>
    </row>
    <row r="661" spans="1:14" x14ac:dyDescent="0.25">
      <c r="A661" s="3">
        <v>41393</v>
      </c>
      <c r="B661" s="1">
        <v>1593.6099850000001</v>
      </c>
      <c r="C661" s="1">
        <v>145.11000100000001</v>
      </c>
      <c r="D661" s="1">
        <v>48.919998</v>
      </c>
      <c r="E661" s="1">
        <f t="shared" si="80"/>
        <v>52.576810006330902</v>
      </c>
      <c r="F661" s="1">
        <f t="shared" si="81"/>
        <v>3.6568120063309024</v>
      </c>
      <c r="G661" s="1">
        <f t="shared" si="82"/>
        <v>0.52722954567177283</v>
      </c>
      <c r="H661" s="1">
        <f t="shared" si="83"/>
        <v>3.1295824606591296</v>
      </c>
      <c r="I661" s="6">
        <f t="shared" si="84"/>
        <v>6.9391436615144908E-3</v>
      </c>
      <c r="J661" s="6">
        <f t="shared" si="84"/>
        <v>8.1826921402883279E-4</v>
      </c>
      <c r="K661" s="6">
        <f t="shared" si="85"/>
        <v>-6.120874447485658E-3</v>
      </c>
      <c r="L661" s="7">
        <f t="shared" si="86"/>
        <v>103.64966482985105</v>
      </c>
      <c r="M661" s="6">
        <f t="shared" si="87"/>
        <v>7.1860116492188375E-3</v>
      </c>
      <c r="N661" s="1"/>
    </row>
    <row r="662" spans="1:14" x14ac:dyDescent="0.25">
      <c r="A662" s="3">
        <v>41394</v>
      </c>
      <c r="B662" s="1">
        <v>1597.5699460000001</v>
      </c>
      <c r="C662" s="1">
        <v>146.070007</v>
      </c>
      <c r="D662" s="1">
        <v>49.009998000000003</v>
      </c>
      <c r="E662" s="1">
        <f t="shared" si="80"/>
        <v>53.121350893535066</v>
      </c>
      <c r="F662" s="1">
        <f t="shared" si="81"/>
        <v>4.1113528935350629</v>
      </c>
      <c r="G662" s="1">
        <f t="shared" si="82"/>
        <v>0.45454088720416053</v>
      </c>
      <c r="H662" s="1">
        <f t="shared" si="83"/>
        <v>3.6568120063309024</v>
      </c>
      <c r="I662" s="6">
        <f t="shared" si="84"/>
        <v>6.6157121727261625E-3</v>
      </c>
      <c r="J662" s="6">
        <f t="shared" si="84"/>
        <v>1.8397384235380176E-3</v>
      </c>
      <c r="K662" s="6">
        <f t="shared" si="85"/>
        <v>-4.7759737491881449E-3</v>
      </c>
      <c r="L662" s="7">
        <f t="shared" si="86"/>
        <v>103.15463675151153</v>
      </c>
      <c r="M662" s="6">
        <f t="shared" si="87"/>
        <v>2.4848997165389797E-3</v>
      </c>
      <c r="N662" s="1"/>
    </row>
    <row r="663" spans="1:14" x14ac:dyDescent="0.25">
      <c r="A663" s="3">
        <v>41395</v>
      </c>
      <c r="B663" s="1">
        <v>1582.6999510000001</v>
      </c>
      <c r="C663" s="1">
        <v>142.61000100000001</v>
      </c>
      <c r="D663" s="1">
        <v>48.009998000000003</v>
      </c>
      <c r="E663" s="1">
        <f t="shared" si="80"/>
        <v>51.158743642151464</v>
      </c>
      <c r="F663" s="1">
        <f t="shared" si="81"/>
        <v>3.1487456421514608</v>
      </c>
      <c r="G663" s="1">
        <f t="shared" si="82"/>
        <v>-0.96260725138360215</v>
      </c>
      <c r="H663" s="1">
        <f t="shared" si="83"/>
        <v>4.1113528935350629</v>
      </c>
      <c r="I663" s="6">
        <f t="shared" si="84"/>
        <v>-2.368731316621342E-2</v>
      </c>
      <c r="J663" s="6">
        <f t="shared" si="84"/>
        <v>-2.0404000016486457E-2</v>
      </c>
      <c r="K663" s="6">
        <f t="shared" si="85"/>
        <v>3.283313149726963E-3</v>
      </c>
      <c r="L663" s="7">
        <f t="shared" si="86"/>
        <v>103.49332572681308</v>
      </c>
      <c r="M663" s="6">
        <f t="shared" si="87"/>
        <v>-9.3078835372633062E-3</v>
      </c>
      <c r="N663" s="1"/>
    </row>
    <row r="664" spans="1:14" x14ac:dyDescent="0.25">
      <c r="A664" s="3">
        <v>41396</v>
      </c>
      <c r="B664" s="1">
        <v>1597.589966</v>
      </c>
      <c r="C664" s="1">
        <v>143.66999799999999</v>
      </c>
      <c r="D664" s="1">
        <v>48.080002</v>
      </c>
      <c r="E664" s="1">
        <f t="shared" si="80"/>
        <v>51.7600020788839</v>
      </c>
      <c r="F664" s="1">
        <f t="shared" si="81"/>
        <v>3.6800000788839</v>
      </c>
      <c r="G664" s="1">
        <f t="shared" si="82"/>
        <v>0.53125443673243922</v>
      </c>
      <c r="H664" s="1">
        <f t="shared" si="83"/>
        <v>3.1487456421514608</v>
      </c>
      <c r="I664" s="6">
        <f t="shared" si="84"/>
        <v>7.4328377572900894E-3</v>
      </c>
      <c r="J664" s="6">
        <f t="shared" si="84"/>
        <v>1.4581129538893123E-3</v>
      </c>
      <c r="K664" s="6">
        <f t="shared" si="85"/>
        <v>-5.9747248034007772E-3</v>
      </c>
      <c r="L664" s="7">
        <f t="shared" si="86"/>
        <v>102.87498158660665</v>
      </c>
      <c r="M664" s="6">
        <f t="shared" si="87"/>
        <v>9.4079834845461896E-3</v>
      </c>
      <c r="N664" s="1"/>
    </row>
    <row r="665" spans="1:14" x14ac:dyDescent="0.25">
      <c r="A665" s="3">
        <v>41397</v>
      </c>
      <c r="B665" s="1">
        <v>1614.420044</v>
      </c>
      <c r="C665" s="1">
        <v>145.36999499999999</v>
      </c>
      <c r="D665" s="1">
        <v>47.57</v>
      </c>
      <c r="E665" s="1">
        <f t="shared" si="80"/>
        <v>52.724285504846264</v>
      </c>
      <c r="F665" s="1">
        <f t="shared" si="81"/>
        <v>5.1542855048462641</v>
      </c>
      <c r="G665" s="1">
        <f t="shared" si="82"/>
        <v>1.4742854259623641</v>
      </c>
      <c r="H665" s="1">
        <f t="shared" si="83"/>
        <v>3.6800000788839</v>
      </c>
      <c r="I665" s="6">
        <f t="shared" si="84"/>
        <v>1.1832651379308778E-2</v>
      </c>
      <c r="J665" s="6">
        <f t="shared" si="84"/>
        <v>-1.0607362287547328E-2</v>
      </c>
      <c r="K665" s="6">
        <f t="shared" si="85"/>
        <v>-2.2440013666856107E-2</v>
      </c>
      <c r="L665" s="7">
        <f t="shared" si="86"/>
        <v>100.56646559382563</v>
      </c>
      <c r="M665" s="6">
        <f t="shared" si="87"/>
        <v>1.053466681575288E-2</v>
      </c>
      <c r="N665" s="1"/>
    </row>
    <row r="666" spans="1:14" x14ac:dyDescent="0.25">
      <c r="A666" s="3">
        <v>41400</v>
      </c>
      <c r="B666" s="1">
        <v>1617.5</v>
      </c>
      <c r="C666" s="1">
        <v>148.449997</v>
      </c>
      <c r="D666" s="1">
        <v>48.18</v>
      </c>
      <c r="E666" s="1">
        <f t="shared" si="80"/>
        <v>54.471344399968416</v>
      </c>
      <c r="F666" s="1">
        <f t="shared" si="81"/>
        <v>6.2913443999684162</v>
      </c>
      <c r="G666" s="1">
        <f t="shared" si="82"/>
        <v>1.1370588951221521</v>
      </c>
      <c r="H666" s="1">
        <f t="shared" si="83"/>
        <v>5.1542855048462641</v>
      </c>
      <c r="I666" s="6">
        <f t="shared" si="84"/>
        <v>2.1187329613652439E-2</v>
      </c>
      <c r="J666" s="6">
        <f t="shared" si="84"/>
        <v>1.2823207904141265E-2</v>
      </c>
      <c r="K666" s="6">
        <f t="shared" si="85"/>
        <v>-8.3641217095111742E-3</v>
      </c>
      <c r="L666" s="7">
        <f t="shared" si="86"/>
        <v>99.725315435703507</v>
      </c>
      <c r="M666" s="6">
        <f t="shared" si="87"/>
        <v>1.907778592967091E-3</v>
      </c>
      <c r="N666" s="1"/>
    </row>
    <row r="667" spans="1:14" x14ac:dyDescent="0.25">
      <c r="A667" s="3">
        <v>41401</v>
      </c>
      <c r="B667" s="1">
        <v>1625.959961</v>
      </c>
      <c r="C667" s="1">
        <v>149.320007</v>
      </c>
      <c r="D667" s="1">
        <v>49.139999000000003</v>
      </c>
      <c r="E667" s="1">
        <f t="shared" si="80"/>
        <v>54.964837166968323</v>
      </c>
      <c r="F667" s="1">
        <f t="shared" si="81"/>
        <v>5.8248381669683198</v>
      </c>
      <c r="G667" s="1">
        <f t="shared" si="82"/>
        <v>-0.46650623300009642</v>
      </c>
      <c r="H667" s="1">
        <f t="shared" si="83"/>
        <v>6.2913443999684162</v>
      </c>
      <c r="I667" s="6">
        <f t="shared" si="84"/>
        <v>5.8606265919964873E-3</v>
      </c>
      <c r="J667" s="6">
        <f t="shared" si="84"/>
        <v>1.9925259443752674E-2</v>
      </c>
      <c r="K667" s="6">
        <f t="shared" si="85"/>
        <v>1.4064632851756187E-2</v>
      </c>
      <c r="L667" s="7">
        <f t="shared" si="86"/>
        <v>101.12791538333225</v>
      </c>
      <c r="M667" s="6">
        <f t="shared" si="87"/>
        <v>5.2302695517774112E-3</v>
      </c>
      <c r="N667" s="1"/>
    </row>
    <row r="668" spans="1:14" x14ac:dyDescent="0.25">
      <c r="A668" s="3">
        <v>41402</v>
      </c>
      <c r="B668" s="1">
        <v>1632.6899410000001</v>
      </c>
      <c r="C668" s="1">
        <v>150.259995</v>
      </c>
      <c r="D668" s="1">
        <v>49.759998000000003</v>
      </c>
      <c r="E668" s="1">
        <f t="shared" si="80"/>
        <v>55.49802331318125</v>
      </c>
      <c r="F668" s="1">
        <f t="shared" si="81"/>
        <v>5.7380253131812466</v>
      </c>
      <c r="G668" s="1">
        <f t="shared" si="82"/>
        <v>-8.6812853787073152E-2</v>
      </c>
      <c r="H668" s="1">
        <f t="shared" si="83"/>
        <v>5.8248381669683198</v>
      </c>
      <c r="I668" s="6">
        <f t="shared" si="84"/>
        <v>6.2951242695830079E-3</v>
      </c>
      <c r="J668" s="6">
        <f t="shared" si="84"/>
        <v>1.2616992523748261E-2</v>
      </c>
      <c r="K668" s="6">
        <f t="shared" si="85"/>
        <v>6.3218682541652527E-3</v>
      </c>
      <c r="L668" s="7">
        <f t="shared" si="86"/>
        <v>101.76723274120405</v>
      </c>
      <c r="M668" s="6">
        <f t="shared" si="87"/>
        <v>4.1390810114789733E-3</v>
      </c>
      <c r="N668" s="1"/>
    </row>
    <row r="669" spans="1:14" x14ac:dyDescent="0.25">
      <c r="A669" s="3">
        <v>41403</v>
      </c>
      <c r="B669" s="1">
        <v>1626.670044</v>
      </c>
      <c r="C669" s="1">
        <v>148.53999300000001</v>
      </c>
      <c r="D669" s="1">
        <v>49.040000999999997</v>
      </c>
      <c r="E669" s="1">
        <f t="shared" si="80"/>
        <v>54.522392520172701</v>
      </c>
      <c r="F669" s="1">
        <f t="shared" si="81"/>
        <v>5.4823915201727047</v>
      </c>
      <c r="G669" s="1">
        <f t="shared" si="82"/>
        <v>-0.25563379300854194</v>
      </c>
      <c r="H669" s="1">
        <f t="shared" si="83"/>
        <v>5.7380253131812466</v>
      </c>
      <c r="I669" s="6">
        <f t="shared" si="84"/>
        <v>-1.1446839193625657E-2</v>
      </c>
      <c r="J669" s="6">
        <f t="shared" si="84"/>
        <v>-1.4469393668384067E-2</v>
      </c>
      <c r="K669" s="6">
        <f t="shared" si="85"/>
        <v>-3.0225544747584099E-3</v>
      </c>
      <c r="L669" s="7">
        <f t="shared" si="86"/>
        <v>101.45963573649834</v>
      </c>
      <c r="M669" s="6">
        <f t="shared" si="87"/>
        <v>-3.6871036250232248E-3</v>
      </c>
      <c r="N669" s="1"/>
    </row>
    <row r="670" spans="1:14" x14ac:dyDescent="0.25">
      <c r="A670" s="3">
        <v>41404</v>
      </c>
      <c r="B670" s="1">
        <v>1633.6999510000001</v>
      </c>
      <c r="C670" s="1">
        <v>149.10000600000001</v>
      </c>
      <c r="D670" s="1">
        <v>48.959999000000003</v>
      </c>
      <c r="E670" s="1">
        <f t="shared" si="80"/>
        <v>54.84004675969399</v>
      </c>
      <c r="F670" s="1">
        <f t="shared" si="81"/>
        <v>5.8800477596939871</v>
      </c>
      <c r="G670" s="1">
        <f t="shared" si="82"/>
        <v>0.39765623952128237</v>
      </c>
      <c r="H670" s="1">
        <f t="shared" si="83"/>
        <v>5.4823915201727047</v>
      </c>
      <c r="I670" s="6">
        <f t="shared" si="84"/>
        <v>3.7701159713936505E-3</v>
      </c>
      <c r="J670" s="6">
        <f t="shared" si="84"/>
        <v>-1.6313621200780837E-3</v>
      </c>
      <c r="K670" s="6">
        <f t="shared" si="85"/>
        <v>-5.4014780914717342E-3</v>
      </c>
      <c r="L670" s="7">
        <f t="shared" si="86"/>
        <v>100.91160373689894</v>
      </c>
      <c r="M670" s="6">
        <f t="shared" si="87"/>
        <v>4.3216551665963276E-3</v>
      </c>
      <c r="N670" s="1"/>
    </row>
    <row r="671" spans="1:14" x14ac:dyDescent="0.25">
      <c r="A671" s="3">
        <v>41407</v>
      </c>
      <c r="B671" s="1">
        <v>1633.7700199999999</v>
      </c>
      <c r="C671" s="1">
        <v>149.63000500000001</v>
      </c>
      <c r="D671" s="1">
        <v>49.669998</v>
      </c>
      <c r="E671" s="1">
        <f t="shared" si="80"/>
        <v>55.140676261673491</v>
      </c>
      <c r="F671" s="1">
        <f t="shared" si="81"/>
        <v>5.4706782616734912</v>
      </c>
      <c r="G671" s="1">
        <f t="shared" si="82"/>
        <v>-0.40936949802049583</v>
      </c>
      <c r="H671" s="1">
        <f t="shared" si="83"/>
        <v>5.8800477596939871</v>
      </c>
      <c r="I671" s="6">
        <f t="shared" si="84"/>
        <v>3.5546544511877443E-3</v>
      </c>
      <c r="J671" s="6">
        <f t="shared" si="84"/>
        <v>1.4501613858284523E-2</v>
      </c>
      <c r="K671" s="6">
        <f t="shared" si="85"/>
        <v>1.0946959407096779E-2</v>
      </c>
      <c r="L671" s="7">
        <f t="shared" si="86"/>
        <v>102.01627896671181</v>
      </c>
      <c r="M671" s="6">
        <f t="shared" si="87"/>
        <v>4.2889760728082038E-5</v>
      </c>
      <c r="N671" s="1"/>
    </row>
    <row r="672" spans="1:14" x14ac:dyDescent="0.25">
      <c r="A672" s="3">
        <v>41408</v>
      </c>
      <c r="B672" s="1">
        <v>1650.339966</v>
      </c>
      <c r="C672" s="1">
        <v>154.520004</v>
      </c>
      <c r="D672" s="1">
        <v>50.23</v>
      </c>
      <c r="E672" s="1">
        <f t="shared" si="80"/>
        <v>57.914413502781898</v>
      </c>
      <c r="F672" s="1">
        <f t="shared" si="81"/>
        <v>7.6844135027819007</v>
      </c>
      <c r="G672" s="1">
        <f t="shared" si="82"/>
        <v>2.2137352411084095</v>
      </c>
      <c r="H672" s="1">
        <f t="shared" si="83"/>
        <v>5.4706782616734912</v>
      </c>
      <c r="I672" s="6">
        <f t="shared" si="84"/>
        <v>3.2680604401503555E-2</v>
      </c>
      <c r="J672" s="6">
        <f t="shared" si="84"/>
        <v>1.1274451833076293E-2</v>
      </c>
      <c r="K672" s="6">
        <f t="shared" si="85"/>
        <v>-2.1406152568427261E-2</v>
      </c>
      <c r="L672" s="7">
        <f t="shared" si="86"/>
        <v>99.832502934687142</v>
      </c>
      <c r="M672" s="6">
        <f t="shared" si="87"/>
        <v>1.0142153300132239E-2</v>
      </c>
      <c r="N672" s="1"/>
    </row>
    <row r="673" spans="1:14" x14ac:dyDescent="0.25">
      <c r="A673" s="3">
        <v>41409</v>
      </c>
      <c r="B673" s="1">
        <v>1658.780029</v>
      </c>
      <c r="C673" s="1">
        <v>155.61000100000001</v>
      </c>
      <c r="D673" s="1">
        <v>51.09</v>
      </c>
      <c r="E673" s="1">
        <f t="shared" si="80"/>
        <v>58.532688735884506</v>
      </c>
      <c r="F673" s="1">
        <f t="shared" si="81"/>
        <v>7.4426887358845022</v>
      </c>
      <c r="G673" s="1">
        <f t="shared" si="82"/>
        <v>-0.24172476689739852</v>
      </c>
      <c r="H673" s="1">
        <f t="shared" si="83"/>
        <v>7.6844135027819007</v>
      </c>
      <c r="I673" s="6">
        <f t="shared" si="84"/>
        <v>7.0540834311654255E-3</v>
      </c>
      <c r="J673" s="6">
        <f t="shared" si="84"/>
        <v>1.7121242285486948E-2</v>
      </c>
      <c r="K673" s="6">
        <f t="shared" si="85"/>
        <v>1.0067158854321523E-2</v>
      </c>
      <c r="L673" s="7">
        <f t="shared" si="86"/>
        <v>100.83753260055515</v>
      </c>
      <c r="M673" s="6">
        <f t="shared" si="87"/>
        <v>5.1141359803923425E-3</v>
      </c>
      <c r="N673" s="1"/>
    </row>
    <row r="674" spans="1:14" x14ac:dyDescent="0.25">
      <c r="A674" s="3">
        <v>41410</v>
      </c>
      <c r="B674" s="1">
        <v>1650.469971</v>
      </c>
      <c r="C674" s="1">
        <v>154.470001</v>
      </c>
      <c r="D674" s="1">
        <v>50.970001000000003</v>
      </c>
      <c r="E674" s="1">
        <f t="shared" si="80"/>
        <v>57.886050473818671</v>
      </c>
      <c r="F674" s="1">
        <f t="shared" si="81"/>
        <v>6.9160494738186671</v>
      </c>
      <c r="G674" s="1">
        <f t="shared" si="82"/>
        <v>-0.52663926206583511</v>
      </c>
      <c r="H674" s="1">
        <f t="shared" si="83"/>
        <v>7.4426887358845022</v>
      </c>
      <c r="I674" s="6">
        <f t="shared" si="84"/>
        <v>-7.3260072789281816E-3</v>
      </c>
      <c r="J674" s="6">
        <f t="shared" si="84"/>
        <v>-2.3487766686239864E-3</v>
      </c>
      <c r="K674" s="6">
        <f t="shared" si="85"/>
        <v>4.9772306103041952E-3</v>
      </c>
      <c r="L674" s="7">
        <f t="shared" si="86"/>
        <v>101.33942425448218</v>
      </c>
      <c r="M674" s="6">
        <f t="shared" si="87"/>
        <v>-5.0097408063261017E-3</v>
      </c>
      <c r="N674" s="1"/>
    </row>
    <row r="675" spans="1:14" x14ac:dyDescent="0.25">
      <c r="A675" s="3">
        <v>41411</v>
      </c>
      <c r="B675" s="1">
        <v>1667.469971</v>
      </c>
      <c r="C675" s="1">
        <v>158.179993</v>
      </c>
      <c r="D675" s="1">
        <v>52.299999</v>
      </c>
      <c r="E675" s="1">
        <f t="shared" si="80"/>
        <v>59.990456420448581</v>
      </c>
      <c r="F675" s="1">
        <f t="shared" si="81"/>
        <v>7.6904574204485812</v>
      </c>
      <c r="G675" s="1">
        <f t="shared" si="82"/>
        <v>0.77440794662991408</v>
      </c>
      <c r="H675" s="1">
        <f t="shared" si="83"/>
        <v>6.9160494738186671</v>
      </c>
      <c r="I675" s="6">
        <f t="shared" si="84"/>
        <v>2.4017556651663385E-2</v>
      </c>
      <c r="J675" s="6">
        <f t="shared" si="84"/>
        <v>2.6093740904576279E-2</v>
      </c>
      <c r="K675" s="6">
        <f t="shared" si="85"/>
        <v>2.0761842529128938E-3</v>
      </c>
      <c r="L675" s="7">
        <f t="shared" si="86"/>
        <v>101.5498235713186</v>
      </c>
      <c r="M675" s="6">
        <f t="shared" si="87"/>
        <v>1.0300096517175561E-2</v>
      </c>
      <c r="N675" s="1"/>
    </row>
    <row r="676" spans="1:14" x14ac:dyDescent="0.25">
      <c r="A676" s="3">
        <v>41414</v>
      </c>
      <c r="B676" s="1">
        <v>1666.290039</v>
      </c>
      <c r="C676" s="1">
        <v>158.89999399999999</v>
      </c>
      <c r="D676" s="1">
        <v>52.290000999999997</v>
      </c>
      <c r="E676" s="1">
        <f t="shared" si="80"/>
        <v>60.398860100558792</v>
      </c>
      <c r="F676" s="1">
        <f t="shared" si="81"/>
        <v>8.1088591005587958</v>
      </c>
      <c r="G676" s="1">
        <f t="shared" si="82"/>
        <v>0.41840168011021461</v>
      </c>
      <c r="H676" s="1">
        <f t="shared" si="83"/>
        <v>7.6904574204485812</v>
      </c>
      <c r="I676" s="6">
        <f t="shared" si="84"/>
        <v>4.5517829805441501E-3</v>
      </c>
      <c r="J676" s="6">
        <f t="shared" si="84"/>
        <v>-1.911663516476203E-4</v>
      </c>
      <c r="K676" s="6">
        <f t="shared" si="85"/>
        <v>-4.7429493321917704E-3</v>
      </c>
      <c r="L676" s="7">
        <f t="shared" si="86"/>
        <v>101.06817790342681</v>
      </c>
      <c r="M676" s="6">
        <f t="shared" si="87"/>
        <v>-7.0761814036890414E-4</v>
      </c>
      <c r="N676" s="1"/>
    </row>
    <row r="677" spans="1:14" x14ac:dyDescent="0.25">
      <c r="A677" s="3">
        <v>41415</v>
      </c>
      <c r="B677" s="1">
        <v>1669.160034</v>
      </c>
      <c r="C677" s="1">
        <v>160.729996</v>
      </c>
      <c r="D677" s="1">
        <v>53.02</v>
      </c>
      <c r="E677" s="1">
        <f t="shared" si="80"/>
        <v>61.436885813591232</v>
      </c>
      <c r="F677" s="1">
        <f t="shared" si="81"/>
        <v>8.4168858135912288</v>
      </c>
      <c r="G677" s="1">
        <f t="shared" si="82"/>
        <v>0.30802671303243301</v>
      </c>
      <c r="H677" s="1">
        <f t="shared" si="83"/>
        <v>8.1088591005587958</v>
      </c>
      <c r="I677" s="6">
        <f t="shared" si="84"/>
        <v>1.151669017684176E-2</v>
      </c>
      <c r="J677" s="6">
        <f t="shared" si="84"/>
        <v>1.3960584930950981E-2</v>
      </c>
      <c r="K677" s="6">
        <f t="shared" si="85"/>
        <v>2.4438947541092215E-3</v>
      </c>
      <c r="L677" s="7">
        <f t="shared" si="86"/>
        <v>101.31517789321238</v>
      </c>
      <c r="M677" s="6">
        <f t="shared" si="87"/>
        <v>1.7223862189816863E-3</v>
      </c>
      <c r="N677" s="1"/>
    </row>
    <row r="678" spans="1:14" x14ac:dyDescent="0.25">
      <c r="A678" s="3">
        <v>41416</v>
      </c>
      <c r="B678" s="1">
        <v>1655.349976</v>
      </c>
      <c r="C678" s="1">
        <v>159.33999600000001</v>
      </c>
      <c r="D678" s="1">
        <v>53.630001</v>
      </c>
      <c r="E678" s="1">
        <f t="shared" si="80"/>
        <v>60.648440915107486</v>
      </c>
      <c r="F678" s="1">
        <f t="shared" si="81"/>
        <v>7.0184399151074857</v>
      </c>
      <c r="G678" s="1">
        <f t="shared" si="82"/>
        <v>-1.3984458984837431</v>
      </c>
      <c r="H678" s="1">
        <f t="shared" si="83"/>
        <v>8.4168858135912288</v>
      </c>
      <c r="I678" s="6">
        <f t="shared" si="84"/>
        <v>-8.6480435176516934E-3</v>
      </c>
      <c r="J678" s="6">
        <f t="shared" si="84"/>
        <v>1.1505111278762747E-2</v>
      </c>
      <c r="K678" s="6">
        <f t="shared" si="85"/>
        <v>2.0153154796414441E-2</v>
      </c>
      <c r="L678" s="7">
        <f t="shared" si="86"/>
        <v>103.35699835652055</v>
      </c>
      <c r="M678" s="6">
        <f t="shared" si="87"/>
        <v>-8.2736572399864095E-3</v>
      </c>
      <c r="N678" s="1"/>
    </row>
    <row r="679" spans="1:14" x14ac:dyDescent="0.25">
      <c r="A679" s="3">
        <v>41417</v>
      </c>
      <c r="B679" s="1">
        <v>1650.51001</v>
      </c>
      <c r="C679" s="1">
        <v>157.41000399999999</v>
      </c>
      <c r="D679" s="1">
        <v>53.349997999999999</v>
      </c>
      <c r="E679" s="1">
        <f t="shared" si="80"/>
        <v>59.55369821977331</v>
      </c>
      <c r="F679" s="1">
        <f t="shared" si="81"/>
        <v>6.2037002197733102</v>
      </c>
      <c r="G679" s="1">
        <f t="shared" si="82"/>
        <v>-0.81473969533417545</v>
      </c>
      <c r="H679" s="1">
        <f t="shared" si="83"/>
        <v>7.0184399151074857</v>
      </c>
      <c r="I679" s="6">
        <f t="shared" si="84"/>
        <v>-1.2112414010604255E-2</v>
      </c>
      <c r="J679" s="6">
        <f t="shared" si="84"/>
        <v>-5.2210142602832077E-3</v>
      </c>
      <c r="K679" s="6">
        <f t="shared" si="85"/>
        <v>6.8913997503210478E-3</v>
      </c>
      <c r="L679" s="7">
        <f t="shared" si="86"/>
        <v>104.06927274918861</v>
      </c>
      <c r="M679" s="6">
        <f t="shared" si="87"/>
        <v>-2.9238324645374236E-3</v>
      </c>
      <c r="N679" s="1"/>
    </row>
    <row r="680" spans="1:14" x14ac:dyDescent="0.25">
      <c r="A680" s="3">
        <v>41418</v>
      </c>
      <c r="B680" s="1">
        <v>1649.599976</v>
      </c>
      <c r="C680" s="1">
        <v>158.720001</v>
      </c>
      <c r="D680" s="1">
        <v>53.66</v>
      </c>
      <c r="E680" s="1">
        <f t="shared" si="80"/>
        <v>60.2967632929237</v>
      </c>
      <c r="F680" s="1">
        <f t="shared" si="81"/>
        <v>6.6367632929237033</v>
      </c>
      <c r="G680" s="1">
        <f t="shared" si="82"/>
        <v>0.43306307315039305</v>
      </c>
      <c r="H680" s="1">
        <f t="shared" si="83"/>
        <v>6.2037002197733102</v>
      </c>
      <c r="I680" s="6">
        <f t="shared" si="84"/>
        <v>8.3221965993978131E-3</v>
      </c>
      <c r="J680" s="6">
        <f t="shared" si="84"/>
        <v>5.810721867318458E-3</v>
      </c>
      <c r="K680" s="6">
        <f t="shared" si="85"/>
        <v>-2.5114747320793551E-3</v>
      </c>
      <c r="L680" s="7">
        <f t="shared" si="86"/>
        <v>103.80790540029315</v>
      </c>
      <c r="M680" s="6">
        <f t="shared" si="87"/>
        <v>-5.5136533222233108E-4</v>
      </c>
      <c r="N680" s="1"/>
    </row>
    <row r="681" spans="1:14" x14ac:dyDescent="0.25">
      <c r="A681" s="3">
        <v>41422</v>
      </c>
      <c r="B681" s="1">
        <v>1660.0600589999999</v>
      </c>
      <c r="C681" s="1">
        <v>160.699997</v>
      </c>
      <c r="D681" s="1">
        <v>54.599997999999999</v>
      </c>
      <c r="E681" s="1">
        <f t="shared" si="80"/>
        <v>61.419869584447625</v>
      </c>
      <c r="F681" s="1">
        <f t="shared" si="81"/>
        <v>6.8198715844476254</v>
      </c>
      <c r="G681" s="1">
        <f t="shared" si="82"/>
        <v>0.18310829152392216</v>
      </c>
      <c r="H681" s="1">
        <f t="shared" si="83"/>
        <v>6.6367632929237033</v>
      </c>
      <c r="I681" s="6">
        <f t="shared" si="84"/>
        <v>1.2474773106887715E-2</v>
      </c>
      <c r="J681" s="6">
        <f t="shared" si="84"/>
        <v>1.7517666790905828E-2</v>
      </c>
      <c r="K681" s="6">
        <f t="shared" si="85"/>
        <v>5.0428936840181127E-3</v>
      </c>
      <c r="L681" s="7">
        <f t="shared" si="86"/>
        <v>104.33139763078744</v>
      </c>
      <c r="M681" s="6">
        <f t="shared" si="87"/>
        <v>6.3409815423032256E-3</v>
      </c>
      <c r="N681" s="1"/>
    </row>
    <row r="682" spans="1:14" x14ac:dyDescent="0.25">
      <c r="A682" s="3">
        <v>41423</v>
      </c>
      <c r="B682" s="1">
        <v>1648.3599850000001</v>
      </c>
      <c r="C682" s="1">
        <v>162.86999499999999</v>
      </c>
      <c r="D682" s="1">
        <v>54.669998</v>
      </c>
      <c r="E682" s="1">
        <f t="shared" si="80"/>
        <v>62.650750054102275</v>
      </c>
      <c r="F682" s="1">
        <f t="shared" si="81"/>
        <v>7.9807520541022754</v>
      </c>
      <c r="G682" s="1">
        <f t="shared" si="82"/>
        <v>1.16088046965465</v>
      </c>
      <c r="H682" s="1">
        <f t="shared" si="83"/>
        <v>6.8198715844476254</v>
      </c>
      <c r="I682" s="6">
        <f t="shared" si="84"/>
        <v>1.350341033298208E-2</v>
      </c>
      <c r="J682" s="6">
        <f t="shared" si="84"/>
        <v>1.2820513290128233E-3</v>
      </c>
      <c r="K682" s="6">
        <f t="shared" si="85"/>
        <v>-1.2221359003969257E-2</v>
      </c>
      <c r="L682" s="7">
        <f t="shared" si="86"/>
        <v>103.05632616495572</v>
      </c>
      <c r="M682" s="6">
        <f t="shared" si="87"/>
        <v>-7.0479823525468888E-3</v>
      </c>
      <c r="N682" s="1"/>
    </row>
    <row r="683" spans="1:14" x14ac:dyDescent="0.25">
      <c r="A683" s="3">
        <v>41424</v>
      </c>
      <c r="B683" s="1">
        <v>1654.410034</v>
      </c>
      <c r="C683" s="1">
        <v>164.35000600000001</v>
      </c>
      <c r="D683" s="1">
        <v>55.619999</v>
      </c>
      <c r="E683" s="1">
        <f t="shared" si="80"/>
        <v>63.490251581188517</v>
      </c>
      <c r="F683" s="1">
        <f t="shared" si="81"/>
        <v>7.8702525811885167</v>
      </c>
      <c r="G683" s="1">
        <f t="shared" si="82"/>
        <v>-0.11049947291375872</v>
      </c>
      <c r="H683" s="1">
        <f t="shared" si="83"/>
        <v>7.9807520541022754</v>
      </c>
      <c r="I683" s="6">
        <f t="shared" si="84"/>
        <v>9.0870697208531581E-3</v>
      </c>
      <c r="J683" s="6">
        <f t="shared" si="84"/>
        <v>1.7377008135248229E-2</v>
      </c>
      <c r="K683" s="6">
        <f t="shared" si="85"/>
        <v>8.2899384143950705E-3</v>
      </c>
      <c r="L683" s="7">
        <f t="shared" si="86"/>
        <v>103.91065676207701</v>
      </c>
      <c r="M683" s="6">
        <f t="shared" si="87"/>
        <v>3.6703444969878873E-3</v>
      </c>
      <c r="N683" s="1"/>
    </row>
    <row r="684" spans="1:14" x14ac:dyDescent="0.25">
      <c r="A684" s="3">
        <v>41425</v>
      </c>
      <c r="B684" s="1">
        <v>1630.73999</v>
      </c>
      <c r="C684" s="1">
        <v>162.08000200000001</v>
      </c>
      <c r="D684" s="1">
        <v>54.59</v>
      </c>
      <c r="E684" s="1">
        <f t="shared" si="80"/>
        <v>62.202645053607412</v>
      </c>
      <c r="F684" s="1">
        <f t="shared" si="81"/>
        <v>7.6126450536074088</v>
      </c>
      <c r="G684" s="1">
        <f t="shared" si="82"/>
        <v>-0.25760752758110783</v>
      </c>
      <c r="H684" s="1">
        <f t="shared" si="83"/>
        <v>7.8702525811885167</v>
      </c>
      <c r="I684" s="6">
        <f t="shared" si="84"/>
        <v>-1.3812010447994738E-2</v>
      </c>
      <c r="J684" s="6">
        <f t="shared" si="84"/>
        <v>-1.8518500872321098E-2</v>
      </c>
      <c r="K684" s="6">
        <f t="shared" si="85"/>
        <v>-4.7064904243263594E-3</v>
      </c>
      <c r="L684" s="7">
        <f t="shared" si="86"/>
        <v>103.42160225104084</v>
      </c>
      <c r="M684" s="6">
        <f t="shared" si="87"/>
        <v>-1.430724156258345E-2</v>
      </c>
      <c r="N684" s="1"/>
    </row>
    <row r="685" spans="1:14" x14ac:dyDescent="0.25">
      <c r="A685" s="3">
        <v>41428</v>
      </c>
      <c r="B685" s="1">
        <v>1640.420044</v>
      </c>
      <c r="C685" s="1">
        <v>163.55999800000001</v>
      </c>
      <c r="D685" s="1">
        <v>54.490001999999997</v>
      </c>
      <c r="E685" s="1">
        <f t="shared" si="80"/>
        <v>63.042138072295444</v>
      </c>
      <c r="F685" s="1">
        <f t="shared" si="81"/>
        <v>8.5521360722954469</v>
      </c>
      <c r="G685" s="1">
        <f t="shared" si="82"/>
        <v>0.93949101868803808</v>
      </c>
      <c r="H685" s="1">
        <f t="shared" si="83"/>
        <v>7.6126450536074088</v>
      </c>
      <c r="I685" s="6">
        <f t="shared" si="84"/>
        <v>9.1312683967019748E-3</v>
      </c>
      <c r="J685" s="6">
        <f t="shared" si="84"/>
        <v>-1.8318006960983402E-3</v>
      </c>
      <c r="K685" s="6">
        <f t="shared" si="85"/>
        <v>-1.0963069092800315E-2</v>
      </c>
      <c r="L685" s="7">
        <f t="shared" si="86"/>
        <v>102.28778407987457</v>
      </c>
      <c r="M685" s="6">
        <f t="shared" si="87"/>
        <v>5.935988606007081E-3</v>
      </c>
      <c r="N685" s="1"/>
    </row>
    <row r="686" spans="1:14" x14ac:dyDescent="0.25">
      <c r="A686" s="3">
        <v>41429</v>
      </c>
      <c r="B686" s="1">
        <v>1631.380005</v>
      </c>
      <c r="C686" s="1">
        <v>161.679993</v>
      </c>
      <c r="D686" s="1">
        <v>54.040000999999997</v>
      </c>
      <c r="E686" s="1">
        <f t="shared" si="80"/>
        <v>61.975749330299777</v>
      </c>
      <c r="F686" s="1">
        <f t="shared" si="81"/>
        <v>7.9357483302997807</v>
      </c>
      <c r="G686" s="1">
        <f t="shared" si="82"/>
        <v>-0.61638774199566626</v>
      </c>
      <c r="H686" s="1">
        <f t="shared" si="83"/>
        <v>8.5521360722954469</v>
      </c>
      <c r="I686" s="6">
        <f t="shared" si="84"/>
        <v>-1.1494283583936005E-2</v>
      </c>
      <c r="J686" s="6">
        <f t="shared" si="84"/>
        <v>-8.258414084844401E-3</v>
      </c>
      <c r="K686" s="6">
        <f t="shared" si="85"/>
        <v>3.2358694990916037E-3</v>
      </c>
      <c r="L686" s="7">
        <f t="shared" si="86"/>
        <v>102.6187740005083</v>
      </c>
      <c r="M686" s="6">
        <f t="shared" si="87"/>
        <v>-5.5108074502410176E-3</v>
      </c>
      <c r="N686" s="1"/>
    </row>
    <row r="687" spans="1:14" x14ac:dyDescent="0.25">
      <c r="A687" s="3">
        <v>41430</v>
      </c>
      <c r="B687" s="1">
        <v>1608.900024</v>
      </c>
      <c r="C687" s="1">
        <v>158.300003</v>
      </c>
      <c r="D687" s="1">
        <v>53.029998999999997</v>
      </c>
      <c r="E687" s="1">
        <f t="shared" si="80"/>
        <v>60.058529278194655</v>
      </c>
      <c r="F687" s="1">
        <f t="shared" si="81"/>
        <v>7.0285302781946584</v>
      </c>
      <c r="G687" s="1">
        <f t="shared" si="82"/>
        <v>-0.9072180521051223</v>
      </c>
      <c r="H687" s="1">
        <f t="shared" si="83"/>
        <v>7.9357483302997807</v>
      </c>
      <c r="I687" s="6">
        <f t="shared" si="84"/>
        <v>-2.0905431385069395E-2</v>
      </c>
      <c r="J687" s="6">
        <f t="shared" si="84"/>
        <v>-1.8689896027203945E-2</v>
      </c>
      <c r="K687" s="6">
        <f t="shared" si="85"/>
        <v>2.2155353578654502E-3</v>
      </c>
      <c r="L687" s="7">
        <f t="shared" si="86"/>
        <v>102.84612952268722</v>
      </c>
      <c r="M687" s="6">
        <f t="shared" si="87"/>
        <v>-1.3779733067158628E-2</v>
      </c>
      <c r="N687" s="1"/>
    </row>
    <row r="688" spans="1:14" x14ac:dyDescent="0.25">
      <c r="A688" s="3">
        <v>41431</v>
      </c>
      <c r="B688" s="1">
        <v>1622.5600589999999</v>
      </c>
      <c r="C688" s="1">
        <v>159.679993</v>
      </c>
      <c r="D688" s="1">
        <v>53.5</v>
      </c>
      <c r="E688" s="1">
        <f t="shared" si="80"/>
        <v>60.841296238956232</v>
      </c>
      <c r="F688" s="1">
        <f t="shared" si="81"/>
        <v>7.3412962389562324</v>
      </c>
      <c r="G688" s="1">
        <f t="shared" si="82"/>
        <v>0.31276596076157404</v>
      </c>
      <c r="H688" s="1">
        <f t="shared" si="83"/>
        <v>7.0285302781946584</v>
      </c>
      <c r="I688" s="6">
        <f t="shared" si="84"/>
        <v>8.7175614267043233E-3</v>
      </c>
      <c r="J688" s="6">
        <f t="shared" si="84"/>
        <v>8.86292681242562E-3</v>
      </c>
      <c r="K688" s="6">
        <f t="shared" si="85"/>
        <v>1.4536538572129665E-4</v>
      </c>
      <c r="L688" s="7">
        <f t="shared" si="86"/>
        <v>102.86107978997524</v>
      </c>
      <c r="M688" s="6">
        <f t="shared" si="87"/>
        <v>8.4902944845750561E-3</v>
      </c>
      <c r="N688" s="1"/>
    </row>
    <row r="689" spans="1:14" x14ac:dyDescent="0.25">
      <c r="A689" s="3">
        <v>41432</v>
      </c>
      <c r="B689" s="1">
        <v>1643.380005</v>
      </c>
      <c r="C689" s="1">
        <v>166.009995</v>
      </c>
      <c r="D689" s="1">
        <v>54.27</v>
      </c>
      <c r="E689" s="1">
        <f t="shared" si="80"/>
        <v>64.431841407511655</v>
      </c>
      <c r="F689" s="1">
        <f t="shared" si="81"/>
        <v>10.161841407511652</v>
      </c>
      <c r="G689" s="1">
        <f t="shared" si="82"/>
        <v>2.8205451685554195</v>
      </c>
      <c r="H689" s="1">
        <f t="shared" si="83"/>
        <v>7.3412962389562324</v>
      </c>
      <c r="I689" s="6">
        <f t="shared" si="84"/>
        <v>3.9641797829988779E-2</v>
      </c>
      <c r="J689" s="6">
        <f t="shared" si="84"/>
        <v>1.4392523364485932E-2</v>
      </c>
      <c r="K689" s="6">
        <f t="shared" si="85"/>
        <v>-2.5249274465502847E-2</v>
      </c>
      <c r="L689" s="7">
        <f t="shared" si="86"/>
        <v>100.26391215454017</v>
      </c>
      <c r="M689" s="6">
        <f t="shared" si="87"/>
        <v>1.2831541048059281E-2</v>
      </c>
      <c r="N689" s="1"/>
    </row>
    <row r="690" spans="1:14" x14ac:dyDescent="0.25">
      <c r="A690" s="3">
        <v>41435</v>
      </c>
      <c r="B690" s="1">
        <v>1642.8100589999999</v>
      </c>
      <c r="C690" s="1">
        <v>167.490005</v>
      </c>
      <c r="D690" s="1">
        <v>54.360000999999997</v>
      </c>
      <c r="E690" s="1">
        <f t="shared" si="80"/>
        <v>65.271342367371318</v>
      </c>
      <c r="F690" s="1">
        <f t="shared" si="81"/>
        <v>10.911341367371321</v>
      </c>
      <c r="G690" s="1">
        <f t="shared" si="82"/>
        <v>0.74949995985966922</v>
      </c>
      <c r="H690" s="1">
        <f t="shared" si="83"/>
        <v>10.161841407511652</v>
      </c>
      <c r="I690" s="6">
        <f t="shared" si="84"/>
        <v>8.9151861006921962E-3</v>
      </c>
      <c r="J690" s="6">
        <f t="shared" si="84"/>
        <v>1.6583932190896711E-3</v>
      </c>
      <c r="K690" s="6">
        <f t="shared" si="85"/>
        <v>-7.2567928816025251E-3</v>
      </c>
      <c r="L690" s="7">
        <f t="shared" si="86"/>
        <v>99.536317710535471</v>
      </c>
      <c r="M690" s="6">
        <f t="shared" si="87"/>
        <v>-3.4681327402430462E-4</v>
      </c>
      <c r="N690" s="1"/>
    </row>
    <row r="691" spans="1:14" x14ac:dyDescent="0.25">
      <c r="A691" s="3">
        <v>41436</v>
      </c>
      <c r="B691" s="1">
        <v>1626.130005</v>
      </c>
      <c r="C691" s="1">
        <v>163.30999800000001</v>
      </c>
      <c r="D691" s="1">
        <v>53.490001999999997</v>
      </c>
      <c r="E691" s="1">
        <f t="shared" si="80"/>
        <v>62.900331435877504</v>
      </c>
      <c r="F691" s="1">
        <f t="shared" si="81"/>
        <v>9.4103294358775074</v>
      </c>
      <c r="G691" s="1">
        <f t="shared" si="82"/>
        <v>-1.5010119314938137</v>
      </c>
      <c r="H691" s="1">
        <f t="shared" si="83"/>
        <v>10.911341367371321</v>
      </c>
      <c r="I691" s="6">
        <f t="shared" si="84"/>
        <v>-2.4956754882179299E-2</v>
      </c>
      <c r="J691" s="6">
        <f t="shared" si="84"/>
        <v>-1.6004396320743242E-2</v>
      </c>
      <c r="K691" s="6">
        <f t="shared" si="85"/>
        <v>8.9523585614360579E-3</v>
      </c>
      <c r="L691" s="7">
        <f t="shared" si="86"/>
        <v>100.42740251656519</v>
      </c>
      <c r="M691" s="6">
        <f t="shared" si="87"/>
        <v>-1.0153367340685282E-2</v>
      </c>
      <c r="N691" s="1"/>
    </row>
    <row r="692" spans="1:14" x14ac:dyDescent="0.25">
      <c r="A692" s="3">
        <v>41437</v>
      </c>
      <c r="B692" s="1">
        <v>1612.5200199999999</v>
      </c>
      <c r="C692" s="1">
        <v>161.86000100000001</v>
      </c>
      <c r="D692" s="1">
        <v>53.18</v>
      </c>
      <c r="E692" s="1">
        <f t="shared" si="80"/>
        <v>62.07785464633308</v>
      </c>
      <c r="F692" s="1">
        <f t="shared" si="81"/>
        <v>8.8978546463330801</v>
      </c>
      <c r="G692" s="1">
        <f t="shared" si="82"/>
        <v>-0.51247478954442727</v>
      </c>
      <c r="H692" s="1">
        <f t="shared" si="83"/>
        <v>9.4103294358775074</v>
      </c>
      <c r="I692" s="6">
        <f t="shared" si="84"/>
        <v>-8.8788011619471696E-3</v>
      </c>
      <c r="J692" s="6">
        <f t="shared" si="84"/>
        <v>-5.7955129633383562E-3</v>
      </c>
      <c r="K692" s="6">
        <f t="shared" si="85"/>
        <v>3.0832881986088134E-3</v>
      </c>
      <c r="L692" s="7">
        <f t="shared" si="86"/>
        <v>100.73704914156144</v>
      </c>
      <c r="M692" s="6">
        <f t="shared" si="87"/>
        <v>-8.3695552988705124E-3</v>
      </c>
      <c r="N692" s="1"/>
    </row>
    <row r="693" spans="1:14" x14ac:dyDescent="0.25">
      <c r="A693" s="3">
        <v>41438</v>
      </c>
      <c r="B693" s="1">
        <v>1636.3599850000001</v>
      </c>
      <c r="C693" s="1">
        <v>165.820007</v>
      </c>
      <c r="D693" s="1">
        <v>54.169998</v>
      </c>
      <c r="E693" s="1">
        <f t="shared" si="80"/>
        <v>64.324075170552561</v>
      </c>
      <c r="F693" s="1">
        <f t="shared" si="81"/>
        <v>10.154077170552561</v>
      </c>
      <c r="G693" s="1">
        <f t="shared" si="82"/>
        <v>1.2562225242194813</v>
      </c>
      <c r="H693" s="1">
        <f t="shared" si="83"/>
        <v>8.8978546463330801</v>
      </c>
      <c r="I693" s="6">
        <f t="shared" si="84"/>
        <v>2.4465624462710833E-2</v>
      </c>
      <c r="J693" s="6">
        <f t="shared" si="84"/>
        <v>1.8615983452425766E-2</v>
      </c>
      <c r="K693" s="6">
        <f t="shared" si="85"/>
        <v>-5.8496410102850671E-3</v>
      </c>
      <c r="L693" s="7">
        <f t="shared" si="86"/>
        <v>100.14777356764786</v>
      </c>
      <c r="M693" s="6">
        <f t="shared" si="87"/>
        <v>1.4784290864184202E-2</v>
      </c>
      <c r="N693" s="1"/>
    </row>
    <row r="694" spans="1:14" x14ac:dyDescent="0.25">
      <c r="A694" s="3">
        <v>41439</v>
      </c>
      <c r="B694" s="1">
        <v>1626.7299800000001</v>
      </c>
      <c r="C694" s="1">
        <v>162.91999799999999</v>
      </c>
      <c r="D694" s="1">
        <v>53.130001</v>
      </c>
      <c r="E694" s="1">
        <f t="shared" si="80"/>
        <v>62.679113083065502</v>
      </c>
      <c r="F694" s="1">
        <f t="shared" si="81"/>
        <v>9.5491120830655021</v>
      </c>
      <c r="G694" s="1">
        <f t="shared" si="82"/>
        <v>-0.60496508748705935</v>
      </c>
      <c r="H694" s="1">
        <f t="shared" si="83"/>
        <v>10.154077170552561</v>
      </c>
      <c r="I694" s="6">
        <f t="shared" si="84"/>
        <v>-1.7488896861522885E-2</v>
      </c>
      <c r="J694" s="6">
        <f t="shared" si="84"/>
        <v>-1.9198763861870582E-2</v>
      </c>
      <c r="K694" s="6">
        <f t="shared" si="85"/>
        <v>-1.7098670003476979E-3</v>
      </c>
      <c r="L694" s="7">
        <f t="shared" si="86"/>
        <v>99.97653419446624</v>
      </c>
      <c r="M694" s="6">
        <f t="shared" si="87"/>
        <v>-5.8850161873152951E-3</v>
      </c>
      <c r="N694" s="1"/>
    </row>
    <row r="695" spans="1:14" x14ac:dyDescent="0.25">
      <c r="A695" s="3">
        <v>41442</v>
      </c>
      <c r="B695" s="1">
        <v>1639.040039</v>
      </c>
      <c r="C695" s="1">
        <v>164.11000100000001</v>
      </c>
      <c r="D695" s="1">
        <v>53.849997999999999</v>
      </c>
      <c r="E695" s="1">
        <f t="shared" si="80"/>
        <v>63.354114374094564</v>
      </c>
      <c r="F695" s="1">
        <f t="shared" si="81"/>
        <v>9.5041163740945649</v>
      </c>
      <c r="G695" s="1">
        <f t="shared" si="82"/>
        <v>-4.4995708970937187E-2</v>
      </c>
      <c r="H695" s="1">
        <f t="shared" si="83"/>
        <v>9.5491120830655021</v>
      </c>
      <c r="I695" s="6">
        <f t="shared" si="84"/>
        <v>7.3042168831847221E-3</v>
      </c>
      <c r="J695" s="6">
        <f t="shared" si="84"/>
        <v>1.3551609005239884E-2</v>
      </c>
      <c r="K695" s="6">
        <f t="shared" si="85"/>
        <v>6.247392122055162E-3</v>
      </c>
      <c r="L695" s="7">
        <f t="shared" si="86"/>
        <v>100.60112680658312</v>
      </c>
      <c r="M695" s="6">
        <f t="shared" si="87"/>
        <v>7.5673646833507302E-3</v>
      </c>
      <c r="N695" s="1"/>
    </row>
    <row r="696" spans="1:14" x14ac:dyDescent="0.25">
      <c r="A696" s="3">
        <v>41443</v>
      </c>
      <c r="B696" s="1">
        <v>1651.8100589999999</v>
      </c>
      <c r="C696" s="1">
        <v>164.14999399999999</v>
      </c>
      <c r="D696" s="1">
        <v>54.110000999999997</v>
      </c>
      <c r="E696" s="1">
        <f t="shared" si="80"/>
        <v>63.376799465335594</v>
      </c>
      <c r="F696" s="1">
        <f t="shared" si="81"/>
        <v>9.2667984653355973</v>
      </c>
      <c r="G696" s="1">
        <f t="shared" si="82"/>
        <v>-0.23731790875896763</v>
      </c>
      <c r="H696" s="1">
        <f t="shared" si="83"/>
        <v>9.5041163740945649</v>
      </c>
      <c r="I696" s="6">
        <f t="shared" si="84"/>
        <v>2.4369629977627483E-4</v>
      </c>
      <c r="J696" s="6">
        <f t="shared" si="84"/>
        <v>4.8282824448757644E-3</v>
      </c>
      <c r="K696" s="6">
        <f t="shared" si="85"/>
        <v>4.5845861450994896E-3</v>
      </c>
      <c r="L696" s="7">
        <f t="shared" si="86"/>
        <v>101.06234133872198</v>
      </c>
      <c r="M696" s="6">
        <f t="shared" si="87"/>
        <v>7.7911580535829916E-3</v>
      </c>
      <c r="N696" s="1"/>
    </row>
    <row r="697" spans="1:14" x14ac:dyDescent="0.25">
      <c r="A697" s="3">
        <v>41444</v>
      </c>
      <c r="B697" s="1">
        <v>1628.9300539999999</v>
      </c>
      <c r="C697" s="1">
        <v>161.55999800000001</v>
      </c>
      <c r="D697" s="1">
        <v>53.549999</v>
      </c>
      <c r="E697" s="1">
        <f t="shared" si="80"/>
        <v>61.907684980951899</v>
      </c>
      <c r="F697" s="1">
        <f t="shared" si="81"/>
        <v>8.3576859809518993</v>
      </c>
      <c r="G697" s="1">
        <f t="shared" si="82"/>
        <v>-0.90911248438369796</v>
      </c>
      <c r="H697" s="1">
        <f t="shared" si="83"/>
        <v>9.2667984653355973</v>
      </c>
      <c r="I697" s="6">
        <f t="shared" si="84"/>
        <v>-1.5778227807915601E-2</v>
      </c>
      <c r="J697" s="6">
        <f t="shared" si="84"/>
        <v>-1.034932525689658E-2</v>
      </c>
      <c r="K697" s="6">
        <f t="shared" si="85"/>
        <v>5.4289025510190214E-3</v>
      </c>
      <c r="L697" s="7">
        <f t="shared" si="86"/>
        <v>101.61099894142772</v>
      </c>
      <c r="M697" s="6">
        <f t="shared" si="87"/>
        <v>-1.3851474553830623E-2</v>
      </c>
      <c r="N697" s="1"/>
    </row>
    <row r="698" spans="1:14" x14ac:dyDescent="0.25">
      <c r="A698" s="3">
        <v>41445</v>
      </c>
      <c r="B698" s="1">
        <v>1588.1899410000001</v>
      </c>
      <c r="C698" s="1">
        <v>155.41000399999999</v>
      </c>
      <c r="D698" s="1">
        <v>52.48</v>
      </c>
      <c r="E698" s="1">
        <f t="shared" si="80"/>
        <v>58.419245128429765</v>
      </c>
      <c r="F698" s="1">
        <f t="shared" si="81"/>
        <v>5.9392451284297678</v>
      </c>
      <c r="G698" s="1">
        <f t="shared" si="82"/>
        <v>-2.4184408525221315</v>
      </c>
      <c r="H698" s="1">
        <f t="shared" si="83"/>
        <v>8.3576859809518993</v>
      </c>
      <c r="I698" s="6">
        <f t="shared" si="84"/>
        <v>-3.8066316391016652E-2</v>
      </c>
      <c r="J698" s="6">
        <f t="shared" si="84"/>
        <v>-1.9981307562676243E-2</v>
      </c>
      <c r="K698" s="6">
        <f t="shared" si="85"/>
        <v>1.808500882834041E-2</v>
      </c>
      <c r="L698" s="7">
        <f t="shared" si="86"/>
        <v>103.44863475433993</v>
      </c>
      <c r="M698" s="6">
        <f t="shared" si="87"/>
        <v>-2.5010351365277073E-2</v>
      </c>
      <c r="N698" s="1"/>
    </row>
    <row r="699" spans="1:14" x14ac:dyDescent="0.25">
      <c r="A699" s="3">
        <v>41446</v>
      </c>
      <c r="B699" s="1">
        <v>1592.4300539999999</v>
      </c>
      <c r="C699" s="1">
        <v>154.25</v>
      </c>
      <c r="D699" s="1">
        <v>51.959999000000003</v>
      </c>
      <c r="E699" s="1">
        <f t="shared" si="80"/>
        <v>57.761260066544338</v>
      </c>
      <c r="F699" s="1">
        <f t="shared" si="81"/>
        <v>5.8012610665443347</v>
      </c>
      <c r="G699" s="1">
        <f t="shared" si="82"/>
        <v>-0.13798406188543311</v>
      </c>
      <c r="H699" s="1">
        <f t="shared" si="83"/>
        <v>5.9392451284297678</v>
      </c>
      <c r="I699" s="6">
        <f t="shared" si="84"/>
        <v>-7.4641526937995195E-3</v>
      </c>
      <c r="J699" s="6">
        <f t="shared" si="84"/>
        <v>-9.9085556402437325E-3</v>
      </c>
      <c r="K699" s="6">
        <f t="shared" si="85"/>
        <v>-2.444402946444213E-3</v>
      </c>
      <c r="L699" s="7">
        <f t="shared" si="86"/>
        <v>103.19576460674079</v>
      </c>
      <c r="M699" s="6">
        <f t="shared" si="87"/>
        <v>2.6697770150401201E-3</v>
      </c>
      <c r="N699" s="1"/>
    </row>
    <row r="700" spans="1:14" x14ac:dyDescent="0.25">
      <c r="A700" s="3">
        <v>41449</v>
      </c>
      <c r="B700" s="1">
        <v>1573.089966</v>
      </c>
      <c r="C700" s="1">
        <v>150.779999</v>
      </c>
      <c r="D700" s="1">
        <v>50.919998</v>
      </c>
      <c r="E700" s="1">
        <f t="shared" si="80"/>
        <v>55.792983385836749</v>
      </c>
      <c r="F700" s="1">
        <f t="shared" si="81"/>
        <v>4.8729853858367491</v>
      </c>
      <c r="G700" s="1">
        <f t="shared" si="82"/>
        <v>-0.92827568070758559</v>
      </c>
      <c r="H700" s="1">
        <f t="shared" si="83"/>
        <v>5.8012610665443347</v>
      </c>
      <c r="I700" s="6">
        <f t="shared" si="84"/>
        <v>-2.2495954619124792E-2</v>
      </c>
      <c r="J700" s="6">
        <f t="shared" si="84"/>
        <v>-2.0015416089596227E-2</v>
      </c>
      <c r="K700" s="6">
        <f t="shared" si="85"/>
        <v>2.4805385295285642E-3</v>
      </c>
      <c r="L700" s="7">
        <f t="shared" si="86"/>
        <v>103.45174567693198</v>
      </c>
      <c r="M700" s="6">
        <f t="shared" si="87"/>
        <v>-1.2145015695615546E-2</v>
      </c>
      <c r="N700" s="1"/>
    </row>
    <row r="701" spans="1:14" x14ac:dyDescent="0.25">
      <c r="A701" s="3">
        <v>41450</v>
      </c>
      <c r="B701" s="1">
        <v>1588.030029</v>
      </c>
      <c r="C701" s="1">
        <v>153.05999800000001</v>
      </c>
      <c r="D701" s="1">
        <v>52.080002</v>
      </c>
      <c r="E701" s="1">
        <f t="shared" si="80"/>
        <v>57.08625934274184</v>
      </c>
      <c r="F701" s="1">
        <f t="shared" si="81"/>
        <v>5.00625734274184</v>
      </c>
      <c r="G701" s="1">
        <f t="shared" si="82"/>
        <v>0.13327195690509086</v>
      </c>
      <c r="H701" s="1">
        <f t="shared" si="83"/>
        <v>4.8729853858367491</v>
      </c>
      <c r="I701" s="6">
        <f t="shared" si="84"/>
        <v>1.5121362349922896E-2</v>
      </c>
      <c r="J701" s="6">
        <f t="shared" si="84"/>
        <v>2.2780912128079756E-2</v>
      </c>
      <c r="K701" s="6">
        <f t="shared" si="85"/>
        <v>7.65954977815686E-3</v>
      </c>
      <c r="L701" s="7">
        <f t="shared" si="86"/>
        <v>104.24413947258167</v>
      </c>
      <c r="M701" s="6">
        <f t="shared" si="87"/>
        <v>9.4972718171923987E-3</v>
      </c>
      <c r="N701" s="1"/>
    </row>
    <row r="702" spans="1:14" x14ac:dyDescent="0.25">
      <c r="A702" s="3">
        <v>41451</v>
      </c>
      <c r="B702" s="1">
        <v>1603.26001</v>
      </c>
      <c r="C702" s="1">
        <v>151.66000399999999</v>
      </c>
      <c r="D702" s="1">
        <v>52.5</v>
      </c>
      <c r="E702" s="1">
        <f t="shared" si="80"/>
        <v>56.292145582160629</v>
      </c>
      <c r="F702" s="1">
        <f t="shared" si="81"/>
        <v>3.7921455821606287</v>
      </c>
      <c r="G702" s="1">
        <f t="shared" si="82"/>
        <v>-1.2141117605812113</v>
      </c>
      <c r="H702" s="1">
        <f t="shared" si="83"/>
        <v>5.00625734274184</v>
      </c>
      <c r="I702" s="6">
        <f t="shared" si="84"/>
        <v>-9.1467007597897387E-3</v>
      </c>
      <c r="J702" s="6">
        <f t="shared" si="84"/>
        <v>8.0644774168787681E-3</v>
      </c>
      <c r="K702" s="6">
        <f t="shared" si="85"/>
        <v>1.7211178176668507E-2</v>
      </c>
      <c r="L702" s="7">
        <f t="shared" si="86"/>
        <v>106.03830393091776</v>
      </c>
      <c r="M702" s="6">
        <f t="shared" si="87"/>
        <v>9.5904867803981997E-3</v>
      </c>
      <c r="N702" s="1"/>
    </row>
    <row r="703" spans="1:14" x14ac:dyDescent="0.25">
      <c r="A703" s="3">
        <v>41452</v>
      </c>
      <c r="B703" s="1">
        <v>1613.1999510000001</v>
      </c>
      <c r="C703" s="1">
        <v>153.509995</v>
      </c>
      <c r="D703" s="1">
        <v>53.150002000000001</v>
      </c>
      <c r="E703" s="1">
        <f t="shared" si="80"/>
        <v>57.341509586614507</v>
      </c>
      <c r="F703" s="1">
        <f t="shared" si="81"/>
        <v>4.191507586614506</v>
      </c>
      <c r="G703" s="1">
        <f t="shared" si="82"/>
        <v>0.39936200445387726</v>
      </c>
      <c r="H703" s="1">
        <f t="shared" si="83"/>
        <v>3.7921455821606287</v>
      </c>
      <c r="I703" s="6">
        <f t="shared" si="84"/>
        <v>1.2198278723505984E-2</v>
      </c>
      <c r="J703" s="6">
        <f t="shared" si="84"/>
        <v>1.2380990476190457E-2</v>
      </c>
      <c r="K703" s="6">
        <f t="shared" si="85"/>
        <v>1.8271175268447237E-4</v>
      </c>
      <c r="L703" s="7">
        <f t="shared" si="86"/>
        <v>106.05767837528067</v>
      </c>
      <c r="M703" s="6">
        <f t="shared" si="87"/>
        <v>6.1998309307298438E-3</v>
      </c>
      <c r="N703" s="1"/>
    </row>
    <row r="704" spans="1:14" x14ac:dyDescent="0.25">
      <c r="A704" s="3">
        <v>41453</v>
      </c>
      <c r="B704" s="1">
        <v>1606.280029</v>
      </c>
      <c r="C704" s="1">
        <v>151.25</v>
      </c>
      <c r="D704" s="1">
        <v>52.790000999999997</v>
      </c>
      <c r="E704" s="1">
        <f t="shared" si="80"/>
        <v>56.059580429529021</v>
      </c>
      <c r="F704" s="1">
        <f t="shared" si="81"/>
        <v>3.2695794295290241</v>
      </c>
      <c r="G704" s="1">
        <f t="shared" si="82"/>
        <v>-0.92192815708548181</v>
      </c>
      <c r="H704" s="1">
        <f t="shared" si="83"/>
        <v>4.191507586614506</v>
      </c>
      <c r="I704" s="6">
        <f t="shared" si="84"/>
        <v>-1.4722135845291362E-2</v>
      </c>
      <c r="J704" s="6">
        <f t="shared" si="84"/>
        <v>-6.7733017206660362E-3</v>
      </c>
      <c r="K704" s="6">
        <f t="shared" si="85"/>
        <v>7.9488341246253258E-3</v>
      </c>
      <c r="L704" s="7">
        <f t="shared" si="86"/>
        <v>106.90071326832863</v>
      </c>
      <c r="M704" s="6">
        <f t="shared" si="87"/>
        <v>-4.289562490818577E-3</v>
      </c>
      <c r="N704" s="1"/>
    </row>
    <row r="705" spans="1:14" x14ac:dyDescent="0.25">
      <c r="A705" s="3">
        <v>41456</v>
      </c>
      <c r="B705" s="1">
        <v>1614.959961</v>
      </c>
      <c r="C705" s="1">
        <v>151.75</v>
      </c>
      <c r="D705" s="1">
        <v>52.490001999999997</v>
      </c>
      <c r="E705" s="1">
        <f t="shared" si="80"/>
        <v>56.343193702364914</v>
      </c>
      <c r="F705" s="1">
        <f t="shared" si="81"/>
        <v>3.8531917023649171</v>
      </c>
      <c r="G705" s="1">
        <f t="shared" si="82"/>
        <v>0.58361227283589301</v>
      </c>
      <c r="H705" s="1">
        <f t="shared" si="83"/>
        <v>3.2695794295290241</v>
      </c>
      <c r="I705" s="6">
        <f t="shared" si="84"/>
        <v>3.3057851239668423E-3</v>
      </c>
      <c r="J705" s="6">
        <f t="shared" si="84"/>
        <v>-5.6828754369601109E-3</v>
      </c>
      <c r="K705" s="6">
        <f t="shared" si="85"/>
        <v>-8.9886605609269532E-3</v>
      </c>
      <c r="L705" s="7">
        <f t="shared" si="86"/>
        <v>105.93981904303864</v>
      </c>
      <c r="M705" s="6">
        <f t="shared" si="87"/>
        <v>5.4037476923645134E-3</v>
      </c>
      <c r="N705" s="1"/>
    </row>
    <row r="706" spans="1:14" x14ac:dyDescent="0.25">
      <c r="A706" s="3">
        <v>41457</v>
      </c>
      <c r="B706" s="1">
        <v>1614.079956</v>
      </c>
      <c r="C706" s="1">
        <v>150.91999799999999</v>
      </c>
      <c r="D706" s="1">
        <v>52.799999</v>
      </c>
      <c r="E706" s="1">
        <f t="shared" si="80"/>
        <v>55.872394535004247</v>
      </c>
      <c r="F706" s="1">
        <f t="shared" si="81"/>
        <v>3.0723955350042473</v>
      </c>
      <c r="G706" s="1">
        <f t="shared" si="82"/>
        <v>-0.78079616736066981</v>
      </c>
      <c r="H706" s="1">
        <f t="shared" si="83"/>
        <v>3.8531917023649171</v>
      </c>
      <c r="I706" s="6">
        <f t="shared" si="84"/>
        <v>-5.4695354200988699E-3</v>
      </c>
      <c r="J706" s="6">
        <f t="shared" si="84"/>
        <v>5.9058294568172798E-3</v>
      </c>
      <c r="K706" s="6">
        <f t="shared" si="85"/>
        <v>1.137536487691615E-2</v>
      </c>
      <c r="L706" s="7">
        <f t="shared" si="86"/>
        <v>107.14492313964767</v>
      </c>
      <c r="M706" s="6">
        <f t="shared" si="87"/>
        <v>-5.4490824618036449E-4</v>
      </c>
      <c r="N706" s="1"/>
    </row>
    <row r="707" spans="1:14" x14ac:dyDescent="0.25">
      <c r="A707" s="3">
        <v>41458</v>
      </c>
      <c r="B707" s="1">
        <v>1615.410034</v>
      </c>
      <c r="C707" s="1">
        <v>150.429993</v>
      </c>
      <c r="D707" s="1">
        <v>52.77</v>
      </c>
      <c r="E707" s="1">
        <f t="shared" ref="E707:E770" si="88">$Q$2+$P$2*C707</f>
        <v>55.594450691492355</v>
      </c>
      <c r="F707" s="1">
        <f t="shared" ref="F707:F770" si="89">E707-D707</f>
        <v>2.824450691492352</v>
      </c>
      <c r="G707" s="1">
        <f t="shared" si="82"/>
        <v>-0.24794484351189539</v>
      </c>
      <c r="H707" s="1">
        <f t="shared" si="83"/>
        <v>3.0723955350042473</v>
      </c>
      <c r="I707" s="6">
        <f t="shared" si="84"/>
        <v>-3.2467864199149377E-3</v>
      </c>
      <c r="J707" s="6">
        <f t="shared" si="84"/>
        <v>-5.6816288954852912E-4</v>
      </c>
      <c r="K707" s="6">
        <f t="shared" si="85"/>
        <v>2.6786235303664085E-3</v>
      </c>
      <c r="L707" s="7">
        <f t="shared" si="86"/>
        <v>107.43192405192883</v>
      </c>
      <c r="M707" s="6">
        <f t="shared" si="87"/>
        <v>8.2404715767370185E-4</v>
      </c>
      <c r="N707" s="1"/>
    </row>
    <row r="708" spans="1:14" x14ac:dyDescent="0.25">
      <c r="A708" s="3">
        <v>41460</v>
      </c>
      <c r="B708" s="1">
        <v>1631.8900149999999</v>
      </c>
      <c r="C708" s="1">
        <v>153.240005</v>
      </c>
      <c r="D708" s="1">
        <v>53.990001999999997</v>
      </c>
      <c r="E708" s="1">
        <f t="shared" si="88"/>
        <v>57.188364091548578</v>
      </c>
      <c r="F708" s="1">
        <f t="shared" si="89"/>
        <v>3.1983620915485815</v>
      </c>
      <c r="G708" s="1">
        <f t="shared" ref="G708:G771" si="90">F708-F707</f>
        <v>0.37391140005622958</v>
      </c>
      <c r="H708" s="1">
        <f t="shared" ref="H708:H771" si="91">F707</f>
        <v>2.824450691492352</v>
      </c>
      <c r="I708" s="6">
        <f t="shared" ref="I708:J771" si="92">C708/C707-1</f>
        <v>1.8679865257987593E-2</v>
      </c>
      <c r="J708" s="6">
        <f t="shared" si="92"/>
        <v>2.3119234413492507E-2</v>
      </c>
      <c r="K708" s="6">
        <f t="shared" ref="K708:K771" si="93">IF(F707&gt;0,J708-I708,I708-J708)</f>
        <v>4.4393691555049131E-3</v>
      </c>
      <c r="L708" s="7">
        <f t="shared" ref="L708:L771" si="94">L707*(1+K708)</f>
        <v>107.90885402188151</v>
      </c>
      <c r="M708" s="6">
        <f t="shared" ref="M708:M771" si="95">B708/B707-1</f>
        <v>1.0201732472338909E-2</v>
      </c>
      <c r="N708" s="1"/>
    </row>
    <row r="709" spans="1:14" x14ac:dyDescent="0.25">
      <c r="A709" s="3">
        <v>41463</v>
      </c>
      <c r="B709" s="1">
        <v>1640.459961</v>
      </c>
      <c r="C709" s="1">
        <v>153.80999800000001</v>
      </c>
      <c r="D709" s="1">
        <v>54.700001</v>
      </c>
      <c r="E709" s="1">
        <f t="shared" si="88"/>
        <v>57.511679251995673</v>
      </c>
      <c r="F709" s="1">
        <f t="shared" si="89"/>
        <v>2.8116782519956729</v>
      </c>
      <c r="G709" s="1">
        <f t="shared" si="90"/>
        <v>-0.38668383955290864</v>
      </c>
      <c r="H709" s="1">
        <f t="shared" si="91"/>
        <v>3.1983620915485815</v>
      </c>
      <c r="I709" s="6">
        <f t="shared" si="92"/>
        <v>3.7196096410987423E-3</v>
      </c>
      <c r="J709" s="6">
        <f t="shared" si="92"/>
        <v>1.3150564432281353E-2</v>
      </c>
      <c r="K709" s="6">
        <f t="shared" si="93"/>
        <v>9.4309547911826108E-3</v>
      </c>
      <c r="L709" s="7">
        <f t="shared" si="94"/>
        <v>108.9265375457302</v>
      </c>
      <c r="M709" s="6">
        <f t="shared" si="95"/>
        <v>5.2515463182118971E-3</v>
      </c>
      <c r="N709" s="1"/>
    </row>
    <row r="710" spans="1:14" x14ac:dyDescent="0.25">
      <c r="A710" s="3">
        <v>41464</v>
      </c>
      <c r="B710" s="1">
        <v>1652.3199460000001</v>
      </c>
      <c r="C710" s="1">
        <v>156.94000199999999</v>
      </c>
      <c r="D710" s="1">
        <v>54.889999000000003</v>
      </c>
      <c r="E710" s="1">
        <f t="shared" si="88"/>
        <v>59.287100608854487</v>
      </c>
      <c r="F710" s="1">
        <f t="shared" si="89"/>
        <v>4.3971016088544843</v>
      </c>
      <c r="G710" s="1">
        <f t="shared" si="90"/>
        <v>1.5854233568588114</v>
      </c>
      <c r="H710" s="1">
        <f t="shared" si="91"/>
        <v>2.8116782519956729</v>
      </c>
      <c r="I710" s="6">
        <f t="shared" si="92"/>
        <v>2.0349808469537711E-2</v>
      </c>
      <c r="J710" s="6">
        <f t="shared" si="92"/>
        <v>3.4734551467376917E-3</v>
      </c>
      <c r="K710" s="6">
        <f t="shared" si="93"/>
        <v>-1.687635332280002E-2</v>
      </c>
      <c r="L710" s="7">
        <f t="shared" si="94"/>
        <v>107.08825481187921</v>
      </c>
      <c r="M710" s="6">
        <f t="shared" si="95"/>
        <v>7.2296705082459667E-3</v>
      </c>
      <c r="N710" s="1"/>
    </row>
    <row r="711" spans="1:14" x14ac:dyDescent="0.25">
      <c r="A711" s="3">
        <v>41465</v>
      </c>
      <c r="B711" s="1">
        <v>1652.619995</v>
      </c>
      <c r="C711" s="1">
        <v>155.83000200000001</v>
      </c>
      <c r="D711" s="1">
        <v>54.830002</v>
      </c>
      <c r="E711" s="1">
        <f t="shared" si="88"/>
        <v>58.657479143158838</v>
      </c>
      <c r="F711" s="1">
        <f t="shared" si="89"/>
        <v>3.8274771431588377</v>
      </c>
      <c r="G711" s="1">
        <f t="shared" si="90"/>
        <v>-0.56962446569564662</v>
      </c>
      <c r="H711" s="1">
        <f t="shared" si="91"/>
        <v>4.3971016088544843</v>
      </c>
      <c r="I711" s="6">
        <f t="shared" si="92"/>
        <v>-7.0727665722852828E-3</v>
      </c>
      <c r="J711" s="6">
        <f t="shared" si="92"/>
        <v>-1.0930406466213016E-3</v>
      </c>
      <c r="K711" s="6">
        <f t="shared" si="93"/>
        <v>5.9797259256639812E-3</v>
      </c>
      <c r="L711" s="7">
        <f t="shared" si="94"/>
        <v>107.72861322551192</v>
      </c>
      <c r="M711" s="6">
        <f t="shared" si="95"/>
        <v>1.8159255459360146E-4</v>
      </c>
      <c r="N711" s="1"/>
    </row>
    <row r="712" spans="1:14" x14ac:dyDescent="0.25">
      <c r="A712" s="3">
        <v>41466</v>
      </c>
      <c r="B712" s="1">
        <v>1675.0200199999999</v>
      </c>
      <c r="C712" s="1">
        <v>157.71000699999999</v>
      </c>
      <c r="D712" s="1">
        <v>55.139999000000003</v>
      </c>
      <c r="E712" s="1">
        <f t="shared" si="88"/>
        <v>59.723867885154476</v>
      </c>
      <c r="F712" s="1">
        <f t="shared" si="89"/>
        <v>4.5838688851544731</v>
      </c>
      <c r="G712" s="1">
        <f t="shared" si="90"/>
        <v>0.75639174199563541</v>
      </c>
      <c r="H712" s="1">
        <f t="shared" si="91"/>
        <v>3.8274771431588377</v>
      </c>
      <c r="I712" s="6">
        <f t="shared" si="92"/>
        <v>1.2064461117057501E-2</v>
      </c>
      <c r="J712" s="6">
        <f t="shared" si="92"/>
        <v>5.6537842183554954E-3</v>
      </c>
      <c r="K712" s="6">
        <f t="shared" si="93"/>
        <v>-6.4106768987020057E-3</v>
      </c>
      <c r="L712" s="7">
        <f t="shared" si="94"/>
        <v>107.03799989337793</v>
      </c>
      <c r="M712" s="6">
        <f t="shared" si="95"/>
        <v>1.3554250261869738E-2</v>
      </c>
      <c r="N712" s="1"/>
    </row>
    <row r="713" spans="1:14" x14ac:dyDescent="0.25">
      <c r="A713" s="3">
        <v>41467</v>
      </c>
      <c r="B713" s="1">
        <v>1680.1899410000001</v>
      </c>
      <c r="C713" s="1">
        <v>160.11000100000001</v>
      </c>
      <c r="D713" s="1">
        <v>54.970001000000003</v>
      </c>
      <c r="E713" s="1">
        <f t="shared" si="88"/>
        <v>61.085208191407474</v>
      </c>
      <c r="F713" s="1">
        <f t="shared" si="89"/>
        <v>6.115207191407471</v>
      </c>
      <c r="G713" s="1">
        <f t="shared" si="90"/>
        <v>1.5313383062529979</v>
      </c>
      <c r="H713" s="1">
        <f t="shared" si="91"/>
        <v>4.5838688851544731</v>
      </c>
      <c r="I713" s="6">
        <f t="shared" si="92"/>
        <v>1.5217766111696562E-2</v>
      </c>
      <c r="J713" s="6">
        <f t="shared" si="92"/>
        <v>-3.0830250831161976E-3</v>
      </c>
      <c r="K713" s="6">
        <f t="shared" si="93"/>
        <v>-1.830079119481276E-2</v>
      </c>
      <c r="L713" s="7">
        <f t="shared" si="94"/>
        <v>105.07911980741883</v>
      </c>
      <c r="M713" s="6">
        <f t="shared" si="95"/>
        <v>3.0864831096168999E-3</v>
      </c>
      <c r="N713" s="1"/>
    </row>
    <row r="714" spans="1:14" x14ac:dyDescent="0.25">
      <c r="A714" s="3">
        <v>41470</v>
      </c>
      <c r="B714" s="1">
        <v>1682.5</v>
      </c>
      <c r="C714" s="1">
        <v>163</v>
      </c>
      <c r="D714" s="1">
        <v>54.889999000000003</v>
      </c>
      <c r="E714" s="1">
        <f t="shared" si="88"/>
        <v>62.724492341172336</v>
      </c>
      <c r="F714" s="1">
        <f t="shared" si="89"/>
        <v>7.8344933411723332</v>
      </c>
      <c r="G714" s="1">
        <f t="shared" si="90"/>
        <v>1.7192861497648622</v>
      </c>
      <c r="H714" s="1">
        <f t="shared" si="91"/>
        <v>6.115207191407471</v>
      </c>
      <c r="I714" s="6">
        <f t="shared" si="92"/>
        <v>1.8050084204296546E-2</v>
      </c>
      <c r="J714" s="6">
        <f t="shared" si="92"/>
        <v>-1.4553756329748202E-3</v>
      </c>
      <c r="K714" s="6">
        <f t="shared" si="93"/>
        <v>-1.9505459837271366E-2</v>
      </c>
      <c r="L714" s="7">
        <f t="shared" si="94"/>
        <v>103.0295032562794</v>
      </c>
      <c r="M714" s="6">
        <f t="shared" si="95"/>
        <v>1.3748796749877279E-3</v>
      </c>
      <c r="N714" s="1"/>
    </row>
    <row r="715" spans="1:14" x14ac:dyDescent="0.25">
      <c r="A715" s="3">
        <v>41471</v>
      </c>
      <c r="B715" s="1">
        <v>1676.26001</v>
      </c>
      <c r="C715" s="1">
        <v>160.240005</v>
      </c>
      <c r="D715" s="1">
        <v>55.009998000000003</v>
      </c>
      <c r="E715" s="1">
        <f t="shared" si="88"/>
        <v>61.158949911250971</v>
      </c>
      <c r="F715" s="1">
        <f t="shared" si="89"/>
        <v>6.1489519112509683</v>
      </c>
      <c r="G715" s="1">
        <f t="shared" si="90"/>
        <v>-1.6855414299213649</v>
      </c>
      <c r="H715" s="1">
        <f t="shared" si="91"/>
        <v>7.8344933411723332</v>
      </c>
      <c r="I715" s="6">
        <f t="shared" si="92"/>
        <v>-1.6932484662576686E-2</v>
      </c>
      <c r="J715" s="6">
        <f t="shared" si="92"/>
        <v>2.1861723845175707E-3</v>
      </c>
      <c r="K715" s="6">
        <f t="shared" si="93"/>
        <v>1.9118657047094256E-2</v>
      </c>
      <c r="L715" s="7">
        <f t="shared" si="94"/>
        <v>104.99928899476869</v>
      </c>
      <c r="M715" s="6">
        <f t="shared" si="95"/>
        <v>-3.7087607726598026E-3</v>
      </c>
      <c r="N715" s="1"/>
    </row>
    <row r="716" spans="1:14" x14ac:dyDescent="0.25">
      <c r="A716" s="3">
        <v>41472</v>
      </c>
      <c r="B716" s="1">
        <v>1680.910034</v>
      </c>
      <c r="C716" s="1">
        <v>161.5</v>
      </c>
      <c r="D716" s="1">
        <v>55.27</v>
      </c>
      <c r="E716" s="1">
        <f t="shared" si="88"/>
        <v>61.873652522664685</v>
      </c>
      <c r="F716" s="1">
        <f t="shared" si="89"/>
        <v>6.6036525226646816</v>
      </c>
      <c r="G716" s="1">
        <f t="shared" si="90"/>
        <v>0.45470061141371332</v>
      </c>
      <c r="H716" s="1">
        <f t="shared" si="91"/>
        <v>6.1489519112509683</v>
      </c>
      <c r="I716" s="6">
        <f t="shared" si="92"/>
        <v>7.8631737436603011E-3</v>
      </c>
      <c r="J716" s="6">
        <f t="shared" si="92"/>
        <v>4.7264499082513289E-3</v>
      </c>
      <c r="K716" s="6">
        <f t="shared" si="93"/>
        <v>-3.1367238354089721E-3</v>
      </c>
      <c r="L716" s="7">
        <f t="shared" si="94"/>
        <v>104.6699352222778</v>
      </c>
      <c r="M716" s="6">
        <f t="shared" si="95"/>
        <v>2.7740469690020753E-3</v>
      </c>
      <c r="N716" s="1"/>
    </row>
    <row r="717" spans="1:14" x14ac:dyDescent="0.25">
      <c r="A717" s="3">
        <v>41473</v>
      </c>
      <c r="B717" s="1">
        <v>1689.369995</v>
      </c>
      <c r="C717" s="1">
        <v>164.05999800000001</v>
      </c>
      <c r="D717" s="1">
        <v>56.369999</v>
      </c>
      <c r="E717" s="1">
        <f t="shared" si="88"/>
        <v>63.325751345131337</v>
      </c>
      <c r="F717" s="1">
        <f t="shared" si="89"/>
        <v>6.9557523451313372</v>
      </c>
      <c r="G717" s="1">
        <f t="shared" si="90"/>
        <v>0.35209982246665561</v>
      </c>
      <c r="H717" s="1">
        <f t="shared" si="91"/>
        <v>6.6036525226646816</v>
      </c>
      <c r="I717" s="6">
        <f t="shared" si="92"/>
        <v>1.585138080495363E-2</v>
      </c>
      <c r="J717" s="6">
        <f t="shared" si="92"/>
        <v>1.9902279717749272E-2</v>
      </c>
      <c r="K717" s="6">
        <f t="shared" si="93"/>
        <v>4.0508989127956418E-3</v>
      </c>
      <c r="L717" s="7">
        <f t="shared" si="94"/>
        <v>105.09394254907211</v>
      </c>
      <c r="M717" s="6">
        <f t="shared" si="95"/>
        <v>5.0329647803148969E-3</v>
      </c>
      <c r="N717" s="1"/>
    </row>
    <row r="718" spans="1:14" x14ac:dyDescent="0.25">
      <c r="A718" s="3">
        <v>41474</v>
      </c>
      <c r="B718" s="1">
        <v>1692.089966</v>
      </c>
      <c r="C718" s="1">
        <v>164.36000100000001</v>
      </c>
      <c r="D718" s="1">
        <v>56.16</v>
      </c>
      <c r="E718" s="1">
        <f t="shared" si="88"/>
        <v>63.495921010512504</v>
      </c>
      <c r="F718" s="1">
        <f t="shared" si="89"/>
        <v>7.3359210105125072</v>
      </c>
      <c r="G718" s="1">
        <f t="shared" si="90"/>
        <v>0.38016866538117</v>
      </c>
      <c r="H718" s="1">
        <f t="shared" si="91"/>
        <v>6.9557523451313372</v>
      </c>
      <c r="I718" s="6">
        <f t="shared" si="92"/>
        <v>1.8286176012265454E-3</v>
      </c>
      <c r="J718" s="6">
        <f t="shared" si="92"/>
        <v>-3.7253681696890473E-3</v>
      </c>
      <c r="K718" s="6">
        <f t="shared" si="93"/>
        <v>-5.5539857709155926E-3</v>
      </c>
      <c r="L718" s="7">
        <f t="shared" si="94"/>
        <v>104.51025228754514</v>
      </c>
      <c r="M718" s="6">
        <f t="shared" si="95"/>
        <v>1.6100504969605023E-3</v>
      </c>
      <c r="N718" s="1"/>
    </row>
    <row r="719" spans="1:14" x14ac:dyDescent="0.25">
      <c r="A719" s="3">
        <v>41477</v>
      </c>
      <c r="B719" s="1">
        <v>1695.530029</v>
      </c>
      <c r="C719" s="1">
        <v>166.25</v>
      </c>
      <c r="D719" s="1">
        <v>56.560001</v>
      </c>
      <c r="E719" s="1">
        <f t="shared" si="88"/>
        <v>64.567978614605593</v>
      </c>
      <c r="F719" s="1">
        <f t="shared" si="89"/>
        <v>8.0079776146055934</v>
      </c>
      <c r="G719" s="1">
        <f t="shared" si="90"/>
        <v>0.67205660409308621</v>
      </c>
      <c r="H719" s="1">
        <f t="shared" si="91"/>
        <v>7.3359210105125072</v>
      </c>
      <c r="I719" s="6">
        <f t="shared" si="92"/>
        <v>1.1499142057074918E-2</v>
      </c>
      <c r="J719" s="6">
        <f t="shared" si="92"/>
        <v>7.1225249287749648E-3</v>
      </c>
      <c r="K719" s="6">
        <f t="shared" si="93"/>
        <v>-4.3766171282999533E-3</v>
      </c>
      <c r="L719" s="7">
        <f t="shared" si="94"/>
        <v>104.05285092730053</v>
      </c>
      <c r="M719" s="6">
        <f t="shared" si="95"/>
        <v>2.033026061925236E-3</v>
      </c>
      <c r="N719" s="1"/>
    </row>
    <row r="720" spans="1:14" x14ac:dyDescent="0.25">
      <c r="A720" s="3">
        <v>41478</v>
      </c>
      <c r="B720" s="1">
        <v>1692.3900149999999</v>
      </c>
      <c r="C720" s="1">
        <v>166.259995</v>
      </c>
      <c r="D720" s="1">
        <v>56.669998</v>
      </c>
      <c r="E720" s="1">
        <f t="shared" si="88"/>
        <v>64.573648043929595</v>
      </c>
      <c r="F720" s="1">
        <f t="shared" si="89"/>
        <v>7.9036500439295949</v>
      </c>
      <c r="G720" s="1">
        <f t="shared" si="90"/>
        <v>-0.10432757067599852</v>
      </c>
      <c r="H720" s="1">
        <f t="shared" si="91"/>
        <v>8.0079776146055934</v>
      </c>
      <c r="I720" s="6">
        <f t="shared" si="92"/>
        <v>6.0120300751975719E-5</v>
      </c>
      <c r="J720" s="6">
        <f t="shared" si="92"/>
        <v>1.9447842654740644E-3</v>
      </c>
      <c r="K720" s="6">
        <f t="shared" si="93"/>
        <v>1.8846639647220886E-3</v>
      </c>
      <c r="L720" s="7">
        <f t="shared" si="94"/>
        <v>104.24895558586981</v>
      </c>
      <c r="M720" s="6">
        <f t="shared" si="95"/>
        <v>-1.8519365309336289E-3</v>
      </c>
      <c r="N720" s="1"/>
    </row>
    <row r="721" spans="1:14" x14ac:dyDescent="0.25">
      <c r="A721" s="3">
        <v>41479</v>
      </c>
      <c r="B721" s="1">
        <v>1685.9399410000001</v>
      </c>
      <c r="C721" s="1">
        <v>165.03999300000001</v>
      </c>
      <c r="D721" s="1">
        <v>56.630001</v>
      </c>
      <c r="E721" s="1">
        <f t="shared" si="88"/>
        <v>63.88163052375694</v>
      </c>
      <c r="F721" s="1">
        <f t="shared" si="89"/>
        <v>7.2516295237569395</v>
      </c>
      <c r="G721" s="1">
        <f t="shared" si="90"/>
        <v>-0.65202052017265544</v>
      </c>
      <c r="H721" s="1">
        <f t="shared" si="91"/>
        <v>7.9036500439295949</v>
      </c>
      <c r="I721" s="6">
        <f t="shared" si="92"/>
        <v>-7.3379167369757026E-3</v>
      </c>
      <c r="J721" s="6">
        <f t="shared" si="92"/>
        <v>-7.0578791973840982E-4</v>
      </c>
      <c r="K721" s="6">
        <f t="shared" si="93"/>
        <v>6.6321288172372928E-3</v>
      </c>
      <c r="L721" s="7">
        <f t="shared" si="94"/>
        <v>104.94034808837775</v>
      </c>
      <c r="M721" s="6">
        <f t="shared" si="95"/>
        <v>-3.8112219658775759E-3</v>
      </c>
      <c r="N721" s="1"/>
    </row>
    <row r="722" spans="1:14" x14ac:dyDescent="0.25">
      <c r="A722" s="3">
        <v>41480</v>
      </c>
      <c r="B722" s="1">
        <v>1690.25</v>
      </c>
      <c r="C722" s="1">
        <v>165.91000399999999</v>
      </c>
      <c r="D722" s="1">
        <v>56.5</v>
      </c>
      <c r="E722" s="1">
        <f t="shared" si="88"/>
        <v>64.375123857983368</v>
      </c>
      <c r="F722" s="1">
        <f t="shared" si="89"/>
        <v>7.8751238579833682</v>
      </c>
      <c r="G722" s="1">
        <f t="shared" si="90"/>
        <v>0.62349433422642875</v>
      </c>
      <c r="H722" s="1">
        <f t="shared" si="91"/>
        <v>7.2516295237569395</v>
      </c>
      <c r="I722" s="6">
        <f t="shared" si="92"/>
        <v>5.2715162197078946E-3</v>
      </c>
      <c r="J722" s="6">
        <f t="shared" si="92"/>
        <v>-2.2956206552071645E-3</v>
      </c>
      <c r="K722" s="6">
        <f t="shared" si="93"/>
        <v>-7.5671368749150592E-3</v>
      </c>
      <c r="L722" s="7">
        <f t="shared" si="94"/>
        <v>104.14625011069177</v>
      </c>
      <c r="M722" s="6">
        <f t="shared" si="95"/>
        <v>2.5564724431663688E-3</v>
      </c>
      <c r="N722" s="1"/>
    </row>
    <row r="723" spans="1:14" x14ac:dyDescent="0.25">
      <c r="A723" s="3">
        <v>41481</v>
      </c>
      <c r="B723" s="1">
        <v>1691.650024</v>
      </c>
      <c r="C723" s="1">
        <v>165.259995</v>
      </c>
      <c r="D723" s="1">
        <v>56.049999</v>
      </c>
      <c r="E723" s="1">
        <f t="shared" si="88"/>
        <v>64.006421498257822</v>
      </c>
      <c r="F723" s="1">
        <f t="shared" si="89"/>
        <v>7.9564224982578224</v>
      </c>
      <c r="G723" s="1">
        <f t="shared" si="90"/>
        <v>8.1298640274454215E-2</v>
      </c>
      <c r="H723" s="1">
        <f t="shared" si="91"/>
        <v>7.8751238579833682</v>
      </c>
      <c r="I723" s="6">
        <f t="shared" si="92"/>
        <v>-3.9178409036744188E-3</v>
      </c>
      <c r="J723" s="6">
        <f t="shared" si="92"/>
        <v>-7.9646194690266015E-3</v>
      </c>
      <c r="K723" s="6">
        <f t="shared" si="93"/>
        <v>-4.0467785653521826E-3</v>
      </c>
      <c r="L723" s="7">
        <f t="shared" si="94"/>
        <v>103.72479329808201</v>
      </c>
      <c r="M723" s="6">
        <f t="shared" si="95"/>
        <v>8.2829403934336909E-4</v>
      </c>
      <c r="N723" s="1"/>
    </row>
    <row r="724" spans="1:14" x14ac:dyDescent="0.25">
      <c r="A724" s="3">
        <v>41484</v>
      </c>
      <c r="B724" s="1">
        <v>1685.329956</v>
      </c>
      <c r="C724" s="1">
        <v>163.16999799999999</v>
      </c>
      <c r="D724" s="1">
        <v>55.689999</v>
      </c>
      <c r="E724" s="1">
        <f t="shared" si="88"/>
        <v>62.820919719483442</v>
      </c>
      <c r="F724" s="1">
        <f t="shared" si="89"/>
        <v>7.1309207194834414</v>
      </c>
      <c r="G724" s="1">
        <f t="shared" si="90"/>
        <v>-0.82550177877438102</v>
      </c>
      <c r="H724" s="1">
        <f t="shared" si="91"/>
        <v>7.9564224982578224</v>
      </c>
      <c r="I724" s="6">
        <f t="shared" si="92"/>
        <v>-1.264672070212769E-2</v>
      </c>
      <c r="J724" s="6">
        <f t="shared" si="92"/>
        <v>-6.4228368674903447E-3</v>
      </c>
      <c r="K724" s="6">
        <f t="shared" si="93"/>
        <v>6.2238838346373448E-3</v>
      </c>
      <c r="L724" s="7">
        <f t="shared" si="94"/>
        <v>104.37036436234104</v>
      </c>
      <c r="M724" s="6">
        <f t="shared" si="95"/>
        <v>-3.7360375434251081E-3</v>
      </c>
      <c r="N724" s="1"/>
    </row>
    <row r="725" spans="1:14" x14ac:dyDescent="0.25">
      <c r="A725" s="3">
        <v>41485</v>
      </c>
      <c r="B725" s="1">
        <v>1685.959961</v>
      </c>
      <c r="C725" s="1">
        <v>162.429993</v>
      </c>
      <c r="D725" s="1">
        <v>55.330002</v>
      </c>
      <c r="E725" s="1">
        <f t="shared" si="88"/>
        <v>62.40116923955361</v>
      </c>
      <c r="F725" s="1">
        <f t="shared" si="89"/>
        <v>7.0711672395536098</v>
      </c>
      <c r="G725" s="1">
        <f t="shared" si="90"/>
        <v>-5.9753479929831599E-2</v>
      </c>
      <c r="H725" s="1">
        <f t="shared" si="91"/>
        <v>7.1309207194834414</v>
      </c>
      <c r="I725" s="6">
        <f t="shared" si="92"/>
        <v>-4.535178090766423E-3</v>
      </c>
      <c r="J725" s="6">
        <f t="shared" si="92"/>
        <v>-6.4643025042970814E-3</v>
      </c>
      <c r="K725" s="6">
        <f t="shared" si="93"/>
        <v>-1.9291244135306584E-3</v>
      </c>
      <c r="L725" s="7">
        <f t="shared" si="94"/>
        <v>104.16902094440056</v>
      </c>
      <c r="M725" s="6">
        <f t="shared" si="95"/>
        <v>3.7381700702421305E-4</v>
      </c>
      <c r="N725" s="1"/>
    </row>
    <row r="726" spans="1:14" x14ac:dyDescent="0.25">
      <c r="A726" s="3">
        <v>41486</v>
      </c>
      <c r="B726" s="1">
        <v>1685.7299800000001</v>
      </c>
      <c r="C726" s="1">
        <v>164.029999</v>
      </c>
      <c r="D726" s="1">
        <v>55.73</v>
      </c>
      <c r="E726" s="1">
        <f t="shared" si="88"/>
        <v>63.308735115987716</v>
      </c>
      <c r="F726" s="1">
        <f t="shared" si="89"/>
        <v>7.578735115987719</v>
      </c>
      <c r="G726" s="1">
        <f t="shared" si="90"/>
        <v>0.50756787643410917</v>
      </c>
      <c r="H726" s="1">
        <f t="shared" si="91"/>
        <v>7.0711672395536098</v>
      </c>
      <c r="I726" s="6">
        <f t="shared" si="92"/>
        <v>9.8504344576313407E-3</v>
      </c>
      <c r="J726" s="6">
        <f t="shared" si="92"/>
        <v>7.2293147576607542E-3</v>
      </c>
      <c r="K726" s="6">
        <f t="shared" si="93"/>
        <v>-2.6211196999705866E-3</v>
      </c>
      <c r="L726" s="7">
        <f t="shared" si="94"/>
        <v>103.89598147147655</v>
      </c>
      <c r="M726" s="6">
        <f t="shared" si="95"/>
        <v>-1.3640952651305938E-4</v>
      </c>
      <c r="N726" s="1"/>
    </row>
    <row r="727" spans="1:14" x14ac:dyDescent="0.25">
      <c r="A727" s="3">
        <v>41487</v>
      </c>
      <c r="B727" s="1">
        <v>1706.869995</v>
      </c>
      <c r="C727" s="1">
        <v>167.490005</v>
      </c>
      <c r="D727" s="1">
        <v>56.540000999999997</v>
      </c>
      <c r="E727" s="1">
        <f t="shared" si="88"/>
        <v>65.271342367371318</v>
      </c>
      <c r="F727" s="1">
        <f t="shared" si="89"/>
        <v>8.7313413673713214</v>
      </c>
      <c r="G727" s="1">
        <f t="shared" si="90"/>
        <v>1.1526062513836024</v>
      </c>
      <c r="H727" s="1">
        <f t="shared" si="91"/>
        <v>7.578735115987719</v>
      </c>
      <c r="I727" s="6">
        <f t="shared" si="92"/>
        <v>2.1093739078788865E-2</v>
      </c>
      <c r="J727" s="6">
        <f t="shared" si="92"/>
        <v>1.4534380046653528E-2</v>
      </c>
      <c r="K727" s="6">
        <f t="shared" si="93"/>
        <v>-6.5593590321353368E-3</v>
      </c>
      <c r="L727" s="7">
        <f t="shared" si="94"/>
        <v>103.21449042700905</v>
      </c>
      <c r="M727" s="6">
        <f t="shared" si="95"/>
        <v>1.2540570109573546E-2</v>
      </c>
      <c r="N727" s="1"/>
    </row>
    <row r="728" spans="1:14" x14ac:dyDescent="0.25">
      <c r="A728" s="3">
        <v>41488</v>
      </c>
      <c r="B728" s="1">
        <v>1709.670044</v>
      </c>
      <c r="C728" s="1">
        <v>167.61999499999999</v>
      </c>
      <c r="D728" s="1">
        <v>56.490001999999997</v>
      </c>
      <c r="E728" s="1">
        <f t="shared" si="88"/>
        <v>65.345076146043198</v>
      </c>
      <c r="F728" s="1">
        <f t="shared" si="89"/>
        <v>8.8550741460432008</v>
      </c>
      <c r="G728" s="1">
        <f t="shared" si="90"/>
        <v>0.12373277867187937</v>
      </c>
      <c r="H728" s="1">
        <f t="shared" si="91"/>
        <v>8.7313413673713214</v>
      </c>
      <c r="I728" s="6">
        <f t="shared" si="92"/>
        <v>7.7610601301247861E-4</v>
      </c>
      <c r="J728" s="6">
        <f t="shared" si="92"/>
        <v>-8.8431197586991139E-4</v>
      </c>
      <c r="K728" s="6">
        <f t="shared" si="93"/>
        <v>-1.66041798888239E-3</v>
      </c>
      <c r="L728" s="7">
        <f t="shared" si="94"/>
        <v>103.04311123039072</v>
      </c>
      <c r="M728" s="6">
        <f t="shared" si="95"/>
        <v>1.6404582705198401E-3</v>
      </c>
      <c r="N728" s="1"/>
    </row>
    <row r="729" spans="1:14" x14ac:dyDescent="0.25">
      <c r="A729" s="3">
        <v>41491</v>
      </c>
      <c r="B729" s="1">
        <v>1707.1400149999999</v>
      </c>
      <c r="C729" s="1">
        <v>168.320007</v>
      </c>
      <c r="D729" s="1">
        <v>56.099997999999999</v>
      </c>
      <c r="E729" s="1">
        <f t="shared" si="88"/>
        <v>65.742141534731985</v>
      </c>
      <c r="F729" s="1">
        <f t="shared" si="89"/>
        <v>9.6421435347319857</v>
      </c>
      <c r="G729" s="1">
        <f t="shared" si="90"/>
        <v>0.78706938868878495</v>
      </c>
      <c r="H729" s="1">
        <f t="shared" si="91"/>
        <v>8.8550741460432008</v>
      </c>
      <c r="I729" s="6">
        <f t="shared" si="92"/>
        <v>4.1761843507990282E-3</v>
      </c>
      <c r="J729" s="6">
        <f t="shared" si="92"/>
        <v>-6.9039473569145748E-3</v>
      </c>
      <c r="K729" s="6">
        <f t="shared" si="93"/>
        <v>-1.1080131707713603E-2</v>
      </c>
      <c r="L729" s="7">
        <f t="shared" si="94"/>
        <v>101.90137998638541</v>
      </c>
      <c r="M729" s="6">
        <f t="shared" si="95"/>
        <v>-1.479834666858082E-3</v>
      </c>
      <c r="N729" s="1"/>
    </row>
    <row r="730" spans="1:14" x14ac:dyDescent="0.25">
      <c r="A730" s="3">
        <v>41492</v>
      </c>
      <c r="B730" s="1">
        <v>1697.369995</v>
      </c>
      <c r="C730" s="1">
        <v>164.779999</v>
      </c>
      <c r="D730" s="1">
        <v>55.490001999999997</v>
      </c>
      <c r="E730" s="1">
        <f t="shared" si="88"/>
        <v>63.734155025241549</v>
      </c>
      <c r="F730" s="1">
        <f t="shared" si="89"/>
        <v>8.2441530252415518</v>
      </c>
      <c r="G730" s="1">
        <f t="shared" si="90"/>
        <v>-1.3979905094904339</v>
      </c>
      <c r="H730" s="1">
        <f t="shared" si="91"/>
        <v>9.6421435347319857</v>
      </c>
      <c r="I730" s="6">
        <f t="shared" si="92"/>
        <v>-2.1031415475166848E-2</v>
      </c>
      <c r="J730" s="6">
        <f t="shared" si="92"/>
        <v>-1.0873369371599662E-2</v>
      </c>
      <c r="K730" s="6">
        <f t="shared" si="93"/>
        <v>1.0158046103567187E-2</v>
      </c>
      <c r="L730" s="7">
        <f t="shared" si="94"/>
        <v>102.93649890230424</v>
      </c>
      <c r="M730" s="6">
        <f t="shared" si="95"/>
        <v>-5.7230337957955291E-3</v>
      </c>
      <c r="N730" s="1"/>
    </row>
    <row r="731" spans="1:14" x14ac:dyDescent="0.25">
      <c r="A731" s="3">
        <v>41493</v>
      </c>
      <c r="B731" s="1">
        <v>1690.910034</v>
      </c>
      <c r="C731" s="1">
        <v>163.449997</v>
      </c>
      <c r="D731" s="1">
        <v>55.299999</v>
      </c>
      <c r="E731" s="1">
        <f t="shared" si="88"/>
        <v>62.979742585045003</v>
      </c>
      <c r="F731" s="1">
        <f t="shared" si="89"/>
        <v>7.6797435850450029</v>
      </c>
      <c r="G731" s="1">
        <f t="shared" si="90"/>
        <v>-0.56440944019654893</v>
      </c>
      <c r="H731" s="1">
        <f t="shared" si="91"/>
        <v>8.2441530252415518</v>
      </c>
      <c r="I731" s="6">
        <f t="shared" si="92"/>
        <v>-8.0713800708300809E-3</v>
      </c>
      <c r="J731" s="6">
        <f t="shared" si="92"/>
        <v>-3.4240943080160458E-3</v>
      </c>
      <c r="K731" s="6">
        <f t="shared" si="93"/>
        <v>4.6472857628140352E-3</v>
      </c>
      <c r="L731" s="7">
        <f t="shared" si="94"/>
        <v>103.41487422812685</v>
      </c>
      <c r="M731" s="6">
        <f t="shared" si="95"/>
        <v>-3.8058649669956424E-3</v>
      </c>
      <c r="N731" s="1"/>
    </row>
    <row r="732" spans="1:14" x14ac:dyDescent="0.25">
      <c r="A732" s="3">
        <v>41494</v>
      </c>
      <c r="B732" s="1">
        <v>1697.4799800000001</v>
      </c>
      <c r="C732" s="1">
        <v>162.83999600000001</v>
      </c>
      <c r="D732" s="1">
        <v>54.830002</v>
      </c>
      <c r="E732" s="1">
        <f t="shared" si="88"/>
        <v>62.633733824958682</v>
      </c>
      <c r="F732" s="1">
        <f t="shared" si="89"/>
        <v>7.8037318249586818</v>
      </c>
      <c r="G732" s="1">
        <f t="shared" si="90"/>
        <v>0.12398823991367891</v>
      </c>
      <c r="H732" s="1">
        <f t="shared" si="91"/>
        <v>7.6797435850450029</v>
      </c>
      <c r="I732" s="6">
        <f t="shared" si="92"/>
        <v>-3.7320343297404523E-3</v>
      </c>
      <c r="J732" s="6">
        <f t="shared" si="92"/>
        <v>-8.4990417450098166E-3</v>
      </c>
      <c r="K732" s="6">
        <f t="shared" si="93"/>
        <v>-4.7670074152693642E-3</v>
      </c>
      <c r="L732" s="7">
        <f t="shared" si="94"/>
        <v>102.92189475583221</v>
      </c>
      <c r="M732" s="6">
        <f t="shared" si="95"/>
        <v>3.8854497684055467E-3</v>
      </c>
      <c r="N732" s="1"/>
    </row>
    <row r="733" spans="1:14" x14ac:dyDescent="0.25">
      <c r="A733" s="3">
        <v>41495</v>
      </c>
      <c r="B733" s="1">
        <v>1691.420044</v>
      </c>
      <c r="C733" s="1">
        <v>162.13000500000001</v>
      </c>
      <c r="D733" s="1">
        <v>54.52</v>
      </c>
      <c r="E733" s="1">
        <f t="shared" si="88"/>
        <v>62.231008082570639</v>
      </c>
      <c r="F733" s="1">
        <f t="shared" si="89"/>
        <v>7.7110080825706362</v>
      </c>
      <c r="G733" s="1">
        <f t="shared" si="90"/>
        <v>-9.2723742388045594E-2</v>
      </c>
      <c r="H733" s="1">
        <f t="shared" si="91"/>
        <v>7.8037318249586818</v>
      </c>
      <c r="I733" s="6">
        <f t="shared" si="92"/>
        <v>-4.3600529196771154E-3</v>
      </c>
      <c r="J733" s="6">
        <f t="shared" si="92"/>
        <v>-5.6538754093059529E-3</v>
      </c>
      <c r="K733" s="6">
        <f t="shared" si="93"/>
        <v>-1.2938224896288375E-3</v>
      </c>
      <c r="L733" s="7">
        <f t="shared" si="94"/>
        <v>102.7887320937219</v>
      </c>
      <c r="M733" s="6">
        <f t="shared" si="95"/>
        <v>-3.5699602183232315E-3</v>
      </c>
      <c r="N733" s="1"/>
    </row>
    <row r="734" spans="1:14" x14ac:dyDescent="0.25">
      <c r="A734" s="3">
        <v>41498</v>
      </c>
      <c r="B734" s="1">
        <v>1689.469971</v>
      </c>
      <c r="C734" s="1">
        <v>161.69000199999999</v>
      </c>
      <c r="D734" s="1">
        <v>54.09</v>
      </c>
      <c r="E734" s="1">
        <f t="shared" si="88"/>
        <v>61.98142670079541</v>
      </c>
      <c r="F734" s="1">
        <f t="shared" si="89"/>
        <v>7.8914267007954066</v>
      </c>
      <c r="G734" s="1">
        <f t="shared" si="90"/>
        <v>0.18041861822477046</v>
      </c>
      <c r="H734" s="1">
        <f t="shared" si="91"/>
        <v>7.7110080825706362</v>
      </c>
      <c r="I734" s="6">
        <f t="shared" si="92"/>
        <v>-2.7138900045060588E-3</v>
      </c>
      <c r="J734" s="6">
        <f t="shared" si="92"/>
        <v>-7.8870139398385941E-3</v>
      </c>
      <c r="K734" s="6">
        <f t="shared" si="93"/>
        <v>-5.1731239353325353E-3</v>
      </c>
      <c r="L734" s="7">
        <f t="shared" si="94"/>
        <v>102.25699324344539</v>
      </c>
      <c r="M734" s="6">
        <f t="shared" si="95"/>
        <v>-1.1529205929168285E-3</v>
      </c>
      <c r="N734" s="1"/>
    </row>
    <row r="735" spans="1:14" x14ac:dyDescent="0.25">
      <c r="A735" s="3">
        <v>41499</v>
      </c>
      <c r="B735" s="1">
        <v>1694.160034</v>
      </c>
      <c r="C735" s="1">
        <v>163.71000699999999</v>
      </c>
      <c r="D735" s="1">
        <v>54.290000999999997</v>
      </c>
      <c r="E735" s="1">
        <f t="shared" si="88"/>
        <v>63.127227159185111</v>
      </c>
      <c r="F735" s="1">
        <f t="shared" si="89"/>
        <v>8.8372261591851142</v>
      </c>
      <c r="G735" s="1">
        <f t="shared" si="90"/>
        <v>0.94579945838970758</v>
      </c>
      <c r="H735" s="1">
        <f t="shared" si="91"/>
        <v>7.8914267007954066</v>
      </c>
      <c r="I735" s="6">
        <f t="shared" si="92"/>
        <v>1.2493073010166666E-2</v>
      </c>
      <c r="J735" s="6">
        <f t="shared" si="92"/>
        <v>3.6975596228507879E-3</v>
      </c>
      <c r="K735" s="6">
        <f t="shared" si="93"/>
        <v>-8.7955133873158786E-3</v>
      </c>
      <c r="L735" s="7">
        <f t="shared" si="94"/>
        <v>101.35759049042601</v>
      </c>
      <c r="M735" s="6">
        <f t="shared" si="95"/>
        <v>2.7760558521343626E-3</v>
      </c>
      <c r="N735" s="1"/>
    </row>
    <row r="736" spans="1:14" x14ac:dyDescent="0.25">
      <c r="A736" s="3">
        <v>41500</v>
      </c>
      <c r="B736" s="1">
        <v>1685.3900149999999</v>
      </c>
      <c r="C736" s="1">
        <v>163.33999600000001</v>
      </c>
      <c r="D736" s="1">
        <v>54.150002000000001</v>
      </c>
      <c r="E736" s="1">
        <f t="shared" si="88"/>
        <v>62.917347097794575</v>
      </c>
      <c r="F736" s="1">
        <f t="shared" si="89"/>
        <v>8.7673450977945748</v>
      </c>
      <c r="G736" s="1">
        <f t="shared" si="90"/>
        <v>-6.9881061390539401E-2</v>
      </c>
      <c r="H736" s="1">
        <f t="shared" si="91"/>
        <v>8.8372261591851142</v>
      </c>
      <c r="I736" s="6">
        <f t="shared" si="92"/>
        <v>-2.2601611641246411E-3</v>
      </c>
      <c r="J736" s="6">
        <f t="shared" si="92"/>
        <v>-2.5787253162878887E-3</v>
      </c>
      <c r="K736" s="6">
        <f t="shared" si="93"/>
        <v>-3.1856415216324763E-4</v>
      </c>
      <c r="L736" s="7">
        <f t="shared" si="94"/>
        <v>101.32530159554611</v>
      </c>
      <c r="M736" s="6">
        <f t="shared" si="95"/>
        <v>-5.1766178070519198E-3</v>
      </c>
      <c r="N736" s="1"/>
    </row>
    <row r="737" spans="1:14" x14ac:dyDescent="0.25">
      <c r="A737" s="3">
        <v>41501</v>
      </c>
      <c r="B737" s="1">
        <v>1661.3199460000001</v>
      </c>
      <c r="C737" s="1">
        <v>160.75</v>
      </c>
      <c r="D737" s="1">
        <v>53.290000999999997</v>
      </c>
      <c r="E737" s="1">
        <f t="shared" si="88"/>
        <v>61.448232613410852</v>
      </c>
      <c r="F737" s="1">
        <f t="shared" si="89"/>
        <v>8.1582316134108552</v>
      </c>
      <c r="G737" s="1">
        <f t="shared" si="90"/>
        <v>-0.60911348438371959</v>
      </c>
      <c r="H737" s="1">
        <f t="shared" si="91"/>
        <v>8.7673450977945748</v>
      </c>
      <c r="I737" s="6">
        <f t="shared" si="92"/>
        <v>-1.5856471552748275E-2</v>
      </c>
      <c r="J737" s="6">
        <f t="shared" si="92"/>
        <v>-1.5881827668261295E-2</v>
      </c>
      <c r="K737" s="6">
        <f t="shared" si="93"/>
        <v>-2.5356115513019972E-5</v>
      </c>
      <c r="L737" s="7">
        <f t="shared" si="94"/>
        <v>101.32273237949445</v>
      </c>
      <c r="M737" s="6">
        <f t="shared" si="95"/>
        <v>-1.4281601757323736E-2</v>
      </c>
      <c r="N737" s="1"/>
    </row>
    <row r="738" spans="1:14" x14ac:dyDescent="0.25">
      <c r="A738" s="3">
        <v>41502</v>
      </c>
      <c r="B738" s="1">
        <v>1655.829956</v>
      </c>
      <c r="C738" s="1">
        <v>160.66000399999999</v>
      </c>
      <c r="D738" s="1">
        <v>53.290000999999997</v>
      </c>
      <c r="E738" s="1">
        <f t="shared" si="88"/>
        <v>61.397184493206566</v>
      </c>
      <c r="F738" s="1">
        <f t="shared" si="89"/>
        <v>8.1071834932065698</v>
      </c>
      <c r="G738" s="1">
        <f t="shared" si="90"/>
        <v>-5.1048120204285397E-2</v>
      </c>
      <c r="H738" s="1">
        <f t="shared" si="91"/>
        <v>8.1582316134108552</v>
      </c>
      <c r="I738" s="6">
        <f t="shared" si="92"/>
        <v>-5.5985069984454405E-4</v>
      </c>
      <c r="J738" s="6">
        <f t="shared" si="92"/>
        <v>0</v>
      </c>
      <c r="K738" s="6">
        <f t="shared" si="93"/>
        <v>5.5985069984454405E-4</v>
      </c>
      <c r="L738" s="7">
        <f t="shared" si="94"/>
        <v>101.37945798212728</v>
      </c>
      <c r="M738" s="6">
        <f t="shared" si="95"/>
        <v>-3.304595248626474E-3</v>
      </c>
      <c r="N738" s="1"/>
    </row>
    <row r="739" spans="1:14" x14ac:dyDescent="0.25">
      <c r="A739" s="3">
        <v>41505</v>
      </c>
      <c r="B739" s="1">
        <v>1646.0600589999999</v>
      </c>
      <c r="C739" s="1">
        <v>158.63000500000001</v>
      </c>
      <c r="D739" s="1">
        <v>51.830002</v>
      </c>
      <c r="E739" s="1">
        <f t="shared" si="88"/>
        <v>60.245715172719429</v>
      </c>
      <c r="F739" s="1">
        <f t="shared" si="89"/>
        <v>8.4157131727194283</v>
      </c>
      <c r="G739" s="1">
        <f t="shared" si="90"/>
        <v>0.30852967951285848</v>
      </c>
      <c r="H739" s="1">
        <f t="shared" si="91"/>
        <v>8.1071834932065698</v>
      </c>
      <c r="I739" s="6">
        <f t="shared" si="92"/>
        <v>-1.2635372522460386E-2</v>
      </c>
      <c r="J739" s="6">
        <f t="shared" si="92"/>
        <v>-2.7397240994609828E-2</v>
      </c>
      <c r="K739" s="6">
        <f t="shared" si="93"/>
        <v>-1.4761868472149442E-2</v>
      </c>
      <c r="L739" s="7">
        <f t="shared" si="94"/>
        <v>99.882907757617318</v>
      </c>
      <c r="M739" s="6">
        <f t="shared" si="95"/>
        <v>-5.9003021201532446E-3</v>
      </c>
      <c r="N739" s="1"/>
    </row>
    <row r="740" spans="1:14" x14ac:dyDescent="0.25">
      <c r="A740" s="3">
        <v>41506</v>
      </c>
      <c r="B740" s="1">
        <v>1652.349976</v>
      </c>
      <c r="C740" s="1">
        <v>159.55999800000001</v>
      </c>
      <c r="D740" s="1">
        <v>52.119999</v>
      </c>
      <c r="E740" s="1">
        <f t="shared" si="88"/>
        <v>60.773231889608354</v>
      </c>
      <c r="F740" s="1">
        <f t="shared" si="89"/>
        <v>8.6532328896083541</v>
      </c>
      <c r="G740" s="1">
        <f t="shared" si="90"/>
        <v>0.23751971688892581</v>
      </c>
      <c r="H740" s="1">
        <f t="shared" si="91"/>
        <v>8.4157131727194283</v>
      </c>
      <c r="I740" s="6">
        <f t="shared" si="92"/>
        <v>5.8626550506633013E-3</v>
      </c>
      <c r="J740" s="6">
        <f t="shared" si="92"/>
        <v>5.5951570289347607E-3</v>
      </c>
      <c r="K740" s="6">
        <f t="shared" si="93"/>
        <v>-2.6749802172854054E-4</v>
      </c>
      <c r="L740" s="7">
        <f t="shared" si="94"/>
        <v>99.856189277387656</v>
      </c>
      <c r="M740" s="6">
        <f t="shared" si="95"/>
        <v>3.8211953237121676E-3</v>
      </c>
      <c r="N740" s="1"/>
    </row>
    <row r="741" spans="1:14" x14ac:dyDescent="0.25">
      <c r="A741" s="3">
        <v>41507</v>
      </c>
      <c r="B741" s="1">
        <v>1642.8000489999999</v>
      </c>
      <c r="C741" s="1">
        <v>157.11000100000001</v>
      </c>
      <c r="D741" s="1">
        <v>51.630001</v>
      </c>
      <c r="E741" s="1">
        <f t="shared" si="88"/>
        <v>59.383528554392157</v>
      </c>
      <c r="F741" s="1">
        <f t="shared" si="89"/>
        <v>7.7535275543921571</v>
      </c>
      <c r="G741" s="1">
        <f t="shared" si="90"/>
        <v>-0.899705335216197</v>
      </c>
      <c r="H741" s="1">
        <f t="shared" si="91"/>
        <v>8.6532328896083541</v>
      </c>
      <c r="I741" s="6">
        <f t="shared" si="92"/>
        <v>-1.5354706885869929E-2</v>
      </c>
      <c r="J741" s="6">
        <f t="shared" si="92"/>
        <v>-9.4013432348684089E-3</v>
      </c>
      <c r="K741" s="6">
        <f t="shared" si="93"/>
        <v>5.9533636510015198E-3</v>
      </c>
      <c r="L741" s="7">
        <f t="shared" si="94"/>
        <v>100.45066948495919</v>
      </c>
      <c r="M741" s="6">
        <f t="shared" si="95"/>
        <v>-5.7796030736287918E-3</v>
      </c>
      <c r="N741" s="1"/>
    </row>
    <row r="742" spans="1:14" x14ac:dyDescent="0.25">
      <c r="A742" s="3">
        <v>41508</v>
      </c>
      <c r="B742" s="1">
        <v>1656.959961</v>
      </c>
      <c r="C742" s="1">
        <v>159.41000399999999</v>
      </c>
      <c r="D742" s="1">
        <v>52.209999000000003</v>
      </c>
      <c r="E742" s="1">
        <f t="shared" si="88"/>
        <v>60.688151311116854</v>
      </c>
      <c r="F742" s="1">
        <f t="shared" si="89"/>
        <v>8.4781523111168511</v>
      </c>
      <c r="G742" s="1">
        <f t="shared" si="90"/>
        <v>0.72462475672469395</v>
      </c>
      <c r="H742" s="1">
        <f t="shared" si="91"/>
        <v>7.7535275543921571</v>
      </c>
      <c r="I742" s="6">
        <f t="shared" si="92"/>
        <v>1.4639443608685188E-2</v>
      </c>
      <c r="J742" s="6">
        <f t="shared" si="92"/>
        <v>1.1233739856018943E-2</v>
      </c>
      <c r="K742" s="6">
        <f t="shared" si="93"/>
        <v>-3.4057037526662448E-3</v>
      </c>
      <c r="L742" s="7">
        <f t="shared" si="94"/>
        <v>100.10856426293643</v>
      </c>
      <c r="M742" s="6">
        <f t="shared" si="95"/>
        <v>8.6193764168800424E-3</v>
      </c>
      <c r="N742" s="1"/>
    </row>
    <row r="743" spans="1:14" x14ac:dyDescent="0.25">
      <c r="A743" s="3">
        <v>41509</v>
      </c>
      <c r="B743" s="1">
        <v>1663.5</v>
      </c>
      <c r="C743" s="1">
        <v>158.64999399999999</v>
      </c>
      <c r="D743" s="1">
        <v>52.32</v>
      </c>
      <c r="E743" s="1">
        <f t="shared" si="88"/>
        <v>60.257053464140853</v>
      </c>
      <c r="F743" s="1">
        <f t="shared" si="89"/>
        <v>7.9370534641408526</v>
      </c>
      <c r="G743" s="1">
        <f t="shared" si="90"/>
        <v>-0.54109884697599853</v>
      </c>
      <c r="H743" s="1">
        <f t="shared" si="91"/>
        <v>8.4781523111168511</v>
      </c>
      <c r="I743" s="6">
        <f t="shared" si="92"/>
        <v>-4.767643064609639E-3</v>
      </c>
      <c r="J743" s="6">
        <f t="shared" si="92"/>
        <v>2.106895271152931E-3</v>
      </c>
      <c r="K743" s="6">
        <f t="shared" si="93"/>
        <v>6.87453833576257E-3</v>
      </c>
      <c r="L743" s="7">
        <f t="shared" si="94"/>
        <v>100.79676442570012</v>
      </c>
      <c r="M743" s="6">
        <f t="shared" si="95"/>
        <v>3.9470108837469375E-3</v>
      </c>
      <c r="N743" s="1"/>
    </row>
    <row r="744" spans="1:14" x14ac:dyDescent="0.25">
      <c r="A744" s="3">
        <v>41512</v>
      </c>
      <c r="B744" s="1">
        <v>1656.780029</v>
      </c>
      <c r="C744" s="1">
        <v>157.89999399999999</v>
      </c>
      <c r="D744" s="1">
        <v>51.799999</v>
      </c>
      <c r="E744" s="1">
        <f t="shared" si="88"/>
        <v>59.83163355488702</v>
      </c>
      <c r="F744" s="1">
        <f t="shared" si="89"/>
        <v>8.0316345548870203</v>
      </c>
      <c r="G744" s="1">
        <f t="shared" si="90"/>
        <v>9.4581090746167717E-2</v>
      </c>
      <c r="H744" s="1">
        <f t="shared" si="91"/>
        <v>7.9370534641408526</v>
      </c>
      <c r="I744" s="6">
        <f t="shared" si="92"/>
        <v>-4.727387509387504E-3</v>
      </c>
      <c r="J744" s="6">
        <f t="shared" si="92"/>
        <v>-9.9388570336391702E-3</v>
      </c>
      <c r="K744" s="6">
        <f t="shared" si="93"/>
        <v>-5.2114695242516662E-3</v>
      </c>
      <c r="L744" s="7">
        <f t="shared" si="94"/>
        <v>100.27146515975241</v>
      </c>
      <c r="M744" s="6">
        <f t="shared" si="95"/>
        <v>-4.039657950105191E-3</v>
      </c>
      <c r="N744" s="1"/>
    </row>
    <row r="745" spans="1:14" x14ac:dyDescent="0.25">
      <c r="A745" s="3">
        <v>41513</v>
      </c>
      <c r="B745" s="1">
        <v>1630.4799800000001</v>
      </c>
      <c r="C745" s="1">
        <v>153.229996</v>
      </c>
      <c r="D745" s="1">
        <v>50.599997999999999</v>
      </c>
      <c r="E745" s="1">
        <f t="shared" si="88"/>
        <v>57.182686721052946</v>
      </c>
      <c r="F745" s="1">
        <f t="shared" si="89"/>
        <v>6.5826887210529463</v>
      </c>
      <c r="G745" s="1">
        <f t="shared" si="90"/>
        <v>-1.4489458338340739</v>
      </c>
      <c r="H745" s="1">
        <f t="shared" si="91"/>
        <v>8.0316345548870203</v>
      </c>
      <c r="I745" s="6">
        <f t="shared" si="92"/>
        <v>-2.9575669268233074E-2</v>
      </c>
      <c r="J745" s="6">
        <f t="shared" si="92"/>
        <v>-2.3166042918263408E-2</v>
      </c>
      <c r="K745" s="6">
        <f t="shared" si="93"/>
        <v>6.409626349969666E-3</v>
      </c>
      <c r="L745" s="7">
        <f t="shared" si="94"/>
        <v>100.91416778499044</v>
      </c>
      <c r="M745" s="6">
        <f t="shared" si="95"/>
        <v>-1.5874194847625089E-2</v>
      </c>
      <c r="N745" s="1"/>
    </row>
    <row r="746" spans="1:14" x14ac:dyDescent="0.25">
      <c r="A746" s="3">
        <v>41514</v>
      </c>
      <c r="B746" s="1">
        <v>1634.959961</v>
      </c>
      <c r="C746" s="1">
        <v>152.970001</v>
      </c>
      <c r="D746" s="1">
        <v>50.580002</v>
      </c>
      <c r="E746" s="1">
        <f t="shared" si="88"/>
        <v>57.035210655311019</v>
      </c>
      <c r="F746" s="1">
        <f t="shared" si="89"/>
        <v>6.4552086553110186</v>
      </c>
      <c r="G746" s="1">
        <f t="shared" si="90"/>
        <v>-0.12748006574192772</v>
      </c>
      <c r="H746" s="1">
        <f t="shared" si="91"/>
        <v>6.5826887210529463</v>
      </c>
      <c r="I746" s="6">
        <f t="shared" si="92"/>
        <v>-1.6967630802522393E-3</v>
      </c>
      <c r="J746" s="6">
        <f t="shared" si="92"/>
        <v>-3.9517788123233366E-4</v>
      </c>
      <c r="K746" s="6">
        <f t="shared" si="93"/>
        <v>1.3015851990199057E-3</v>
      </c>
      <c r="L746" s="7">
        <f t="shared" si="94"/>
        <v>101.0455161721508</v>
      </c>
      <c r="M746" s="6">
        <f t="shared" si="95"/>
        <v>2.7476455123356391E-3</v>
      </c>
      <c r="N746" s="1"/>
    </row>
    <row r="747" spans="1:14" x14ac:dyDescent="0.25">
      <c r="A747" s="3">
        <v>41515</v>
      </c>
      <c r="B747" s="1">
        <v>1638.170044</v>
      </c>
      <c r="C747" s="1">
        <v>153.63000500000001</v>
      </c>
      <c r="D747" s="1">
        <v>50.700001</v>
      </c>
      <c r="E747" s="1">
        <f t="shared" si="88"/>
        <v>57.409582444360581</v>
      </c>
      <c r="F747" s="1">
        <f t="shared" si="89"/>
        <v>6.7095814443605803</v>
      </c>
      <c r="G747" s="1">
        <f t="shared" si="90"/>
        <v>0.25437278904956173</v>
      </c>
      <c r="H747" s="1">
        <f t="shared" si="91"/>
        <v>6.4552086553110186</v>
      </c>
      <c r="I747" s="6">
        <f t="shared" si="92"/>
        <v>4.3145976053176049E-3</v>
      </c>
      <c r="J747" s="6">
        <f t="shared" si="92"/>
        <v>2.3724593763361224E-3</v>
      </c>
      <c r="K747" s="6">
        <f t="shared" si="93"/>
        <v>-1.9421382289814826E-3</v>
      </c>
      <c r="L747" s="7">
        <f t="shared" si="94"/>
        <v>100.8492718123257</v>
      </c>
      <c r="M747" s="6">
        <f t="shared" si="95"/>
        <v>1.9634015979428376E-3</v>
      </c>
      <c r="N747" s="1"/>
    </row>
    <row r="748" spans="1:14" x14ac:dyDescent="0.25">
      <c r="A748" s="3">
        <v>41516</v>
      </c>
      <c r="B748" s="1">
        <v>1632.969971</v>
      </c>
      <c r="C748" s="1">
        <v>152.13000500000001</v>
      </c>
      <c r="D748" s="1">
        <v>50.529998999999997</v>
      </c>
      <c r="E748" s="1">
        <f t="shared" si="88"/>
        <v>56.558742625852915</v>
      </c>
      <c r="F748" s="1">
        <f t="shared" si="89"/>
        <v>6.0287436258529183</v>
      </c>
      <c r="G748" s="1">
        <f t="shared" si="90"/>
        <v>-0.68083781850766201</v>
      </c>
      <c r="H748" s="1">
        <f t="shared" si="91"/>
        <v>6.7095814443605803</v>
      </c>
      <c r="I748" s="6">
        <f t="shared" si="92"/>
        <v>-9.7637177060562186E-3</v>
      </c>
      <c r="J748" s="6">
        <f t="shared" si="92"/>
        <v>-3.3530965808068469E-3</v>
      </c>
      <c r="K748" s="6">
        <f t="shared" si="93"/>
        <v>6.4106211252493717E-3</v>
      </c>
      <c r="L748" s="7">
        <f t="shared" si="94"/>
        <v>101.4957782846718</v>
      </c>
      <c r="M748" s="6">
        <f t="shared" si="95"/>
        <v>-3.1743182089343236E-3</v>
      </c>
      <c r="N748" s="1"/>
    </row>
    <row r="749" spans="1:14" x14ac:dyDescent="0.25">
      <c r="A749" s="3">
        <v>41520</v>
      </c>
      <c r="B749" s="1">
        <v>1639.7700199999999</v>
      </c>
      <c r="C749" s="1">
        <v>154.759995</v>
      </c>
      <c r="D749" s="1">
        <v>51.130001</v>
      </c>
      <c r="E749" s="1">
        <f t="shared" si="88"/>
        <v>58.050542768704219</v>
      </c>
      <c r="F749" s="1">
        <f t="shared" si="89"/>
        <v>6.9205417687042186</v>
      </c>
      <c r="G749" s="1">
        <f t="shared" si="90"/>
        <v>0.89179814285130021</v>
      </c>
      <c r="H749" s="1">
        <f t="shared" si="91"/>
        <v>6.0287436258529183</v>
      </c>
      <c r="I749" s="6">
        <f t="shared" si="92"/>
        <v>1.7287779619806098E-2</v>
      </c>
      <c r="J749" s="6">
        <f t="shared" si="92"/>
        <v>1.1874173993156045E-2</v>
      </c>
      <c r="K749" s="6">
        <f t="shared" si="93"/>
        <v>-5.4136056266500532E-3</v>
      </c>
      <c r="L749" s="7">
        <f t="shared" si="94"/>
        <v>100.94632016826867</v>
      </c>
      <c r="M749" s="6">
        <f t="shared" si="95"/>
        <v>4.1642217069282061E-3</v>
      </c>
      <c r="N749" s="1"/>
    </row>
    <row r="750" spans="1:14" x14ac:dyDescent="0.25">
      <c r="A750" s="3">
        <v>41521</v>
      </c>
      <c r="B750" s="1">
        <v>1653.079956</v>
      </c>
      <c r="C750" s="1">
        <v>155.740005</v>
      </c>
      <c r="D750" s="1">
        <v>51.869999</v>
      </c>
      <c r="E750" s="1">
        <f t="shared" si="88"/>
        <v>58.606430455728002</v>
      </c>
      <c r="F750" s="1">
        <f t="shared" si="89"/>
        <v>6.7364314557280025</v>
      </c>
      <c r="G750" s="1">
        <f t="shared" si="90"/>
        <v>-0.18411031297621605</v>
      </c>
      <c r="H750" s="1">
        <f t="shared" si="91"/>
        <v>6.9205417687042186</v>
      </c>
      <c r="I750" s="6">
        <f t="shared" si="92"/>
        <v>6.3324504501307555E-3</v>
      </c>
      <c r="J750" s="6">
        <f t="shared" si="92"/>
        <v>1.4472872785588287E-2</v>
      </c>
      <c r="K750" s="6">
        <f t="shared" si="93"/>
        <v>8.1404223354575311E-3</v>
      </c>
      <c r="L750" s="7">
        <f t="shared" si="94"/>
        <v>101.76806584764869</v>
      </c>
      <c r="M750" s="6">
        <f t="shared" si="95"/>
        <v>8.1169528883080488E-3</v>
      </c>
      <c r="N750" s="1"/>
    </row>
    <row r="751" spans="1:14" x14ac:dyDescent="0.25">
      <c r="A751" s="3">
        <v>41522</v>
      </c>
      <c r="B751" s="1">
        <v>1655.079956</v>
      </c>
      <c r="C751" s="1">
        <v>156.16999799999999</v>
      </c>
      <c r="D751" s="1">
        <v>52.110000999999997</v>
      </c>
      <c r="E751" s="1">
        <f t="shared" si="88"/>
        <v>58.850333899781049</v>
      </c>
      <c r="F751" s="1">
        <f t="shared" si="89"/>
        <v>6.7403328997810519</v>
      </c>
      <c r="G751" s="1">
        <f t="shared" si="90"/>
        <v>3.9014440530493744E-3</v>
      </c>
      <c r="H751" s="1">
        <f t="shared" si="91"/>
        <v>6.7364314557280025</v>
      </c>
      <c r="I751" s="6">
        <f t="shared" si="92"/>
        <v>2.7609669076356091E-3</v>
      </c>
      <c r="J751" s="6">
        <f t="shared" si="92"/>
        <v>4.6269906425098206E-3</v>
      </c>
      <c r="K751" s="6">
        <f t="shared" si="93"/>
        <v>1.8660237348742115E-3</v>
      </c>
      <c r="L751" s="7">
        <f t="shared" si="94"/>
        <v>101.95796747397264</v>
      </c>
      <c r="M751" s="6">
        <f t="shared" si="95"/>
        <v>1.2098628337611217E-3</v>
      </c>
      <c r="N751" s="1"/>
    </row>
    <row r="752" spans="1:14" x14ac:dyDescent="0.25">
      <c r="A752" s="3">
        <v>41523</v>
      </c>
      <c r="B752" s="1">
        <v>1655.170044</v>
      </c>
      <c r="C752" s="1">
        <v>156.66000399999999</v>
      </c>
      <c r="D752" s="1">
        <v>52.560001</v>
      </c>
      <c r="E752" s="1">
        <f t="shared" si="88"/>
        <v>59.128278310519477</v>
      </c>
      <c r="F752" s="1">
        <f t="shared" si="89"/>
        <v>6.5682773105194769</v>
      </c>
      <c r="G752" s="1">
        <f t="shared" si="90"/>
        <v>-0.17205558926157494</v>
      </c>
      <c r="H752" s="1">
        <f t="shared" si="91"/>
        <v>6.7403328997810519</v>
      </c>
      <c r="I752" s="6">
        <f t="shared" si="92"/>
        <v>3.1376449143578622E-3</v>
      </c>
      <c r="J752" s="6">
        <f t="shared" si="92"/>
        <v>8.635578418046963E-3</v>
      </c>
      <c r="K752" s="6">
        <f t="shared" si="93"/>
        <v>5.4979335036891008E-3</v>
      </c>
      <c r="L752" s="7">
        <f t="shared" si="94"/>
        <v>102.51852559931584</v>
      </c>
      <c r="M752" s="6">
        <f t="shared" si="95"/>
        <v>5.4431207189287178E-5</v>
      </c>
      <c r="N752" s="1"/>
    </row>
    <row r="753" spans="1:14" x14ac:dyDescent="0.25">
      <c r="A753" s="3">
        <v>41526</v>
      </c>
      <c r="B753" s="1">
        <v>1671.709961</v>
      </c>
      <c r="C753" s="1">
        <v>159.490005</v>
      </c>
      <c r="D753" s="1">
        <v>52.860000999999997</v>
      </c>
      <c r="E753" s="1">
        <f t="shared" si="88"/>
        <v>60.733530001997153</v>
      </c>
      <c r="F753" s="1">
        <f t="shared" si="89"/>
        <v>7.8735290019971558</v>
      </c>
      <c r="G753" s="1">
        <f t="shared" si="90"/>
        <v>1.3052516914776788</v>
      </c>
      <c r="H753" s="1">
        <f t="shared" si="91"/>
        <v>6.5682773105194769</v>
      </c>
      <c r="I753" s="6">
        <f t="shared" si="92"/>
        <v>1.8064604415559682E-2</v>
      </c>
      <c r="J753" s="6">
        <f t="shared" si="92"/>
        <v>5.7077624484824785E-3</v>
      </c>
      <c r="K753" s="6">
        <f t="shared" si="93"/>
        <v>-1.2356841967077203E-2</v>
      </c>
      <c r="L753" s="7">
        <f t="shared" si="94"/>
        <v>101.25172037978733</v>
      </c>
      <c r="M753" s="6">
        <f t="shared" si="95"/>
        <v>9.9928808281404269E-3</v>
      </c>
      <c r="N753" s="1"/>
    </row>
    <row r="754" spans="1:14" x14ac:dyDescent="0.25">
      <c r="A754" s="3">
        <v>41527</v>
      </c>
      <c r="B754" s="1">
        <v>1683.98999</v>
      </c>
      <c r="C754" s="1">
        <v>165.13999899999999</v>
      </c>
      <c r="D754" s="1">
        <v>53.669998</v>
      </c>
      <c r="E754" s="1">
        <f t="shared" si="88"/>
        <v>63.938356581683379</v>
      </c>
      <c r="F754" s="1">
        <f t="shared" si="89"/>
        <v>10.26835858168338</v>
      </c>
      <c r="G754" s="1">
        <f t="shared" si="90"/>
        <v>2.394829579686224</v>
      </c>
      <c r="H754" s="1">
        <f t="shared" si="91"/>
        <v>7.8735290019971558</v>
      </c>
      <c r="I754" s="6">
        <f t="shared" si="92"/>
        <v>3.5425379791040879E-2</v>
      </c>
      <c r="J754" s="6">
        <f t="shared" si="92"/>
        <v>1.5323438983665616E-2</v>
      </c>
      <c r="K754" s="6">
        <f t="shared" si="93"/>
        <v>-2.0101940807375263E-2</v>
      </c>
      <c r="L754" s="7">
        <f t="shared" si="94"/>
        <v>99.216364290067929</v>
      </c>
      <c r="M754" s="6">
        <f t="shared" si="95"/>
        <v>7.3457892137307468E-3</v>
      </c>
      <c r="N754" s="1"/>
    </row>
    <row r="755" spans="1:14" x14ac:dyDescent="0.25">
      <c r="A755" s="3">
        <v>41528</v>
      </c>
      <c r="B755" s="1">
        <v>1689.130005</v>
      </c>
      <c r="C755" s="1">
        <v>165.05999800000001</v>
      </c>
      <c r="D755" s="1">
        <v>53.259998000000003</v>
      </c>
      <c r="E755" s="1">
        <f t="shared" si="88"/>
        <v>63.89297789080311</v>
      </c>
      <c r="F755" s="1">
        <f t="shared" si="89"/>
        <v>10.632979890803107</v>
      </c>
      <c r="G755" s="1">
        <f t="shared" si="90"/>
        <v>0.36462130911972679</v>
      </c>
      <c r="H755" s="1">
        <f t="shared" si="91"/>
        <v>10.26835858168338</v>
      </c>
      <c r="I755" s="6">
        <f t="shared" si="92"/>
        <v>-4.8444350541620995E-4</v>
      </c>
      <c r="J755" s="6">
        <f t="shared" si="92"/>
        <v>-7.6392773482122367E-3</v>
      </c>
      <c r="K755" s="6">
        <f t="shared" si="93"/>
        <v>-7.1548338427960267E-3</v>
      </c>
      <c r="L755" s="7">
        <f t="shared" si="94"/>
        <v>98.506487689086171</v>
      </c>
      <c r="M755" s="6">
        <f t="shared" si="95"/>
        <v>3.0522835827544448E-3</v>
      </c>
      <c r="N755" s="1"/>
    </row>
    <row r="756" spans="1:14" x14ac:dyDescent="0.25">
      <c r="A756" s="3">
        <v>41529</v>
      </c>
      <c r="B756" s="1">
        <v>1683.420044</v>
      </c>
      <c r="C756" s="1">
        <v>163.35000600000001</v>
      </c>
      <c r="D756" s="1">
        <v>52.240001999999997</v>
      </c>
      <c r="E756" s="1">
        <f t="shared" si="88"/>
        <v>62.923025035516744</v>
      </c>
      <c r="F756" s="1">
        <f t="shared" si="89"/>
        <v>10.683023035516747</v>
      </c>
      <c r="G756" s="1">
        <f t="shared" si="90"/>
        <v>5.0043144713640686E-2</v>
      </c>
      <c r="H756" s="1">
        <f t="shared" si="91"/>
        <v>10.632979890803107</v>
      </c>
      <c r="I756" s="6">
        <f t="shared" si="92"/>
        <v>-1.035982079679898E-2</v>
      </c>
      <c r="J756" s="6">
        <f t="shared" si="92"/>
        <v>-1.9151258698883233E-2</v>
      </c>
      <c r="K756" s="6">
        <f t="shared" si="93"/>
        <v>-8.7914379020842537E-3</v>
      </c>
      <c r="L756" s="7">
        <f t="shared" si="94"/>
        <v>97.640474019615141</v>
      </c>
      <c r="M756" s="6">
        <f t="shared" si="95"/>
        <v>-3.3804153517479341E-3</v>
      </c>
      <c r="N756" s="1"/>
    </row>
    <row r="757" spans="1:14" x14ac:dyDescent="0.25">
      <c r="A757" s="3">
        <v>41530</v>
      </c>
      <c r="B757" s="1">
        <v>1687.98999</v>
      </c>
      <c r="C757" s="1">
        <v>164</v>
      </c>
      <c r="D757" s="1">
        <v>52.59</v>
      </c>
      <c r="E757" s="1">
        <f t="shared" si="88"/>
        <v>63.291718886844109</v>
      </c>
      <c r="F757" s="1">
        <f t="shared" si="89"/>
        <v>10.701718886844105</v>
      </c>
      <c r="G757" s="1">
        <f t="shared" si="90"/>
        <v>1.8695851327358071E-2</v>
      </c>
      <c r="H757" s="1">
        <f t="shared" si="91"/>
        <v>10.683023035516747</v>
      </c>
      <c r="I757" s="6">
        <f t="shared" si="92"/>
        <v>3.979148920263853E-3</v>
      </c>
      <c r="J757" s="6">
        <f t="shared" si="92"/>
        <v>6.6998083193030578E-3</v>
      </c>
      <c r="K757" s="6">
        <f t="shared" si="93"/>
        <v>2.7206593990392047E-3</v>
      </c>
      <c r="L757" s="7">
        <f t="shared" si="94"/>
        <v>97.906120492983248</v>
      </c>
      <c r="M757" s="6">
        <f t="shared" si="95"/>
        <v>2.7146795693018255E-3</v>
      </c>
      <c r="N757" s="1"/>
    </row>
    <row r="758" spans="1:14" x14ac:dyDescent="0.25">
      <c r="A758" s="3">
        <v>41533</v>
      </c>
      <c r="B758" s="1">
        <v>1697.599976</v>
      </c>
      <c r="C758" s="1">
        <v>167.029999</v>
      </c>
      <c r="D758" s="1">
        <v>53.139999000000003</v>
      </c>
      <c r="E758" s="1">
        <f t="shared" si="88"/>
        <v>65.010414753003033</v>
      </c>
      <c r="F758" s="1">
        <f t="shared" si="89"/>
        <v>11.87041575300303</v>
      </c>
      <c r="G758" s="1">
        <f t="shared" si="90"/>
        <v>1.1686968661589248</v>
      </c>
      <c r="H758" s="1">
        <f t="shared" si="91"/>
        <v>10.701718886844105</v>
      </c>
      <c r="I758" s="6">
        <f t="shared" si="92"/>
        <v>1.847560365853651E-2</v>
      </c>
      <c r="J758" s="6">
        <f t="shared" si="92"/>
        <v>1.0458243011979507E-2</v>
      </c>
      <c r="K758" s="6">
        <f t="shared" si="93"/>
        <v>-8.0173606465570035E-3</v>
      </c>
      <c r="L758" s="7">
        <f t="shared" si="94"/>
        <v>97.121171815485738</v>
      </c>
      <c r="M758" s="6">
        <f t="shared" si="95"/>
        <v>5.6931534291859709E-3</v>
      </c>
      <c r="N758" s="1"/>
    </row>
    <row r="759" spans="1:14" x14ac:dyDescent="0.25">
      <c r="A759" s="3">
        <v>41534</v>
      </c>
      <c r="B759" s="1">
        <v>1704.76001</v>
      </c>
      <c r="C759" s="1">
        <v>167.41999799999999</v>
      </c>
      <c r="D759" s="1">
        <v>53.09</v>
      </c>
      <c r="E759" s="1">
        <f t="shared" si="88"/>
        <v>65.231632538588471</v>
      </c>
      <c r="F759" s="1">
        <f t="shared" si="89"/>
        <v>12.141632538588468</v>
      </c>
      <c r="G759" s="1">
        <f t="shared" si="90"/>
        <v>0.27121678558543749</v>
      </c>
      <c r="H759" s="1">
        <f t="shared" si="91"/>
        <v>11.87041575300303</v>
      </c>
      <c r="I759" s="6">
        <f t="shared" si="92"/>
        <v>2.3349039234561442E-3</v>
      </c>
      <c r="J759" s="6">
        <f t="shared" si="92"/>
        <v>-9.4089200114588767E-4</v>
      </c>
      <c r="K759" s="6">
        <f t="shared" si="93"/>
        <v>-3.2757959246020318E-3</v>
      </c>
      <c r="L759" s="7">
        <f t="shared" si="94"/>
        <v>96.803022676659992</v>
      </c>
      <c r="M759" s="6">
        <f t="shared" si="95"/>
        <v>4.2177392207973785E-3</v>
      </c>
      <c r="N759" s="1"/>
    </row>
    <row r="760" spans="1:14" x14ac:dyDescent="0.25">
      <c r="A760" s="3">
        <v>41535</v>
      </c>
      <c r="B760" s="1">
        <v>1725.5200199999999</v>
      </c>
      <c r="C760" s="1">
        <v>168.05999800000001</v>
      </c>
      <c r="D760" s="1">
        <v>53.41</v>
      </c>
      <c r="E760" s="1">
        <f t="shared" si="88"/>
        <v>65.594657527818413</v>
      </c>
      <c r="F760" s="1">
        <f t="shared" si="89"/>
        <v>12.184657527818416</v>
      </c>
      <c r="G760" s="1">
        <f t="shared" si="90"/>
        <v>4.3024989229948574E-2</v>
      </c>
      <c r="H760" s="1">
        <f t="shared" si="91"/>
        <v>12.141632538588468</v>
      </c>
      <c r="I760" s="6">
        <f t="shared" si="92"/>
        <v>3.8227213453916331E-3</v>
      </c>
      <c r="J760" s="6">
        <f t="shared" si="92"/>
        <v>6.0275004708982838E-3</v>
      </c>
      <c r="K760" s="6">
        <f t="shared" si="93"/>
        <v>2.2047791255066507E-3</v>
      </c>
      <c r="L760" s="7">
        <f t="shared" si="94"/>
        <v>97.016451960343446</v>
      </c>
      <c r="M760" s="6">
        <f t="shared" si="95"/>
        <v>1.2177673032111924E-2</v>
      </c>
      <c r="N760" s="1"/>
    </row>
    <row r="761" spans="1:14" x14ac:dyDescent="0.25">
      <c r="A761" s="3">
        <v>41536</v>
      </c>
      <c r="B761" s="1">
        <v>1722.339966</v>
      </c>
      <c r="C761" s="1">
        <v>167.779999</v>
      </c>
      <c r="D761" s="1">
        <v>52.75</v>
      </c>
      <c r="E761" s="1">
        <f t="shared" si="88"/>
        <v>65.435834662256866</v>
      </c>
      <c r="F761" s="1">
        <f t="shared" si="89"/>
        <v>12.685834662256866</v>
      </c>
      <c r="G761" s="1">
        <f t="shared" si="90"/>
        <v>0.50117713443844991</v>
      </c>
      <c r="H761" s="1">
        <f t="shared" si="91"/>
        <v>12.184657527818416</v>
      </c>
      <c r="I761" s="6">
        <f t="shared" si="92"/>
        <v>-1.666065710651754E-3</v>
      </c>
      <c r="J761" s="6">
        <f t="shared" si="92"/>
        <v>-1.2357236472570587E-2</v>
      </c>
      <c r="K761" s="6">
        <f t="shared" si="93"/>
        <v>-1.0691170761918833E-2</v>
      </c>
      <c r="L761" s="7">
        <f t="shared" si="94"/>
        <v>95.979232505719921</v>
      </c>
      <c r="M761" s="6">
        <f t="shared" si="95"/>
        <v>-1.8429539867059752E-3</v>
      </c>
      <c r="N761" s="1"/>
    </row>
    <row r="762" spans="1:14" x14ac:dyDescent="0.25">
      <c r="A762" s="3">
        <v>41537</v>
      </c>
      <c r="B762" s="1">
        <v>1709.910034</v>
      </c>
      <c r="C762" s="1">
        <v>169.75</v>
      </c>
      <c r="D762" s="1">
        <v>52.799999</v>
      </c>
      <c r="E762" s="1">
        <f t="shared" si="88"/>
        <v>66.553271524456804</v>
      </c>
      <c r="F762" s="1">
        <f t="shared" si="89"/>
        <v>13.753272524456804</v>
      </c>
      <c r="G762" s="1">
        <f t="shared" si="90"/>
        <v>1.0674378621999381</v>
      </c>
      <c r="H762" s="1">
        <f t="shared" si="91"/>
        <v>12.685834662256866</v>
      </c>
      <c r="I762" s="6">
        <f t="shared" si="92"/>
        <v>1.1741572367037545E-2</v>
      </c>
      <c r="J762" s="6">
        <f t="shared" si="92"/>
        <v>9.4784834123218253E-4</v>
      </c>
      <c r="K762" s="6">
        <f t="shared" si="93"/>
        <v>-1.0793724025805362E-2</v>
      </c>
      <c r="L762" s="7">
        <f t="shared" si="94"/>
        <v>94.943259157844579</v>
      </c>
      <c r="M762" s="6">
        <f t="shared" si="95"/>
        <v>-7.2168864715295156E-3</v>
      </c>
      <c r="N762" s="1"/>
    </row>
    <row r="763" spans="1:14" x14ac:dyDescent="0.25">
      <c r="A763" s="3">
        <v>41540</v>
      </c>
      <c r="B763" s="1">
        <v>1701.839966</v>
      </c>
      <c r="C763" s="1">
        <v>165.25</v>
      </c>
      <c r="D763" s="1">
        <v>51.459999000000003</v>
      </c>
      <c r="E763" s="1">
        <f t="shared" si="88"/>
        <v>64.000752068933835</v>
      </c>
      <c r="F763" s="1">
        <f t="shared" si="89"/>
        <v>12.540753068933832</v>
      </c>
      <c r="G763" s="1">
        <f t="shared" si="90"/>
        <v>-1.2125194555229726</v>
      </c>
      <c r="H763" s="1">
        <f t="shared" si="91"/>
        <v>13.753272524456804</v>
      </c>
      <c r="I763" s="6">
        <f t="shared" si="92"/>
        <v>-2.6509572901325495E-2</v>
      </c>
      <c r="J763" s="6">
        <f t="shared" si="92"/>
        <v>-2.5378788359446625E-2</v>
      </c>
      <c r="K763" s="6">
        <f t="shared" si="93"/>
        <v>1.1307845418788709E-3</v>
      </c>
      <c r="L763" s="7">
        <f t="shared" si="94"/>
        <v>95.050619527655869</v>
      </c>
      <c r="M763" s="6">
        <f t="shared" si="95"/>
        <v>-4.719586317135982E-3</v>
      </c>
      <c r="N763" s="1"/>
    </row>
    <row r="764" spans="1:14" x14ac:dyDescent="0.25">
      <c r="A764" s="3">
        <v>41541</v>
      </c>
      <c r="B764" s="1">
        <v>1697.420044</v>
      </c>
      <c r="C764" s="1">
        <v>162.970001</v>
      </c>
      <c r="D764" s="1">
        <v>50.32</v>
      </c>
      <c r="E764" s="1">
        <f t="shared" si="88"/>
        <v>62.707476112028729</v>
      </c>
      <c r="F764" s="1">
        <f t="shared" si="89"/>
        <v>12.387476112028729</v>
      </c>
      <c r="G764" s="1">
        <f t="shared" si="90"/>
        <v>-0.15327695690510268</v>
      </c>
      <c r="H764" s="1">
        <f t="shared" si="91"/>
        <v>12.540753068933832</v>
      </c>
      <c r="I764" s="6">
        <f t="shared" si="92"/>
        <v>-1.3797270801815475E-2</v>
      </c>
      <c r="J764" s="6">
        <f t="shared" si="92"/>
        <v>-2.2153109641529611E-2</v>
      </c>
      <c r="K764" s="6">
        <f t="shared" si="93"/>
        <v>-8.3558388397141359E-3</v>
      </c>
      <c r="L764" s="7">
        <f t="shared" si="94"/>
        <v>94.256391869267787</v>
      </c>
      <c r="M764" s="6">
        <f t="shared" si="95"/>
        <v>-2.597143144069336E-3</v>
      </c>
      <c r="N764" s="1"/>
    </row>
    <row r="765" spans="1:14" x14ac:dyDescent="0.25">
      <c r="A765" s="3">
        <v>41542</v>
      </c>
      <c r="B765" s="1">
        <v>1692.7700199999999</v>
      </c>
      <c r="C765" s="1">
        <v>162.30999800000001</v>
      </c>
      <c r="D765" s="1">
        <v>51.700001</v>
      </c>
      <c r="E765" s="1">
        <f t="shared" si="88"/>
        <v>62.333104890205732</v>
      </c>
      <c r="F765" s="1">
        <f t="shared" si="89"/>
        <v>10.633103890205732</v>
      </c>
      <c r="G765" s="1">
        <f t="shared" si="90"/>
        <v>-1.7543722218229973</v>
      </c>
      <c r="H765" s="1">
        <f t="shared" si="91"/>
        <v>12.387476112028729</v>
      </c>
      <c r="I765" s="6">
        <f t="shared" si="92"/>
        <v>-4.0498435046336656E-3</v>
      </c>
      <c r="J765" s="6">
        <f t="shared" si="92"/>
        <v>2.7424503179650284E-2</v>
      </c>
      <c r="K765" s="6">
        <f t="shared" si="93"/>
        <v>3.1474346684283949E-2</v>
      </c>
      <c r="L765" s="7">
        <f t="shared" si="94"/>
        <v>97.223050224170848</v>
      </c>
      <c r="M765" s="6">
        <f t="shared" si="95"/>
        <v>-2.7394657064624406E-3</v>
      </c>
      <c r="N765" s="1"/>
    </row>
    <row r="766" spans="1:14" x14ac:dyDescent="0.25">
      <c r="A766" s="3">
        <v>41543</v>
      </c>
      <c r="B766" s="1">
        <v>1698.670044</v>
      </c>
      <c r="C766" s="1">
        <v>162.28999300000001</v>
      </c>
      <c r="D766" s="1">
        <v>51.889999000000003</v>
      </c>
      <c r="E766" s="1">
        <f t="shared" si="88"/>
        <v>62.321757523159576</v>
      </c>
      <c r="F766" s="1">
        <f t="shared" si="89"/>
        <v>10.431758523159573</v>
      </c>
      <c r="G766" s="1">
        <f t="shared" si="90"/>
        <v>-0.20134536704615869</v>
      </c>
      <c r="H766" s="1">
        <f t="shared" si="91"/>
        <v>10.633103890205732</v>
      </c>
      <c r="I766" s="6">
        <f t="shared" si="92"/>
        <v>-1.2325180362582344E-4</v>
      </c>
      <c r="J766" s="6">
        <f t="shared" si="92"/>
        <v>3.6750096000965904E-3</v>
      </c>
      <c r="K766" s="6">
        <f t="shared" si="93"/>
        <v>3.7982614037224138E-3</v>
      </c>
      <c r="L766" s="7">
        <f t="shared" si="94"/>
        <v>97.592328783389476</v>
      </c>
      <c r="M766" s="6">
        <f t="shared" si="95"/>
        <v>3.4854256220817614E-3</v>
      </c>
      <c r="N766" s="1"/>
    </row>
    <row r="767" spans="1:14" x14ac:dyDescent="0.25">
      <c r="A767" s="3">
        <v>41544</v>
      </c>
      <c r="B767" s="1">
        <v>1691.75</v>
      </c>
      <c r="C767" s="1">
        <v>159.85000600000001</v>
      </c>
      <c r="D767" s="1">
        <v>52.240001999999997</v>
      </c>
      <c r="E767" s="1">
        <f t="shared" si="88"/>
        <v>60.937732125665534</v>
      </c>
      <c r="F767" s="1">
        <f t="shared" si="89"/>
        <v>8.6977301256655366</v>
      </c>
      <c r="G767" s="1">
        <f t="shared" si="90"/>
        <v>-1.7340283974940363</v>
      </c>
      <c r="H767" s="1">
        <f t="shared" si="91"/>
        <v>10.431758523159573</v>
      </c>
      <c r="I767" s="6">
        <f t="shared" si="92"/>
        <v>-1.5034734766425251E-2</v>
      </c>
      <c r="J767" s="6">
        <f t="shared" si="92"/>
        <v>6.7450955240910826E-3</v>
      </c>
      <c r="K767" s="6">
        <f t="shared" si="93"/>
        <v>2.1779830290516333E-2</v>
      </c>
      <c r="L767" s="7">
        <f t="shared" si="94"/>
        <v>99.717873141947976</v>
      </c>
      <c r="M767" s="6">
        <f t="shared" si="95"/>
        <v>-4.0738011625287562E-3</v>
      </c>
      <c r="N767" s="1"/>
    </row>
    <row r="768" spans="1:14" x14ac:dyDescent="0.25">
      <c r="A768" s="3">
        <v>41547</v>
      </c>
      <c r="B768" s="1">
        <v>1681.5500489999999</v>
      </c>
      <c r="C768" s="1">
        <v>158.21000699999999</v>
      </c>
      <c r="D768" s="1">
        <v>51.689999</v>
      </c>
      <c r="E768" s="1">
        <f t="shared" si="88"/>
        <v>60.00748115799037</v>
      </c>
      <c r="F768" s="1">
        <f t="shared" si="89"/>
        <v>8.3174821579903693</v>
      </c>
      <c r="G768" s="1">
        <f t="shared" si="90"/>
        <v>-0.38024796767516733</v>
      </c>
      <c r="H768" s="1">
        <f t="shared" si="91"/>
        <v>8.6977301256655366</v>
      </c>
      <c r="I768" s="6">
        <f t="shared" si="92"/>
        <v>-1.0259611751281539E-2</v>
      </c>
      <c r="J768" s="6">
        <f t="shared" si="92"/>
        <v>-1.052838780519183E-2</v>
      </c>
      <c r="K768" s="6">
        <f t="shared" si="93"/>
        <v>-2.6877605391029125E-4</v>
      </c>
      <c r="L768" s="7">
        <f t="shared" si="94"/>
        <v>99.691071365500562</v>
      </c>
      <c r="M768" s="6">
        <f t="shared" si="95"/>
        <v>-6.0292306782917526E-3</v>
      </c>
      <c r="N768" s="1"/>
    </row>
    <row r="769" spans="1:14" x14ac:dyDescent="0.25">
      <c r="A769" s="3">
        <v>41548</v>
      </c>
      <c r="B769" s="1">
        <v>1695</v>
      </c>
      <c r="C769" s="1">
        <v>159</v>
      </c>
      <c r="D769" s="1">
        <v>51.959999000000003</v>
      </c>
      <c r="E769" s="1">
        <f t="shared" si="88"/>
        <v>60.455586158485261</v>
      </c>
      <c r="F769" s="1">
        <f t="shared" si="89"/>
        <v>8.4955871584852574</v>
      </c>
      <c r="G769" s="1">
        <f t="shared" si="90"/>
        <v>0.17810500049488809</v>
      </c>
      <c r="H769" s="1">
        <f t="shared" si="91"/>
        <v>8.3174821579903693</v>
      </c>
      <c r="I769" s="6">
        <f t="shared" si="92"/>
        <v>4.9933187854547256E-3</v>
      </c>
      <c r="J769" s="6">
        <f t="shared" si="92"/>
        <v>5.2234475763870414E-3</v>
      </c>
      <c r="K769" s="6">
        <f t="shared" si="93"/>
        <v>2.3012879093231575E-4</v>
      </c>
      <c r="L769" s="7">
        <f t="shared" si="94"/>
        <v>99.714013151220655</v>
      </c>
      <c r="M769" s="6">
        <f t="shared" si="95"/>
        <v>7.9985433725262567E-3</v>
      </c>
      <c r="N769" s="1"/>
    </row>
    <row r="770" spans="1:14" x14ac:dyDescent="0.25">
      <c r="A770" s="3">
        <v>41549</v>
      </c>
      <c r="B770" s="1">
        <v>1693.869995</v>
      </c>
      <c r="C770" s="1">
        <v>158.66999799999999</v>
      </c>
      <c r="D770" s="1">
        <v>52.09</v>
      </c>
      <c r="E770" s="1">
        <f t="shared" si="88"/>
        <v>60.268400263960473</v>
      </c>
      <c r="F770" s="1">
        <f t="shared" si="89"/>
        <v>8.1784002639604694</v>
      </c>
      <c r="G770" s="1">
        <f t="shared" si="90"/>
        <v>-0.31718689452478799</v>
      </c>
      <c r="H770" s="1">
        <f t="shared" si="91"/>
        <v>8.4955871584852574</v>
      </c>
      <c r="I770" s="6">
        <f t="shared" si="92"/>
        <v>-2.0754842767296555E-3</v>
      </c>
      <c r="J770" s="6">
        <f t="shared" si="92"/>
        <v>2.5019438510767156E-3</v>
      </c>
      <c r="K770" s="6">
        <f t="shared" si="93"/>
        <v>4.5774281278063711E-3</v>
      </c>
      <c r="L770" s="7">
        <f t="shared" si="94"/>
        <v>100.1704468797555</v>
      </c>
      <c r="M770" s="6">
        <f t="shared" si="95"/>
        <v>-6.6666961651917767E-4</v>
      </c>
      <c r="N770" s="1"/>
    </row>
    <row r="771" spans="1:14" x14ac:dyDescent="0.25">
      <c r="A771" s="3">
        <v>41550</v>
      </c>
      <c r="B771" s="1">
        <v>1678.660034</v>
      </c>
      <c r="C771" s="1">
        <v>156.85000600000001</v>
      </c>
      <c r="D771" s="1">
        <v>51.939999</v>
      </c>
      <c r="E771" s="1">
        <f t="shared" ref="E771:E834" si="96">$Q$2+$P$2*C771</f>
        <v>59.236052488650216</v>
      </c>
      <c r="F771" s="1">
        <f t="shared" ref="F771:F834" si="97">E771-D771</f>
        <v>7.296053488650216</v>
      </c>
      <c r="G771" s="1">
        <f t="shared" si="90"/>
        <v>-0.88234677531025341</v>
      </c>
      <c r="H771" s="1">
        <f t="shared" si="91"/>
        <v>8.1784002639604694</v>
      </c>
      <c r="I771" s="6">
        <f t="shared" si="92"/>
        <v>-1.1470296987083795E-2</v>
      </c>
      <c r="J771" s="6">
        <f t="shared" si="92"/>
        <v>-2.8796506047226167E-3</v>
      </c>
      <c r="K771" s="6">
        <f t="shared" si="93"/>
        <v>8.5906463823611778E-3</v>
      </c>
      <c r="L771" s="7">
        <f t="shared" si="94"/>
        <v>101.03097576686258</v>
      </c>
      <c r="M771" s="6">
        <f t="shared" si="95"/>
        <v>-8.9794146214863257E-3</v>
      </c>
      <c r="N771" s="1"/>
    </row>
    <row r="772" spans="1:14" x14ac:dyDescent="0.25">
      <c r="A772" s="3">
        <v>41551</v>
      </c>
      <c r="B772" s="1">
        <v>1690.5</v>
      </c>
      <c r="C772" s="1">
        <v>156.550003</v>
      </c>
      <c r="D772" s="1">
        <v>52.669998</v>
      </c>
      <c r="E772" s="1">
        <f t="shared" si="96"/>
        <v>59.06588282326905</v>
      </c>
      <c r="F772" s="1">
        <f t="shared" si="97"/>
        <v>6.3958848232690499</v>
      </c>
      <c r="G772" s="1">
        <f t="shared" ref="G772:G835" si="98">F772-F771</f>
        <v>-0.90016866538116602</v>
      </c>
      <c r="H772" s="1">
        <f t="shared" ref="H772:H835" si="99">F771</f>
        <v>7.296053488650216</v>
      </c>
      <c r="I772" s="6">
        <f t="shared" ref="I772:J835" si="100">C772/C771-1</f>
        <v>-1.9126744566397846E-3</v>
      </c>
      <c r="J772" s="6">
        <f t="shared" si="100"/>
        <v>1.4054659492773514E-2</v>
      </c>
      <c r="K772" s="6">
        <f t="shared" ref="K772:K835" si="101">IF(F771&gt;0,J772-I772,I772-J772)</f>
        <v>1.5967333949413298E-2</v>
      </c>
      <c r="L772" s="7">
        <f t="shared" ref="L772:L835" si="102">L771*(1+K772)</f>
        <v>102.64417109616716</v>
      </c>
      <c r="M772" s="6">
        <f t="shared" ref="M772:M835" si="103">B772/B771-1</f>
        <v>7.0532244529508681E-3</v>
      </c>
      <c r="N772" s="1"/>
    </row>
    <row r="773" spans="1:14" x14ac:dyDescent="0.25">
      <c r="A773" s="3">
        <v>41554</v>
      </c>
      <c r="B773" s="1">
        <v>1676.119995</v>
      </c>
      <c r="C773" s="1">
        <v>154.25</v>
      </c>
      <c r="D773" s="1">
        <v>51.830002</v>
      </c>
      <c r="E773" s="1">
        <f t="shared" si="96"/>
        <v>57.761260066544338</v>
      </c>
      <c r="F773" s="1">
        <f t="shared" si="97"/>
        <v>5.9312580665443377</v>
      </c>
      <c r="G773" s="1">
        <f t="shared" si="98"/>
        <v>-0.46462675672471221</v>
      </c>
      <c r="H773" s="1">
        <f t="shared" si="99"/>
        <v>6.3958848232690499</v>
      </c>
      <c r="I773" s="6">
        <f t="shared" si="100"/>
        <v>-1.4691810641485614E-2</v>
      </c>
      <c r="J773" s="6">
        <f t="shared" si="100"/>
        <v>-1.5948282359911969E-2</v>
      </c>
      <c r="K773" s="6">
        <f t="shared" si="101"/>
        <v>-1.2564717184263552E-3</v>
      </c>
      <c r="L773" s="7">
        <f t="shared" si="102"/>
        <v>102.51520159812351</v>
      </c>
      <c r="M773" s="6">
        <f t="shared" si="103"/>
        <v>-8.5063620230700909E-3</v>
      </c>
      <c r="N773" s="1"/>
    </row>
    <row r="774" spans="1:14" x14ac:dyDescent="0.25">
      <c r="A774" s="3">
        <v>41555</v>
      </c>
      <c r="B774" s="1">
        <v>1655.4499510000001</v>
      </c>
      <c r="C774" s="1">
        <v>153.050003</v>
      </c>
      <c r="D774" s="1">
        <v>50.869999</v>
      </c>
      <c r="E774" s="1">
        <f t="shared" si="96"/>
        <v>57.080589913417853</v>
      </c>
      <c r="F774" s="1">
        <f t="shared" si="97"/>
        <v>6.2105909134178532</v>
      </c>
      <c r="G774" s="1">
        <f t="shared" si="98"/>
        <v>0.27933284687351545</v>
      </c>
      <c r="H774" s="1">
        <f t="shared" si="99"/>
        <v>5.9312580665443377</v>
      </c>
      <c r="I774" s="6">
        <f t="shared" si="100"/>
        <v>-7.7795591572122902E-3</v>
      </c>
      <c r="J774" s="6">
        <f t="shared" si="100"/>
        <v>-1.8522148619635415E-2</v>
      </c>
      <c r="K774" s="6">
        <f t="shared" si="101"/>
        <v>-1.0742589462423124E-2</v>
      </c>
      <c r="L774" s="7">
        <f t="shared" si="102"/>
        <v>101.41392287369733</v>
      </c>
      <c r="M774" s="6">
        <f t="shared" si="103"/>
        <v>-1.2332078885557318E-2</v>
      </c>
      <c r="N774" s="1"/>
    </row>
    <row r="775" spans="1:14" x14ac:dyDescent="0.25">
      <c r="A775" s="3">
        <v>41556</v>
      </c>
      <c r="B775" s="1">
        <v>1656.400024</v>
      </c>
      <c r="C775" s="1">
        <v>154.44000199999999</v>
      </c>
      <c r="D775" s="1">
        <v>50.75</v>
      </c>
      <c r="E775" s="1">
        <f t="shared" si="96"/>
        <v>57.869034244675063</v>
      </c>
      <c r="F775" s="1">
        <f t="shared" si="97"/>
        <v>7.1190342446750634</v>
      </c>
      <c r="G775" s="1">
        <f t="shared" si="98"/>
        <v>0.90844333125721022</v>
      </c>
      <c r="H775" s="1">
        <f t="shared" si="99"/>
        <v>6.2105909134178532</v>
      </c>
      <c r="I775" s="6">
        <f t="shared" si="100"/>
        <v>9.0819926347860402E-3</v>
      </c>
      <c r="J775" s="6">
        <f t="shared" si="100"/>
        <v>-2.3589345853928245E-3</v>
      </c>
      <c r="K775" s="6">
        <f t="shared" si="101"/>
        <v>-1.1440927220178865E-2</v>
      </c>
      <c r="L775" s="7">
        <f t="shared" si="102"/>
        <v>100.25365356298653</v>
      </c>
      <c r="M775" s="6">
        <f t="shared" si="103"/>
        <v>5.7390620563668726E-4</v>
      </c>
      <c r="N775" s="1"/>
    </row>
    <row r="776" spans="1:14" x14ac:dyDescent="0.25">
      <c r="A776" s="3">
        <v>41557</v>
      </c>
      <c r="B776" s="1">
        <v>1692.5600589999999</v>
      </c>
      <c r="C776" s="1">
        <v>158.009995</v>
      </c>
      <c r="D776" s="1">
        <v>52.52</v>
      </c>
      <c r="E776" s="1">
        <f t="shared" si="96"/>
        <v>59.894029042137475</v>
      </c>
      <c r="F776" s="1">
        <f t="shared" si="97"/>
        <v>7.3740290421374723</v>
      </c>
      <c r="G776" s="1">
        <f t="shared" si="98"/>
        <v>0.25499479746240894</v>
      </c>
      <c r="H776" s="1">
        <f t="shared" si="99"/>
        <v>7.1190342446750634</v>
      </c>
      <c r="I776" s="6">
        <f t="shared" si="100"/>
        <v>2.3115727491378912E-2</v>
      </c>
      <c r="J776" s="6">
        <f t="shared" si="100"/>
        <v>3.4876847290640445E-2</v>
      </c>
      <c r="K776" s="6">
        <f t="shared" si="101"/>
        <v>1.1761119799261532E-2</v>
      </c>
      <c r="L776" s="7">
        <f t="shared" si="102"/>
        <v>101.43274879285448</v>
      </c>
      <c r="M776" s="6">
        <f t="shared" si="103"/>
        <v>2.1830496544354094E-2</v>
      </c>
      <c r="N776" s="1"/>
    </row>
    <row r="777" spans="1:14" x14ac:dyDescent="0.25">
      <c r="A777" s="3">
        <v>41558</v>
      </c>
      <c r="B777" s="1">
        <v>1703.1999510000001</v>
      </c>
      <c r="C777" s="1">
        <v>160</v>
      </c>
      <c r="D777" s="1">
        <v>52.509998000000003</v>
      </c>
      <c r="E777" s="1">
        <f t="shared" si="96"/>
        <v>61.022812704157019</v>
      </c>
      <c r="F777" s="1">
        <f t="shared" si="97"/>
        <v>8.5128147041570159</v>
      </c>
      <c r="G777" s="1">
        <f t="shared" si="98"/>
        <v>1.1387856620195436</v>
      </c>
      <c r="H777" s="1">
        <f t="shared" si="99"/>
        <v>7.3740290421374723</v>
      </c>
      <c r="I777" s="6">
        <f t="shared" si="100"/>
        <v>1.259417165350829E-2</v>
      </c>
      <c r="J777" s="6">
        <f t="shared" si="100"/>
        <v>-1.9044173648130602E-4</v>
      </c>
      <c r="K777" s="6">
        <f t="shared" si="101"/>
        <v>-1.2784613389989596E-2</v>
      </c>
      <c r="L777" s="7">
        <f t="shared" si="102"/>
        <v>100.1359703144539</v>
      </c>
      <c r="M777" s="6">
        <f t="shared" si="103"/>
        <v>6.2862714640012918E-3</v>
      </c>
      <c r="N777" s="1"/>
    </row>
    <row r="778" spans="1:14" x14ac:dyDescent="0.25">
      <c r="A778" s="3">
        <v>41561</v>
      </c>
      <c r="B778" s="1">
        <v>1710.1400149999999</v>
      </c>
      <c r="C778" s="1">
        <v>159.46000699999999</v>
      </c>
      <c r="D778" s="1">
        <v>52.709999000000003</v>
      </c>
      <c r="E778" s="1">
        <f t="shared" si="96"/>
        <v>60.716514340080082</v>
      </c>
      <c r="F778" s="1">
        <f t="shared" si="97"/>
        <v>8.0065153400800781</v>
      </c>
      <c r="G778" s="1">
        <f t="shared" si="98"/>
        <v>-0.50629936407693776</v>
      </c>
      <c r="H778" s="1">
        <f t="shared" si="99"/>
        <v>8.5128147041570159</v>
      </c>
      <c r="I778" s="6">
        <f t="shared" si="100"/>
        <v>-3.3749562500000607E-3</v>
      </c>
      <c r="J778" s="6">
        <f t="shared" si="100"/>
        <v>3.80881751319051E-3</v>
      </c>
      <c r="K778" s="6">
        <f t="shared" si="101"/>
        <v>7.1837737631905707E-3</v>
      </c>
      <c r="L778" s="7">
        <f t="shared" si="102"/>
        <v>100.8553244707505</v>
      </c>
      <c r="M778" s="6">
        <f t="shared" si="103"/>
        <v>4.0747206432956151E-3</v>
      </c>
      <c r="N778" s="1"/>
    </row>
    <row r="779" spans="1:14" x14ac:dyDescent="0.25">
      <c r="A779" s="3">
        <v>41562</v>
      </c>
      <c r="B779" s="1">
        <v>1698.0600589999999</v>
      </c>
      <c r="C779" s="1">
        <v>157.63000500000001</v>
      </c>
      <c r="D779" s="1">
        <v>52.310001</v>
      </c>
      <c r="E779" s="1">
        <f t="shared" si="96"/>
        <v>59.678488627047656</v>
      </c>
      <c r="F779" s="1">
        <f t="shared" si="97"/>
        <v>7.3684876270476565</v>
      </c>
      <c r="G779" s="1">
        <f t="shared" si="98"/>
        <v>-0.63802771303242167</v>
      </c>
      <c r="H779" s="1">
        <f t="shared" si="99"/>
        <v>8.0065153400800781</v>
      </c>
      <c r="I779" s="6">
        <f t="shared" si="100"/>
        <v>-1.1476244322502605E-2</v>
      </c>
      <c r="J779" s="6">
        <f t="shared" si="100"/>
        <v>-7.5886550481627513E-3</v>
      </c>
      <c r="K779" s="6">
        <f t="shared" si="101"/>
        <v>3.8875892743398532E-3</v>
      </c>
      <c r="L779" s="7">
        <f t="shared" si="102"/>
        <v>101.24740854842305</v>
      </c>
      <c r="M779" s="6">
        <f t="shared" si="103"/>
        <v>-7.0637233758897855E-3</v>
      </c>
      <c r="N779" s="1"/>
    </row>
    <row r="780" spans="1:14" x14ac:dyDescent="0.25">
      <c r="A780" s="3">
        <v>41563</v>
      </c>
      <c r="B780" s="1">
        <v>1721.540039</v>
      </c>
      <c r="C780" s="1">
        <v>162.25</v>
      </c>
      <c r="D780" s="1">
        <v>54</v>
      </c>
      <c r="E780" s="1">
        <f t="shared" si="96"/>
        <v>62.299072431918518</v>
      </c>
      <c r="F780" s="1">
        <f t="shared" si="97"/>
        <v>8.2990724319185176</v>
      </c>
      <c r="G780" s="1">
        <f t="shared" si="98"/>
        <v>0.93058480487086115</v>
      </c>
      <c r="H780" s="1">
        <f t="shared" si="99"/>
        <v>7.3684876270476565</v>
      </c>
      <c r="I780" s="6">
        <f t="shared" si="100"/>
        <v>2.9309109011320444E-2</v>
      </c>
      <c r="J780" s="6">
        <f t="shared" si="100"/>
        <v>3.2307378468602987E-2</v>
      </c>
      <c r="K780" s="6">
        <f t="shared" si="101"/>
        <v>2.998269457282543E-3</v>
      </c>
      <c r="L780" s="7">
        <f t="shared" si="102"/>
        <v>101.5509755611028</v>
      </c>
      <c r="M780" s="6">
        <f t="shared" si="103"/>
        <v>1.3827532115576302E-2</v>
      </c>
      <c r="N780" s="1"/>
    </row>
    <row r="781" spans="1:14" x14ac:dyDescent="0.25">
      <c r="A781" s="3">
        <v>41564</v>
      </c>
      <c r="B781" s="1">
        <v>1733.150024</v>
      </c>
      <c r="C781" s="1">
        <v>158.320007</v>
      </c>
      <c r="D781" s="1">
        <v>54.209999000000003</v>
      </c>
      <c r="E781" s="1">
        <f t="shared" si="96"/>
        <v>60.069876078014275</v>
      </c>
      <c r="F781" s="1">
        <f t="shared" si="97"/>
        <v>5.8598770780142715</v>
      </c>
      <c r="G781" s="1">
        <f t="shared" si="98"/>
        <v>-2.4391953539042461</v>
      </c>
      <c r="H781" s="1">
        <f t="shared" si="99"/>
        <v>8.2990724319185176</v>
      </c>
      <c r="I781" s="6">
        <f t="shared" si="100"/>
        <v>-2.4221836671802777E-2</v>
      </c>
      <c r="J781" s="6">
        <f t="shared" si="100"/>
        <v>3.8888703703703342E-3</v>
      </c>
      <c r="K781" s="6">
        <f t="shared" si="101"/>
        <v>2.8110707042173111E-2</v>
      </c>
      <c r="L781" s="7">
        <f t="shared" si="102"/>
        <v>104.40564528494785</v>
      </c>
      <c r="M781" s="6">
        <f t="shared" si="103"/>
        <v>6.7439529357353756E-3</v>
      </c>
      <c r="N781" s="1"/>
    </row>
    <row r="782" spans="1:14" x14ac:dyDescent="0.25">
      <c r="A782" s="3">
        <v>41565</v>
      </c>
      <c r="B782" s="1">
        <v>1744.5</v>
      </c>
      <c r="C782" s="1">
        <v>158.69000199999999</v>
      </c>
      <c r="D782" s="1">
        <v>54.299999</v>
      </c>
      <c r="E782" s="1">
        <f t="shared" si="96"/>
        <v>60.279747063780093</v>
      </c>
      <c r="F782" s="1">
        <f t="shared" si="97"/>
        <v>5.979748063780093</v>
      </c>
      <c r="G782" s="1">
        <f t="shared" si="98"/>
        <v>0.11987098576582156</v>
      </c>
      <c r="H782" s="1">
        <f t="shared" si="99"/>
        <v>5.8598770780142715</v>
      </c>
      <c r="I782" s="6">
        <f t="shared" si="100"/>
        <v>2.3370072236037487E-3</v>
      </c>
      <c r="J782" s="6">
        <f t="shared" si="100"/>
        <v>1.6602103239293786E-3</v>
      </c>
      <c r="K782" s="6">
        <f t="shared" si="101"/>
        <v>-6.7679689967437007E-4</v>
      </c>
      <c r="L782" s="7">
        <f t="shared" si="102"/>
        <v>104.33498386791049</v>
      </c>
      <c r="M782" s="6">
        <f t="shared" si="103"/>
        <v>6.5487556430947613E-3</v>
      </c>
      <c r="N782" s="1"/>
    </row>
    <row r="783" spans="1:14" x14ac:dyDescent="0.25">
      <c r="A783" s="3">
        <v>41568</v>
      </c>
      <c r="B783" s="1">
        <v>1744.660034</v>
      </c>
      <c r="C783" s="1">
        <v>159.770004</v>
      </c>
      <c r="D783" s="1">
        <v>54.27</v>
      </c>
      <c r="E783" s="1">
        <f t="shared" si="96"/>
        <v>60.892352867558699</v>
      </c>
      <c r="F783" s="1">
        <f t="shared" si="97"/>
        <v>6.6223528675586962</v>
      </c>
      <c r="G783" s="1">
        <f t="shared" si="98"/>
        <v>0.64260480377860318</v>
      </c>
      <c r="H783" s="1">
        <f t="shared" si="99"/>
        <v>5.979748063780093</v>
      </c>
      <c r="I783" s="6">
        <f t="shared" si="100"/>
        <v>6.8057343650420599E-3</v>
      </c>
      <c r="J783" s="6">
        <f t="shared" si="100"/>
        <v>-5.5246778181339273E-4</v>
      </c>
      <c r="K783" s="6">
        <f t="shared" si="101"/>
        <v>-7.3582021468554526E-3</v>
      </c>
      <c r="L783" s="7">
        <f t="shared" si="102"/>
        <v>103.5672659656215</v>
      </c>
      <c r="M783" s="6">
        <f t="shared" si="103"/>
        <v>9.1736314130175245E-5</v>
      </c>
      <c r="N783" s="1"/>
    </row>
    <row r="784" spans="1:14" x14ac:dyDescent="0.25">
      <c r="A784" s="3">
        <v>41569</v>
      </c>
      <c r="B784" s="1">
        <v>1754.670044</v>
      </c>
      <c r="C784" s="1">
        <v>159.25</v>
      </c>
      <c r="D784" s="1">
        <v>53.619999</v>
      </c>
      <c r="E784" s="1">
        <f t="shared" si="96"/>
        <v>60.5973927949032</v>
      </c>
      <c r="F784" s="1">
        <f t="shared" si="97"/>
        <v>6.9773937949032003</v>
      </c>
      <c r="G784" s="1">
        <f t="shared" si="98"/>
        <v>0.3550409273445041</v>
      </c>
      <c r="H784" s="1">
        <f t="shared" si="99"/>
        <v>6.6223528675586962</v>
      </c>
      <c r="I784" s="6">
        <f t="shared" si="100"/>
        <v>-3.2547035549926884E-3</v>
      </c>
      <c r="J784" s="6">
        <f t="shared" si="100"/>
        <v>-1.1977169707020563E-2</v>
      </c>
      <c r="K784" s="6">
        <f t="shared" si="101"/>
        <v>-8.7224661520278746E-3</v>
      </c>
      <c r="L784" s="7">
        <f t="shared" si="102"/>
        <v>102.66390399377831</v>
      </c>
      <c r="M784" s="6">
        <f t="shared" si="103"/>
        <v>5.737513214565837E-3</v>
      </c>
      <c r="N784" s="1"/>
    </row>
    <row r="785" spans="1:14" x14ac:dyDescent="0.25">
      <c r="A785" s="3">
        <v>41570</v>
      </c>
      <c r="B785" s="1">
        <v>1746.380005</v>
      </c>
      <c r="C785" s="1">
        <v>157.740005</v>
      </c>
      <c r="D785" s="1">
        <v>52.75</v>
      </c>
      <c r="E785" s="1">
        <f t="shared" si="96"/>
        <v>59.740883547071547</v>
      </c>
      <c r="F785" s="1">
        <f t="shared" si="97"/>
        <v>6.9908835470715474</v>
      </c>
      <c r="G785" s="1">
        <f t="shared" si="98"/>
        <v>1.3489752168347025E-2</v>
      </c>
      <c r="H785" s="1">
        <f t="shared" si="99"/>
        <v>6.9773937949032003</v>
      </c>
      <c r="I785" s="6">
        <f t="shared" si="100"/>
        <v>-9.4819152276295338E-3</v>
      </c>
      <c r="J785" s="6">
        <f t="shared" si="100"/>
        <v>-1.6225270724081864E-2</v>
      </c>
      <c r="K785" s="6">
        <f t="shared" si="101"/>
        <v>-6.7433554964523301E-3</v>
      </c>
      <c r="L785" s="7">
        <f t="shared" si="102"/>
        <v>101.9716047924946</v>
      </c>
      <c r="M785" s="6">
        <f t="shared" si="103"/>
        <v>-4.7245572056965335E-3</v>
      </c>
      <c r="N785" s="1"/>
    </row>
    <row r="786" spans="1:14" x14ac:dyDescent="0.25">
      <c r="A786" s="3">
        <v>41571</v>
      </c>
      <c r="B786" s="1">
        <v>1752.0699460000001</v>
      </c>
      <c r="C786" s="1">
        <v>159.96000699999999</v>
      </c>
      <c r="D786" s="1">
        <v>52.48</v>
      </c>
      <c r="E786" s="1">
        <f t="shared" si="96"/>
        <v>61.000127612915975</v>
      </c>
      <c r="F786" s="1">
        <f t="shared" si="97"/>
        <v>8.520127612915978</v>
      </c>
      <c r="G786" s="1">
        <f t="shared" si="98"/>
        <v>1.5292440658444306</v>
      </c>
      <c r="H786" s="1">
        <f t="shared" si="99"/>
        <v>6.9908835470715474</v>
      </c>
      <c r="I786" s="6">
        <f t="shared" si="100"/>
        <v>1.4073804549454616E-2</v>
      </c>
      <c r="J786" s="6">
        <f t="shared" si="100"/>
        <v>-5.1184834123223499E-3</v>
      </c>
      <c r="K786" s="6">
        <f t="shared" si="101"/>
        <v>-1.9192287961776966E-2</v>
      </c>
      <c r="L786" s="7">
        <f t="shared" si="102"/>
        <v>100.01453638939253</v>
      </c>
      <c r="M786" s="6">
        <f t="shared" si="103"/>
        <v>3.258134531836987E-3</v>
      </c>
      <c r="N786" s="1"/>
    </row>
    <row r="787" spans="1:14" x14ac:dyDescent="0.25">
      <c r="A787" s="3">
        <v>41572</v>
      </c>
      <c r="B787" s="1">
        <v>1759.7700199999999</v>
      </c>
      <c r="C787" s="1">
        <v>162.08999600000001</v>
      </c>
      <c r="D787" s="1">
        <v>52.77</v>
      </c>
      <c r="E787" s="1">
        <f t="shared" si="96"/>
        <v>62.208313915704849</v>
      </c>
      <c r="F787" s="1">
        <f t="shared" si="97"/>
        <v>9.4383139157048461</v>
      </c>
      <c r="G787" s="1">
        <f t="shared" si="98"/>
        <v>0.91818630278886815</v>
      </c>
      <c r="H787" s="1">
        <f t="shared" si="99"/>
        <v>8.520127612915978</v>
      </c>
      <c r="I787" s="6">
        <f t="shared" si="100"/>
        <v>1.3315759607337441E-2</v>
      </c>
      <c r="J787" s="6">
        <f t="shared" si="100"/>
        <v>5.5259146341464227E-3</v>
      </c>
      <c r="K787" s="6">
        <f t="shared" si="101"/>
        <v>-7.789844973191018E-3</v>
      </c>
      <c r="L787" s="7">
        <f t="shared" si="102"/>
        <v>99.235438655853599</v>
      </c>
      <c r="M787" s="6">
        <f t="shared" si="103"/>
        <v>4.3948439487699886E-3</v>
      </c>
      <c r="N787" s="1"/>
    </row>
    <row r="788" spans="1:14" x14ac:dyDescent="0.25">
      <c r="A788" s="3">
        <v>41575</v>
      </c>
      <c r="B788" s="1">
        <v>1762.1099850000001</v>
      </c>
      <c r="C788" s="1">
        <v>161.449997</v>
      </c>
      <c r="D788" s="1">
        <v>52.68</v>
      </c>
      <c r="E788" s="1">
        <f t="shared" si="96"/>
        <v>61.845289493701458</v>
      </c>
      <c r="F788" s="1">
        <f t="shared" si="97"/>
        <v>9.165289493701458</v>
      </c>
      <c r="G788" s="1">
        <f t="shared" si="98"/>
        <v>-0.27302442200338817</v>
      </c>
      <c r="H788" s="1">
        <f t="shared" si="99"/>
        <v>9.4383139157048461</v>
      </c>
      <c r="I788" s="6">
        <f t="shared" si="100"/>
        <v>-3.9484176432456053E-3</v>
      </c>
      <c r="J788" s="6">
        <f t="shared" si="100"/>
        <v>-1.7055144968732838E-3</v>
      </c>
      <c r="K788" s="6">
        <f t="shared" si="101"/>
        <v>2.2429031463723215E-3</v>
      </c>
      <c r="L788" s="7">
        <f t="shared" si="102"/>
        <v>99.45801413344644</v>
      </c>
      <c r="M788" s="6">
        <f t="shared" si="103"/>
        <v>1.3296993205964558E-3</v>
      </c>
      <c r="N788" s="1"/>
    </row>
    <row r="789" spans="1:14" x14ac:dyDescent="0.25">
      <c r="A789" s="3">
        <v>41576</v>
      </c>
      <c r="B789" s="1">
        <v>1771.9499510000001</v>
      </c>
      <c r="C789" s="1">
        <v>162.11000100000001</v>
      </c>
      <c r="D789" s="1">
        <v>52.73</v>
      </c>
      <c r="E789" s="1">
        <f t="shared" si="96"/>
        <v>62.219661282751019</v>
      </c>
      <c r="F789" s="1">
        <f t="shared" si="97"/>
        <v>9.4896612827510225</v>
      </c>
      <c r="G789" s="1">
        <f t="shared" si="98"/>
        <v>0.32437178904956454</v>
      </c>
      <c r="H789" s="1">
        <f t="shared" si="99"/>
        <v>9.165289493701458</v>
      </c>
      <c r="I789" s="6">
        <f t="shared" si="100"/>
        <v>4.0879777780362669E-3</v>
      </c>
      <c r="J789" s="6">
        <f t="shared" si="100"/>
        <v>9.4912680334080513E-4</v>
      </c>
      <c r="K789" s="6">
        <f t="shared" si="101"/>
        <v>-3.1388509746954618E-3</v>
      </c>
      <c r="L789" s="7">
        <f t="shared" si="102"/>
        <v>99.145830248842401</v>
      </c>
      <c r="M789" s="6">
        <f t="shared" si="103"/>
        <v>5.5841951318378324E-3</v>
      </c>
      <c r="N789" s="1"/>
    </row>
    <row r="790" spans="1:14" x14ac:dyDescent="0.25">
      <c r="A790" s="3">
        <v>41577</v>
      </c>
      <c r="B790" s="1">
        <v>1763.3100589999999</v>
      </c>
      <c r="C790" s="1">
        <v>162.050003</v>
      </c>
      <c r="D790" s="1">
        <v>52.599997999999999</v>
      </c>
      <c r="E790" s="1">
        <f t="shared" si="96"/>
        <v>62.185628824463791</v>
      </c>
      <c r="F790" s="1">
        <f t="shared" si="97"/>
        <v>9.5856308244637916</v>
      </c>
      <c r="G790" s="1">
        <f t="shared" si="98"/>
        <v>9.5969541712769058E-2</v>
      </c>
      <c r="H790" s="1">
        <f t="shared" si="99"/>
        <v>9.4896612827510225</v>
      </c>
      <c r="I790" s="6">
        <f t="shared" si="100"/>
        <v>-3.7010671537784923E-4</v>
      </c>
      <c r="J790" s="6">
        <f t="shared" si="100"/>
        <v>-2.4654276502938943E-3</v>
      </c>
      <c r="K790" s="6">
        <f t="shared" si="101"/>
        <v>-2.0953209349160451E-3</v>
      </c>
      <c r="L790" s="7">
        <f t="shared" si="102"/>
        <v>98.938087915112362</v>
      </c>
      <c r="M790" s="6">
        <f t="shared" si="103"/>
        <v>-4.8759232703633471E-3</v>
      </c>
      <c r="N790" s="1"/>
    </row>
    <row r="791" spans="1:14" x14ac:dyDescent="0.25">
      <c r="A791" s="3">
        <v>41578</v>
      </c>
      <c r="B791" s="1">
        <v>1756.540039</v>
      </c>
      <c r="C791" s="1">
        <v>160.86000100000001</v>
      </c>
      <c r="D791" s="1">
        <v>51.540000999999997</v>
      </c>
      <c r="E791" s="1">
        <f t="shared" si="96"/>
        <v>61.510628100661307</v>
      </c>
      <c r="F791" s="1">
        <f t="shared" si="97"/>
        <v>9.9706271006613107</v>
      </c>
      <c r="G791" s="1">
        <f t="shared" si="98"/>
        <v>0.38499627619751919</v>
      </c>
      <c r="H791" s="1">
        <f t="shared" si="99"/>
        <v>9.5856308244637916</v>
      </c>
      <c r="I791" s="6">
        <f t="shared" si="100"/>
        <v>-7.3434247329201563E-3</v>
      </c>
      <c r="J791" s="6">
        <f t="shared" si="100"/>
        <v>-2.0152034986769429E-2</v>
      </c>
      <c r="K791" s="6">
        <f t="shared" si="101"/>
        <v>-1.2808610253849273E-2</v>
      </c>
      <c r="L791" s="7">
        <f t="shared" si="102"/>
        <v>97.67082850774662</v>
      </c>
      <c r="M791" s="6">
        <f t="shared" si="103"/>
        <v>-3.8393814890611555E-3</v>
      </c>
      <c r="N791" s="1"/>
    </row>
    <row r="792" spans="1:14" x14ac:dyDescent="0.25">
      <c r="A792" s="3">
        <v>41579</v>
      </c>
      <c r="B792" s="1">
        <v>1761.6400149999999</v>
      </c>
      <c r="C792" s="1">
        <v>162.050003</v>
      </c>
      <c r="D792" s="1">
        <v>52.509998000000003</v>
      </c>
      <c r="E792" s="1">
        <f t="shared" si="96"/>
        <v>62.185628824463791</v>
      </c>
      <c r="F792" s="1">
        <f t="shared" si="97"/>
        <v>9.6756308244637879</v>
      </c>
      <c r="G792" s="1">
        <f t="shared" si="98"/>
        <v>-0.29499627619752289</v>
      </c>
      <c r="H792" s="1">
        <f t="shared" si="99"/>
        <v>9.9706271006613107</v>
      </c>
      <c r="I792" s="6">
        <f t="shared" si="100"/>
        <v>7.3977495499331081E-3</v>
      </c>
      <c r="J792" s="6">
        <f t="shared" si="100"/>
        <v>1.8820275149005194E-2</v>
      </c>
      <c r="K792" s="6">
        <f t="shared" si="101"/>
        <v>1.1422525599072086E-2</v>
      </c>
      <c r="L792" s="7">
        <f t="shared" si="102"/>
        <v>98.786476046658933</v>
      </c>
      <c r="M792" s="6">
        <f t="shared" si="103"/>
        <v>2.9034214346195242E-3</v>
      </c>
      <c r="N792" s="1"/>
    </row>
    <row r="793" spans="1:14" x14ac:dyDescent="0.25">
      <c r="A793" s="3">
        <v>41582</v>
      </c>
      <c r="B793" s="1">
        <v>1767.9300539999999</v>
      </c>
      <c r="C793" s="1">
        <v>163.16000399999999</v>
      </c>
      <c r="D793" s="1">
        <v>52.040000999999997</v>
      </c>
      <c r="E793" s="1">
        <f t="shared" si="96"/>
        <v>62.815250857386005</v>
      </c>
      <c r="F793" s="1">
        <f t="shared" si="97"/>
        <v>10.775249857386008</v>
      </c>
      <c r="G793" s="1">
        <f t="shared" si="98"/>
        <v>1.0996190329222202</v>
      </c>
      <c r="H793" s="1">
        <f t="shared" si="99"/>
        <v>9.6756308244637879</v>
      </c>
      <c r="I793" s="6">
        <f t="shared" si="100"/>
        <v>6.8497437793937355E-3</v>
      </c>
      <c r="J793" s="6">
        <f t="shared" si="100"/>
        <v>-8.9506192706387822E-3</v>
      </c>
      <c r="K793" s="6">
        <f t="shared" si="101"/>
        <v>-1.5800363050032518E-2</v>
      </c>
      <c r="L793" s="7">
        <f t="shared" si="102"/>
        <v>97.225613860688384</v>
      </c>
      <c r="M793" s="6">
        <f t="shared" si="103"/>
        <v>3.5705586535510481E-3</v>
      </c>
      <c r="N793" s="1"/>
    </row>
    <row r="794" spans="1:14" x14ac:dyDescent="0.25">
      <c r="A794" s="3">
        <v>41583</v>
      </c>
      <c r="B794" s="1">
        <v>1762.969971</v>
      </c>
      <c r="C794" s="1">
        <v>161.949997</v>
      </c>
      <c r="D794" s="1">
        <v>51.950001</v>
      </c>
      <c r="E794" s="1">
        <f t="shared" si="96"/>
        <v>62.128902766537337</v>
      </c>
      <c r="F794" s="1">
        <f t="shared" si="97"/>
        <v>10.178901766537336</v>
      </c>
      <c r="G794" s="1">
        <f t="shared" si="98"/>
        <v>-0.59634809084867157</v>
      </c>
      <c r="H794" s="1">
        <f t="shared" si="99"/>
        <v>10.775249857386008</v>
      </c>
      <c r="I794" s="6">
        <f t="shared" si="100"/>
        <v>-7.4160760623662725E-3</v>
      </c>
      <c r="J794" s="6">
        <f t="shared" si="100"/>
        <v>-1.7294388599261579E-3</v>
      </c>
      <c r="K794" s="6">
        <f t="shared" si="101"/>
        <v>5.6866372024401146E-3</v>
      </c>
      <c r="L794" s="7">
        <f t="shared" si="102"/>
        <v>97.778500653498639</v>
      </c>
      <c r="M794" s="6">
        <f t="shared" si="103"/>
        <v>-2.8055878052288818E-3</v>
      </c>
      <c r="N794" s="1"/>
    </row>
    <row r="795" spans="1:14" x14ac:dyDescent="0.25">
      <c r="A795" s="3">
        <v>41584</v>
      </c>
      <c r="B795" s="1">
        <v>1770.48999</v>
      </c>
      <c r="C795" s="1">
        <v>163.520004</v>
      </c>
      <c r="D795" s="1">
        <v>52.099997999999999</v>
      </c>
      <c r="E795" s="1">
        <f t="shared" si="96"/>
        <v>63.01945241382785</v>
      </c>
      <c r="F795" s="1">
        <f t="shared" si="97"/>
        <v>10.91945441382785</v>
      </c>
      <c r="G795" s="1">
        <f t="shared" si="98"/>
        <v>0.74055264729051373</v>
      </c>
      <c r="H795" s="1">
        <f t="shared" si="99"/>
        <v>10.178901766537336</v>
      </c>
      <c r="I795" s="6">
        <f t="shared" si="100"/>
        <v>9.6943935108564361E-3</v>
      </c>
      <c r="J795" s="6">
        <f t="shared" si="100"/>
        <v>2.8873339193968839E-3</v>
      </c>
      <c r="K795" s="6">
        <f t="shared" si="101"/>
        <v>-6.8070595914595522E-3</v>
      </c>
      <c r="L795" s="7">
        <f t="shared" si="102"/>
        <v>97.112916572786702</v>
      </c>
      <c r="M795" s="6">
        <f t="shared" si="103"/>
        <v>4.265540039649407E-3</v>
      </c>
      <c r="N795" s="1"/>
    </row>
    <row r="796" spans="1:14" x14ac:dyDescent="0.25">
      <c r="A796" s="3">
        <v>41585</v>
      </c>
      <c r="B796" s="1">
        <v>1747.150024</v>
      </c>
      <c r="C796" s="1">
        <v>159.63999899999999</v>
      </c>
      <c r="D796" s="1">
        <v>51.650002000000001</v>
      </c>
      <c r="E796" s="1">
        <f t="shared" si="96"/>
        <v>60.818610580488638</v>
      </c>
      <c r="F796" s="1">
        <f t="shared" si="97"/>
        <v>9.1686085804886375</v>
      </c>
      <c r="G796" s="1">
        <f t="shared" si="98"/>
        <v>-1.7508458333392127</v>
      </c>
      <c r="H796" s="1">
        <f t="shared" si="99"/>
        <v>10.91945441382785</v>
      </c>
      <c r="I796" s="6">
        <f t="shared" si="100"/>
        <v>-2.3728014341291348E-2</v>
      </c>
      <c r="J796" s="6">
        <f t="shared" si="100"/>
        <v>-8.6371596405818707E-3</v>
      </c>
      <c r="K796" s="6">
        <f t="shared" si="101"/>
        <v>1.5090854700709477E-2</v>
      </c>
      <c r="L796" s="7">
        <f t="shared" si="102"/>
        <v>98.578433486348757</v>
      </c>
      <c r="M796" s="6">
        <f t="shared" si="103"/>
        <v>-1.3182772075429838E-2</v>
      </c>
      <c r="N796" s="1"/>
    </row>
    <row r="797" spans="1:14" x14ac:dyDescent="0.25">
      <c r="A797" s="3">
        <v>41586</v>
      </c>
      <c r="B797" s="1">
        <v>1770.6099850000001</v>
      </c>
      <c r="C797" s="1">
        <v>163.16999799999999</v>
      </c>
      <c r="D797" s="1">
        <v>53.959999000000003</v>
      </c>
      <c r="E797" s="1">
        <f t="shared" si="96"/>
        <v>62.820919719483442</v>
      </c>
      <c r="F797" s="1">
        <f t="shared" si="97"/>
        <v>8.8609207194834383</v>
      </c>
      <c r="G797" s="1">
        <f t="shared" si="98"/>
        <v>-0.30768786100519918</v>
      </c>
      <c r="H797" s="1">
        <f t="shared" si="99"/>
        <v>9.1686085804886375</v>
      </c>
      <c r="I797" s="6">
        <f t="shared" si="100"/>
        <v>2.2112246442697714E-2</v>
      </c>
      <c r="J797" s="6">
        <f t="shared" si="100"/>
        <v>4.472404473479008E-2</v>
      </c>
      <c r="K797" s="6">
        <f t="shared" si="101"/>
        <v>2.2611798292092367E-2</v>
      </c>
      <c r="L797" s="7">
        <f t="shared" si="102"/>
        <v>100.80746914029253</v>
      </c>
      <c r="M797" s="6">
        <f t="shared" si="103"/>
        <v>1.3427559555698521E-2</v>
      </c>
      <c r="N797" s="1"/>
    </row>
    <row r="798" spans="1:14" x14ac:dyDescent="0.25">
      <c r="A798" s="3">
        <v>41589</v>
      </c>
      <c r="B798" s="1">
        <v>1771.8900149999999</v>
      </c>
      <c r="C798" s="1">
        <v>163.83999600000001</v>
      </c>
      <c r="D798" s="1">
        <v>54.099997999999999</v>
      </c>
      <c r="E798" s="1">
        <f t="shared" si="96"/>
        <v>63.200960370630455</v>
      </c>
      <c r="F798" s="1">
        <f t="shared" si="97"/>
        <v>9.1009623706304552</v>
      </c>
      <c r="G798" s="1">
        <f t="shared" si="98"/>
        <v>0.24004165114701692</v>
      </c>
      <c r="H798" s="1">
        <f t="shared" si="99"/>
        <v>8.8609207194834383</v>
      </c>
      <c r="I798" s="6">
        <f t="shared" si="100"/>
        <v>4.1061347564643746E-3</v>
      </c>
      <c r="J798" s="6">
        <f t="shared" si="100"/>
        <v>2.5944959709875981E-3</v>
      </c>
      <c r="K798" s="6">
        <f t="shared" si="101"/>
        <v>-1.5116387854767765E-3</v>
      </c>
      <c r="L798" s="7">
        <f t="shared" si="102"/>
        <v>100.65508466007431</v>
      </c>
      <c r="M798" s="6">
        <f t="shared" si="103"/>
        <v>7.2293165115056013E-4</v>
      </c>
      <c r="N798" s="1"/>
    </row>
    <row r="799" spans="1:14" x14ac:dyDescent="0.25">
      <c r="A799" s="3">
        <v>41590</v>
      </c>
      <c r="B799" s="1">
        <v>1767.6899410000001</v>
      </c>
      <c r="C799" s="1">
        <v>162.88999899999999</v>
      </c>
      <c r="D799" s="1">
        <v>53.970001000000003</v>
      </c>
      <c r="E799" s="1">
        <f t="shared" si="96"/>
        <v>62.662096853921895</v>
      </c>
      <c r="F799" s="1">
        <f t="shared" si="97"/>
        <v>8.6920958539218915</v>
      </c>
      <c r="G799" s="1">
        <f t="shared" si="98"/>
        <v>-0.40886651670856367</v>
      </c>
      <c r="H799" s="1">
        <f t="shared" si="99"/>
        <v>9.1009623706304552</v>
      </c>
      <c r="I799" s="6">
        <f t="shared" si="100"/>
        <v>-5.7983216747639066E-3</v>
      </c>
      <c r="J799" s="6">
        <f t="shared" si="100"/>
        <v>-2.4029021221034785E-3</v>
      </c>
      <c r="K799" s="6">
        <f t="shared" si="101"/>
        <v>3.3954195526604281E-3</v>
      </c>
      <c r="L799" s="7">
        <f t="shared" si="102"/>
        <v>100.99685090260381</v>
      </c>
      <c r="M799" s="6">
        <f t="shared" si="103"/>
        <v>-2.3703920471609408E-3</v>
      </c>
      <c r="N799" s="1"/>
    </row>
    <row r="800" spans="1:14" x14ac:dyDescent="0.25">
      <c r="A800" s="3">
        <v>41591</v>
      </c>
      <c r="B800" s="1">
        <v>1782</v>
      </c>
      <c r="C800" s="1">
        <v>162.94000199999999</v>
      </c>
      <c r="D800" s="1">
        <v>54.139999000000003</v>
      </c>
      <c r="E800" s="1">
        <f t="shared" si="96"/>
        <v>62.690459882885122</v>
      </c>
      <c r="F800" s="1">
        <f t="shared" si="97"/>
        <v>8.550460882885119</v>
      </c>
      <c r="G800" s="1">
        <f t="shared" si="98"/>
        <v>-0.14163497103677258</v>
      </c>
      <c r="H800" s="1">
        <f t="shared" si="99"/>
        <v>8.6920958539218915</v>
      </c>
      <c r="I800" s="6">
        <f t="shared" si="100"/>
        <v>3.0697403343959984E-4</v>
      </c>
      <c r="J800" s="6">
        <f t="shared" si="100"/>
        <v>3.1498609755444829E-3</v>
      </c>
      <c r="K800" s="6">
        <f t="shared" si="101"/>
        <v>2.842886942104883E-3</v>
      </c>
      <c r="L800" s="7">
        <f t="shared" si="102"/>
        <v>101.28397353122854</v>
      </c>
      <c r="M800" s="6">
        <f t="shared" si="103"/>
        <v>8.0953444764779725E-3</v>
      </c>
      <c r="N800" s="1"/>
    </row>
    <row r="801" spans="1:14" x14ac:dyDescent="0.25">
      <c r="A801" s="3">
        <v>41592</v>
      </c>
      <c r="B801" s="1">
        <v>1790.619995</v>
      </c>
      <c r="C801" s="1">
        <v>163.199997</v>
      </c>
      <c r="D801" s="1">
        <v>54.400002000000001</v>
      </c>
      <c r="E801" s="1">
        <f t="shared" si="96"/>
        <v>62.837935948627063</v>
      </c>
      <c r="F801" s="1">
        <f t="shared" si="97"/>
        <v>8.4379339486270624</v>
      </c>
      <c r="G801" s="1">
        <f t="shared" si="98"/>
        <v>-0.1125269342580566</v>
      </c>
      <c r="H801" s="1">
        <f t="shared" si="99"/>
        <v>8.550460882885119</v>
      </c>
      <c r="I801" s="6">
        <f t="shared" si="100"/>
        <v>1.595648685459139E-3</v>
      </c>
      <c r="J801" s="6">
        <f t="shared" si="100"/>
        <v>4.8024197414557879E-3</v>
      </c>
      <c r="K801" s="6">
        <f t="shared" si="101"/>
        <v>3.2067710559966489E-3</v>
      </c>
      <c r="L801" s="7">
        <f t="shared" si="102"/>
        <v>101.60876804598482</v>
      </c>
      <c r="M801" s="6">
        <f t="shared" si="103"/>
        <v>4.8372586980920396E-3</v>
      </c>
      <c r="N801" s="1"/>
    </row>
    <row r="802" spans="1:14" x14ac:dyDescent="0.25">
      <c r="A802" s="3">
        <v>41593</v>
      </c>
      <c r="B802" s="1">
        <v>1798.1800539999999</v>
      </c>
      <c r="C802" s="1">
        <v>164.39999399999999</v>
      </c>
      <c r="D802" s="1">
        <v>54.869999</v>
      </c>
      <c r="E802" s="1">
        <f t="shared" si="96"/>
        <v>63.518606101753548</v>
      </c>
      <c r="F802" s="1">
        <f t="shared" si="97"/>
        <v>8.648607101753548</v>
      </c>
      <c r="G802" s="1">
        <f t="shared" si="98"/>
        <v>0.2106731531264856</v>
      </c>
      <c r="H802" s="1">
        <f t="shared" si="99"/>
        <v>8.4379339486270624</v>
      </c>
      <c r="I802" s="6">
        <f t="shared" si="100"/>
        <v>7.3529229292816911E-3</v>
      </c>
      <c r="J802" s="6">
        <f t="shared" si="100"/>
        <v>8.6396504176597944E-3</v>
      </c>
      <c r="K802" s="6">
        <f t="shared" si="101"/>
        <v>1.2867274883781032E-3</v>
      </c>
      <c r="L802" s="7">
        <f t="shared" si="102"/>
        <v>101.73951084088982</v>
      </c>
      <c r="M802" s="6">
        <f t="shared" si="103"/>
        <v>4.2220342792496091E-3</v>
      </c>
      <c r="N802" s="1"/>
    </row>
    <row r="803" spans="1:14" x14ac:dyDescent="0.25">
      <c r="A803" s="3">
        <v>41596</v>
      </c>
      <c r="B803" s="1">
        <v>1791.530029</v>
      </c>
      <c r="C803" s="1">
        <v>165.679993</v>
      </c>
      <c r="D803" s="1">
        <v>55.740001999999997</v>
      </c>
      <c r="E803" s="1">
        <f t="shared" si="96"/>
        <v>64.244655512986867</v>
      </c>
      <c r="F803" s="1">
        <f t="shared" si="97"/>
        <v>8.5046535129868701</v>
      </c>
      <c r="G803" s="1">
        <f t="shared" si="98"/>
        <v>-0.14395358876667785</v>
      </c>
      <c r="H803" s="1">
        <f t="shared" si="99"/>
        <v>8.648607101753548</v>
      </c>
      <c r="I803" s="6">
        <f t="shared" si="100"/>
        <v>7.7858822792902238E-3</v>
      </c>
      <c r="J803" s="6">
        <f t="shared" si="100"/>
        <v>1.5855713793615944E-2</v>
      </c>
      <c r="K803" s="6">
        <f t="shared" si="101"/>
        <v>8.0698315143257204E-3</v>
      </c>
      <c r="L803" s="7">
        <f t="shared" si="102"/>
        <v>102.56053155172572</v>
      </c>
      <c r="M803" s="6">
        <f t="shared" si="103"/>
        <v>-3.6981975109817711E-3</v>
      </c>
      <c r="N803" s="1"/>
    </row>
    <row r="804" spans="1:14" x14ac:dyDescent="0.25">
      <c r="A804" s="3">
        <v>41597</v>
      </c>
      <c r="B804" s="1">
        <v>1787.869995</v>
      </c>
      <c r="C804" s="1">
        <v>166.60000600000001</v>
      </c>
      <c r="D804" s="1">
        <v>56.150002000000001</v>
      </c>
      <c r="E804" s="1">
        <f t="shared" si="96"/>
        <v>64.766511308950001</v>
      </c>
      <c r="F804" s="1">
        <f t="shared" si="97"/>
        <v>8.6165093089500004</v>
      </c>
      <c r="G804" s="1">
        <f t="shared" si="98"/>
        <v>0.11185579596313033</v>
      </c>
      <c r="H804" s="1">
        <f t="shared" si="99"/>
        <v>8.5046535129868701</v>
      </c>
      <c r="I804" s="6">
        <f t="shared" si="100"/>
        <v>5.5529517073313883E-3</v>
      </c>
      <c r="J804" s="6">
        <f t="shared" si="100"/>
        <v>7.3555792122146357E-3</v>
      </c>
      <c r="K804" s="6">
        <f t="shared" si="101"/>
        <v>1.8026275048832474E-3</v>
      </c>
      <c r="L804" s="7">
        <f t="shared" si="102"/>
        <v>102.7454099868163</v>
      </c>
      <c r="M804" s="6">
        <f t="shared" si="103"/>
        <v>-2.0429654768572281E-3</v>
      </c>
      <c r="N804" s="1"/>
    </row>
    <row r="805" spans="1:14" x14ac:dyDescent="0.25">
      <c r="A805" s="3">
        <v>41598</v>
      </c>
      <c r="B805" s="1">
        <v>1781.369995</v>
      </c>
      <c r="C805" s="1">
        <v>165</v>
      </c>
      <c r="D805" s="1">
        <v>56.099997999999999</v>
      </c>
      <c r="E805" s="1">
        <f t="shared" si="96"/>
        <v>63.858945432515881</v>
      </c>
      <c r="F805" s="1">
        <f t="shared" si="97"/>
        <v>7.7589474325158818</v>
      </c>
      <c r="G805" s="1">
        <f t="shared" si="98"/>
        <v>-0.85756187643411863</v>
      </c>
      <c r="H805" s="1">
        <f t="shared" si="99"/>
        <v>8.6165093089500004</v>
      </c>
      <c r="I805" s="6">
        <f t="shared" si="100"/>
        <v>-9.6038772051425525E-3</v>
      </c>
      <c r="J805" s="6">
        <f t="shared" si="100"/>
        <v>-8.9054315616943214E-4</v>
      </c>
      <c r="K805" s="6">
        <f t="shared" si="101"/>
        <v>8.7133340489731204E-3</v>
      </c>
      <c r="L805" s="7">
        <f t="shared" si="102"/>
        <v>103.64066506603012</v>
      </c>
      <c r="M805" s="6">
        <f t="shared" si="103"/>
        <v>-3.6356111004592906E-3</v>
      </c>
      <c r="N805" s="1"/>
    </row>
    <row r="806" spans="1:14" x14ac:dyDescent="0.25">
      <c r="A806" s="3">
        <v>41599</v>
      </c>
      <c r="B806" s="1">
        <v>1795.849976</v>
      </c>
      <c r="C806" s="1">
        <v>167.070007</v>
      </c>
      <c r="D806" s="1">
        <v>57.220001000000003</v>
      </c>
      <c r="E806" s="1">
        <f t="shared" si="96"/>
        <v>65.033108352642273</v>
      </c>
      <c r="F806" s="1">
        <f t="shared" si="97"/>
        <v>7.8131073526422696</v>
      </c>
      <c r="G806" s="1">
        <f t="shared" si="98"/>
        <v>5.4159920126387817E-2</v>
      </c>
      <c r="H806" s="1">
        <f t="shared" si="99"/>
        <v>7.7589474325158818</v>
      </c>
      <c r="I806" s="6">
        <f t="shared" si="100"/>
        <v>1.2545496969696979E-2</v>
      </c>
      <c r="J806" s="6">
        <f t="shared" si="100"/>
        <v>1.9964403563793365E-2</v>
      </c>
      <c r="K806" s="6">
        <f t="shared" si="101"/>
        <v>7.4189065940963861E-3</v>
      </c>
      <c r="L806" s="7">
        <f t="shared" si="102"/>
        <v>104.40956547950503</v>
      </c>
      <c r="M806" s="6">
        <f t="shared" si="103"/>
        <v>8.1285645546083085E-3</v>
      </c>
      <c r="N806" s="1"/>
    </row>
    <row r="807" spans="1:14" x14ac:dyDescent="0.25">
      <c r="A807" s="3">
        <v>41600</v>
      </c>
      <c r="B807" s="1">
        <v>1804.76001</v>
      </c>
      <c r="C807" s="1">
        <v>168.10000600000001</v>
      </c>
      <c r="D807" s="1">
        <v>57.459999000000003</v>
      </c>
      <c r="E807" s="1">
        <f t="shared" si="96"/>
        <v>65.617351127457653</v>
      </c>
      <c r="F807" s="1">
        <f t="shared" si="97"/>
        <v>8.1573521274576493</v>
      </c>
      <c r="G807" s="1">
        <f t="shared" si="98"/>
        <v>0.34424477481537963</v>
      </c>
      <c r="H807" s="1">
        <f t="shared" si="99"/>
        <v>7.8131073526422696</v>
      </c>
      <c r="I807" s="6">
        <f t="shared" si="100"/>
        <v>6.1650742613543752E-3</v>
      </c>
      <c r="J807" s="6">
        <f t="shared" si="100"/>
        <v>4.1943026180653042E-3</v>
      </c>
      <c r="K807" s="6">
        <f t="shared" si="101"/>
        <v>-1.970771643289071E-3</v>
      </c>
      <c r="L807" s="7">
        <f t="shared" si="102"/>
        <v>104.2037980685699</v>
      </c>
      <c r="M807" s="6">
        <f t="shared" si="103"/>
        <v>4.9614578718015778E-3</v>
      </c>
      <c r="N807" s="1"/>
    </row>
    <row r="808" spans="1:14" x14ac:dyDescent="0.25">
      <c r="A808" s="3">
        <v>41603</v>
      </c>
      <c r="B808" s="1">
        <v>1802.4799800000001</v>
      </c>
      <c r="C808" s="1">
        <v>169.479996</v>
      </c>
      <c r="D808" s="1">
        <v>57.650002000000001</v>
      </c>
      <c r="E808" s="1">
        <f t="shared" si="96"/>
        <v>66.400118088219244</v>
      </c>
      <c r="F808" s="1">
        <f t="shared" si="97"/>
        <v>8.7501160882192437</v>
      </c>
      <c r="G808" s="1">
        <f t="shared" si="98"/>
        <v>0.59276396076159443</v>
      </c>
      <c r="H808" s="1">
        <f t="shared" si="99"/>
        <v>8.1573521274576493</v>
      </c>
      <c r="I808" s="6">
        <f t="shared" si="100"/>
        <v>8.209339385746306E-3</v>
      </c>
      <c r="J808" s="6">
        <f t="shared" si="100"/>
        <v>3.3067003708091569E-3</v>
      </c>
      <c r="K808" s="6">
        <f t="shared" si="101"/>
        <v>-4.902639014937149E-3</v>
      </c>
      <c r="L808" s="7">
        <f t="shared" si="102"/>
        <v>103.69292446265429</v>
      </c>
      <c r="M808" s="6">
        <f t="shared" si="103"/>
        <v>-1.2633424872927623E-3</v>
      </c>
      <c r="N808" s="1"/>
    </row>
    <row r="809" spans="1:14" x14ac:dyDescent="0.25">
      <c r="A809" s="3">
        <v>41604</v>
      </c>
      <c r="B809" s="1">
        <v>1802.75</v>
      </c>
      <c r="C809" s="1">
        <v>168.03999300000001</v>
      </c>
      <c r="D809" s="1">
        <v>57.169998</v>
      </c>
      <c r="E809" s="1">
        <f t="shared" si="96"/>
        <v>65.583310160772257</v>
      </c>
      <c r="F809" s="1">
        <f t="shared" si="97"/>
        <v>8.4133121607722572</v>
      </c>
      <c r="G809" s="1">
        <f t="shared" si="98"/>
        <v>-0.33680392744698651</v>
      </c>
      <c r="H809" s="1">
        <f t="shared" si="99"/>
        <v>8.7501160882192437</v>
      </c>
      <c r="I809" s="6">
        <f t="shared" si="100"/>
        <v>-8.4965956690250533E-3</v>
      </c>
      <c r="J809" s="6">
        <f t="shared" si="100"/>
        <v>-8.3261749062906176E-3</v>
      </c>
      <c r="K809" s="6">
        <f t="shared" si="101"/>
        <v>1.7042076273443563E-4</v>
      </c>
      <c r="L809" s="7">
        <f t="shared" si="102"/>
        <v>103.71059588993138</v>
      </c>
      <c r="M809" s="6">
        <f t="shared" si="103"/>
        <v>1.4980471516801153E-4</v>
      </c>
      <c r="N809" s="1"/>
    </row>
    <row r="810" spans="1:14" x14ac:dyDescent="0.25">
      <c r="A810" s="3">
        <v>41605</v>
      </c>
      <c r="B810" s="1">
        <v>1807.2299800000001</v>
      </c>
      <c r="C810" s="1">
        <v>168.220001</v>
      </c>
      <c r="D810" s="1">
        <v>57.48</v>
      </c>
      <c r="E810" s="1">
        <f t="shared" si="96"/>
        <v>65.685415476805531</v>
      </c>
      <c r="F810" s="1">
        <f t="shared" si="97"/>
        <v>8.2054154768055341</v>
      </c>
      <c r="G810" s="1">
        <f t="shared" si="98"/>
        <v>-0.20789668396672312</v>
      </c>
      <c r="H810" s="1">
        <f t="shared" si="99"/>
        <v>8.4133121607722572</v>
      </c>
      <c r="I810" s="6">
        <f t="shared" si="100"/>
        <v>1.0712211824477347E-3</v>
      </c>
      <c r="J810" s="6">
        <f t="shared" si="100"/>
        <v>5.4224595215133231E-3</v>
      </c>
      <c r="K810" s="6">
        <f t="shared" si="101"/>
        <v>4.3512383390655884E-3</v>
      </c>
      <c r="L810" s="7">
        <f t="shared" si="102"/>
        <v>104.16186541093499</v>
      </c>
      <c r="M810" s="6">
        <f t="shared" si="103"/>
        <v>2.4850811260574979E-3</v>
      </c>
      <c r="N810" s="1"/>
    </row>
    <row r="811" spans="1:14" x14ac:dyDescent="0.25">
      <c r="A811" s="3">
        <v>41607</v>
      </c>
      <c r="B811" s="1">
        <v>1805.8100589999999</v>
      </c>
      <c r="C811" s="1">
        <v>168.94000199999999</v>
      </c>
      <c r="D811" s="1">
        <v>57.220001000000003</v>
      </c>
      <c r="E811" s="1">
        <f t="shared" si="96"/>
        <v>66.093819156915757</v>
      </c>
      <c r="F811" s="1">
        <f t="shared" si="97"/>
        <v>8.8738181569157533</v>
      </c>
      <c r="G811" s="1">
        <f t="shared" si="98"/>
        <v>0.66840268011021919</v>
      </c>
      <c r="H811" s="1">
        <f t="shared" si="99"/>
        <v>8.2054154768055341</v>
      </c>
      <c r="I811" s="6">
        <f t="shared" si="100"/>
        <v>4.2801152997258285E-3</v>
      </c>
      <c r="J811" s="6">
        <f t="shared" si="100"/>
        <v>-4.5232950591509447E-3</v>
      </c>
      <c r="K811" s="6">
        <f t="shared" si="101"/>
        <v>-8.8034103588767731E-3</v>
      </c>
      <c r="L811" s="7">
        <f t="shared" si="102"/>
        <v>103.24488576597643</v>
      </c>
      <c r="M811" s="6">
        <f t="shared" si="103"/>
        <v>-7.8568915728149946E-4</v>
      </c>
      <c r="N811" s="1"/>
    </row>
    <row r="812" spans="1:14" x14ac:dyDescent="0.25">
      <c r="A812" s="3">
        <v>41610</v>
      </c>
      <c r="B812" s="1">
        <v>1800.900024</v>
      </c>
      <c r="C812" s="1">
        <v>169.720001</v>
      </c>
      <c r="D812" s="1">
        <v>56.98</v>
      </c>
      <c r="E812" s="1">
        <f t="shared" si="96"/>
        <v>66.536255295313197</v>
      </c>
      <c r="F812" s="1">
        <f t="shared" si="97"/>
        <v>9.5562552953131998</v>
      </c>
      <c r="G812" s="1">
        <f t="shared" si="98"/>
        <v>0.68243713839744657</v>
      </c>
      <c r="H812" s="1">
        <f t="shared" si="99"/>
        <v>8.8738181569157533</v>
      </c>
      <c r="I812" s="6">
        <f t="shared" si="100"/>
        <v>4.6170178215103608E-3</v>
      </c>
      <c r="J812" s="6">
        <f t="shared" si="100"/>
        <v>-4.1943550472850477E-3</v>
      </c>
      <c r="K812" s="6">
        <f t="shared" si="101"/>
        <v>-8.8113728687954085E-3</v>
      </c>
      <c r="L812" s="7">
        <f t="shared" si="102"/>
        <v>102.33515658069622</v>
      </c>
      <c r="M812" s="6">
        <f t="shared" si="103"/>
        <v>-2.7190207383820386E-3</v>
      </c>
      <c r="N812" s="1"/>
    </row>
    <row r="813" spans="1:14" x14ac:dyDescent="0.25">
      <c r="A813" s="3">
        <v>41611</v>
      </c>
      <c r="B813" s="1">
        <v>1795.150024</v>
      </c>
      <c r="C813" s="1">
        <v>168.050003</v>
      </c>
      <c r="D813" s="1">
        <v>56.860000999999997</v>
      </c>
      <c r="E813" s="1">
        <f t="shared" si="96"/>
        <v>65.588988098494426</v>
      </c>
      <c r="F813" s="1">
        <f t="shared" si="97"/>
        <v>8.7289870984944287</v>
      </c>
      <c r="G813" s="1">
        <f t="shared" si="98"/>
        <v>-0.82726819681877117</v>
      </c>
      <c r="H813" s="1">
        <f t="shared" si="99"/>
        <v>9.5562552953131998</v>
      </c>
      <c r="I813" s="6">
        <f t="shared" si="100"/>
        <v>-9.8397241937324686E-3</v>
      </c>
      <c r="J813" s="6">
        <f t="shared" si="100"/>
        <v>-2.1059845559845414E-3</v>
      </c>
      <c r="K813" s="6">
        <f t="shared" si="101"/>
        <v>7.7337396377479273E-3</v>
      </c>
      <c r="L813" s="7">
        <f t="shared" si="102"/>
        <v>103.12659003747949</v>
      </c>
      <c r="M813" s="6">
        <f t="shared" si="103"/>
        <v>-3.1928479778842167E-3</v>
      </c>
      <c r="N813" s="1"/>
    </row>
    <row r="814" spans="1:14" x14ac:dyDescent="0.25">
      <c r="A814" s="3">
        <v>41612</v>
      </c>
      <c r="B814" s="1">
        <v>1792.8100589999999</v>
      </c>
      <c r="C814" s="1">
        <v>168.699997</v>
      </c>
      <c r="D814" s="1">
        <v>57.189999</v>
      </c>
      <c r="E814" s="1">
        <f t="shared" si="96"/>
        <v>65.957681949821804</v>
      </c>
      <c r="F814" s="1">
        <f t="shared" si="97"/>
        <v>8.7676829498218041</v>
      </c>
      <c r="G814" s="1">
        <f t="shared" si="98"/>
        <v>3.8695851327375408E-2</v>
      </c>
      <c r="H814" s="1">
        <f t="shared" si="99"/>
        <v>8.7289870984944287</v>
      </c>
      <c r="I814" s="6">
        <f t="shared" si="100"/>
        <v>3.8678606866791032E-3</v>
      </c>
      <c r="J814" s="6">
        <f t="shared" si="100"/>
        <v>5.8036931796747737E-3</v>
      </c>
      <c r="K814" s="6">
        <f t="shared" si="101"/>
        <v>1.9358324929956705E-3</v>
      </c>
      <c r="L814" s="7">
        <f t="shared" si="102"/>
        <v>103.32622584136588</v>
      </c>
      <c r="M814" s="6">
        <f t="shared" si="103"/>
        <v>-1.3034927269121033E-3</v>
      </c>
      <c r="N814" s="1"/>
    </row>
    <row r="815" spans="1:14" x14ac:dyDescent="0.25">
      <c r="A815" s="3">
        <v>41613</v>
      </c>
      <c r="B815" s="1">
        <v>1785.030029</v>
      </c>
      <c r="C815" s="1">
        <v>165.55999800000001</v>
      </c>
      <c r="D815" s="1">
        <v>55.82</v>
      </c>
      <c r="E815" s="1">
        <f t="shared" si="96"/>
        <v>64.176591163638989</v>
      </c>
      <c r="F815" s="1">
        <f t="shared" si="97"/>
        <v>8.3565911636389885</v>
      </c>
      <c r="G815" s="1">
        <f t="shared" si="98"/>
        <v>-0.41109178618281561</v>
      </c>
      <c r="H815" s="1">
        <f t="shared" si="99"/>
        <v>8.7676829498218041</v>
      </c>
      <c r="I815" s="6">
        <f t="shared" si="100"/>
        <v>-1.8612916750674224E-2</v>
      </c>
      <c r="J815" s="6">
        <f t="shared" si="100"/>
        <v>-2.3955219862829558E-2</v>
      </c>
      <c r="K815" s="6">
        <f t="shared" si="101"/>
        <v>-5.3423031121553333E-3</v>
      </c>
      <c r="L815" s="7">
        <f t="shared" si="102"/>
        <v>102.77422582348629</v>
      </c>
      <c r="M815" s="6">
        <f t="shared" si="103"/>
        <v>-4.3395729296272778E-3</v>
      </c>
      <c r="N815" s="1"/>
    </row>
    <row r="816" spans="1:14" x14ac:dyDescent="0.25">
      <c r="A816" s="3">
        <v>41614</v>
      </c>
      <c r="B816" s="1">
        <v>1805.089966</v>
      </c>
      <c r="C816" s="1">
        <v>167.21000699999999</v>
      </c>
      <c r="D816" s="1">
        <v>56.060001</v>
      </c>
      <c r="E816" s="1">
        <f t="shared" si="96"/>
        <v>65.112520069036322</v>
      </c>
      <c r="F816" s="1">
        <f t="shared" si="97"/>
        <v>9.0525190690363218</v>
      </c>
      <c r="G816" s="1">
        <f t="shared" si="98"/>
        <v>0.69592790539733329</v>
      </c>
      <c r="H816" s="1">
        <f t="shared" si="99"/>
        <v>8.3565911636389885</v>
      </c>
      <c r="I816" s="6">
        <f t="shared" si="100"/>
        <v>9.9662298860379028E-3</v>
      </c>
      <c r="J816" s="6">
        <f t="shared" si="100"/>
        <v>4.2995521318522911E-3</v>
      </c>
      <c r="K816" s="6">
        <f t="shared" si="101"/>
        <v>-5.6666777541856117E-3</v>
      </c>
      <c r="L816" s="7">
        <f t="shared" si="102"/>
        <v>102.19183740430869</v>
      </c>
      <c r="M816" s="6">
        <f t="shared" si="103"/>
        <v>1.1237870889621915E-2</v>
      </c>
      <c r="N816" s="1"/>
    </row>
    <row r="817" spans="1:14" x14ac:dyDescent="0.25">
      <c r="A817" s="3">
        <v>41617</v>
      </c>
      <c r="B817" s="1">
        <v>1808.369995</v>
      </c>
      <c r="C817" s="1">
        <v>167.66999799999999</v>
      </c>
      <c r="D817" s="1">
        <v>56.509998000000003</v>
      </c>
      <c r="E817" s="1">
        <f t="shared" si="96"/>
        <v>65.373439175006425</v>
      </c>
      <c r="F817" s="1">
        <f t="shared" si="97"/>
        <v>8.8634411750064217</v>
      </c>
      <c r="G817" s="1">
        <f t="shared" si="98"/>
        <v>-0.18907789402990005</v>
      </c>
      <c r="H817" s="1">
        <f t="shared" si="99"/>
        <v>9.0525190690363218</v>
      </c>
      <c r="I817" s="6">
        <f t="shared" si="100"/>
        <v>2.7509776971661459E-3</v>
      </c>
      <c r="J817" s="6">
        <f t="shared" si="100"/>
        <v>8.027060149356835E-3</v>
      </c>
      <c r="K817" s="6">
        <f t="shared" si="101"/>
        <v>5.2760824521906891E-3</v>
      </c>
      <c r="L817" s="7">
        <f t="shared" si="102"/>
        <v>102.73100996439469</v>
      </c>
      <c r="M817" s="6">
        <f t="shared" si="103"/>
        <v>1.8171000126205872E-3</v>
      </c>
      <c r="N817" s="1"/>
    </row>
    <row r="818" spans="1:14" x14ac:dyDescent="0.25">
      <c r="A818" s="3">
        <v>41618</v>
      </c>
      <c r="B818" s="1">
        <v>1802.619995</v>
      </c>
      <c r="C818" s="1">
        <v>169.729996</v>
      </c>
      <c r="D818" s="1">
        <v>56.700001</v>
      </c>
      <c r="E818" s="1">
        <f t="shared" si="96"/>
        <v>66.541924724637184</v>
      </c>
      <c r="F818" s="1">
        <f t="shared" si="97"/>
        <v>9.8419237246371836</v>
      </c>
      <c r="G818" s="1">
        <f t="shared" si="98"/>
        <v>0.97848254963076187</v>
      </c>
      <c r="H818" s="1">
        <f t="shared" si="99"/>
        <v>8.8634411750064217</v>
      </c>
      <c r="I818" s="6">
        <f t="shared" si="100"/>
        <v>1.2286026269291206E-2</v>
      </c>
      <c r="J818" s="6">
        <f t="shared" si="100"/>
        <v>3.3622899791996286E-3</v>
      </c>
      <c r="K818" s="6">
        <f t="shared" si="101"/>
        <v>-8.9237362900915773E-3</v>
      </c>
      <c r="L818" s="7">
        <f t="shared" si="102"/>
        <v>101.81426552265766</v>
      </c>
      <c r="M818" s="6">
        <f t="shared" si="103"/>
        <v>-3.1796590387466184E-3</v>
      </c>
      <c r="N818" s="1"/>
    </row>
    <row r="819" spans="1:14" x14ac:dyDescent="0.25">
      <c r="A819" s="3">
        <v>41619</v>
      </c>
      <c r="B819" s="1">
        <v>1782.219971</v>
      </c>
      <c r="C819" s="1">
        <v>167.60000600000001</v>
      </c>
      <c r="D819" s="1">
        <v>56.07</v>
      </c>
      <c r="E819" s="1">
        <f t="shared" si="96"/>
        <v>65.333737854621774</v>
      </c>
      <c r="F819" s="1">
        <f t="shared" si="97"/>
        <v>9.2637378546217732</v>
      </c>
      <c r="G819" s="1">
        <f t="shared" si="98"/>
        <v>-0.57818587001541033</v>
      </c>
      <c r="H819" s="1">
        <f t="shared" si="99"/>
        <v>9.8419237246371836</v>
      </c>
      <c r="I819" s="6">
        <f t="shared" si="100"/>
        <v>-1.2549284452937792E-2</v>
      </c>
      <c r="J819" s="6">
        <f t="shared" si="100"/>
        <v>-1.1111128551831939E-2</v>
      </c>
      <c r="K819" s="6">
        <f t="shared" si="101"/>
        <v>1.4381559011058531E-3</v>
      </c>
      <c r="L819" s="7">
        <f t="shared" si="102"/>
        <v>101.96069030943583</v>
      </c>
      <c r="M819" s="6">
        <f t="shared" si="103"/>
        <v>-1.1316874358758056E-2</v>
      </c>
      <c r="N819" s="1"/>
    </row>
    <row r="820" spans="1:14" x14ac:dyDescent="0.25">
      <c r="A820" s="3">
        <v>41620</v>
      </c>
      <c r="B820" s="1">
        <v>1775.5</v>
      </c>
      <c r="C820" s="1">
        <v>168.33000200000001</v>
      </c>
      <c r="D820" s="1">
        <v>56.310001</v>
      </c>
      <c r="E820" s="1">
        <f t="shared" si="96"/>
        <v>65.747810964055986</v>
      </c>
      <c r="F820" s="1">
        <f t="shared" si="97"/>
        <v>9.4378099640559867</v>
      </c>
      <c r="G820" s="1">
        <f t="shared" si="98"/>
        <v>0.17407210943421347</v>
      </c>
      <c r="H820" s="1">
        <f t="shared" si="99"/>
        <v>9.2637378546217732</v>
      </c>
      <c r="I820" s="6">
        <f t="shared" si="100"/>
        <v>4.35558456960905E-3</v>
      </c>
      <c r="J820" s="6">
        <f t="shared" si="100"/>
        <v>4.2803816657748239E-3</v>
      </c>
      <c r="K820" s="6">
        <f t="shared" si="101"/>
        <v>-7.520290383422612E-5</v>
      </c>
      <c r="L820" s="7">
        <f t="shared" si="102"/>
        <v>101.95302256944763</v>
      </c>
      <c r="M820" s="6">
        <f t="shared" si="103"/>
        <v>-3.7705620570671616E-3</v>
      </c>
      <c r="N820" s="1"/>
    </row>
    <row r="821" spans="1:14" x14ac:dyDescent="0.25">
      <c r="A821" s="3">
        <v>41621</v>
      </c>
      <c r="B821" s="1">
        <v>1775.3199460000001</v>
      </c>
      <c r="C821" s="1">
        <v>168.38999899999999</v>
      </c>
      <c r="D821" s="1">
        <v>56.169998</v>
      </c>
      <c r="E821" s="1">
        <f t="shared" si="96"/>
        <v>65.781842855116636</v>
      </c>
      <c r="F821" s="1">
        <f t="shared" si="97"/>
        <v>9.6118448551166367</v>
      </c>
      <c r="G821" s="1">
        <f t="shared" si="98"/>
        <v>0.17403489106064995</v>
      </c>
      <c r="H821" s="1">
        <f t="shared" si="99"/>
        <v>9.4378099640559867</v>
      </c>
      <c r="I821" s="6">
        <f t="shared" si="100"/>
        <v>3.5642487546572177E-4</v>
      </c>
      <c r="J821" s="6">
        <f t="shared" si="100"/>
        <v>-2.4862901352106226E-3</v>
      </c>
      <c r="K821" s="6">
        <f t="shared" si="101"/>
        <v>-2.8427150106763444E-3</v>
      </c>
      <c r="L821" s="7">
        <f t="shared" si="102"/>
        <v>101.66319918180564</v>
      </c>
      <c r="M821" s="6">
        <f t="shared" si="103"/>
        <v>-1.0141030695576259E-4</v>
      </c>
      <c r="N821" s="1"/>
    </row>
    <row r="822" spans="1:14" x14ac:dyDescent="0.25">
      <c r="A822" s="3">
        <v>41624</v>
      </c>
      <c r="B822" s="1">
        <v>1786.540039</v>
      </c>
      <c r="C822" s="1">
        <v>170.949997</v>
      </c>
      <c r="D822" s="1">
        <v>56.419998</v>
      </c>
      <c r="E822" s="1">
        <f t="shared" si="96"/>
        <v>67.233941677583289</v>
      </c>
      <c r="F822" s="1">
        <f t="shared" si="97"/>
        <v>10.813943677583289</v>
      </c>
      <c r="G822" s="1">
        <f t="shared" si="98"/>
        <v>1.2020988224666525</v>
      </c>
      <c r="H822" s="1">
        <f t="shared" si="99"/>
        <v>9.6118448551166367</v>
      </c>
      <c r="I822" s="6">
        <f t="shared" si="100"/>
        <v>1.5202791229899537E-2</v>
      </c>
      <c r="J822" s="6">
        <f t="shared" si="100"/>
        <v>4.4507745932267362E-3</v>
      </c>
      <c r="K822" s="6">
        <f t="shared" si="101"/>
        <v>-1.0752016636672801E-2</v>
      </c>
      <c r="L822" s="7">
        <f t="shared" si="102"/>
        <v>100.57011477286548</v>
      </c>
      <c r="M822" s="6">
        <f t="shared" si="103"/>
        <v>6.3200399597154178E-3</v>
      </c>
      <c r="N822" s="1"/>
    </row>
    <row r="823" spans="1:14" x14ac:dyDescent="0.25">
      <c r="A823" s="3">
        <v>41625</v>
      </c>
      <c r="B823" s="1">
        <v>1781</v>
      </c>
      <c r="C823" s="1">
        <v>170.490005</v>
      </c>
      <c r="D823" s="1">
        <v>55.720001000000003</v>
      </c>
      <c r="E823" s="1">
        <f t="shared" si="96"/>
        <v>66.973022004386635</v>
      </c>
      <c r="F823" s="1">
        <f t="shared" si="97"/>
        <v>11.253021004386632</v>
      </c>
      <c r="G823" s="1">
        <f t="shared" si="98"/>
        <v>0.43907732680334277</v>
      </c>
      <c r="H823" s="1">
        <f t="shared" si="99"/>
        <v>10.813943677583289</v>
      </c>
      <c r="I823" s="6">
        <f t="shared" si="100"/>
        <v>-2.690798526308269E-3</v>
      </c>
      <c r="J823" s="6">
        <f t="shared" si="100"/>
        <v>-1.2406895157989872E-2</v>
      </c>
      <c r="K823" s="6">
        <f t="shared" si="101"/>
        <v>-9.7160966316816033E-3</v>
      </c>
      <c r="L823" s="7">
        <f t="shared" si="102"/>
        <v>99.592965819473008</v>
      </c>
      <c r="M823" s="6">
        <f t="shared" si="103"/>
        <v>-3.100987875480743E-3</v>
      </c>
      <c r="N823" s="1"/>
    </row>
    <row r="824" spans="1:14" x14ac:dyDescent="0.25">
      <c r="A824" s="3">
        <v>41626</v>
      </c>
      <c r="B824" s="1">
        <v>1810.650024</v>
      </c>
      <c r="C824" s="1">
        <v>174.83999600000001</v>
      </c>
      <c r="D824" s="1">
        <v>57.240001999999997</v>
      </c>
      <c r="E824" s="1">
        <f t="shared" si="96"/>
        <v>69.440452373019937</v>
      </c>
      <c r="F824" s="1">
        <f t="shared" si="97"/>
        <v>12.20045037301994</v>
      </c>
      <c r="G824" s="1">
        <f t="shared" si="98"/>
        <v>0.9474293686333084</v>
      </c>
      <c r="H824" s="1">
        <f t="shared" si="99"/>
        <v>11.253021004386632</v>
      </c>
      <c r="I824" s="6">
        <f t="shared" si="100"/>
        <v>2.5514639406574169E-2</v>
      </c>
      <c r="J824" s="6">
        <f t="shared" si="100"/>
        <v>2.7279270867206051E-2</v>
      </c>
      <c r="K824" s="6">
        <f t="shared" si="101"/>
        <v>1.7646314606318825E-3</v>
      </c>
      <c r="L824" s="7">
        <f t="shared" si="102"/>
        <v>99.768710700215692</v>
      </c>
      <c r="M824" s="6">
        <f t="shared" si="103"/>
        <v>1.6647964065132026E-2</v>
      </c>
      <c r="N824" s="1"/>
    </row>
    <row r="825" spans="1:14" x14ac:dyDescent="0.25">
      <c r="A825" s="3">
        <v>41627</v>
      </c>
      <c r="B825" s="1">
        <v>1809.599976</v>
      </c>
      <c r="C825" s="1">
        <v>174.770004</v>
      </c>
      <c r="D825" s="1">
        <v>57.23</v>
      </c>
      <c r="E825" s="1">
        <f t="shared" si="96"/>
        <v>69.400751052635272</v>
      </c>
      <c r="F825" s="1">
        <f t="shared" si="97"/>
        <v>12.170751052635275</v>
      </c>
      <c r="G825" s="1">
        <f t="shared" si="98"/>
        <v>-2.9699320384665384E-2</v>
      </c>
      <c r="H825" s="1">
        <f t="shared" si="99"/>
        <v>12.20045037301994</v>
      </c>
      <c r="I825" s="6">
        <f t="shared" si="100"/>
        <v>-4.0032030199776969E-4</v>
      </c>
      <c r="J825" s="6">
        <f t="shared" si="100"/>
        <v>-1.7473793938727056E-4</v>
      </c>
      <c r="K825" s="6">
        <f t="shared" si="101"/>
        <v>2.2558236261049913E-4</v>
      </c>
      <c r="L825" s="7">
        <f t="shared" si="102"/>
        <v>99.791216761690052</v>
      </c>
      <c r="M825" s="6">
        <f t="shared" si="103"/>
        <v>-5.7992874718015841E-4</v>
      </c>
      <c r="N825" s="1"/>
    </row>
    <row r="826" spans="1:14" x14ac:dyDescent="0.25">
      <c r="A826" s="3">
        <v>41628</v>
      </c>
      <c r="B826" s="1">
        <v>1818.3199460000001</v>
      </c>
      <c r="C826" s="1">
        <v>175.16000399999999</v>
      </c>
      <c r="D826" s="1">
        <v>57.700001</v>
      </c>
      <c r="E826" s="1">
        <f t="shared" si="96"/>
        <v>69.62196940544726</v>
      </c>
      <c r="F826" s="1">
        <f t="shared" si="97"/>
        <v>11.921968405447259</v>
      </c>
      <c r="G826" s="1">
        <f t="shared" si="98"/>
        <v>-0.24878264718801546</v>
      </c>
      <c r="H826" s="1">
        <f t="shared" si="99"/>
        <v>12.170751052635275</v>
      </c>
      <c r="I826" s="6">
        <f t="shared" si="100"/>
        <v>2.2315042116722861E-3</v>
      </c>
      <c r="J826" s="6">
        <f t="shared" si="100"/>
        <v>8.2124934474925304E-3</v>
      </c>
      <c r="K826" s="6">
        <f t="shared" si="101"/>
        <v>5.9809892358202443E-3</v>
      </c>
      <c r="L826" s="7">
        <f t="shared" si="102"/>
        <v>100.38806695497112</v>
      </c>
      <c r="M826" s="6">
        <f t="shared" si="103"/>
        <v>4.8187279595763854E-3</v>
      </c>
      <c r="N826" s="1"/>
    </row>
    <row r="827" spans="1:14" x14ac:dyDescent="0.25">
      <c r="A827" s="3">
        <v>41631</v>
      </c>
      <c r="B827" s="1">
        <v>1827.98999</v>
      </c>
      <c r="C827" s="1">
        <v>176.470001</v>
      </c>
      <c r="D827" s="1">
        <v>58.240001999999997</v>
      </c>
      <c r="E827" s="1">
        <f t="shared" si="96"/>
        <v>70.36503447859765</v>
      </c>
      <c r="F827" s="1">
        <f t="shared" si="97"/>
        <v>12.125032478597653</v>
      </c>
      <c r="G827" s="1">
        <f t="shared" si="98"/>
        <v>0.20306407315039365</v>
      </c>
      <c r="H827" s="1">
        <f t="shared" si="99"/>
        <v>11.921968405447259</v>
      </c>
      <c r="I827" s="6">
        <f t="shared" si="100"/>
        <v>7.4788591578247576E-3</v>
      </c>
      <c r="J827" s="6">
        <f t="shared" si="100"/>
        <v>9.3587693352032986E-3</v>
      </c>
      <c r="K827" s="6">
        <f t="shared" si="101"/>
        <v>1.8799101773785409E-3</v>
      </c>
      <c r="L827" s="7">
        <f t="shared" si="102"/>
        <v>100.57678750372713</v>
      </c>
      <c r="M827" s="6">
        <f t="shared" si="103"/>
        <v>5.3181201808143452E-3</v>
      </c>
      <c r="N827" s="1"/>
    </row>
    <row r="828" spans="1:14" x14ac:dyDescent="0.25">
      <c r="A828" s="3">
        <v>41632</v>
      </c>
      <c r="B828" s="1">
        <v>1833.3199460000001</v>
      </c>
      <c r="C828" s="1">
        <v>176.16000399999999</v>
      </c>
      <c r="D828" s="1">
        <v>58.25</v>
      </c>
      <c r="E828" s="1">
        <f t="shared" si="96"/>
        <v>70.189195951119032</v>
      </c>
      <c r="F828" s="1">
        <f t="shared" si="97"/>
        <v>11.939195951119032</v>
      </c>
      <c r="G828" s="1">
        <f t="shared" si="98"/>
        <v>-0.18583652747862089</v>
      </c>
      <c r="H828" s="1">
        <f t="shared" si="99"/>
        <v>12.125032478597653</v>
      </c>
      <c r="I828" s="6">
        <f t="shared" si="100"/>
        <v>-1.7566555122306982E-3</v>
      </c>
      <c r="J828" s="6">
        <f t="shared" si="100"/>
        <v>1.7166895014875116E-4</v>
      </c>
      <c r="K828" s="6">
        <f t="shared" si="101"/>
        <v>1.9283244623794493E-3</v>
      </c>
      <c r="L828" s="7">
        <f t="shared" si="102"/>
        <v>100.77073218341812</v>
      </c>
      <c r="M828" s="6">
        <f t="shared" si="103"/>
        <v>2.9157468198170999E-3</v>
      </c>
      <c r="N828" s="1"/>
    </row>
    <row r="829" spans="1:14" x14ac:dyDescent="0.25">
      <c r="A829" s="3">
        <v>41634</v>
      </c>
      <c r="B829" s="1">
        <v>1842.0200199999999</v>
      </c>
      <c r="C829" s="1">
        <v>176.449997</v>
      </c>
      <c r="D829" s="1">
        <v>58.200001</v>
      </c>
      <c r="E829" s="1">
        <f t="shared" si="96"/>
        <v>70.35368767877803</v>
      </c>
      <c r="F829" s="1">
        <f t="shared" si="97"/>
        <v>12.15368667877803</v>
      </c>
      <c r="G829" s="1">
        <f t="shared" si="98"/>
        <v>0.21449072765899757</v>
      </c>
      <c r="H829" s="1">
        <f t="shared" si="99"/>
        <v>11.939195951119032</v>
      </c>
      <c r="I829" s="6">
        <f t="shared" si="100"/>
        <v>1.646190925381763E-3</v>
      </c>
      <c r="J829" s="6">
        <f t="shared" si="100"/>
        <v>-8.5835193133043663E-4</v>
      </c>
      <c r="K829" s="6">
        <f t="shared" si="101"/>
        <v>-2.5045428567121997E-3</v>
      </c>
      <c r="L829" s="7">
        <f t="shared" si="102"/>
        <v>100.51834756596249</v>
      </c>
      <c r="M829" s="6">
        <f t="shared" si="103"/>
        <v>4.7455295618106241E-3</v>
      </c>
      <c r="N829" s="1"/>
    </row>
    <row r="830" spans="1:14" x14ac:dyDescent="0.25">
      <c r="A830" s="3">
        <v>41635</v>
      </c>
      <c r="B830" s="1">
        <v>1841.400024</v>
      </c>
      <c r="C830" s="1">
        <v>176.35000600000001</v>
      </c>
      <c r="D830" s="1">
        <v>58.139999000000003</v>
      </c>
      <c r="E830" s="1">
        <f t="shared" si="96"/>
        <v>70.296970129249772</v>
      </c>
      <c r="F830" s="1">
        <f t="shared" si="97"/>
        <v>12.156971129249769</v>
      </c>
      <c r="G830" s="1">
        <f t="shared" si="98"/>
        <v>3.2844504717388645E-3</v>
      </c>
      <c r="H830" s="1">
        <f t="shared" si="99"/>
        <v>12.15368667877803</v>
      </c>
      <c r="I830" s="6">
        <f t="shared" si="100"/>
        <v>-5.6668178917562706E-4</v>
      </c>
      <c r="J830" s="6">
        <f t="shared" si="100"/>
        <v>-1.0309621815985937E-3</v>
      </c>
      <c r="K830" s="6">
        <f t="shared" si="101"/>
        <v>-4.6428039242296659E-4</v>
      </c>
      <c r="L830" s="7">
        <f t="shared" si="102"/>
        <v>100.47167886810885</v>
      </c>
      <c r="M830" s="6">
        <f t="shared" si="103"/>
        <v>-3.3658483255782912E-4</v>
      </c>
      <c r="N830" s="1"/>
    </row>
    <row r="831" spans="1:14" x14ac:dyDescent="0.25">
      <c r="A831" s="3">
        <v>41638</v>
      </c>
      <c r="B831" s="1">
        <v>1841.0699460000001</v>
      </c>
      <c r="C831" s="1">
        <v>175.729996</v>
      </c>
      <c r="D831" s="1">
        <v>57.950001</v>
      </c>
      <c r="E831" s="1">
        <f t="shared" si="96"/>
        <v>69.945283998667819</v>
      </c>
      <c r="F831" s="1">
        <f t="shared" si="97"/>
        <v>11.995282998667818</v>
      </c>
      <c r="G831" s="1">
        <f t="shared" si="98"/>
        <v>-0.16168813058195042</v>
      </c>
      <c r="H831" s="1">
        <f t="shared" si="99"/>
        <v>12.156971129249769</v>
      </c>
      <c r="I831" s="6">
        <f t="shared" si="100"/>
        <v>-3.5157923385611412E-3</v>
      </c>
      <c r="J831" s="6">
        <f t="shared" si="100"/>
        <v>-3.2679395126925526E-3</v>
      </c>
      <c r="K831" s="6">
        <f t="shared" si="101"/>
        <v>2.4785282586858859E-4</v>
      </c>
      <c r="L831" s="7">
        <f t="shared" si="102"/>
        <v>100.49658105763606</v>
      </c>
      <c r="M831" s="6">
        <f t="shared" si="103"/>
        <v>-1.7925382627237418E-4</v>
      </c>
      <c r="N831" s="1"/>
    </row>
    <row r="832" spans="1:14" x14ac:dyDescent="0.25">
      <c r="A832" s="3">
        <v>41639</v>
      </c>
      <c r="B832" s="1">
        <v>1848.3599850000001</v>
      </c>
      <c r="C832" s="1">
        <v>177.259995</v>
      </c>
      <c r="D832" s="1">
        <v>58.48</v>
      </c>
      <c r="E832" s="1">
        <f t="shared" si="96"/>
        <v>70.813140046319077</v>
      </c>
      <c r="F832" s="1">
        <f t="shared" si="97"/>
        <v>12.33314004631908</v>
      </c>
      <c r="G832" s="1">
        <f t="shared" si="98"/>
        <v>0.33785704765126212</v>
      </c>
      <c r="H832" s="1">
        <f t="shared" si="99"/>
        <v>11.995282998667818</v>
      </c>
      <c r="I832" s="6">
        <f t="shared" si="100"/>
        <v>8.7065329472835185E-3</v>
      </c>
      <c r="J832" s="6">
        <f t="shared" si="100"/>
        <v>9.1457979439897308E-3</v>
      </c>
      <c r="K832" s="6">
        <f t="shared" si="101"/>
        <v>4.3926499670621233E-4</v>
      </c>
      <c r="L832" s="7">
        <f t="shared" si="102"/>
        <v>100.54072568798333</v>
      </c>
      <c r="M832" s="6">
        <f t="shared" si="103"/>
        <v>3.9596751963926202E-3</v>
      </c>
      <c r="N832" s="1"/>
    </row>
    <row r="833" spans="1:14" x14ac:dyDescent="0.25">
      <c r="A833" s="3">
        <v>41641</v>
      </c>
      <c r="B833" s="1">
        <v>1831.9799800000001</v>
      </c>
      <c r="C833" s="1">
        <v>176.88999899999999</v>
      </c>
      <c r="D833" s="1">
        <v>58.209999000000003</v>
      </c>
      <c r="E833" s="1">
        <f t="shared" si="96"/>
        <v>70.603268493326695</v>
      </c>
      <c r="F833" s="1">
        <f t="shared" si="97"/>
        <v>12.393269493326692</v>
      </c>
      <c r="G833" s="1">
        <f t="shared" si="98"/>
        <v>6.0129447007611247E-2</v>
      </c>
      <c r="H833" s="1">
        <f t="shared" si="99"/>
        <v>12.33314004631908</v>
      </c>
      <c r="I833" s="6">
        <f t="shared" si="100"/>
        <v>-2.0873068398766792E-3</v>
      </c>
      <c r="J833" s="6">
        <f t="shared" si="100"/>
        <v>-4.6169801641585684E-3</v>
      </c>
      <c r="K833" s="6">
        <f t="shared" si="101"/>
        <v>-2.5296733242818892E-3</v>
      </c>
      <c r="L833" s="7">
        <f t="shared" si="102"/>
        <v>100.28639049620649</v>
      </c>
      <c r="M833" s="6">
        <f t="shared" si="103"/>
        <v>-8.8619127945468446E-3</v>
      </c>
      <c r="N833" s="1"/>
    </row>
    <row r="834" spans="1:14" x14ac:dyDescent="0.25">
      <c r="A834" s="3">
        <v>41642</v>
      </c>
      <c r="B834" s="1">
        <v>1831.369995</v>
      </c>
      <c r="C834" s="1">
        <v>178.14999399999999</v>
      </c>
      <c r="D834" s="1">
        <v>58.66</v>
      </c>
      <c r="E834" s="1">
        <f t="shared" si="96"/>
        <v>71.317971104740408</v>
      </c>
      <c r="F834" s="1">
        <f t="shared" si="97"/>
        <v>12.657971104740412</v>
      </c>
      <c r="G834" s="1">
        <f t="shared" si="98"/>
        <v>0.26470161141372017</v>
      </c>
      <c r="H834" s="1">
        <f t="shared" si="99"/>
        <v>12.393269493326692</v>
      </c>
      <c r="I834" s="6">
        <f t="shared" si="100"/>
        <v>7.1230426090962418E-3</v>
      </c>
      <c r="J834" s="6">
        <f t="shared" si="100"/>
        <v>7.730647787848044E-3</v>
      </c>
      <c r="K834" s="6">
        <f t="shared" si="101"/>
        <v>6.076051787518022E-4</v>
      </c>
      <c r="L834" s="7">
        <f t="shared" si="102"/>
        <v>100.34732502643031</v>
      </c>
      <c r="M834" s="6">
        <f t="shared" si="103"/>
        <v>-3.329648831642551E-4</v>
      </c>
      <c r="N834" s="1"/>
    </row>
    <row r="835" spans="1:14" x14ac:dyDescent="0.25">
      <c r="A835" s="3">
        <v>41645</v>
      </c>
      <c r="B835" s="1">
        <v>1826.7700199999999</v>
      </c>
      <c r="C835" s="1">
        <v>179.36999499999999</v>
      </c>
      <c r="D835" s="1">
        <v>59</v>
      </c>
      <c r="E835" s="1">
        <f t="shared" ref="E835:E898" si="104">$Q$2+$P$2*C835</f>
        <v>72.009988057686513</v>
      </c>
      <c r="F835" s="1">
        <f t="shared" ref="F835:F898" si="105">E835-D835</f>
        <v>13.009988057686513</v>
      </c>
      <c r="G835" s="1">
        <f t="shared" si="98"/>
        <v>0.35201695294610147</v>
      </c>
      <c r="H835" s="1">
        <f t="shared" si="99"/>
        <v>12.657971104740412</v>
      </c>
      <c r="I835" s="6">
        <f t="shared" si="100"/>
        <v>6.8481675054112845E-3</v>
      </c>
      <c r="J835" s="6">
        <f t="shared" si="100"/>
        <v>5.7961131946813182E-3</v>
      </c>
      <c r="K835" s="6">
        <f t="shared" si="101"/>
        <v>-1.0520543107299662E-3</v>
      </c>
      <c r="L835" s="7">
        <f t="shared" si="102"/>
        <v>100.24175419056604</v>
      </c>
      <c r="M835" s="6">
        <f t="shared" si="103"/>
        <v>-2.5117671538569253E-3</v>
      </c>
      <c r="N835" s="1"/>
    </row>
    <row r="836" spans="1:14" x14ac:dyDescent="0.25">
      <c r="A836" s="3">
        <v>41646</v>
      </c>
      <c r="B836" s="1">
        <v>1837.880005</v>
      </c>
      <c r="C836" s="1">
        <v>178.28999300000001</v>
      </c>
      <c r="D836" s="1">
        <v>58.32</v>
      </c>
      <c r="E836" s="1">
        <f t="shared" si="104"/>
        <v>71.397382253907921</v>
      </c>
      <c r="F836" s="1">
        <f t="shared" si="105"/>
        <v>13.077382253907921</v>
      </c>
      <c r="G836" s="1">
        <f t="shared" ref="G836:G899" si="106">F836-F835</f>
        <v>6.7394196221407299E-2</v>
      </c>
      <c r="H836" s="1">
        <f t="shared" ref="H836:H899" si="107">F835</f>
        <v>13.009988057686513</v>
      </c>
      <c r="I836" s="6">
        <f t="shared" ref="I836:J899" si="108">C836/C835-1</f>
        <v>-6.0210850761298618E-3</v>
      </c>
      <c r="J836" s="6">
        <f t="shared" si="108"/>
        <v>-1.15254237288136E-2</v>
      </c>
      <c r="K836" s="6">
        <f t="shared" ref="K836:K899" si="109">IF(F835&gt;0,J836-I836,I836-J836)</f>
        <v>-5.5043386526837379E-3</v>
      </c>
      <c r="L836" s="7">
        <f t="shared" ref="L836:L899" si="110">L835*(1+K836)</f>
        <v>99.689989628362085</v>
      </c>
      <c r="M836" s="6">
        <f t="shared" ref="M836:M899" si="111">B836/B835-1</f>
        <v>6.0817644686330663E-3</v>
      </c>
      <c r="N836" s="1"/>
    </row>
    <row r="837" spans="1:14" x14ac:dyDescent="0.25">
      <c r="A837" s="3">
        <v>41647</v>
      </c>
      <c r="B837" s="1">
        <v>1837.48999</v>
      </c>
      <c r="C837" s="1">
        <v>178.44000199999999</v>
      </c>
      <c r="D837" s="1">
        <v>58.869999</v>
      </c>
      <c r="E837" s="1">
        <f t="shared" si="104"/>
        <v>71.482471340797588</v>
      </c>
      <c r="F837" s="1">
        <f t="shared" si="105"/>
        <v>12.612472340797588</v>
      </c>
      <c r="G837" s="1">
        <f t="shared" si="106"/>
        <v>-0.4649099131103327</v>
      </c>
      <c r="H837" s="1">
        <f t="shared" si="107"/>
        <v>13.077382253907921</v>
      </c>
      <c r="I837" s="6">
        <f t="shared" si="108"/>
        <v>8.4137644225479313E-4</v>
      </c>
      <c r="J837" s="6">
        <f t="shared" si="108"/>
        <v>9.430709876543153E-3</v>
      </c>
      <c r="K837" s="6">
        <f t="shared" si="109"/>
        <v>8.5893334342883598E-3</v>
      </c>
      <c r="L837" s="7">
        <f t="shared" si="110"/>
        <v>100.54626018934084</v>
      </c>
      <c r="M837" s="6">
        <f t="shared" si="111"/>
        <v>-2.1220917521214133E-4</v>
      </c>
      <c r="N837" s="1"/>
    </row>
    <row r="838" spans="1:14" x14ac:dyDescent="0.25">
      <c r="A838" s="3">
        <v>41648</v>
      </c>
      <c r="B838" s="1">
        <v>1838.130005</v>
      </c>
      <c r="C838" s="1">
        <v>177.39999399999999</v>
      </c>
      <c r="D838" s="1">
        <v>58.759998000000003</v>
      </c>
      <c r="E838" s="1">
        <f t="shared" si="104"/>
        <v>70.892551195486575</v>
      </c>
      <c r="F838" s="1">
        <f t="shared" si="105"/>
        <v>12.132553195486572</v>
      </c>
      <c r="G838" s="1">
        <f t="shared" si="106"/>
        <v>-0.47991914531101543</v>
      </c>
      <c r="H838" s="1">
        <f t="shared" si="107"/>
        <v>12.612472340797588</v>
      </c>
      <c r="I838" s="6">
        <f t="shared" si="108"/>
        <v>-5.8283343888327899E-3</v>
      </c>
      <c r="J838" s="6">
        <f t="shared" si="108"/>
        <v>-1.8685408844664186E-3</v>
      </c>
      <c r="K838" s="6">
        <f t="shared" si="109"/>
        <v>3.9597935043663712E-3</v>
      </c>
      <c r="L838" s="7">
        <f t="shared" si="110"/>
        <v>100.94440261732692</v>
      </c>
      <c r="M838" s="6">
        <f t="shared" si="111"/>
        <v>3.4830938044994042E-4</v>
      </c>
      <c r="N838" s="1"/>
    </row>
    <row r="839" spans="1:14" x14ac:dyDescent="0.25">
      <c r="A839" s="3">
        <v>41649</v>
      </c>
      <c r="B839" s="1">
        <v>1842.369995</v>
      </c>
      <c r="C839" s="1">
        <v>178.38999899999999</v>
      </c>
      <c r="D839" s="1">
        <v>58.490001999999997</v>
      </c>
      <c r="E839" s="1">
        <f t="shared" si="104"/>
        <v>71.454108311834361</v>
      </c>
      <c r="F839" s="1">
        <f t="shared" si="105"/>
        <v>12.964106311834364</v>
      </c>
      <c r="G839" s="1">
        <f t="shared" si="106"/>
        <v>0.83155311634779139</v>
      </c>
      <c r="H839" s="1">
        <f t="shared" si="107"/>
        <v>12.132553195486572</v>
      </c>
      <c r="I839" s="6">
        <f t="shared" si="108"/>
        <v>5.5806371673270405E-3</v>
      </c>
      <c r="J839" s="6">
        <f t="shared" si="108"/>
        <v>-4.5948946424403392E-3</v>
      </c>
      <c r="K839" s="6">
        <f t="shared" si="109"/>
        <v>-1.017553180976738E-2</v>
      </c>
      <c r="L839" s="7">
        <f t="shared" si="110"/>
        <v>99.917239637476342</v>
      </c>
      <c r="M839" s="6">
        <f t="shared" si="111"/>
        <v>2.3066866807388564E-3</v>
      </c>
      <c r="N839" s="1"/>
    </row>
    <row r="840" spans="1:14" x14ac:dyDescent="0.25">
      <c r="A840" s="3">
        <v>41652</v>
      </c>
      <c r="B840" s="1">
        <v>1819.1999510000001</v>
      </c>
      <c r="C840" s="1">
        <v>175.88000500000001</v>
      </c>
      <c r="D840" s="1">
        <v>57.700001</v>
      </c>
      <c r="E840" s="1">
        <f t="shared" si="104"/>
        <v>70.0303730855575</v>
      </c>
      <c r="F840" s="1">
        <f t="shared" si="105"/>
        <v>12.330372085557499</v>
      </c>
      <c r="G840" s="1">
        <f t="shared" si="106"/>
        <v>-0.63373422627686438</v>
      </c>
      <c r="H840" s="1">
        <f t="shared" si="107"/>
        <v>12.964106311834364</v>
      </c>
      <c r="I840" s="6">
        <f t="shared" si="108"/>
        <v>-1.4070261864848055E-2</v>
      </c>
      <c r="J840" s="6">
        <f t="shared" si="108"/>
        <v>-1.3506598956861016E-2</v>
      </c>
      <c r="K840" s="6">
        <f t="shared" si="109"/>
        <v>5.6366290798703922E-4</v>
      </c>
      <c r="L840" s="7">
        <f t="shared" si="110"/>
        <v>99.973559279328441</v>
      </c>
      <c r="M840" s="6">
        <f t="shared" si="111"/>
        <v>-1.2576216537872997E-2</v>
      </c>
      <c r="N840" s="1"/>
    </row>
    <row r="841" spans="1:14" x14ac:dyDescent="0.25">
      <c r="A841" s="3">
        <v>41653</v>
      </c>
      <c r="B841" s="1">
        <v>1838.880005</v>
      </c>
      <c r="C841" s="1">
        <v>176.60000600000001</v>
      </c>
      <c r="D841" s="1">
        <v>57.740001999999997</v>
      </c>
      <c r="E841" s="1">
        <f t="shared" si="104"/>
        <v>70.438776765667711</v>
      </c>
      <c r="F841" s="1">
        <f t="shared" si="105"/>
        <v>12.698774765667714</v>
      </c>
      <c r="G841" s="1">
        <f t="shared" si="106"/>
        <v>0.36840268011021493</v>
      </c>
      <c r="H841" s="1">
        <f t="shared" si="107"/>
        <v>12.330372085557499</v>
      </c>
      <c r="I841" s="6">
        <f t="shared" si="108"/>
        <v>4.0937058194874254E-3</v>
      </c>
      <c r="J841" s="6">
        <f t="shared" si="108"/>
        <v>6.9325822022081596E-4</v>
      </c>
      <c r="K841" s="6">
        <f t="shared" si="109"/>
        <v>-3.4004475992666094E-3</v>
      </c>
      <c r="L841" s="7">
        <f t="shared" si="110"/>
        <v>99.633604429686912</v>
      </c>
      <c r="M841" s="6">
        <f t="shared" si="111"/>
        <v>1.0817971927264969E-2</v>
      </c>
      <c r="N841" s="1"/>
    </row>
    <row r="842" spans="1:14" x14ac:dyDescent="0.25">
      <c r="A842" s="3">
        <v>41654</v>
      </c>
      <c r="B842" s="1">
        <v>1848.380005</v>
      </c>
      <c r="C842" s="1">
        <v>178.75</v>
      </c>
      <c r="D842" s="1">
        <v>59.490001999999997</v>
      </c>
      <c r="E842" s="1">
        <f t="shared" si="104"/>
        <v>71.658310435502742</v>
      </c>
      <c r="F842" s="1">
        <f t="shared" si="105"/>
        <v>12.168308435502745</v>
      </c>
      <c r="G842" s="1">
        <f t="shared" si="106"/>
        <v>-0.53046633016496969</v>
      </c>
      <c r="H842" s="1">
        <f t="shared" si="107"/>
        <v>12.698774765667714</v>
      </c>
      <c r="I842" s="6">
        <f t="shared" si="108"/>
        <v>1.2174371047303234E-2</v>
      </c>
      <c r="J842" s="6">
        <f t="shared" si="108"/>
        <v>3.0308277439962783E-2</v>
      </c>
      <c r="K842" s="6">
        <f t="shared" si="109"/>
        <v>1.8133906392659549E-2</v>
      </c>
      <c r="L842" s="7">
        <f t="shared" si="110"/>
        <v>101.44035088597812</v>
      </c>
      <c r="M842" s="6">
        <f t="shared" si="111"/>
        <v>5.1661881004574361E-3</v>
      </c>
      <c r="N842" s="1"/>
    </row>
    <row r="843" spans="1:14" x14ac:dyDescent="0.25">
      <c r="A843" s="3">
        <v>41655</v>
      </c>
      <c r="B843" s="1">
        <v>1845.8900149999999</v>
      </c>
      <c r="C843" s="1">
        <v>175.16999799999999</v>
      </c>
      <c r="D843" s="1">
        <v>58.990001999999997</v>
      </c>
      <c r="E843" s="1">
        <f t="shared" si="104"/>
        <v>69.627638267544711</v>
      </c>
      <c r="F843" s="1">
        <f t="shared" si="105"/>
        <v>10.637636267544714</v>
      </c>
      <c r="G843" s="1">
        <f t="shared" si="106"/>
        <v>-1.5306721679580306</v>
      </c>
      <c r="H843" s="1">
        <f t="shared" si="107"/>
        <v>12.168308435502745</v>
      </c>
      <c r="I843" s="6">
        <f t="shared" si="108"/>
        <v>-2.0027983216783229E-2</v>
      </c>
      <c r="J843" s="6">
        <f t="shared" si="108"/>
        <v>-8.404773629020923E-3</v>
      </c>
      <c r="K843" s="6">
        <f t="shared" si="109"/>
        <v>1.1623209587762307E-2</v>
      </c>
      <c r="L843" s="7">
        <f t="shared" si="110"/>
        <v>102.61941334498201</v>
      </c>
      <c r="M843" s="6">
        <f t="shared" si="111"/>
        <v>-1.3471201772711217E-3</v>
      </c>
      <c r="N843" s="1"/>
    </row>
    <row r="844" spans="1:14" x14ac:dyDescent="0.25">
      <c r="A844" s="3">
        <v>41656</v>
      </c>
      <c r="B844" s="1">
        <v>1838.6999510000001</v>
      </c>
      <c r="C844" s="1">
        <v>176.279999</v>
      </c>
      <c r="D844" s="1">
        <v>58.110000999999997</v>
      </c>
      <c r="E844" s="1">
        <f t="shared" si="104"/>
        <v>70.257260300466925</v>
      </c>
      <c r="F844" s="1">
        <f t="shared" si="105"/>
        <v>12.147259300466928</v>
      </c>
      <c r="G844" s="1">
        <f t="shared" si="106"/>
        <v>1.5096230329222138</v>
      </c>
      <c r="H844" s="1">
        <f t="shared" si="107"/>
        <v>10.637636267544714</v>
      </c>
      <c r="I844" s="6">
        <f t="shared" si="108"/>
        <v>6.3367072710704964E-3</v>
      </c>
      <c r="J844" s="6">
        <f t="shared" si="108"/>
        <v>-1.491779912128155E-2</v>
      </c>
      <c r="K844" s="6">
        <f t="shared" si="109"/>
        <v>-2.1254506392352046E-2</v>
      </c>
      <c r="L844" s="7">
        <f t="shared" si="110"/>
        <v>100.43828836806168</v>
      </c>
      <c r="M844" s="6">
        <f t="shared" si="111"/>
        <v>-3.8951746537292387E-3</v>
      </c>
      <c r="N844" s="1"/>
    </row>
    <row r="845" spans="1:14" x14ac:dyDescent="0.25">
      <c r="A845" s="3">
        <v>41660</v>
      </c>
      <c r="B845" s="1">
        <v>1843.8000489999999</v>
      </c>
      <c r="C845" s="1">
        <v>173.199997</v>
      </c>
      <c r="D845" s="1">
        <v>58.169998</v>
      </c>
      <c r="E845" s="1">
        <f t="shared" si="104"/>
        <v>68.510201405344773</v>
      </c>
      <c r="F845" s="1">
        <f t="shared" si="105"/>
        <v>10.340203405344774</v>
      </c>
      <c r="G845" s="1">
        <f t="shared" si="106"/>
        <v>-1.8070558951221543</v>
      </c>
      <c r="H845" s="1">
        <f t="shared" si="107"/>
        <v>12.147259300466928</v>
      </c>
      <c r="I845" s="6">
        <f t="shared" si="108"/>
        <v>-1.747221475761418E-2</v>
      </c>
      <c r="J845" s="6">
        <f t="shared" si="108"/>
        <v>1.0324728784638637E-3</v>
      </c>
      <c r="K845" s="6">
        <f t="shared" si="109"/>
        <v>1.8504687636078043E-2</v>
      </c>
      <c r="L845" s="7">
        <f t="shared" si="110"/>
        <v>102.29686752101497</v>
      </c>
      <c r="M845" s="6">
        <f t="shared" si="111"/>
        <v>2.7737521813855359E-3</v>
      </c>
      <c r="N845" s="1"/>
    </row>
    <row r="846" spans="1:14" x14ac:dyDescent="0.25">
      <c r="A846" s="3">
        <v>41661</v>
      </c>
      <c r="B846" s="1">
        <v>1844.8599850000001</v>
      </c>
      <c r="C846" s="1">
        <v>173.679993</v>
      </c>
      <c r="D846" s="1">
        <v>57.59</v>
      </c>
      <c r="E846" s="1">
        <f t="shared" si="104"/>
        <v>68.782467878361047</v>
      </c>
      <c r="F846" s="1">
        <f t="shared" si="105"/>
        <v>11.192467878361043</v>
      </c>
      <c r="G846" s="1">
        <f t="shared" si="106"/>
        <v>0.85226447301626962</v>
      </c>
      <c r="H846" s="1">
        <f t="shared" si="107"/>
        <v>10.340203405344774</v>
      </c>
      <c r="I846" s="6">
        <f t="shared" si="108"/>
        <v>2.7713395399193708E-3</v>
      </c>
      <c r="J846" s="6">
        <f t="shared" si="108"/>
        <v>-9.9707412745655422E-3</v>
      </c>
      <c r="K846" s="6">
        <f t="shared" si="109"/>
        <v>-1.2742080814484913E-2</v>
      </c>
      <c r="L846" s="7">
        <f t="shared" si="110"/>
        <v>100.99339256799354</v>
      </c>
      <c r="M846" s="6">
        <f t="shared" si="111"/>
        <v>5.7486493753744483E-4</v>
      </c>
      <c r="N846" s="1"/>
    </row>
    <row r="847" spans="1:14" x14ac:dyDescent="0.25">
      <c r="A847" s="3">
        <v>41662</v>
      </c>
      <c r="B847" s="1">
        <v>1828.459961</v>
      </c>
      <c r="C847" s="1">
        <v>170.75</v>
      </c>
      <c r="D847" s="1">
        <v>56.470001000000003</v>
      </c>
      <c r="E847" s="1">
        <f t="shared" si="104"/>
        <v>67.120498070128576</v>
      </c>
      <c r="F847" s="1">
        <f t="shared" si="105"/>
        <v>10.650497070128573</v>
      </c>
      <c r="G847" s="1">
        <f t="shared" si="106"/>
        <v>-0.54197080823247035</v>
      </c>
      <c r="H847" s="1">
        <f t="shared" si="107"/>
        <v>11.192467878361043</v>
      </c>
      <c r="I847" s="6">
        <f t="shared" si="108"/>
        <v>-1.6870066317886123E-2</v>
      </c>
      <c r="J847" s="6">
        <f t="shared" si="108"/>
        <v>-1.9447803438096933E-2</v>
      </c>
      <c r="K847" s="6">
        <f t="shared" si="109"/>
        <v>-2.5777371202108101E-3</v>
      </c>
      <c r="L847" s="7">
        <f t="shared" si="110"/>
        <v>100.733058151075</v>
      </c>
      <c r="M847" s="6">
        <f t="shared" si="111"/>
        <v>-8.8895765171035368E-3</v>
      </c>
      <c r="N847" s="1"/>
    </row>
    <row r="848" spans="1:14" x14ac:dyDescent="0.25">
      <c r="A848" s="3">
        <v>41663</v>
      </c>
      <c r="B848" s="1">
        <v>1790.290039</v>
      </c>
      <c r="C848" s="1">
        <v>167.63999899999999</v>
      </c>
      <c r="D848" s="1">
        <v>55.09</v>
      </c>
      <c r="E848" s="1">
        <f t="shared" si="104"/>
        <v>65.356422945862803</v>
      </c>
      <c r="F848" s="1">
        <f t="shared" si="105"/>
        <v>10.2664229458628</v>
      </c>
      <c r="G848" s="1">
        <f t="shared" si="106"/>
        <v>-0.38407412426577281</v>
      </c>
      <c r="H848" s="1">
        <f t="shared" si="107"/>
        <v>10.650497070128573</v>
      </c>
      <c r="I848" s="6">
        <f t="shared" si="108"/>
        <v>-1.8213768667642793E-2</v>
      </c>
      <c r="J848" s="6">
        <f t="shared" si="108"/>
        <v>-2.4437771835704392E-2</v>
      </c>
      <c r="K848" s="6">
        <f t="shared" si="109"/>
        <v>-6.2240031680615981E-3</v>
      </c>
      <c r="L848" s="7">
        <f t="shared" si="110"/>
        <v>100.10609527801418</v>
      </c>
      <c r="M848" s="6">
        <f t="shared" si="111"/>
        <v>-2.0875448636635485E-2</v>
      </c>
      <c r="N848" s="1"/>
    </row>
    <row r="849" spans="1:14" x14ac:dyDescent="0.25">
      <c r="A849" s="3">
        <v>41666</v>
      </c>
      <c r="B849" s="1">
        <v>1781.5600589999999</v>
      </c>
      <c r="C849" s="1">
        <v>164.69000199999999</v>
      </c>
      <c r="D849" s="1">
        <v>55.09</v>
      </c>
      <c r="E849" s="1">
        <f t="shared" si="104"/>
        <v>63.683106337810727</v>
      </c>
      <c r="F849" s="1">
        <f t="shared" si="105"/>
        <v>8.593106337810724</v>
      </c>
      <c r="G849" s="1">
        <f t="shared" si="106"/>
        <v>-1.673316608052076</v>
      </c>
      <c r="H849" s="1">
        <f t="shared" si="107"/>
        <v>10.2664229458628</v>
      </c>
      <c r="I849" s="6">
        <f t="shared" si="108"/>
        <v>-1.7597214373641146E-2</v>
      </c>
      <c r="J849" s="6">
        <f t="shared" si="108"/>
        <v>0</v>
      </c>
      <c r="K849" s="6">
        <f t="shared" si="109"/>
        <v>1.7597214373641146E-2</v>
      </c>
      <c r="L849" s="7">
        <f t="shared" si="110"/>
        <v>101.86768369672954</v>
      </c>
      <c r="M849" s="6">
        <f t="shared" si="111"/>
        <v>-4.8762936785797795E-3</v>
      </c>
      <c r="N849" s="1"/>
    </row>
    <row r="850" spans="1:14" x14ac:dyDescent="0.25">
      <c r="A850" s="3">
        <v>41667</v>
      </c>
      <c r="B850" s="1">
        <v>1792.5</v>
      </c>
      <c r="C850" s="1">
        <v>166.25</v>
      </c>
      <c r="D850" s="1">
        <v>55.740001999999997</v>
      </c>
      <c r="E850" s="1">
        <f t="shared" si="104"/>
        <v>64.567978614605593</v>
      </c>
      <c r="F850" s="1">
        <f t="shared" si="105"/>
        <v>8.8279766146055962</v>
      </c>
      <c r="G850" s="1">
        <f t="shared" si="106"/>
        <v>0.23487027679487227</v>
      </c>
      <c r="H850" s="1">
        <f t="shared" si="107"/>
        <v>8.593106337810724</v>
      </c>
      <c r="I850" s="6">
        <f t="shared" si="108"/>
        <v>9.4723297167729203E-3</v>
      </c>
      <c r="J850" s="6">
        <f t="shared" si="108"/>
        <v>1.1798910873116686E-2</v>
      </c>
      <c r="K850" s="6">
        <f t="shared" si="109"/>
        <v>2.3265811563437655E-3</v>
      </c>
      <c r="L850" s="7">
        <f t="shared" si="110"/>
        <v>102.10468713005874</v>
      </c>
      <c r="M850" s="6">
        <f t="shared" si="111"/>
        <v>6.1406523707883132E-3</v>
      </c>
      <c r="N850" s="1"/>
    </row>
    <row r="851" spans="1:14" x14ac:dyDescent="0.25">
      <c r="A851" s="3">
        <v>41668</v>
      </c>
      <c r="B851" s="1">
        <v>1774.1999510000001</v>
      </c>
      <c r="C851" s="1">
        <v>163.89999399999999</v>
      </c>
      <c r="D851" s="1">
        <v>55.529998999999997</v>
      </c>
      <c r="E851" s="1">
        <f t="shared" si="104"/>
        <v>63.234992828917655</v>
      </c>
      <c r="F851" s="1">
        <f t="shared" si="105"/>
        <v>7.704993828917658</v>
      </c>
      <c r="G851" s="1">
        <f t="shared" si="106"/>
        <v>-1.1229827856879382</v>
      </c>
      <c r="H851" s="1">
        <f t="shared" si="107"/>
        <v>8.8279766146055962</v>
      </c>
      <c r="I851" s="6">
        <f t="shared" si="108"/>
        <v>-1.4135374436090253E-2</v>
      </c>
      <c r="J851" s="6">
        <f t="shared" si="108"/>
        <v>-3.767545612933465E-3</v>
      </c>
      <c r="K851" s="6">
        <f t="shared" si="109"/>
        <v>1.0367828823156788E-2</v>
      </c>
      <c r="L851" s="7">
        <f t="shared" si="110"/>
        <v>103.16329104826517</v>
      </c>
      <c r="M851" s="6">
        <f t="shared" si="111"/>
        <v>-1.0209232357043185E-2</v>
      </c>
      <c r="N851" s="1"/>
    </row>
    <row r="852" spans="1:14" x14ac:dyDescent="0.25">
      <c r="A852" s="3">
        <v>41669</v>
      </c>
      <c r="B852" s="1">
        <v>1794.1899410000001</v>
      </c>
      <c r="C852" s="1">
        <v>165.83999600000001</v>
      </c>
      <c r="D852" s="1">
        <v>56</v>
      </c>
      <c r="E852" s="1">
        <f t="shared" si="104"/>
        <v>64.335413461973999</v>
      </c>
      <c r="F852" s="1">
        <f t="shared" si="105"/>
        <v>8.3354134619739995</v>
      </c>
      <c r="G852" s="1">
        <f t="shared" si="106"/>
        <v>0.63041963305634141</v>
      </c>
      <c r="H852" s="1">
        <f t="shared" si="107"/>
        <v>7.704993828917658</v>
      </c>
      <c r="I852" s="6">
        <f t="shared" si="108"/>
        <v>1.1836498297858489E-2</v>
      </c>
      <c r="J852" s="6">
        <f t="shared" si="108"/>
        <v>8.4639115516642605E-3</v>
      </c>
      <c r="K852" s="6">
        <f t="shared" si="109"/>
        <v>-3.3725867461942283E-3</v>
      </c>
      <c r="L852" s="7">
        <f t="shared" si="110"/>
        <v>102.81536390018201</v>
      </c>
      <c r="M852" s="6">
        <f t="shared" si="111"/>
        <v>1.1267044612831345E-2</v>
      </c>
      <c r="N852" s="1"/>
    </row>
    <row r="853" spans="1:14" x14ac:dyDescent="0.25">
      <c r="A853" s="3">
        <v>41670</v>
      </c>
      <c r="B853" s="1">
        <v>1782.589966</v>
      </c>
      <c r="C853" s="1">
        <v>164.11999499999999</v>
      </c>
      <c r="D853" s="1">
        <v>55.360000999999997</v>
      </c>
      <c r="E853" s="1">
        <f t="shared" si="104"/>
        <v>63.359783236191987</v>
      </c>
      <c r="F853" s="1">
        <f t="shared" si="105"/>
        <v>7.9997822361919901</v>
      </c>
      <c r="G853" s="1">
        <f t="shared" si="106"/>
        <v>-0.33563122578200932</v>
      </c>
      <c r="H853" s="1">
        <f t="shared" si="107"/>
        <v>8.3354134619739995</v>
      </c>
      <c r="I853" s="6">
        <f t="shared" si="108"/>
        <v>-1.0371448634140301E-2</v>
      </c>
      <c r="J853" s="6">
        <f t="shared" si="108"/>
        <v>-1.1428553571428579E-2</v>
      </c>
      <c r="K853" s="6">
        <f t="shared" si="109"/>
        <v>-1.0571049372882779E-3</v>
      </c>
      <c r="L853" s="7">
        <f t="shared" si="110"/>
        <v>102.70667727137403</v>
      </c>
      <c r="M853" s="6">
        <f t="shared" si="111"/>
        <v>-6.4652993169356243E-3</v>
      </c>
      <c r="N853" s="1"/>
    </row>
    <row r="854" spans="1:14" x14ac:dyDescent="0.25">
      <c r="A854" s="3">
        <v>41673</v>
      </c>
      <c r="B854" s="1">
        <v>1741.8900149999999</v>
      </c>
      <c r="C854" s="1">
        <v>159.820007</v>
      </c>
      <c r="D854" s="1">
        <v>54.310001</v>
      </c>
      <c r="E854" s="1">
        <f t="shared" si="104"/>
        <v>60.920715896521926</v>
      </c>
      <c r="F854" s="1">
        <f t="shared" si="105"/>
        <v>6.6107148965219267</v>
      </c>
      <c r="G854" s="1">
        <f t="shared" si="106"/>
        <v>-1.3890673396700635</v>
      </c>
      <c r="H854" s="1">
        <f t="shared" si="107"/>
        <v>7.9997822361919901</v>
      </c>
      <c r="I854" s="6">
        <f t="shared" si="108"/>
        <v>-2.620026889471927E-2</v>
      </c>
      <c r="J854" s="6">
        <f t="shared" si="108"/>
        <v>-1.8966762663172543E-2</v>
      </c>
      <c r="K854" s="6">
        <f t="shared" si="109"/>
        <v>7.2335062315467269E-3</v>
      </c>
      <c r="L854" s="7">
        <f t="shared" si="110"/>
        <v>103.44960666143798</v>
      </c>
      <c r="M854" s="6">
        <f t="shared" si="111"/>
        <v>-2.2831919721464478E-2</v>
      </c>
      <c r="N854" s="1"/>
    </row>
    <row r="855" spans="1:14" x14ac:dyDescent="0.25">
      <c r="A855" s="3">
        <v>41674</v>
      </c>
      <c r="B855" s="1">
        <v>1755.1999510000001</v>
      </c>
      <c r="C855" s="1">
        <v>161.759995</v>
      </c>
      <c r="D855" s="1">
        <v>54.950001</v>
      </c>
      <c r="E855" s="1">
        <f t="shared" si="104"/>
        <v>62.021128588406611</v>
      </c>
      <c r="F855" s="1">
        <f t="shared" si="105"/>
        <v>7.0711275884066112</v>
      </c>
      <c r="G855" s="1">
        <f t="shared" si="106"/>
        <v>0.46041269188468448</v>
      </c>
      <c r="H855" s="1">
        <f t="shared" si="107"/>
        <v>6.6107148965219267</v>
      </c>
      <c r="I855" s="6">
        <f t="shared" si="108"/>
        <v>1.2138580371855445E-2</v>
      </c>
      <c r="J855" s="6">
        <f t="shared" si="108"/>
        <v>1.1784201587475618E-2</v>
      </c>
      <c r="K855" s="6">
        <f t="shared" si="109"/>
        <v>-3.5437878437982739E-4</v>
      </c>
      <c r="L855" s="7">
        <f t="shared" si="110"/>
        <v>103.41294631558473</v>
      </c>
      <c r="M855" s="6">
        <f t="shared" si="111"/>
        <v>7.6410886367013209E-3</v>
      </c>
      <c r="N855" s="1"/>
    </row>
    <row r="856" spans="1:14" x14ac:dyDescent="0.25">
      <c r="A856" s="3">
        <v>41675</v>
      </c>
      <c r="B856" s="1">
        <v>1751.6400149999999</v>
      </c>
      <c r="C856" s="1">
        <v>160.41999799999999</v>
      </c>
      <c r="D856" s="1">
        <v>55.209999000000003</v>
      </c>
      <c r="E856" s="1">
        <f t="shared" si="104"/>
        <v>61.261046718886078</v>
      </c>
      <c r="F856" s="1">
        <f t="shared" si="105"/>
        <v>6.0510477188860747</v>
      </c>
      <c r="G856" s="1">
        <f t="shared" si="106"/>
        <v>-1.0200798695205364</v>
      </c>
      <c r="H856" s="1">
        <f t="shared" si="107"/>
        <v>7.0711275884066112</v>
      </c>
      <c r="I856" s="6">
        <f t="shared" si="108"/>
        <v>-8.2838590592192451E-3</v>
      </c>
      <c r="J856" s="6">
        <f t="shared" si="108"/>
        <v>4.7315376754952787E-3</v>
      </c>
      <c r="K856" s="6">
        <f t="shared" si="109"/>
        <v>1.3015396734714524E-2</v>
      </c>
      <c r="L856" s="7">
        <f t="shared" si="110"/>
        <v>104.75890683938782</v>
      </c>
      <c r="M856" s="6">
        <f t="shared" si="111"/>
        <v>-2.0282224814169858E-3</v>
      </c>
      <c r="N856" s="1"/>
    </row>
    <row r="857" spans="1:14" x14ac:dyDescent="0.25">
      <c r="A857" s="3">
        <v>41676</v>
      </c>
      <c r="B857" s="1">
        <v>1773.4300539999999</v>
      </c>
      <c r="C857" s="1">
        <v>161.75</v>
      </c>
      <c r="D857" s="1">
        <v>56.48</v>
      </c>
      <c r="E857" s="1">
        <f t="shared" si="104"/>
        <v>62.015459159082624</v>
      </c>
      <c r="F857" s="1">
        <f t="shared" si="105"/>
        <v>5.5354591590826274</v>
      </c>
      <c r="G857" s="1">
        <f t="shared" si="106"/>
        <v>-0.51558855980344731</v>
      </c>
      <c r="H857" s="1">
        <f t="shared" si="107"/>
        <v>6.0510477188860747</v>
      </c>
      <c r="I857" s="6">
        <f t="shared" si="108"/>
        <v>8.2907493864947668E-3</v>
      </c>
      <c r="J857" s="6">
        <f t="shared" si="108"/>
        <v>2.3003097681635332E-2</v>
      </c>
      <c r="K857" s="6">
        <f t="shared" si="109"/>
        <v>1.4712348295140565E-2</v>
      </c>
      <c r="L857" s="7">
        <f t="shared" si="110"/>
        <v>106.30015636382707</v>
      </c>
      <c r="M857" s="6">
        <f t="shared" si="111"/>
        <v>1.2439792887467327E-2</v>
      </c>
      <c r="N857" s="1"/>
    </row>
    <row r="858" spans="1:14" x14ac:dyDescent="0.25">
      <c r="A858" s="3">
        <v>41677</v>
      </c>
      <c r="B858" s="1">
        <v>1797.0200199999999</v>
      </c>
      <c r="C858" s="1">
        <v>161.929993</v>
      </c>
      <c r="D858" s="1">
        <v>56.619999</v>
      </c>
      <c r="E858" s="1">
        <f t="shared" si="104"/>
        <v>62.117555966717717</v>
      </c>
      <c r="F858" s="1">
        <f t="shared" si="105"/>
        <v>5.4975569667177169</v>
      </c>
      <c r="G858" s="1">
        <f t="shared" si="106"/>
        <v>-3.7902192364910547E-2</v>
      </c>
      <c r="H858" s="1">
        <f t="shared" si="107"/>
        <v>5.5354591590826274</v>
      </c>
      <c r="I858" s="6">
        <f t="shared" si="108"/>
        <v>1.1127851622874108E-3</v>
      </c>
      <c r="J858" s="6">
        <f t="shared" si="108"/>
        <v>2.4787358356941347E-3</v>
      </c>
      <c r="K858" s="6">
        <f t="shared" si="109"/>
        <v>1.3659506734067239E-3</v>
      </c>
      <c r="L858" s="7">
        <f t="shared" si="110"/>
        <v>106.44535713399549</v>
      </c>
      <c r="M858" s="6">
        <f t="shared" si="111"/>
        <v>1.3301886898100301E-2</v>
      </c>
      <c r="N858" s="1"/>
    </row>
    <row r="859" spans="1:14" x14ac:dyDescent="0.25">
      <c r="A859" s="3">
        <v>41680</v>
      </c>
      <c r="B859" s="1">
        <v>1799.839966</v>
      </c>
      <c r="C859" s="1">
        <v>161</v>
      </c>
      <c r="D859" s="1">
        <v>56.740001999999997</v>
      </c>
      <c r="E859" s="1">
        <f t="shared" si="104"/>
        <v>61.590039249828791</v>
      </c>
      <c r="F859" s="1">
        <f t="shared" si="105"/>
        <v>4.8500372498287945</v>
      </c>
      <c r="G859" s="1">
        <f t="shared" si="106"/>
        <v>-0.6475197168889224</v>
      </c>
      <c r="H859" s="1">
        <f t="shared" si="107"/>
        <v>5.4975569667177169</v>
      </c>
      <c r="I859" s="6">
        <f t="shared" si="108"/>
        <v>-5.7431793997545499E-3</v>
      </c>
      <c r="J859" s="6">
        <f t="shared" si="108"/>
        <v>2.1194454630772963E-3</v>
      </c>
      <c r="K859" s="6">
        <f t="shared" si="109"/>
        <v>7.8626248628318463E-3</v>
      </c>
      <c r="L859" s="7">
        <f t="shared" si="110"/>
        <v>107.28229704553027</v>
      </c>
      <c r="M859" s="6">
        <f t="shared" si="111"/>
        <v>1.5692346042979199E-3</v>
      </c>
      <c r="N859" s="1"/>
    </row>
    <row r="860" spans="1:14" x14ac:dyDescent="0.25">
      <c r="A860" s="3">
        <v>41681</v>
      </c>
      <c r="B860" s="1">
        <v>1819.75</v>
      </c>
      <c r="C860" s="1">
        <v>164.38999899999999</v>
      </c>
      <c r="D860" s="1">
        <v>57.43</v>
      </c>
      <c r="E860" s="1">
        <f t="shared" si="104"/>
        <v>63.512936672429547</v>
      </c>
      <c r="F860" s="1">
        <f t="shared" si="105"/>
        <v>6.0829366724295468</v>
      </c>
      <c r="G860" s="1">
        <f t="shared" si="106"/>
        <v>1.2328994226007524</v>
      </c>
      <c r="H860" s="1">
        <f t="shared" si="107"/>
        <v>4.8500372498287945</v>
      </c>
      <c r="I860" s="6">
        <f t="shared" si="108"/>
        <v>2.1055894409937714E-2</v>
      </c>
      <c r="J860" s="6">
        <f t="shared" si="108"/>
        <v>1.216069749169213E-2</v>
      </c>
      <c r="K860" s="6">
        <f t="shared" si="109"/>
        <v>-8.8951969182455848E-3</v>
      </c>
      <c r="L860" s="7">
        <f t="shared" si="110"/>
        <v>106.32799988746856</v>
      </c>
      <c r="M860" s="6">
        <f t="shared" si="111"/>
        <v>1.1062113507929405E-2</v>
      </c>
      <c r="N860" s="1"/>
    </row>
    <row r="861" spans="1:14" x14ac:dyDescent="0.25">
      <c r="A861" s="3">
        <v>41682</v>
      </c>
      <c r="B861" s="1">
        <v>1819.26001</v>
      </c>
      <c r="C861" s="1">
        <v>163.5</v>
      </c>
      <c r="D861" s="1">
        <v>57.52</v>
      </c>
      <c r="E861" s="1">
        <f t="shared" si="104"/>
        <v>63.00810561400823</v>
      </c>
      <c r="F861" s="1">
        <f t="shared" si="105"/>
        <v>5.4881056140082265</v>
      </c>
      <c r="G861" s="1">
        <f t="shared" si="106"/>
        <v>-0.59483105842132034</v>
      </c>
      <c r="H861" s="1">
        <f t="shared" si="107"/>
        <v>6.0829366724295468</v>
      </c>
      <c r="I861" s="6">
        <f t="shared" si="108"/>
        <v>-5.4139485699491452E-3</v>
      </c>
      <c r="J861" s="6">
        <f t="shared" si="108"/>
        <v>1.5671251958906396E-3</v>
      </c>
      <c r="K861" s="6">
        <f t="shared" si="109"/>
        <v>6.9810737658397848E-3</v>
      </c>
      <c r="L861" s="7">
        <f t="shared" si="110"/>
        <v>107.07028349805719</v>
      </c>
      <c r="M861" s="6">
        <f t="shared" si="111"/>
        <v>-2.6926226129964093E-4</v>
      </c>
      <c r="N861" s="1"/>
    </row>
    <row r="862" spans="1:14" x14ac:dyDescent="0.25">
      <c r="A862" s="3">
        <v>41683</v>
      </c>
      <c r="B862" s="1">
        <v>1829.829956</v>
      </c>
      <c r="C862" s="1">
        <v>164.05999800000001</v>
      </c>
      <c r="D862" s="1">
        <v>58.029998999999997</v>
      </c>
      <c r="E862" s="1">
        <f t="shared" si="104"/>
        <v>63.325751345131337</v>
      </c>
      <c r="F862" s="1">
        <f t="shared" si="105"/>
        <v>5.2957523451313406</v>
      </c>
      <c r="G862" s="1">
        <f t="shared" si="106"/>
        <v>-0.19235326887688586</v>
      </c>
      <c r="H862" s="1">
        <f t="shared" si="107"/>
        <v>5.4881056140082265</v>
      </c>
      <c r="I862" s="6">
        <f t="shared" si="108"/>
        <v>3.4250642201836268E-3</v>
      </c>
      <c r="J862" s="6">
        <f t="shared" si="108"/>
        <v>8.8664638386646288E-3</v>
      </c>
      <c r="K862" s="6">
        <f t="shared" si="109"/>
        <v>5.4413996184810021E-3</v>
      </c>
      <c r="L862" s="7">
        <f t="shared" si="110"/>
        <v>107.65289569783417</v>
      </c>
      <c r="M862" s="6">
        <f t="shared" si="111"/>
        <v>5.8100249232653223E-3</v>
      </c>
      <c r="N862" s="1"/>
    </row>
    <row r="863" spans="1:14" x14ac:dyDescent="0.25">
      <c r="A863" s="3">
        <v>41684</v>
      </c>
      <c r="B863" s="1">
        <v>1838.630005</v>
      </c>
      <c r="C863" s="1">
        <v>163.720001</v>
      </c>
      <c r="D863" s="1">
        <v>58.150002000000001</v>
      </c>
      <c r="E863" s="1">
        <f t="shared" si="104"/>
        <v>63.132896021282562</v>
      </c>
      <c r="F863" s="1">
        <f t="shared" si="105"/>
        <v>4.9828940212825614</v>
      </c>
      <c r="G863" s="1">
        <f t="shared" si="106"/>
        <v>-0.31285832384877921</v>
      </c>
      <c r="H863" s="1">
        <f t="shared" si="107"/>
        <v>5.2957523451313406</v>
      </c>
      <c r="I863" s="6">
        <f t="shared" si="108"/>
        <v>-2.0723942712714827E-3</v>
      </c>
      <c r="J863" s="6">
        <f t="shared" si="108"/>
        <v>2.0679476489393611E-3</v>
      </c>
      <c r="K863" s="6">
        <f t="shared" si="109"/>
        <v>4.1403419202108438E-3</v>
      </c>
      <c r="L863" s="7">
        <f t="shared" si="110"/>
        <v>108.098615494724</v>
      </c>
      <c r="M863" s="6">
        <f t="shared" si="111"/>
        <v>4.809216818833173E-3</v>
      </c>
      <c r="N863" s="1"/>
    </row>
    <row r="864" spans="1:14" x14ac:dyDescent="0.25">
      <c r="A864" s="3">
        <v>41688</v>
      </c>
      <c r="B864" s="1">
        <v>1840.76001</v>
      </c>
      <c r="C864" s="1">
        <v>164.64999399999999</v>
      </c>
      <c r="D864" s="1">
        <v>58.490001999999997</v>
      </c>
      <c r="E864" s="1">
        <f t="shared" si="104"/>
        <v>63.660412738171487</v>
      </c>
      <c r="F864" s="1">
        <f t="shared" si="105"/>
        <v>5.1704107381714906</v>
      </c>
      <c r="G864" s="1">
        <f t="shared" si="106"/>
        <v>0.18751671688892912</v>
      </c>
      <c r="H864" s="1">
        <f t="shared" si="107"/>
        <v>4.9828940212825614</v>
      </c>
      <c r="I864" s="6">
        <f t="shared" si="108"/>
        <v>5.680387211822735E-3</v>
      </c>
      <c r="J864" s="6">
        <f t="shared" si="108"/>
        <v>5.8469473483422352E-3</v>
      </c>
      <c r="K864" s="6">
        <f t="shared" si="109"/>
        <v>1.6656013651950019E-4</v>
      </c>
      <c r="L864" s="7">
        <f t="shared" si="110"/>
        <v>108.11662041487837</v>
      </c>
      <c r="M864" s="6">
        <f t="shared" si="111"/>
        <v>1.15847396931823E-3</v>
      </c>
      <c r="N864" s="1"/>
    </row>
    <row r="865" spans="1:14" x14ac:dyDescent="0.25">
      <c r="A865" s="3">
        <v>41689</v>
      </c>
      <c r="B865" s="1">
        <v>1828.75</v>
      </c>
      <c r="C865" s="1">
        <v>163.259995</v>
      </c>
      <c r="D865" s="1">
        <v>57.259998000000003</v>
      </c>
      <c r="E865" s="1">
        <f t="shared" si="104"/>
        <v>62.871968406914277</v>
      </c>
      <c r="F865" s="1">
        <f t="shared" si="105"/>
        <v>5.6119704069142742</v>
      </c>
      <c r="G865" s="1">
        <f t="shared" si="106"/>
        <v>0.44155966874278363</v>
      </c>
      <c r="H865" s="1">
        <f t="shared" si="107"/>
        <v>5.1704107381714906</v>
      </c>
      <c r="I865" s="6">
        <f t="shared" si="108"/>
        <v>-8.4421442493340937E-3</v>
      </c>
      <c r="J865" s="6">
        <f t="shared" si="108"/>
        <v>-2.1029303435482816E-2</v>
      </c>
      <c r="K865" s="6">
        <f t="shared" si="109"/>
        <v>-1.2587159186148722E-2</v>
      </c>
      <c r="L865" s="7">
        <f t="shared" si="110"/>
        <v>106.75573930304787</v>
      </c>
      <c r="M865" s="6">
        <f t="shared" si="111"/>
        <v>-6.5244844166295612E-3</v>
      </c>
      <c r="N865" s="1"/>
    </row>
    <row r="866" spans="1:14" x14ac:dyDescent="0.25">
      <c r="A866" s="3">
        <v>41690</v>
      </c>
      <c r="B866" s="1">
        <v>1839.780029</v>
      </c>
      <c r="C866" s="1">
        <v>164.5</v>
      </c>
      <c r="D866" s="1">
        <v>57.580002</v>
      </c>
      <c r="E866" s="1">
        <f t="shared" si="104"/>
        <v>63.575332159680002</v>
      </c>
      <c r="F866" s="1">
        <f t="shared" si="105"/>
        <v>5.9953301596800017</v>
      </c>
      <c r="G866" s="1">
        <f t="shared" si="106"/>
        <v>0.38335975276572754</v>
      </c>
      <c r="H866" s="1">
        <f t="shared" si="107"/>
        <v>5.6119704069142742</v>
      </c>
      <c r="I866" s="6">
        <f t="shared" si="108"/>
        <v>7.5952777041308206E-3</v>
      </c>
      <c r="J866" s="6">
        <f t="shared" si="108"/>
        <v>5.5886135378488966E-3</v>
      </c>
      <c r="K866" s="6">
        <f t="shared" si="109"/>
        <v>-2.006664166281924E-3</v>
      </c>
      <c r="L866" s="7">
        <f t="shared" si="110"/>
        <v>106.54151638644352</v>
      </c>
      <c r="M866" s="6">
        <f t="shared" si="111"/>
        <v>6.0314580997948841E-3</v>
      </c>
      <c r="N866" s="1"/>
    </row>
    <row r="867" spans="1:14" x14ac:dyDescent="0.25">
      <c r="A867" s="3">
        <v>41691</v>
      </c>
      <c r="B867" s="1">
        <v>1836.25</v>
      </c>
      <c r="C867" s="1">
        <v>164.5</v>
      </c>
      <c r="D867" s="1">
        <v>57.610000999999997</v>
      </c>
      <c r="E867" s="1">
        <f t="shared" si="104"/>
        <v>63.575332159680002</v>
      </c>
      <c r="F867" s="1">
        <f t="shared" si="105"/>
        <v>5.9653311596800052</v>
      </c>
      <c r="G867" s="1">
        <f t="shared" si="106"/>
        <v>-2.9998999999996556E-2</v>
      </c>
      <c r="H867" s="1">
        <f t="shared" si="107"/>
        <v>5.9953301596800017</v>
      </c>
      <c r="I867" s="6">
        <f t="shared" si="108"/>
        <v>0</v>
      </c>
      <c r="J867" s="6">
        <f t="shared" si="108"/>
        <v>5.2099685581796784E-4</v>
      </c>
      <c r="K867" s="6">
        <f t="shared" si="109"/>
        <v>5.2099685581796784E-4</v>
      </c>
      <c r="L867" s="7">
        <f t="shared" si="110"/>
        <v>106.59702418149493</v>
      </c>
      <c r="M867" s="6">
        <f t="shared" si="111"/>
        <v>-1.9187234040792811E-3</v>
      </c>
      <c r="N867" s="1"/>
    </row>
    <row r="868" spans="1:14" x14ac:dyDescent="0.25">
      <c r="A868" s="3">
        <v>41694</v>
      </c>
      <c r="B868" s="1">
        <v>1847.6099850000001</v>
      </c>
      <c r="C868" s="1">
        <v>166.53999300000001</v>
      </c>
      <c r="D868" s="1">
        <v>58.029998999999997</v>
      </c>
      <c r="E868" s="1">
        <f t="shared" si="104"/>
        <v>64.732470342264605</v>
      </c>
      <c r="F868" s="1">
        <f t="shared" si="105"/>
        <v>6.7024713422646087</v>
      </c>
      <c r="G868" s="1">
        <f t="shared" si="106"/>
        <v>0.73714018258460356</v>
      </c>
      <c r="H868" s="1">
        <f t="shared" si="107"/>
        <v>5.9653311596800052</v>
      </c>
      <c r="I868" s="6">
        <f t="shared" si="108"/>
        <v>1.240117325227974E-2</v>
      </c>
      <c r="J868" s="6">
        <f t="shared" si="108"/>
        <v>7.290366129311554E-3</v>
      </c>
      <c r="K868" s="6">
        <f t="shared" si="109"/>
        <v>-5.1108071229681862E-3</v>
      </c>
      <c r="L868" s="7">
        <f t="shared" si="110"/>
        <v>106.05222735102093</v>
      </c>
      <c r="M868" s="6">
        <f t="shared" si="111"/>
        <v>6.1865132743363915E-3</v>
      </c>
      <c r="N868" s="1"/>
    </row>
    <row r="869" spans="1:14" x14ac:dyDescent="0.25">
      <c r="A869" s="3">
        <v>41695</v>
      </c>
      <c r="B869" s="1">
        <v>1845.119995</v>
      </c>
      <c r="C869" s="1">
        <v>163.479996</v>
      </c>
      <c r="D869" s="1">
        <v>57.029998999999997</v>
      </c>
      <c r="E869" s="1">
        <f t="shared" si="104"/>
        <v>62.99675881418861</v>
      </c>
      <c r="F869" s="1">
        <f t="shared" si="105"/>
        <v>5.9667598141886131</v>
      </c>
      <c r="G869" s="1">
        <f t="shared" si="106"/>
        <v>-0.7357115280759956</v>
      </c>
      <c r="H869" s="1">
        <f t="shared" si="107"/>
        <v>6.7024713422646087</v>
      </c>
      <c r="I869" s="6">
        <f t="shared" si="108"/>
        <v>-1.8373946971404043E-2</v>
      </c>
      <c r="J869" s="6">
        <f t="shared" si="108"/>
        <v>-1.7232466262837587E-2</v>
      </c>
      <c r="K869" s="6">
        <f t="shared" si="109"/>
        <v>1.1414807085664558E-3</v>
      </c>
      <c r="L869" s="7">
        <f t="shared" si="110"/>
        <v>106.17328392264261</v>
      </c>
      <c r="M869" s="6">
        <f t="shared" si="111"/>
        <v>-1.3476816104130984E-3</v>
      </c>
      <c r="N869" s="1"/>
    </row>
    <row r="870" spans="1:14" x14ac:dyDescent="0.25">
      <c r="A870" s="3">
        <v>41696</v>
      </c>
      <c r="B870" s="1">
        <v>1845.160034</v>
      </c>
      <c r="C870" s="1">
        <v>162.800003</v>
      </c>
      <c r="D870" s="1">
        <v>56.75</v>
      </c>
      <c r="E870" s="1">
        <f t="shared" si="104"/>
        <v>62.611048733717624</v>
      </c>
      <c r="F870" s="1">
        <f t="shared" si="105"/>
        <v>5.8610487337176238</v>
      </c>
      <c r="G870" s="1">
        <f t="shared" si="106"/>
        <v>-0.10571108047098932</v>
      </c>
      <c r="H870" s="1">
        <f t="shared" si="107"/>
        <v>5.9667598141886131</v>
      </c>
      <c r="I870" s="6">
        <f t="shared" si="108"/>
        <v>-4.1594875008438281E-3</v>
      </c>
      <c r="J870" s="6">
        <f t="shared" si="108"/>
        <v>-4.909679202343975E-3</v>
      </c>
      <c r="K870" s="6">
        <f t="shared" si="109"/>
        <v>-7.5019170150014691E-4</v>
      </c>
      <c r="L870" s="7">
        <f t="shared" si="110"/>
        <v>106.09363360612282</v>
      </c>
      <c r="M870" s="6">
        <f t="shared" si="111"/>
        <v>2.1699943693942458E-5</v>
      </c>
      <c r="N870" s="1"/>
    </row>
    <row r="871" spans="1:14" x14ac:dyDescent="0.25">
      <c r="A871" s="3">
        <v>41697</v>
      </c>
      <c r="B871" s="1">
        <v>1854.290039</v>
      </c>
      <c r="C871" s="1">
        <v>165.38000500000001</v>
      </c>
      <c r="D871" s="1">
        <v>56.689999</v>
      </c>
      <c r="E871" s="1">
        <f t="shared" si="104"/>
        <v>64.074494356003896</v>
      </c>
      <c r="F871" s="1">
        <f t="shared" si="105"/>
        <v>7.3844953560038959</v>
      </c>
      <c r="G871" s="1">
        <f t="shared" si="106"/>
        <v>1.5234466222862721</v>
      </c>
      <c r="H871" s="1">
        <f t="shared" si="107"/>
        <v>5.8610487337176238</v>
      </c>
      <c r="I871" s="6">
        <f t="shared" si="108"/>
        <v>1.5847677840644891E-2</v>
      </c>
      <c r="J871" s="6">
        <f t="shared" si="108"/>
        <v>-1.0572863436123514E-3</v>
      </c>
      <c r="K871" s="6">
        <f t="shared" si="109"/>
        <v>-1.6904964184257243E-2</v>
      </c>
      <c r="L871" s="7">
        <f t="shared" si="110"/>
        <v>104.30012452983361</v>
      </c>
      <c r="M871" s="6">
        <f t="shared" si="111"/>
        <v>4.94808300188887E-3</v>
      </c>
      <c r="N871" s="1"/>
    </row>
    <row r="872" spans="1:14" x14ac:dyDescent="0.25">
      <c r="A872" s="3">
        <v>41698</v>
      </c>
      <c r="B872" s="1">
        <v>1859.4499510000001</v>
      </c>
      <c r="C872" s="1">
        <v>166.449997</v>
      </c>
      <c r="D872" s="1">
        <v>56.82</v>
      </c>
      <c r="E872" s="1">
        <f t="shared" si="104"/>
        <v>64.68142222206032</v>
      </c>
      <c r="F872" s="1">
        <f t="shared" si="105"/>
        <v>7.8614222220603196</v>
      </c>
      <c r="G872" s="1">
        <f t="shared" si="106"/>
        <v>0.47692686605642365</v>
      </c>
      <c r="H872" s="1">
        <f t="shared" si="107"/>
        <v>7.3844953560038959</v>
      </c>
      <c r="I872" s="6">
        <f t="shared" si="108"/>
        <v>6.4698994294987155E-3</v>
      </c>
      <c r="J872" s="6">
        <f t="shared" si="108"/>
        <v>2.2931910794352639E-3</v>
      </c>
      <c r="K872" s="6">
        <f t="shared" si="109"/>
        <v>-4.1767083500634516E-3</v>
      </c>
      <c r="L872" s="7">
        <f t="shared" si="110"/>
        <v>103.8644933287972</v>
      </c>
      <c r="M872" s="6">
        <f t="shared" si="111"/>
        <v>2.7826887334101436E-3</v>
      </c>
      <c r="N872" s="1"/>
    </row>
    <row r="873" spans="1:14" x14ac:dyDescent="0.25">
      <c r="A873" s="3">
        <v>41701</v>
      </c>
      <c r="B873" s="1">
        <v>1845.7299800000001</v>
      </c>
      <c r="C873" s="1">
        <v>164.740005</v>
      </c>
      <c r="D873" s="1">
        <v>56.209999000000003</v>
      </c>
      <c r="E873" s="1">
        <f t="shared" si="104"/>
        <v>63.711469366773954</v>
      </c>
      <c r="F873" s="1">
        <f t="shared" si="105"/>
        <v>7.5014703667739511</v>
      </c>
      <c r="G873" s="1">
        <f t="shared" si="106"/>
        <v>-0.35995185528636853</v>
      </c>
      <c r="H873" s="1">
        <f t="shared" si="107"/>
        <v>7.8614222220603196</v>
      </c>
      <c r="I873" s="6">
        <f t="shared" si="108"/>
        <v>-1.0273307484649608E-2</v>
      </c>
      <c r="J873" s="6">
        <f t="shared" si="108"/>
        <v>-1.0735674058430122E-2</v>
      </c>
      <c r="K873" s="6">
        <f t="shared" si="109"/>
        <v>-4.6236657378051493E-4</v>
      </c>
      <c r="L873" s="7">
        <f t="shared" si="110"/>
        <v>103.81646985887932</v>
      </c>
      <c r="M873" s="6">
        <f t="shared" si="111"/>
        <v>-7.3785105066267453E-3</v>
      </c>
      <c r="N873" s="1"/>
    </row>
    <row r="874" spans="1:14" x14ac:dyDescent="0.25">
      <c r="A874" s="3">
        <v>41702</v>
      </c>
      <c r="B874" s="1">
        <v>1873.910034</v>
      </c>
      <c r="C874" s="1">
        <v>168.729996</v>
      </c>
      <c r="D874" s="1">
        <v>57.259998000000003</v>
      </c>
      <c r="E874" s="1">
        <f t="shared" si="104"/>
        <v>65.974698178965411</v>
      </c>
      <c r="F874" s="1">
        <f t="shared" si="105"/>
        <v>8.7147001789654084</v>
      </c>
      <c r="G874" s="1">
        <f t="shared" si="106"/>
        <v>1.2132298121914573</v>
      </c>
      <c r="H874" s="1">
        <f t="shared" si="107"/>
        <v>7.5014703667739511</v>
      </c>
      <c r="I874" s="6">
        <f t="shared" si="108"/>
        <v>2.4219927636884631E-2</v>
      </c>
      <c r="J874" s="6">
        <f t="shared" si="108"/>
        <v>1.8679932728694837E-2</v>
      </c>
      <c r="K874" s="6">
        <f t="shared" si="109"/>
        <v>-5.5399949081897937E-3</v>
      </c>
      <c r="L874" s="7">
        <f t="shared" si="110"/>
        <v>103.24132714447488</v>
      </c>
      <c r="M874" s="6">
        <f t="shared" si="111"/>
        <v>1.5267701291821645E-2</v>
      </c>
      <c r="N874" s="1"/>
    </row>
    <row r="875" spans="1:14" x14ac:dyDescent="0.25">
      <c r="A875" s="3">
        <v>41703</v>
      </c>
      <c r="B875" s="1">
        <v>1873.8100589999999</v>
      </c>
      <c r="C875" s="1">
        <v>171.89999399999999</v>
      </c>
      <c r="D875" s="1">
        <v>58.16</v>
      </c>
      <c r="E875" s="1">
        <f t="shared" si="104"/>
        <v>67.772805194291834</v>
      </c>
      <c r="F875" s="1">
        <f t="shared" si="105"/>
        <v>9.6128051942918376</v>
      </c>
      <c r="G875" s="1">
        <f t="shared" si="106"/>
        <v>0.89810501532642917</v>
      </c>
      <c r="H875" s="1">
        <f t="shared" si="107"/>
        <v>8.7147001789654084</v>
      </c>
      <c r="I875" s="6">
        <f t="shared" si="108"/>
        <v>1.8787400433530443E-2</v>
      </c>
      <c r="J875" s="6">
        <f t="shared" si="108"/>
        <v>1.571781403135919E-2</v>
      </c>
      <c r="K875" s="6">
        <f t="shared" si="109"/>
        <v>-3.0695864021712538E-3</v>
      </c>
      <c r="L875" s="7">
        <f t="shared" si="110"/>
        <v>102.92441897053008</v>
      </c>
      <c r="M875" s="6">
        <f t="shared" si="111"/>
        <v>-5.3351013755253973E-5</v>
      </c>
      <c r="N875" s="1"/>
    </row>
    <row r="876" spans="1:14" x14ac:dyDescent="0.25">
      <c r="A876" s="3">
        <v>41704</v>
      </c>
      <c r="B876" s="1">
        <v>1877.030029</v>
      </c>
      <c r="C876" s="1">
        <v>172.60000600000001</v>
      </c>
      <c r="D876" s="1">
        <v>58.900002000000001</v>
      </c>
      <c r="E876" s="1">
        <f t="shared" si="104"/>
        <v>68.169870582980636</v>
      </c>
      <c r="F876" s="1">
        <f t="shared" si="105"/>
        <v>9.2698685829806351</v>
      </c>
      <c r="G876" s="1">
        <f t="shared" si="106"/>
        <v>-0.34293661131120245</v>
      </c>
      <c r="H876" s="1">
        <f t="shared" si="107"/>
        <v>9.6128051942918376</v>
      </c>
      <c r="I876" s="6">
        <f t="shared" si="108"/>
        <v>4.0722049123516069E-3</v>
      </c>
      <c r="J876" s="6">
        <f t="shared" si="108"/>
        <v>1.2723555708390677E-2</v>
      </c>
      <c r="K876" s="6">
        <f t="shared" si="109"/>
        <v>8.6513507960390701E-3</v>
      </c>
      <c r="L876" s="7">
        <f t="shared" si="110"/>
        <v>103.81485422452263</v>
      </c>
      <c r="M876" s="6">
        <f t="shared" si="111"/>
        <v>1.7184078954717297E-3</v>
      </c>
      <c r="N876" s="1"/>
    </row>
    <row r="877" spans="1:14" x14ac:dyDescent="0.25">
      <c r="A877" s="3">
        <v>41705</v>
      </c>
      <c r="B877" s="1">
        <v>1878.040039</v>
      </c>
      <c r="C877" s="1">
        <v>174.259995</v>
      </c>
      <c r="D877" s="1">
        <v>59.400002000000001</v>
      </c>
      <c r="E877" s="1">
        <f t="shared" si="104"/>
        <v>69.11146040930376</v>
      </c>
      <c r="F877" s="1">
        <f t="shared" si="105"/>
        <v>9.7114584093037593</v>
      </c>
      <c r="G877" s="1">
        <f t="shared" si="106"/>
        <v>0.44158982632312416</v>
      </c>
      <c r="H877" s="1">
        <f t="shared" si="107"/>
        <v>9.2698685829806351</v>
      </c>
      <c r="I877" s="6">
        <f t="shared" si="108"/>
        <v>9.6175489124838975E-3</v>
      </c>
      <c r="J877" s="6">
        <f t="shared" si="108"/>
        <v>8.488964058099624E-3</v>
      </c>
      <c r="K877" s="6">
        <f t="shared" si="109"/>
        <v>-1.1285848543842736E-3</v>
      </c>
      <c r="L877" s="7">
        <f t="shared" si="110"/>
        <v>103.69769035238473</v>
      </c>
      <c r="M877" s="6">
        <f t="shared" si="111"/>
        <v>5.3808942019850647E-4</v>
      </c>
      <c r="N877" s="1"/>
    </row>
    <row r="878" spans="1:14" x14ac:dyDescent="0.25">
      <c r="A878" s="3">
        <v>41708</v>
      </c>
      <c r="B878" s="1">
        <v>1877.170044</v>
      </c>
      <c r="C878" s="1">
        <v>173.509995</v>
      </c>
      <c r="D878" s="1">
        <v>59.200001</v>
      </c>
      <c r="E878" s="1">
        <f t="shared" si="104"/>
        <v>68.686040500049941</v>
      </c>
      <c r="F878" s="1">
        <f t="shared" si="105"/>
        <v>9.4860395000499409</v>
      </c>
      <c r="G878" s="1">
        <f t="shared" si="106"/>
        <v>-0.22541890925381836</v>
      </c>
      <c r="H878" s="1">
        <f t="shared" si="107"/>
        <v>9.7114584093037593</v>
      </c>
      <c r="I878" s="6">
        <f t="shared" si="108"/>
        <v>-4.3039138156752976E-3</v>
      </c>
      <c r="J878" s="6">
        <f t="shared" si="108"/>
        <v>-3.3670200886525281E-3</v>
      </c>
      <c r="K878" s="6">
        <f t="shared" si="109"/>
        <v>9.3689372702276952E-4</v>
      </c>
      <c r="L878" s="7">
        <f t="shared" si="110"/>
        <v>103.79484406798264</v>
      </c>
      <c r="M878" s="6">
        <f t="shared" si="111"/>
        <v>-4.6324624711580054E-4</v>
      </c>
      <c r="N878" s="1"/>
    </row>
    <row r="879" spans="1:14" x14ac:dyDescent="0.25">
      <c r="A879" s="3">
        <v>41709</v>
      </c>
      <c r="B879" s="1">
        <v>1867.630005</v>
      </c>
      <c r="C879" s="1">
        <v>169.88999899999999</v>
      </c>
      <c r="D879" s="1">
        <v>58.189999</v>
      </c>
      <c r="E879" s="1">
        <f t="shared" si="104"/>
        <v>66.632682673624302</v>
      </c>
      <c r="F879" s="1">
        <f t="shared" si="105"/>
        <v>8.4426836736243018</v>
      </c>
      <c r="G879" s="1">
        <f t="shared" si="106"/>
        <v>-1.0433558264256391</v>
      </c>
      <c r="H879" s="1">
        <f t="shared" si="107"/>
        <v>9.4860395000499409</v>
      </c>
      <c r="I879" s="6">
        <f t="shared" si="108"/>
        <v>-2.0863328363302736E-2</v>
      </c>
      <c r="J879" s="6">
        <f t="shared" si="108"/>
        <v>-1.7060844306404643E-2</v>
      </c>
      <c r="K879" s="6">
        <f t="shared" si="109"/>
        <v>3.8024840568980922E-3</v>
      </c>
      <c r="L879" s="7">
        <f t="shared" si="110"/>
        <v>104.18952230773935</v>
      </c>
      <c r="M879" s="6">
        <f t="shared" si="111"/>
        <v>-5.0821389519254412E-3</v>
      </c>
      <c r="N879" s="1"/>
    </row>
    <row r="880" spans="1:14" x14ac:dyDescent="0.25">
      <c r="A880" s="3">
        <v>41710</v>
      </c>
      <c r="B880" s="1">
        <v>1868.1999510000001</v>
      </c>
      <c r="C880" s="1">
        <v>169.720001</v>
      </c>
      <c r="D880" s="1">
        <v>57.919998</v>
      </c>
      <c r="E880" s="1">
        <f t="shared" si="104"/>
        <v>66.536255295313197</v>
      </c>
      <c r="F880" s="1">
        <f t="shared" si="105"/>
        <v>8.6162572953131971</v>
      </c>
      <c r="G880" s="1">
        <f t="shared" si="106"/>
        <v>0.17357362168889523</v>
      </c>
      <c r="H880" s="1">
        <f t="shared" si="107"/>
        <v>8.4426836736243018</v>
      </c>
      <c r="I880" s="6">
        <f t="shared" si="108"/>
        <v>-1.0006357113463427E-3</v>
      </c>
      <c r="J880" s="6">
        <f t="shared" si="108"/>
        <v>-4.6399897686886238E-3</v>
      </c>
      <c r="K880" s="6">
        <f t="shared" si="109"/>
        <v>-3.6393540573422811E-3</v>
      </c>
      <c r="L880" s="7">
        <f t="shared" si="110"/>
        <v>103.81033974699612</v>
      </c>
      <c r="M880" s="6">
        <f t="shared" si="111"/>
        <v>3.0517072357705288E-4</v>
      </c>
      <c r="N880" s="1"/>
    </row>
    <row r="881" spans="1:14" x14ac:dyDescent="0.25">
      <c r="A881" s="3">
        <v>41711</v>
      </c>
      <c r="B881" s="1">
        <v>1846.339966</v>
      </c>
      <c r="C881" s="1">
        <v>166.699997</v>
      </c>
      <c r="D881" s="1">
        <v>57.419998</v>
      </c>
      <c r="E881" s="1">
        <f t="shared" si="104"/>
        <v>64.823228858478259</v>
      </c>
      <c r="F881" s="1">
        <f t="shared" si="105"/>
        <v>7.4032308584782598</v>
      </c>
      <c r="G881" s="1">
        <f t="shared" si="106"/>
        <v>-1.2130264368349373</v>
      </c>
      <c r="H881" s="1">
        <f t="shared" si="107"/>
        <v>8.6162572953131971</v>
      </c>
      <c r="I881" s="6">
        <f t="shared" si="108"/>
        <v>-1.7794037132959906E-2</v>
      </c>
      <c r="J881" s="6">
        <f t="shared" si="108"/>
        <v>-8.6325969831697602E-3</v>
      </c>
      <c r="K881" s="6">
        <f t="shared" si="109"/>
        <v>9.1614401497901454E-3</v>
      </c>
      <c r="L881" s="7">
        <f t="shared" si="110"/>
        <v>104.7613919615176</v>
      </c>
      <c r="M881" s="6">
        <f t="shared" si="111"/>
        <v>-1.1701094943450174E-2</v>
      </c>
      <c r="N881" s="1"/>
    </row>
    <row r="882" spans="1:14" x14ac:dyDescent="0.25">
      <c r="A882" s="3">
        <v>41712</v>
      </c>
      <c r="B882" s="1">
        <v>1841.130005</v>
      </c>
      <c r="C882" s="1">
        <v>165.35000600000001</v>
      </c>
      <c r="D882" s="1">
        <v>56.799999</v>
      </c>
      <c r="E882" s="1">
        <f t="shared" si="104"/>
        <v>64.057478126860289</v>
      </c>
      <c r="F882" s="1">
        <f t="shared" si="105"/>
        <v>7.2574791268602894</v>
      </c>
      <c r="G882" s="1">
        <f t="shared" si="106"/>
        <v>-0.14575173161797039</v>
      </c>
      <c r="H882" s="1">
        <f t="shared" si="107"/>
        <v>7.4032308584782598</v>
      </c>
      <c r="I882" s="6">
        <f t="shared" si="108"/>
        <v>-8.0983264804737054E-3</v>
      </c>
      <c r="J882" s="6">
        <f t="shared" si="108"/>
        <v>-1.0797614447844439E-2</v>
      </c>
      <c r="K882" s="6">
        <f t="shared" si="109"/>
        <v>-2.6992879673707337E-3</v>
      </c>
      <c r="L882" s="7">
        <f t="shared" si="110"/>
        <v>104.47861079675087</v>
      </c>
      <c r="M882" s="6">
        <f t="shared" si="111"/>
        <v>-2.8217777310465264E-3</v>
      </c>
      <c r="N882" s="1"/>
    </row>
    <row r="883" spans="1:14" x14ac:dyDescent="0.25">
      <c r="A883" s="3">
        <v>41715</v>
      </c>
      <c r="B883" s="1">
        <v>1858.829956</v>
      </c>
      <c r="C883" s="1">
        <v>166.83999600000001</v>
      </c>
      <c r="D883" s="1">
        <v>57.580002</v>
      </c>
      <c r="E883" s="1">
        <f t="shared" si="104"/>
        <v>64.902640007645772</v>
      </c>
      <c r="F883" s="1">
        <f t="shared" si="105"/>
        <v>7.3226380076457716</v>
      </c>
      <c r="G883" s="1">
        <f t="shared" si="106"/>
        <v>6.5158880785482154E-2</v>
      </c>
      <c r="H883" s="1">
        <f t="shared" si="107"/>
        <v>7.2574791268602894</v>
      </c>
      <c r="I883" s="6">
        <f t="shared" si="108"/>
        <v>9.0111275835091931E-3</v>
      </c>
      <c r="J883" s="6">
        <f t="shared" si="108"/>
        <v>1.3732447424867011E-2</v>
      </c>
      <c r="K883" s="6">
        <f t="shared" si="109"/>
        <v>4.7213198413578183E-3</v>
      </c>
      <c r="L883" s="7">
        <f t="shared" si="110"/>
        <v>104.97188773490308</v>
      </c>
      <c r="M883" s="6">
        <f t="shared" si="111"/>
        <v>9.6136345352755281E-3</v>
      </c>
      <c r="N883" s="1"/>
    </row>
    <row r="884" spans="1:14" x14ac:dyDescent="0.25">
      <c r="A884" s="3">
        <v>41716</v>
      </c>
      <c r="B884" s="1">
        <v>1872.25</v>
      </c>
      <c r="C884" s="1">
        <v>168.08999600000001</v>
      </c>
      <c r="D884" s="1">
        <v>58.060001</v>
      </c>
      <c r="E884" s="1">
        <f t="shared" si="104"/>
        <v>65.611673189735484</v>
      </c>
      <c r="F884" s="1">
        <f t="shared" si="105"/>
        <v>7.5516721897354842</v>
      </c>
      <c r="G884" s="1">
        <f t="shared" si="106"/>
        <v>0.2290341820897126</v>
      </c>
      <c r="H884" s="1">
        <f t="shared" si="107"/>
        <v>7.3226380076457716</v>
      </c>
      <c r="I884" s="6">
        <f t="shared" si="108"/>
        <v>7.4922082831985204E-3</v>
      </c>
      <c r="J884" s="6">
        <f t="shared" si="108"/>
        <v>8.336210200201144E-3</v>
      </c>
      <c r="K884" s="6">
        <f t="shared" si="109"/>
        <v>8.4400191700262361E-4</v>
      </c>
      <c r="L884" s="7">
        <f t="shared" si="110"/>
        <v>105.06048420938272</v>
      </c>
      <c r="M884" s="6">
        <f t="shared" si="111"/>
        <v>7.2196189633604302E-3</v>
      </c>
      <c r="N884" s="1"/>
    </row>
    <row r="885" spans="1:14" x14ac:dyDescent="0.25">
      <c r="A885" s="3">
        <v>41717</v>
      </c>
      <c r="B885" s="1">
        <v>1860.7700199999999</v>
      </c>
      <c r="C885" s="1">
        <v>168.179993</v>
      </c>
      <c r="D885" s="1">
        <v>58.299999</v>
      </c>
      <c r="E885" s="1">
        <f t="shared" si="104"/>
        <v>65.662721877166291</v>
      </c>
      <c r="F885" s="1">
        <f t="shared" si="105"/>
        <v>7.3627228771662914</v>
      </c>
      <c r="G885" s="1">
        <f t="shared" si="106"/>
        <v>-0.18894931256919278</v>
      </c>
      <c r="H885" s="1">
        <f t="shared" si="107"/>
        <v>7.5516721897354842</v>
      </c>
      <c r="I885" s="6">
        <f t="shared" si="108"/>
        <v>5.3540961473985682E-4</v>
      </c>
      <c r="J885" s="6">
        <f t="shared" si="108"/>
        <v>4.1336203215014411E-3</v>
      </c>
      <c r="K885" s="6">
        <f t="shared" si="109"/>
        <v>3.5982107067615843E-3</v>
      </c>
      <c r="L885" s="7">
        <f t="shared" si="110"/>
        <v>105.43851396852249</v>
      </c>
      <c r="M885" s="6">
        <f t="shared" si="111"/>
        <v>-6.1316490853251526E-3</v>
      </c>
      <c r="N885" s="1"/>
    </row>
    <row r="886" spans="1:14" x14ac:dyDescent="0.25">
      <c r="A886" s="3">
        <v>41718</v>
      </c>
      <c r="B886" s="1">
        <v>1872.01001</v>
      </c>
      <c r="C886" s="1">
        <v>169.220001</v>
      </c>
      <c r="D886" s="1">
        <v>60.110000999999997</v>
      </c>
      <c r="E886" s="1">
        <f t="shared" si="104"/>
        <v>66.252642022477303</v>
      </c>
      <c r="F886" s="1">
        <f t="shared" si="105"/>
        <v>6.1426410224773065</v>
      </c>
      <c r="G886" s="1">
        <f t="shared" si="106"/>
        <v>-1.2200818546889849</v>
      </c>
      <c r="H886" s="1">
        <f t="shared" si="107"/>
        <v>7.3627228771662914</v>
      </c>
      <c r="I886" s="6">
        <f t="shared" si="108"/>
        <v>6.1838984616915393E-3</v>
      </c>
      <c r="J886" s="6">
        <f t="shared" si="108"/>
        <v>3.1046347016232323E-2</v>
      </c>
      <c r="K886" s="6">
        <f t="shared" si="109"/>
        <v>2.4862448554540784E-2</v>
      </c>
      <c r="L886" s="7">
        <f t="shared" si="110"/>
        <v>108.05997359773211</v>
      </c>
      <c r="M886" s="6">
        <f t="shared" si="111"/>
        <v>6.0405046723615019E-3</v>
      </c>
      <c r="N886" s="1"/>
    </row>
    <row r="887" spans="1:14" x14ac:dyDescent="0.25">
      <c r="A887" s="3">
        <v>41719</v>
      </c>
      <c r="B887" s="1">
        <v>1866.5200199999999</v>
      </c>
      <c r="C887" s="1">
        <v>166.949997</v>
      </c>
      <c r="D887" s="1">
        <v>60.169998</v>
      </c>
      <c r="E887" s="1">
        <f t="shared" si="104"/>
        <v>64.965035494896199</v>
      </c>
      <c r="F887" s="1">
        <f t="shared" si="105"/>
        <v>4.7950374948961993</v>
      </c>
      <c r="G887" s="1">
        <f t="shared" si="106"/>
        <v>-1.3476035275811071</v>
      </c>
      <c r="H887" s="1">
        <f t="shared" si="107"/>
        <v>6.1426410224773065</v>
      </c>
      <c r="I887" s="6">
        <f t="shared" si="108"/>
        <v>-1.3414513571596065E-2</v>
      </c>
      <c r="J887" s="6">
        <f t="shared" si="108"/>
        <v>9.9812009652100464E-4</v>
      </c>
      <c r="K887" s="6">
        <f t="shared" si="109"/>
        <v>1.441263366811707E-2</v>
      </c>
      <c r="L887" s="7">
        <f t="shared" si="110"/>
        <v>109.61740241138264</v>
      </c>
      <c r="M887" s="6">
        <f t="shared" si="111"/>
        <v>-2.9326712841669655E-3</v>
      </c>
      <c r="N887" s="1"/>
    </row>
    <row r="888" spans="1:14" x14ac:dyDescent="0.25">
      <c r="A888" s="3">
        <v>41722</v>
      </c>
      <c r="B888" s="1">
        <v>1857.4399410000001</v>
      </c>
      <c r="C888" s="1">
        <v>165.720001</v>
      </c>
      <c r="D888" s="1">
        <v>61.07</v>
      </c>
      <c r="E888" s="1">
        <f t="shared" si="104"/>
        <v>64.267349112626107</v>
      </c>
      <c r="F888" s="1">
        <f t="shared" si="105"/>
        <v>3.1973491126261067</v>
      </c>
      <c r="G888" s="1">
        <f t="shared" si="106"/>
        <v>-1.5976883822700927</v>
      </c>
      <c r="H888" s="1">
        <f t="shared" si="107"/>
        <v>4.7950374948961993</v>
      </c>
      <c r="I888" s="6">
        <f t="shared" si="108"/>
        <v>-7.3674514651234091E-3</v>
      </c>
      <c r="J888" s="6">
        <f t="shared" si="108"/>
        <v>1.4957653812785576E-2</v>
      </c>
      <c r="K888" s="6">
        <f t="shared" si="109"/>
        <v>2.2325105277908985E-2</v>
      </c>
      <c r="L888" s="7">
        <f t="shared" si="110"/>
        <v>112.06462246050768</v>
      </c>
      <c r="M888" s="6">
        <f t="shared" si="111"/>
        <v>-4.864710210823131E-3</v>
      </c>
      <c r="N888" s="1"/>
    </row>
    <row r="889" spans="1:14" x14ac:dyDescent="0.25">
      <c r="A889" s="3">
        <v>41723</v>
      </c>
      <c r="B889" s="1">
        <v>1865.619995</v>
      </c>
      <c r="C889" s="1">
        <v>163.25</v>
      </c>
      <c r="D889" s="1">
        <v>60.93</v>
      </c>
      <c r="E889" s="1">
        <f t="shared" si="104"/>
        <v>62.86629897759029</v>
      </c>
      <c r="F889" s="1">
        <f t="shared" si="105"/>
        <v>1.9362989775902903</v>
      </c>
      <c r="G889" s="1">
        <f t="shared" si="106"/>
        <v>-1.2610501350358163</v>
      </c>
      <c r="H889" s="1">
        <f t="shared" si="107"/>
        <v>3.1973491126261067</v>
      </c>
      <c r="I889" s="6">
        <f t="shared" si="108"/>
        <v>-1.4904664404388868E-2</v>
      </c>
      <c r="J889" s="6">
        <f t="shared" si="108"/>
        <v>-2.2924512854102241E-3</v>
      </c>
      <c r="K889" s="6">
        <f t="shared" si="109"/>
        <v>1.2612213118978644E-2</v>
      </c>
      <c r="L889" s="7">
        <f t="shared" si="110"/>
        <v>113.4780053620775</v>
      </c>
      <c r="M889" s="6">
        <f t="shared" si="111"/>
        <v>4.4039399710529281E-3</v>
      </c>
      <c r="N889" s="1"/>
    </row>
    <row r="890" spans="1:14" x14ac:dyDescent="0.25">
      <c r="A890" s="3">
        <v>41724</v>
      </c>
      <c r="B890" s="1">
        <v>1852.5600589999999</v>
      </c>
      <c r="C890" s="1">
        <v>161.729996</v>
      </c>
      <c r="D890" s="1">
        <v>59.900002000000001</v>
      </c>
      <c r="E890" s="1">
        <f t="shared" si="104"/>
        <v>62.004112359263004</v>
      </c>
      <c r="F890" s="1">
        <f t="shared" si="105"/>
        <v>2.1041103592630037</v>
      </c>
      <c r="G890" s="1">
        <f t="shared" si="106"/>
        <v>0.16781138167271337</v>
      </c>
      <c r="H890" s="1">
        <f t="shared" si="107"/>
        <v>1.9362989775902903</v>
      </c>
      <c r="I890" s="6">
        <f t="shared" si="108"/>
        <v>-9.310897396630935E-3</v>
      </c>
      <c r="J890" s="6">
        <f t="shared" si="108"/>
        <v>-1.690461184966352E-2</v>
      </c>
      <c r="K890" s="6">
        <f t="shared" si="109"/>
        <v>-7.5937144530325851E-3</v>
      </c>
      <c r="L890" s="7">
        <f t="shared" si="110"/>
        <v>112.61628579265818</v>
      </c>
      <c r="M890" s="6">
        <f t="shared" si="111"/>
        <v>-7.0003194836042448E-3</v>
      </c>
      <c r="N890" s="1"/>
    </row>
    <row r="891" spans="1:14" x14ac:dyDescent="0.25">
      <c r="A891" s="3">
        <v>41725</v>
      </c>
      <c r="B891" s="1">
        <v>1849.040039</v>
      </c>
      <c r="C891" s="1">
        <v>162.28999300000001</v>
      </c>
      <c r="D891" s="1">
        <v>59.919998</v>
      </c>
      <c r="E891" s="1">
        <f t="shared" si="104"/>
        <v>62.321757523159576</v>
      </c>
      <c r="F891" s="1">
        <f t="shared" si="105"/>
        <v>2.4017595231595763</v>
      </c>
      <c r="G891" s="1">
        <f t="shared" si="106"/>
        <v>0.29764916389657259</v>
      </c>
      <c r="H891" s="1">
        <f t="shared" si="107"/>
        <v>2.1041103592630037</v>
      </c>
      <c r="I891" s="6">
        <f t="shared" si="108"/>
        <v>3.462542594757867E-3</v>
      </c>
      <c r="J891" s="6">
        <f t="shared" si="108"/>
        <v>3.3382302725137869E-4</v>
      </c>
      <c r="K891" s="6">
        <f t="shared" si="109"/>
        <v>-3.1287195675064883E-3</v>
      </c>
      <c r="L891" s="7">
        <f t="shared" si="110"/>
        <v>112.26394101567878</v>
      </c>
      <c r="M891" s="6">
        <f t="shared" si="111"/>
        <v>-1.9000841472853747E-3</v>
      </c>
      <c r="N891" s="1"/>
    </row>
    <row r="892" spans="1:14" x14ac:dyDescent="0.25">
      <c r="A892" s="3">
        <v>41726</v>
      </c>
      <c r="B892" s="1">
        <v>1857.619995</v>
      </c>
      <c r="C892" s="1">
        <v>162.300003</v>
      </c>
      <c r="D892" s="1">
        <v>60.040000999999997</v>
      </c>
      <c r="E892" s="1">
        <f t="shared" si="104"/>
        <v>62.327435460881745</v>
      </c>
      <c r="F892" s="1">
        <f t="shared" si="105"/>
        <v>2.2874344608817481</v>
      </c>
      <c r="G892" s="1">
        <f t="shared" si="106"/>
        <v>-0.11432506227782824</v>
      </c>
      <c r="H892" s="1">
        <f t="shared" si="107"/>
        <v>2.4017595231595763</v>
      </c>
      <c r="I892" s="6">
        <f t="shared" si="108"/>
        <v>6.1679711822915095E-5</v>
      </c>
      <c r="J892" s="6">
        <f t="shared" si="108"/>
        <v>2.002720360571475E-3</v>
      </c>
      <c r="K892" s="6">
        <f t="shared" si="109"/>
        <v>1.9410406487485599E-3</v>
      </c>
      <c r="L892" s="7">
        <f t="shared" si="110"/>
        <v>112.48184988857892</v>
      </c>
      <c r="M892" s="6">
        <f t="shared" si="111"/>
        <v>4.6402218551417906E-3</v>
      </c>
      <c r="N892" s="1"/>
    </row>
    <row r="893" spans="1:14" x14ac:dyDescent="0.25">
      <c r="A893" s="3">
        <v>41729</v>
      </c>
      <c r="B893" s="1">
        <v>1872.339966</v>
      </c>
      <c r="C893" s="1">
        <v>163.85000600000001</v>
      </c>
      <c r="D893" s="1">
        <v>60.709999000000003</v>
      </c>
      <c r="E893" s="1">
        <f t="shared" si="104"/>
        <v>63.206638308352623</v>
      </c>
      <c r="F893" s="1">
        <f t="shared" si="105"/>
        <v>2.4966393083526199</v>
      </c>
      <c r="G893" s="1">
        <f t="shared" si="106"/>
        <v>0.20920484747087187</v>
      </c>
      <c r="H893" s="1">
        <f t="shared" si="107"/>
        <v>2.2874344608817481</v>
      </c>
      <c r="I893" s="6">
        <f t="shared" si="108"/>
        <v>9.5502339577899775E-3</v>
      </c>
      <c r="J893" s="6">
        <f t="shared" si="108"/>
        <v>1.1159193684890267E-2</v>
      </c>
      <c r="K893" s="6">
        <f t="shared" si="109"/>
        <v>1.6089597271002898E-3</v>
      </c>
      <c r="L893" s="7">
        <f t="shared" si="110"/>
        <v>112.66282865507938</v>
      </c>
      <c r="M893" s="6">
        <f t="shared" si="111"/>
        <v>7.9241023673413125E-3</v>
      </c>
      <c r="N893" s="1"/>
    </row>
    <row r="894" spans="1:14" x14ac:dyDescent="0.25">
      <c r="A894" s="3">
        <v>41730</v>
      </c>
      <c r="B894" s="1">
        <v>1885.5200199999999</v>
      </c>
      <c r="C894" s="1">
        <v>165.91999799999999</v>
      </c>
      <c r="D894" s="1">
        <v>60.669998</v>
      </c>
      <c r="E894" s="1">
        <f t="shared" si="104"/>
        <v>64.380792720080819</v>
      </c>
      <c r="F894" s="1">
        <f t="shared" si="105"/>
        <v>3.7107947200808198</v>
      </c>
      <c r="G894" s="1">
        <f t="shared" si="106"/>
        <v>1.2141554117281999</v>
      </c>
      <c r="H894" s="1">
        <f t="shared" si="107"/>
        <v>2.4966393083526199</v>
      </c>
      <c r="I894" s="6">
        <f t="shared" si="108"/>
        <v>1.2633456967953816E-2</v>
      </c>
      <c r="J894" s="6">
        <f t="shared" si="108"/>
        <v>-6.5888652048906593E-4</v>
      </c>
      <c r="K894" s="6">
        <f t="shared" si="109"/>
        <v>-1.3292343488442881E-2</v>
      </c>
      <c r="L894" s="7">
        <f t="shared" si="110"/>
        <v>111.16527563821649</v>
      </c>
      <c r="M894" s="6">
        <f t="shared" si="111"/>
        <v>7.0393487504074592E-3</v>
      </c>
      <c r="N894" s="1"/>
    </row>
    <row r="895" spans="1:14" x14ac:dyDescent="0.25">
      <c r="A895" s="3">
        <v>41731</v>
      </c>
      <c r="B895" s="1">
        <v>1890.900024</v>
      </c>
      <c r="C895" s="1">
        <v>167.270004</v>
      </c>
      <c r="D895" s="1">
        <v>60.48</v>
      </c>
      <c r="E895" s="1">
        <f t="shared" si="104"/>
        <v>65.146551960096986</v>
      </c>
      <c r="F895" s="1">
        <f t="shared" si="105"/>
        <v>4.6665519600969887</v>
      </c>
      <c r="G895" s="1">
        <f t="shared" si="106"/>
        <v>0.95575724001616891</v>
      </c>
      <c r="H895" s="1">
        <f t="shared" si="107"/>
        <v>3.7107947200808198</v>
      </c>
      <c r="I895" s="6">
        <f t="shared" si="108"/>
        <v>8.1364875619152066E-3</v>
      </c>
      <c r="J895" s="6">
        <f t="shared" si="108"/>
        <v>-3.1316631986703092E-3</v>
      </c>
      <c r="K895" s="6">
        <f t="shared" si="109"/>
        <v>-1.1268150760585516E-2</v>
      </c>
      <c r="L895" s="7">
        <f t="shared" si="110"/>
        <v>109.91264855298301</v>
      </c>
      <c r="M895" s="6">
        <f t="shared" si="111"/>
        <v>2.8533263730607938E-3</v>
      </c>
      <c r="N895" s="1"/>
    </row>
    <row r="896" spans="1:14" x14ac:dyDescent="0.25">
      <c r="A896" s="3">
        <v>41732</v>
      </c>
      <c r="B896" s="1">
        <v>1888.7700199999999</v>
      </c>
      <c r="C896" s="1">
        <v>166.08999600000001</v>
      </c>
      <c r="D896" s="1">
        <v>60.66</v>
      </c>
      <c r="E896" s="1">
        <f t="shared" si="104"/>
        <v>64.477220098391939</v>
      </c>
      <c r="F896" s="1">
        <f t="shared" si="105"/>
        <v>3.8172200983919424</v>
      </c>
      <c r="G896" s="1">
        <f t="shared" si="106"/>
        <v>-0.84933186170504626</v>
      </c>
      <c r="H896" s="1">
        <f t="shared" si="107"/>
        <v>4.6665519600969887</v>
      </c>
      <c r="I896" s="6">
        <f t="shared" si="108"/>
        <v>-7.0545105026720289E-3</v>
      </c>
      <c r="J896" s="6">
        <f t="shared" si="108"/>
        <v>2.9761904761904656E-3</v>
      </c>
      <c r="K896" s="6">
        <f t="shared" si="109"/>
        <v>1.0030700978862495E-2</v>
      </c>
      <c r="L896" s="7">
        <f t="shared" si="110"/>
        <v>111.01514946441279</v>
      </c>
      <c r="M896" s="6">
        <f t="shared" si="111"/>
        <v>-1.1264498244039078E-3</v>
      </c>
      <c r="N896" s="1"/>
    </row>
    <row r="897" spans="1:14" x14ac:dyDescent="0.25">
      <c r="A897" s="3">
        <v>41733</v>
      </c>
      <c r="B897" s="1">
        <v>1865.089966</v>
      </c>
      <c r="C897" s="1">
        <v>163.240005</v>
      </c>
      <c r="D897" s="1">
        <v>59.810001</v>
      </c>
      <c r="E897" s="1">
        <f t="shared" si="104"/>
        <v>62.860629548266289</v>
      </c>
      <c r="F897" s="1">
        <f t="shared" si="105"/>
        <v>3.0506285482662889</v>
      </c>
      <c r="G897" s="1">
        <f t="shared" si="106"/>
        <v>-0.7665915501256535</v>
      </c>
      <c r="H897" s="1">
        <f t="shared" si="107"/>
        <v>3.8172200983919424</v>
      </c>
      <c r="I897" s="6">
        <f t="shared" si="108"/>
        <v>-1.7159317650895844E-2</v>
      </c>
      <c r="J897" s="6">
        <f t="shared" si="108"/>
        <v>-1.4012512363996033E-2</v>
      </c>
      <c r="K897" s="6">
        <f t="shared" si="109"/>
        <v>3.146805286899812E-3</v>
      </c>
      <c r="L897" s="7">
        <f t="shared" si="110"/>
        <v>111.36449252367339</v>
      </c>
      <c r="M897" s="6">
        <f t="shared" si="111"/>
        <v>-1.2537288155389015E-2</v>
      </c>
      <c r="N897" s="1"/>
    </row>
    <row r="898" spans="1:14" x14ac:dyDescent="0.25">
      <c r="A898" s="3">
        <v>41736</v>
      </c>
      <c r="B898" s="1">
        <v>1845.040039</v>
      </c>
      <c r="C898" s="1">
        <v>158.55999800000001</v>
      </c>
      <c r="D898" s="1">
        <v>59</v>
      </c>
      <c r="E898" s="1">
        <f t="shared" si="104"/>
        <v>60.206005343936582</v>
      </c>
      <c r="F898" s="1">
        <f t="shared" si="105"/>
        <v>1.2060053439365817</v>
      </c>
      <c r="G898" s="1">
        <f t="shared" si="106"/>
        <v>-1.8446232043297073</v>
      </c>
      <c r="H898" s="1">
        <f t="shared" si="107"/>
        <v>3.0506285482662889</v>
      </c>
      <c r="I898" s="6">
        <f t="shared" si="108"/>
        <v>-2.8669485767290892E-2</v>
      </c>
      <c r="J898" s="6">
        <f t="shared" si="108"/>
        <v>-1.3542902298229298E-2</v>
      </c>
      <c r="K898" s="6">
        <f t="shared" si="109"/>
        <v>1.5126583469061594E-2</v>
      </c>
      <c r="L898" s="7">
        <f t="shared" si="110"/>
        <v>113.04905681532242</v>
      </c>
      <c r="M898" s="6">
        <f t="shared" si="111"/>
        <v>-1.0750112522990185E-2</v>
      </c>
      <c r="N898" s="1"/>
    </row>
    <row r="899" spans="1:14" x14ac:dyDescent="0.25">
      <c r="A899" s="3">
        <v>41737</v>
      </c>
      <c r="B899" s="1">
        <v>1851.959961</v>
      </c>
      <c r="C899" s="1">
        <v>156.55999800000001</v>
      </c>
      <c r="D899" s="1">
        <v>58.849997999999999</v>
      </c>
      <c r="E899" s="1">
        <f t="shared" ref="E899:E962" si="112">$Q$2+$P$2*C899</f>
        <v>59.071552252593051</v>
      </c>
      <c r="F899" s="1">
        <f t="shared" ref="F899:F962" si="113">E899-D899</f>
        <v>0.22155425259305161</v>
      </c>
      <c r="G899" s="1">
        <f t="shared" si="106"/>
        <v>-0.98445109134353004</v>
      </c>
      <c r="H899" s="1">
        <f t="shared" si="107"/>
        <v>1.2060053439365817</v>
      </c>
      <c r="I899" s="6">
        <f t="shared" si="108"/>
        <v>-1.2613521854358267E-2</v>
      </c>
      <c r="J899" s="6">
        <f t="shared" si="108"/>
        <v>-2.5424067796609995E-3</v>
      </c>
      <c r="K899" s="6">
        <f t="shared" si="109"/>
        <v>1.0071115074697268E-2</v>
      </c>
      <c r="L899" s="7">
        <f t="shared" si="110"/>
        <v>114.18758687559551</v>
      </c>
      <c r="M899" s="6">
        <f t="shared" si="111"/>
        <v>3.7505538382520687E-3</v>
      </c>
      <c r="N899" s="1"/>
    </row>
    <row r="900" spans="1:14" x14ac:dyDescent="0.25">
      <c r="A900" s="3">
        <v>41738</v>
      </c>
      <c r="B900" s="1">
        <v>1872.1800539999999</v>
      </c>
      <c r="C900" s="1">
        <v>158.16000399999999</v>
      </c>
      <c r="D900" s="1">
        <v>59.27</v>
      </c>
      <c r="E900" s="1">
        <f t="shared" si="112"/>
        <v>59.979118129027142</v>
      </c>
      <c r="F900" s="1">
        <f t="shared" si="113"/>
        <v>0.70911812902713933</v>
      </c>
      <c r="G900" s="1">
        <f t="shared" ref="G900:G963" si="114">F900-F899</f>
        <v>0.48756387643408772</v>
      </c>
      <c r="H900" s="1">
        <f t="shared" ref="H900:H963" si="115">F899</f>
        <v>0.22155425259305161</v>
      </c>
      <c r="I900" s="6">
        <f t="shared" ref="I900:J963" si="116">C900/C899-1</f>
        <v>1.0219762521969322E-2</v>
      </c>
      <c r="J900" s="6">
        <f t="shared" si="116"/>
        <v>7.1368226724495276E-3</v>
      </c>
      <c r="K900" s="6">
        <f t="shared" ref="K900:K963" si="117">IF(F899&gt;0,J900-I900,I900-J900)</f>
        <v>-3.0829398495197946E-3</v>
      </c>
      <c r="L900" s="7">
        <f t="shared" ref="L900:L963" si="118">L899*(1+K900)</f>
        <v>113.83555341369623</v>
      </c>
      <c r="M900" s="6">
        <f t="shared" ref="M900:M963" si="119">B900/B899-1</f>
        <v>1.091821282630856E-2</v>
      </c>
      <c r="N900" s="1"/>
    </row>
    <row r="901" spans="1:14" x14ac:dyDescent="0.25">
      <c r="A901" s="3">
        <v>41739</v>
      </c>
      <c r="B901" s="1">
        <v>1833.079956</v>
      </c>
      <c r="C901" s="1">
        <v>155.979996</v>
      </c>
      <c r="D901" s="1">
        <v>57.400002000000001</v>
      </c>
      <c r="E901" s="1">
        <f t="shared" si="112"/>
        <v>58.742559721650323</v>
      </c>
      <c r="F901" s="1">
        <f t="shared" si="113"/>
        <v>1.3425577216503228</v>
      </c>
      <c r="G901" s="1">
        <f t="shared" si="114"/>
        <v>0.6334395926231835</v>
      </c>
      <c r="H901" s="1">
        <f t="shared" si="115"/>
        <v>0.70911812902713933</v>
      </c>
      <c r="I901" s="6">
        <f t="shared" si="116"/>
        <v>-1.3783560602337763E-2</v>
      </c>
      <c r="J901" s="6">
        <f t="shared" si="116"/>
        <v>-3.1550497722287907E-2</v>
      </c>
      <c r="K901" s="6">
        <f t="shared" si="117"/>
        <v>-1.7766937119950144E-2</v>
      </c>
      <c r="L901" s="7">
        <f t="shared" si="118"/>
        <v>111.81304429418037</v>
      </c>
      <c r="M901" s="6">
        <f t="shared" si="119"/>
        <v>-2.0884795731297645E-2</v>
      </c>
      <c r="N901" s="1"/>
    </row>
    <row r="902" spans="1:14" x14ac:dyDescent="0.25">
      <c r="A902" s="3">
        <v>41740</v>
      </c>
      <c r="B902" s="1">
        <v>1815.6899410000001</v>
      </c>
      <c r="C902" s="1">
        <v>152.720001</v>
      </c>
      <c r="D902" s="1">
        <v>55.299999</v>
      </c>
      <c r="E902" s="1">
        <f t="shared" si="112"/>
        <v>56.893404018893065</v>
      </c>
      <c r="F902" s="1">
        <f t="shared" si="113"/>
        <v>1.5934050188930655</v>
      </c>
      <c r="G902" s="1">
        <f t="shared" si="114"/>
        <v>0.25084729724274268</v>
      </c>
      <c r="H902" s="1">
        <f t="shared" si="115"/>
        <v>1.3425577216503228</v>
      </c>
      <c r="I902" s="6">
        <f t="shared" si="116"/>
        <v>-2.0900083879986764E-2</v>
      </c>
      <c r="J902" s="6">
        <f t="shared" si="116"/>
        <v>-3.6585416843713747E-2</v>
      </c>
      <c r="K902" s="6">
        <f t="shared" si="117"/>
        <v>-1.5685332963726983E-2</v>
      </c>
      <c r="L902" s="7">
        <f t="shared" si="118"/>
        <v>110.05921946473821</v>
      </c>
      <c r="M902" s="6">
        <f t="shared" si="119"/>
        <v>-9.4867738546151603E-3</v>
      </c>
      <c r="N902" s="1"/>
    </row>
    <row r="903" spans="1:14" x14ac:dyDescent="0.25">
      <c r="A903" s="3">
        <v>41743</v>
      </c>
      <c r="B903" s="1">
        <v>1830.6099850000001</v>
      </c>
      <c r="C903" s="1">
        <v>154.740005</v>
      </c>
      <c r="D903" s="1">
        <v>54.959999000000003</v>
      </c>
      <c r="E903" s="1">
        <f t="shared" si="112"/>
        <v>58.03920391005623</v>
      </c>
      <c r="F903" s="1">
        <f t="shared" si="113"/>
        <v>3.0792049100562267</v>
      </c>
      <c r="G903" s="1">
        <f t="shared" si="114"/>
        <v>1.4857998911631611</v>
      </c>
      <c r="H903" s="1">
        <f t="shared" si="115"/>
        <v>1.5934050188930655</v>
      </c>
      <c r="I903" s="6">
        <f t="shared" si="116"/>
        <v>1.3226846429892358E-2</v>
      </c>
      <c r="J903" s="6">
        <f t="shared" si="116"/>
        <v>-6.1482822088296807E-3</v>
      </c>
      <c r="K903" s="6">
        <f t="shared" si="117"/>
        <v>-1.9375128638722039E-2</v>
      </c>
      <c r="L903" s="7">
        <f t="shared" si="118"/>
        <v>107.92680792973157</v>
      </c>
      <c r="M903" s="6">
        <f t="shared" si="119"/>
        <v>8.2172862574667604E-3</v>
      </c>
      <c r="N903" s="1"/>
    </row>
    <row r="904" spans="1:14" x14ac:dyDescent="0.25">
      <c r="A904" s="3">
        <v>41744</v>
      </c>
      <c r="B904" s="1">
        <v>1842.9799800000001</v>
      </c>
      <c r="C904" s="1">
        <v>154.91999799999999</v>
      </c>
      <c r="D904" s="1">
        <v>54.799999</v>
      </c>
      <c r="E904" s="1">
        <f t="shared" si="112"/>
        <v>58.141300717691337</v>
      </c>
      <c r="F904" s="1">
        <f t="shared" si="113"/>
        <v>3.3413017176913371</v>
      </c>
      <c r="G904" s="1">
        <f t="shared" si="114"/>
        <v>0.26209680763511045</v>
      </c>
      <c r="H904" s="1">
        <f t="shared" si="115"/>
        <v>3.0792049100562267</v>
      </c>
      <c r="I904" s="6">
        <f t="shared" si="116"/>
        <v>1.1631962917411087E-3</v>
      </c>
      <c r="J904" s="6">
        <f t="shared" si="116"/>
        <v>-2.9112082043524223E-3</v>
      </c>
      <c r="K904" s="6">
        <f t="shared" si="117"/>
        <v>-4.0744044960935311E-3</v>
      </c>
      <c r="L904" s="7">
        <f t="shared" si="118"/>
        <v>107.48707045825364</v>
      </c>
      <c r="M904" s="6">
        <f t="shared" si="119"/>
        <v>6.757307728767703E-3</v>
      </c>
      <c r="N904" s="1"/>
    </row>
    <row r="905" spans="1:14" x14ac:dyDescent="0.25">
      <c r="A905" s="3">
        <v>41745</v>
      </c>
      <c r="B905" s="1">
        <v>1862.3100589999999</v>
      </c>
      <c r="C905" s="1">
        <v>157.220001</v>
      </c>
      <c r="D905" s="1">
        <v>55.259998000000003</v>
      </c>
      <c r="E905" s="1">
        <f t="shared" si="112"/>
        <v>59.445923474416048</v>
      </c>
      <c r="F905" s="1">
        <f t="shared" si="113"/>
        <v>4.1859254744160452</v>
      </c>
      <c r="G905" s="1">
        <f t="shared" si="114"/>
        <v>0.84462375672470813</v>
      </c>
      <c r="H905" s="1">
        <f t="shared" si="115"/>
        <v>3.3413017176913371</v>
      </c>
      <c r="I905" s="6">
        <f t="shared" si="116"/>
        <v>1.4846391877696874E-2</v>
      </c>
      <c r="J905" s="6">
        <f t="shared" si="116"/>
        <v>8.3941424889442118E-3</v>
      </c>
      <c r="K905" s="6">
        <f t="shared" si="117"/>
        <v>-6.4522493887526622E-3</v>
      </c>
      <c r="L905" s="7">
        <f t="shared" si="118"/>
        <v>106.79353707359056</v>
      </c>
      <c r="M905" s="6">
        <f t="shared" si="119"/>
        <v>1.0488491036131586E-2</v>
      </c>
      <c r="N905" s="1"/>
    </row>
    <row r="906" spans="1:14" x14ac:dyDescent="0.25">
      <c r="A906" s="3">
        <v>41746</v>
      </c>
      <c r="B906" s="1">
        <v>1864.849976</v>
      </c>
      <c r="C906" s="1">
        <v>157.44000199999999</v>
      </c>
      <c r="D906" s="1">
        <v>55.220001000000003</v>
      </c>
      <c r="E906" s="1">
        <f t="shared" si="112"/>
        <v>59.570713881690381</v>
      </c>
      <c r="F906" s="1">
        <f t="shared" si="113"/>
        <v>4.3507128816903773</v>
      </c>
      <c r="G906" s="1">
        <f t="shared" si="114"/>
        <v>0.16478740727433205</v>
      </c>
      <c r="H906" s="1">
        <f t="shared" si="115"/>
        <v>4.1859254744160452</v>
      </c>
      <c r="I906" s="6">
        <f t="shared" si="116"/>
        <v>1.3993194161090461E-3</v>
      </c>
      <c r="J906" s="6">
        <f t="shared" si="116"/>
        <v>-7.2379662409682854E-4</v>
      </c>
      <c r="K906" s="6">
        <f t="shared" si="117"/>
        <v>-2.1231160402058746E-3</v>
      </c>
      <c r="L906" s="7">
        <f t="shared" si="118"/>
        <v>106.5668020020393</v>
      </c>
      <c r="M906" s="6">
        <f t="shared" si="119"/>
        <v>1.3638529136033029E-3</v>
      </c>
      <c r="N906" s="1"/>
    </row>
    <row r="907" spans="1:14" x14ac:dyDescent="0.25">
      <c r="A907" s="3">
        <v>41750</v>
      </c>
      <c r="B907" s="1">
        <v>1871.8900149999999</v>
      </c>
      <c r="C907" s="1">
        <v>157.800003</v>
      </c>
      <c r="D907" s="1">
        <v>55.029998999999997</v>
      </c>
      <c r="E907" s="1">
        <f t="shared" si="112"/>
        <v>59.774916005358762</v>
      </c>
      <c r="F907" s="1">
        <f t="shared" si="113"/>
        <v>4.744917005358765</v>
      </c>
      <c r="G907" s="1">
        <f t="shared" si="114"/>
        <v>0.39420412366838775</v>
      </c>
      <c r="H907" s="1">
        <f t="shared" si="115"/>
        <v>4.3507128816903773</v>
      </c>
      <c r="I907" s="6">
        <f t="shared" si="116"/>
        <v>2.2865916884327042E-3</v>
      </c>
      <c r="J907" s="6">
        <f t="shared" si="116"/>
        <v>-3.4408184816948628E-3</v>
      </c>
      <c r="K907" s="6">
        <f t="shared" si="117"/>
        <v>-5.727410170127567E-3</v>
      </c>
      <c r="L907" s="7">
        <f t="shared" si="118"/>
        <v>105.95645021645484</v>
      </c>
      <c r="M907" s="6">
        <f t="shared" si="119"/>
        <v>3.7751235169600772E-3</v>
      </c>
      <c r="N907" s="1"/>
    </row>
    <row r="908" spans="1:14" x14ac:dyDescent="0.25">
      <c r="A908" s="3">
        <v>41751</v>
      </c>
      <c r="B908" s="1">
        <v>1879.5500489999999</v>
      </c>
      <c r="C908" s="1">
        <v>160.46000699999999</v>
      </c>
      <c r="D908" s="1">
        <v>55.810001</v>
      </c>
      <c r="E908" s="1">
        <f t="shared" si="112"/>
        <v>61.283740885751854</v>
      </c>
      <c r="F908" s="1">
        <f t="shared" si="113"/>
        <v>5.4737398857518542</v>
      </c>
      <c r="G908" s="1">
        <f t="shared" si="114"/>
        <v>0.72882288039308918</v>
      </c>
      <c r="H908" s="1">
        <f t="shared" si="115"/>
        <v>4.744917005358765</v>
      </c>
      <c r="I908" s="6">
        <f t="shared" si="116"/>
        <v>1.6856805763178606E-2</v>
      </c>
      <c r="J908" s="6">
        <f t="shared" si="116"/>
        <v>1.4174123463095212E-2</v>
      </c>
      <c r="K908" s="6">
        <f t="shared" si="117"/>
        <v>-2.6826823000833944E-3</v>
      </c>
      <c r="L908" s="7">
        <f t="shared" si="118"/>
        <v>105.67220272287949</v>
      </c>
      <c r="M908" s="6">
        <f t="shared" si="119"/>
        <v>4.092138928365463E-3</v>
      </c>
      <c r="N908" s="1"/>
    </row>
    <row r="909" spans="1:14" x14ac:dyDescent="0.25">
      <c r="A909" s="3">
        <v>41752</v>
      </c>
      <c r="B909" s="1">
        <v>1875.3900149999999</v>
      </c>
      <c r="C909" s="1">
        <v>160.449997</v>
      </c>
      <c r="D909" s="1">
        <v>56.049999</v>
      </c>
      <c r="E909" s="1">
        <f t="shared" si="112"/>
        <v>61.278062948029685</v>
      </c>
      <c r="F909" s="1">
        <f t="shared" si="113"/>
        <v>5.2280639480296855</v>
      </c>
      <c r="G909" s="1">
        <f t="shared" si="114"/>
        <v>-0.24567593772216867</v>
      </c>
      <c r="H909" s="1">
        <f t="shared" si="115"/>
        <v>5.4737398857518542</v>
      </c>
      <c r="I909" s="6">
        <f t="shared" si="116"/>
        <v>-6.2383145726707667E-5</v>
      </c>
      <c r="J909" s="6">
        <f t="shared" si="116"/>
        <v>4.3002686919859645E-3</v>
      </c>
      <c r="K909" s="6">
        <f t="shared" si="117"/>
        <v>4.3626518377126722E-3</v>
      </c>
      <c r="L909" s="7">
        <f t="shared" si="118"/>
        <v>106.13321375228361</v>
      </c>
      <c r="M909" s="6">
        <f t="shared" si="119"/>
        <v>-2.2133137674165138E-3</v>
      </c>
      <c r="N909" s="1"/>
    </row>
    <row r="910" spans="1:14" x14ac:dyDescent="0.25">
      <c r="A910" s="3">
        <v>41753</v>
      </c>
      <c r="B910" s="1">
        <v>1878.6099850000001</v>
      </c>
      <c r="C910" s="1">
        <v>160.85000600000001</v>
      </c>
      <c r="D910" s="1">
        <v>56.189999</v>
      </c>
      <c r="E910" s="1">
        <f t="shared" si="112"/>
        <v>61.504958671337306</v>
      </c>
      <c r="F910" s="1">
        <f t="shared" si="113"/>
        <v>5.3149596713373057</v>
      </c>
      <c r="G910" s="1">
        <f t="shared" si="114"/>
        <v>8.6895723307620187E-2</v>
      </c>
      <c r="H910" s="1">
        <f t="shared" si="115"/>
        <v>5.2280639480296855</v>
      </c>
      <c r="I910" s="6">
        <f t="shared" si="116"/>
        <v>2.4930446087825242E-3</v>
      </c>
      <c r="J910" s="6">
        <f t="shared" si="116"/>
        <v>2.4977698929129488E-3</v>
      </c>
      <c r="K910" s="6">
        <f t="shared" si="117"/>
        <v>4.7252841304246118E-6</v>
      </c>
      <c r="L910" s="7">
        <f t="shared" si="118"/>
        <v>106.13371526187426</v>
      </c>
      <c r="M910" s="6">
        <f t="shared" si="119"/>
        <v>1.7169601918778366E-3</v>
      </c>
      <c r="N910" s="1"/>
    </row>
    <row r="911" spans="1:14" x14ac:dyDescent="0.25">
      <c r="A911" s="3">
        <v>41754</v>
      </c>
      <c r="B911" s="1">
        <v>1863.400024</v>
      </c>
      <c r="C911" s="1">
        <v>158.240005</v>
      </c>
      <c r="D911" s="1">
        <v>55.700001</v>
      </c>
      <c r="E911" s="1">
        <f t="shared" si="112"/>
        <v>60.024496819907441</v>
      </c>
      <c r="F911" s="1">
        <f t="shared" si="113"/>
        <v>4.3244958199074404</v>
      </c>
      <c r="G911" s="1">
        <f t="shared" si="114"/>
        <v>-0.99046385142986537</v>
      </c>
      <c r="H911" s="1">
        <f t="shared" si="115"/>
        <v>5.3149596713373057</v>
      </c>
      <c r="I911" s="6">
        <f t="shared" si="116"/>
        <v>-1.6226303404676345E-2</v>
      </c>
      <c r="J911" s="6">
        <f t="shared" si="116"/>
        <v>-8.7203774465274275E-3</v>
      </c>
      <c r="K911" s="6">
        <f t="shared" si="117"/>
        <v>7.5059259581489179E-3</v>
      </c>
      <c r="L911" s="7">
        <f t="shared" si="118"/>
        <v>106.93034707029315</v>
      </c>
      <c r="M911" s="6">
        <f t="shared" si="119"/>
        <v>-8.0963910132735295E-3</v>
      </c>
      <c r="N911" s="1"/>
    </row>
    <row r="912" spans="1:14" x14ac:dyDescent="0.25">
      <c r="A912" s="3">
        <v>41757</v>
      </c>
      <c r="B912" s="1">
        <v>1869.4300539999999</v>
      </c>
      <c r="C912" s="1">
        <v>156.53999300000001</v>
      </c>
      <c r="D912" s="1">
        <v>55.490001999999997</v>
      </c>
      <c r="E912" s="1">
        <f t="shared" si="112"/>
        <v>59.060204885546881</v>
      </c>
      <c r="F912" s="1">
        <f t="shared" si="113"/>
        <v>3.5702028855468839</v>
      </c>
      <c r="G912" s="1">
        <f t="shared" si="114"/>
        <v>-0.75429293436055644</v>
      </c>
      <c r="H912" s="1">
        <f t="shared" si="115"/>
        <v>4.3244958199074404</v>
      </c>
      <c r="I912" s="6">
        <f t="shared" si="116"/>
        <v>-1.0743250418881023E-2</v>
      </c>
      <c r="J912" s="6">
        <f t="shared" si="116"/>
        <v>-3.7701794655264909E-3</v>
      </c>
      <c r="K912" s="6">
        <f t="shared" si="117"/>
        <v>6.9730709533545321E-3</v>
      </c>
      <c r="L912" s="7">
        <f t="shared" si="118"/>
        <v>107.67597996748114</v>
      </c>
      <c r="M912" s="6">
        <f t="shared" si="119"/>
        <v>3.2360362360925876E-3</v>
      </c>
      <c r="N912" s="1"/>
    </row>
    <row r="913" spans="1:14" x14ac:dyDescent="0.25">
      <c r="A913" s="3">
        <v>41758</v>
      </c>
      <c r="B913" s="1">
        <v>1878.329956</v>
      </c>
      <c r="C913" s="1">
        <v>158.240005</v>
      </c>
      <c r="D913" s="1">
        <v>56.099997999999999</v>
      </c>
      <c r="E913" s="1">
        <f t="shared" si="112"/>
        <v>60.024496819907441</v>
      </c>
      <c r="F913" s="1">
        <f t="shared" si="113"/>
        <v>3.9244988199074413</v>
      </c>
      <c r="G913" s="1">
        <f t="shared" si="114"/>
        <v>0.3542959343605574</v>
      </c>
      <c r="H913" s="1">
        <f t="shared" si="115"/>
        <v>3.5702028855468839</v>
      </c>
      <c r="I913" s="6">
        <f t="shared" si="116"/>
        <v>1.0859921272642348E-2</v>
      </c>
      <c r="J913" s="6">
        <f t="shared" si="116"/>
        <v>1.0992899225341635E-2</v>
      </c>
      <c r="K913" s="6">
        <f t="shared" si="117"/>
        <v>1.3297795269928692E-4</v>
      </c>
      <c r="L913" s="7">
        <f t="shared" si="118"/>
        <v>107.6902984988521</v>
      </c>
      <c r="M913" s="6">
        <f t="shared" si="119"/>
        <v>4.7607568846756987E-3</v>
      </c>
      <c r="N913" s="1"/>
    </row>
    <row r="914" spans="1:14" x14ac:dyDescent="0.25">
      <c r="A914" s="3">
        <v>41759</v>
      </c>
      <c r="B914" s="1">
        <v>1883.9499510000001</v>
      </c>
      <c r="C914" s="1">
        <v>159.820007</v>
      </c>
      <c r="D914" s="1">
        <v>55.98</v>
      </c>
      <c r="E914" s="1">
        <f t="shared" si="112"/>
        <v>60.920715896521926</v>
      </c>
      <c r="F914" s="1">
        <f t="shared" si="113"/>
        <v>4.9407158965219296</v>
      </c>
      <c r="G914" s="1">
        <f t="shared" si="114"/>
        <v>1.0162170766144882</v>
      </c>
      <c r="H914" s="1">
        <f t="shared" si="115"/>
        <v>3.9244988199074413</v>
      </c>
      <c r="I914" s="6">
        <f t="shared" si="116"/>
        <v>9.9848454883453286E-3</v>
      </c>
      <c r="J914" s="6">
        <f t="shared" si="116"/>
        <v>-2.1390018587880144E-3</v>
      </c>
      <c r="K914" s="6">
        <f t="shared" si="117"/>
        <v>-1.2123847347133343E-2</v>
      </c>
      <c r="L914" s="7">
        <f t="shared" si="118"/>
        <v>106.38467775908479</v>
      </c>
      <c r="M914" s="6">
        <f t="shared" si="119"/>
        <v>2.9920169148385245E-3</v>
      </c>
      <c r="N914" s="1"/>
    </row>
    <row r="915" spans="1:14" x14ac:dyDescent="0.25">
      <c r="A915" s="3">
        <v>41760</v>
      </c>
      <c r="B915" s="1">
        <v>1883.6800539999999</v>
      </c>
      <c r="C915" s="1">
        <v>160.36999499999999</v>
      </c>
      <c r="D915" s="1">
        <v>55.720001000000003</v>
      </c>
      <c r="E915" s="1">
        <f t="shared" si="112"/>
        <v>61.232683689922851</v>
      </c>
      <c r="F915" s="1">
        <f t="shared" si="113"/>
        <v>5.5126826899228476</v>
      </c>
      <c r="G915" s="1">
        <f t="shared" si="114"/>
        <v>0.57196679340091805</v>
      </c>
      <c r="H915" s="1">
        <f t="shared" si="115"/>
        <v>4.9407158965219296</v>
      </c>
      <c r="I915" s="6">
        <f t="shared" si="116"/>
        <v>3.4412963077894432E-3</v>
      </c>
      <c r="J915" s="6">
        <f t="shared" si="116"/>
        <v>-4.6444980350124343E-3</v>
      </c>
      <c r="K915" s="6">
        <f t="shared" si="117"/>
        <v>-8.0857943428018775E-3</v>
      </c>
      <c r="L915" s="7">
        <f t="shared" si="118"/>
        <v>105.52447313349958</v>
      </c>
      <c r="M915" s="6">
        <f t="shared" si="119"/>
        <v>-1.4326123677377289E-4</v>
      </c>
      <c r="N915" s="1"/>
    </row>
    <row r="916" spans="1:14" x14ac:dyDescent="0.25">
      <c r="A916" s="3">
        <v>41761</v>
      </c>
      <c r="B916" s="1">
        <v>1881.1400149999999</v>
      </c>
      <c r="C916" s="1">
        <v>158.88000500000001</v>
      </c>
      <c r="D916" s="1">
        <v>55.580002</v>
      </c>
      <c r="E916" s="1">
        <f t="shared" si="112"/>
        <v>60.387521809137382</v>
      </c>
      <c r="F916" s="1">
        <f t="shared" si="113"/>
        <v>4.8075198091373821</v>
      </c>
      <c r="G916" s="1">
        <f t="shared" si="114"/>
        <v>-0.70516288078546552</v>
      </c>
      <c r="H916" s="1">
        <f t="shared" si="115"/>
        <v>5.5126826899228476</v>
      </c>
      <c r="I916" s="6">
        <f t="shared" si="116"/>
        <v>-9.2909524627720064E-3</v>
      </c>
      <c r="J916" s="6">
        <f t="shared" si="116"/>
        <v>-2.5125448221008373E-3</v>
      </c>
      <c r="K916" s="6">
        <f t="shared" si="117"/>
        <v>6.7784076406711691E-3</v>
      </c>
      <c r="L916" s="7">
        <f t="shared" si="118"/>
        <v>106.23976102846549</v>
      </c>
      <c r="M916" s="6">
        <f t="shared" si="119"/>
        <v>-1.3484450263229197E-3</v>
      </c>
      <c r="N916" s="1"/>
    </row>
    <row r="917" spans="1:14" x14ac:dyDescent="0.25">
      <c r="A917" s="3">
        <v>41764</v>
      </c>
      <c r="B917" s="1">
        <v>1884.660034</v>
      </c>
      <c r="C917" s="1">
        <v>156.35000600000001</v>
      </c>
      <c r="D917" s="1">
        <v>54.220001000000003</v>
      </c>
      <c r="E917" s="1">
        <f t="shared" si="112"/>
        <v>58.952439215814337</v>
      </c>
      <c r="F917" s="1">
        <f t="shared" si="113"/>
        <v>4.7324382158143337</v>
      </c>
      <c r="G917" s="1">
        <f t="shared" si="114"/>
        <v>-7.5081593323048423E-2</v>
      </c>
      <c r="H917" s="1">
        <f t="shared" si="115"/>
        <v>4.8075198091373821</v>
      </c>
      <c r="I917" s="6">
        <f t="shared" si="116"/>
        <v>-1.5923960979230878E-2</v>
      </c>
      <c r="J917" s="6">
        <f t="shared" si="116"/>
        <v>-2.4469250648821439E-2</v>
      </c>
      <c r="K917" s="6">
        <f t="shared" si="117"/>
        <v>-8.5452896695905611E-3</v>
      </c>
      <c r="L917" s="7">
        <f t="shared" si="118"/>
        <v>105.33191149604917</v>
      </c>
      <c r="M917" s="6">
        <f t="shared" si="119"/>
        <v>1.8712158435478798E-3</v>
      </c>
      <c r="N917" s="1"/>
    </row>
    <row r="918" spans="1:14" x14ac:dyDescent="0.25">
      <c r="A918" s="3">
        <v>41765</v>
      </c>
      <c r="B918" s="1">
        <v>1867.719971</v>
      </c>
      <c r="C918" s="1">
        <v>154.53999300000001</v>
      </c>
      <c r="D918" s="1">
        <v>53.34</v>
      </c>
      <c r="E918" s="1">
        <f t="shared" si="112"/>
        <v>57.925751794203336</v>
      </c>
      <c r="F918" s="1">
        <f t="shared" si="113"/>
        <v>4.5857517942033326</v>
      </c>
      <c r="G918" s="1">
        <f t="shared" si="114"/>
        <v>-0.14668642161100109</v>
      </c>
      <c r="H918" s="1">
        <f t="shared" si="115"/>
        <v>4.7324382158143337</v>
      </c>
      <c r="I918" s="6">
        <f t="shared" si="116"/>
        <v>-1.1576673684297711E-2</v>
      </c>
      <c r="J918" s="6">
        <f t="shared" si="116"/>
        <v>-1.6230191511800274E-2</v>
      </c>
      <c r="K918" s="6">
        <f t="shared" si="117"/>
        <v>-4.6535178275025624E-3</v>
      </c>
      <c r="L918" s="7">
        <f t="shared" si="118"/>
        <v>104.84174756809739</v>
      </c>
      <c r="M918" s="6">
        <f t="shared" si="119"/>
        <v>-8.9883919085642638E-3</v>
      </c>
      <c r="N918" s="1"/>
    </row>
    <row r="919" spans="1:14" x14ac:dyDescent="0.25">
      <c r="A919" s="3">
        <v>41766</v>
      </c>
      <c r="B919" s="1">
        <v>1878.209961</v>
      </c>
      <c r="C919" s="1">
        <v>155.520004</v>
      </c>
      <c r="D919" s="1">
        <v>54.049999</v>
      </c>
      <c r="E919" s="1">
        <f t="shared" si="112"/>
        <v>58.48164004845367</v>
      </c>
      <c r="F919" s="1">
        <f t="shared" si="113"/>
        <v>4.4316410484536704</v>
      </c>
      <c r="G919" s="1">
        <f t="shared" si="114"/>
        <v>-0.15411074574966221</v>
      </c>
      <c r="H919" s="1">
        <f t="shared" si="115"/>
        <v>4.5857517942033326</v>
      </c>
      <c r="I919" s="6">
        <f t="shared" si="116"/>
        <v>6.3414717509402418E-3</v>
      </c>
      <c r="J919" s="6">
        <f t="shared" si="116"/>
        <v>1.3310817397825137E-2</v>
      </c>
      <c r="K919" s="6">
        <f t="shared" si="117"/>
        <v>6.9693456468848947E-3</v>
      </c>
      <c r="L919" s="7">
        <f t="shared" si="118"/>
        <v>105.57242594512292</v>
      </c>
      <c r="M919" s="6">
        <f t="shared" si="119"/>
        <v>5.6164682944326305E-3</v>
      </c>
      <c r="N919" s="1"/>
    </row>
    <row r="920" spans="1:14" x14ac:dyDescent="0.25">
      <c r="A920" s="3">
        <v>41767</v>
      </c>
      <c r="B920" s="1">
        <v>1875.630005</v>
      </c>
      <c r="C920" s="1">
        <v>157.39999399999999</v>
      </c>
      <c r="D920" s="1">
        <v>54.360000999999997</v>
      </c>
      <c r="E920" s="1">
        <f t="shared" si="112"/>
        <v>59.548020282051141</v>
      </c>
      <c r="F920" s="1">
        <f t="shared" si="113"/>
        <v>5.1880192820511439</v>
      </c>
      <c r="G920" s="1">
        <f t="shared" si="114"/>
        <v>0.75637823359747358</v>
      </c>
      <c r="H920" s="1">
        <f t="shared" si="115"/>
        <v>4.4316410484536704</v>
      </c>
      <c r="I920" s="6">
        <f t="shared" si="116"/>
        <v>1.2088412754927669E-2</v>
      </c>
      <c r="J920" s="6">
        <f t="shared" si="116"/>
        <v>5.7354672661511508E-3</v>
      </c>
      <c r="K920" s="6">
        <f t="shared" si="117"/>
        <v>-6.352945488776518E-3</v>
      </c>
      <c r="L920" s="7">
        <f t="shared" si="118"/>
        <v>104.90173007797566</v>
      </c>
      <c r="M920" s="6">
        <f t="shared" si="119"/>
        <v>-1.3736249160485325E-3</v>
      </c>
      <c r="N920" s="1"/>
    </row>
    <row r="921" spans="1:14" x14ac:dyDescent="0.25">
      <c r="A921" s="3">
        <v>41768</v>
      </c>
      <c r="B921" s="1">
        <v>1878.4799800000001</v>
      </c>
      <c r="C921" s="1">
        <v>157.199997</v>
      </c>
      <c r="D921" s="1">
        <v>54.009998000000003</v>
      </c>
      <c r="E921" s="1">
        <f t="shared" si="112"/>
        <v>59.434576674596428</v>
      </c>
      <c r="F921" s="1">
        <f t="shared" si="113"/>
        <v>5.4245786745964253</v>
      </c>
      <c r="G921" s="1">
        <f t="shared" si="114"/>
        <v>0.23655939254528136</v>
      </c>
      <c r="H921" s="1">
        <f t="shared" si="115"/>
        <v>5.1880192820511439</v>
      </c>
      <c r="I921" s="6">
        <f t="shared" si="116"/>
        <v>-1.2706290192107117E-3</v>
      </c>
      <c r="J921" s="6">
        <f t="shared" si="116"/>
        <v>-6.4386128322549974E-3</v>
      </c>
      <c r="K921" s="6">
        <f t="shared" si="117"/>
        <v>-5.1679838130442857E-3</v>
      </c>
      <c r="L921" s="7">
        <f t="shared" si="118"/>
        <v>104.35959963497234</v>
      </c>
      <c r="M921" s="6">
        <f t="shared" si="119"/>
        <v>1.5194761186390071E-3</v>
      </c>
      <c r="N921" s="1"/>
    </row>
    <row r="922" spans="1:14" x14ac:dyDescent="0.25">
      <c r="A922" s="3">
        <v>41771</v>
      </c>
      <c r="B922" s="1">
        <v>1896.650024</v>
      </c>
      <c r="C922" s="1">
        <v>159.550003</v>
      </c>
      <c r="D922" s="1">
        <v>54.650002000000001</v>
      </c>
      <c r="E922" s="1">
        <f t="shared" si="112"/>
        <v>60.767562460284367</v>
      </c>
      <c r="F922" s="1">
        <f t="shared" si="113"/>
        <v>6.1175604602843663</v>
      </c>
      <c r="G922" s="1">
        <f t="shared" si="114"/>
        <v>0.692981785687941</v>
      </c>
      <c r="H922" s="1">
        <f t="shared" si="115"/>
        <v>5.4245786745964253</v>
      </c>
      <c r="I922" s="6">
        <f t="shared" si="116"/>
        <v>1.4949147867986401E-2</v>
      </c>
      <c r="J922" s="6">
        <f t="shared" si="116"/>
        <v>1.1849731969995503E-2</v>
      </c>
      <c r="K922" s="6">
        <f t="shared" si="117"/>
        <v>-3.0994158979908981E-3</v>
      </c>
      <c r="L922" s="7">
        <f t="shared" si="118"/>
        <v>104.03614583275574</v>
      </c>
      <c r="M922" s="6">
        <f t="shared" si="119"/>
        <v>9.6727376354577288E-3</v>
      </c>
      <c r="N922" s="1"/>
    </row>
    <row r="923" spans="1:14" x14ac:dyDescent="0.25">
      <c r="A923" s="3">
        <v>41772</v>
      </c>
      <c r="B923" s="1">
        <v>1897.4499510000001</v>
      </c>
      <c r="C923" s="1">
        <v>160.279999</v>
      </c>
      <c r="D923" s="1">
        <v>54.619999</v>
      </c>
      <c r="E923" s="1">
        <f t="shared" si="112"/>
        <v>61.18163556971858</v>
      </c>
      <c r="F923" s="1">
        <f t="shared" si="113"/>
        <v>6.5616365697185799</v>
      </c>
      <c r="G923" s="1">
        <f t="shared" si="114"/>
        <v>0.44407610943421361</v>
      </c>
      <c r="H923" s="1">
        <f t="shared" si="115"/>
        <v>6.1175604602843663</v>
      </c>
      <c r="I923" s="6">
        <f t="shared" si="116"/>
        <v>4.5753430665871342E-3</v>
      </c>
      <c r="J923" s="6">
        <f t="shared" si="116"/>
        <v>-5.4900272464764033E-4</v>
      </c>
      <c r="K923" s="6">
        <f t="shared" si="117"/>
        <v>-5.1243457912347745E-3</v>
      </c>
      <c r="L923" s="7">
        <f t="shared" si="118"/>
        <v>103.50302864672136</v>
      </c>
      <c r="M923" s="6">
        <f t="shared" si="119"/>
        <v>4.2175783084807961E-4</v>
      </c>
      <c r="N923" s="1"/>
    </row>
    <row r="924" spans="1:14" x14ac:dyDescent="0.25">
      <c r="A924" s="3">
        <v>41773</v>
      </c>
      <c r="B924" s="1">
        <v>1888.530029</v>
      </c>
      <c r="C924" s="1">
        <v>159.449997</v>
      </c>
      <c r="D924" s="1">
        <v>54.360000999999997</v>
      </c>
      <c r="E924" s="1">
        <f t="shared" si="112"/>
        <v>60.710836402357913</v>
      </c>
      <c r="F924" s="1">
        <f t="shared" si="113"/>
        <v>6.3508354023579159</v>
      </c>
      <c r="G924" s="1">
        <f t="shared" si="114"/>
        <v>-0.21080116736066401</v>
      </c>
      <c r="H924" s="1">
        <f t="shared" si="115"/>
        <v>6.5616365697185799</v>
      </c>
      <c r="I924" s="6">
        <f t="shared" si="116"/>
        <v>-5.1784502444376379E-3</v>
      </c>
      <c r="J924" s="6">
        <f t="shared" si="116"/>
        <v>-4.7601245836713657E-3</v>
      </c>
      <c r="K924" s="6">
        <f t="shared" si="117"/>
        <v>4.183256607662722E-4</v>
      </c>
      <c r="L924" s="7">
        <f t="shared" si="118"/>
        <v>103.5463266195713</v>
      </c>
      <c r="M924" s="6">
        <f t="shared" si="119"/>
        <v>-4.7010051544701392E-3</v>
      </c>
      <c r="N924" s="1"/>
    </row>
    <row r="925" spans="1:14" x14ac:dyDescent="0.25">
      <c r="A925" s="3">
        <v>41774</v>
      </c>
      <c r="B925" s="1">
        <v>1870.849976</v>
      </c>
      <c r="C925" s="1">
        <v>156.63999899999999</v>
      </c>
      <c r="D925" s="1">
        <v>53.509998000000003</v>
      </c>
      <c r="E925" s="1">
        <f t="shared" si="112"/>
        <v>59.116930943473321</v>
      </c>
      <c r="F925" s="1">
        <f t="shared" si="113"/>
        <v>5.6069329434733177</v>
      </c>
      <c r="G925" s="1">
        <f t="shared" si="114"/>
        <v>-0.74390245888459816</v>
      </c>
      <c r="H925" s="1">
        <f t="shared" si="115"/>
        <v>6.3508354023579159</v>
      </c>
      <c r="I925" s="6">
        <f t="shared" si="116"/>
        <v>-1.7623067123670122E-2</v>
      </c>
      <c r="J925" s="6">
        <f t="shared" si="116"/>
        <v>-1.5636552324566622E-2</v>
      </c>
      <c r="K925" s="6">
        <f t="shared" si="117"/>
        <v>1.9865147991035004E-3</v>
      </c>
      <c r="L925" s="7">
        <f t="shared" si="118"/>
        <v>103.75202292979388</v>
      </c>
      <c r="M925" s="6">
        <f t="shared" si="119"/>
        <v>-9.3618066583573967E-3</v>
      </c>
      <c r="N925" s="1"/>
    </row>
    <row r="926" spans="1:14" x14ac:dyDescent="0.25">
      <c r="A926" s="3">
        <v>41775</v>
      </c>
      <c r="B926" s="1">
        <v>1877.8599850000001</v>
      </c>
      <c r="C926" s="1">
        <v>156.429993</v>
      </c>
      <c r="D926" s="1">
        <v>53.310001</v>
      </c>
      <c r="E926" s="1">
        <f t="shared" si="112"/>
        <v>58.997809965522976</v>
      </c>
      <c r="F926" s="1">
        <f t="shared" si="113"/>
        <v>5.6878089655229758</v>
      </c>
      <c r="G926" s="1">
        <f t="shared" si="114"/>
        <v>8.0876022049658047E-2</v>
      </c>
      <c r="H926" s="1">
        <f t="shared" si="115"/>
        <v>5.6069329434733177</v>
      </c>
      <c r="I926" s="6">
        <f t="shared" si="116"/>
        <v>-1.3406920412454282E-3</v>
      </c>
      <c r="J926" s="6">
        <f t="shared" si="116"/>
        <v>-3.7375632120189017E-3</v>
      </c>
      <c r="K926" s="6">
        <f t="shared" si="117"/>
        <v>-2.3968711707734736E-3</v>
      </c>
      <c r="L926" s="7">
        <f t="shared" si="118"/>
        <v>103.50334269712403</v>
      </c>
      <c r="M926" s="6">
        <f t="shared" si="119"/>
        <v>3.7469647967112163E-3</v>
      </c>
      <c r="N926" s="1"/>
    </row>
    <row r="927" spans="1:14" x14ac:dyDescent="0.25">
      <c r="A927" s="3">
        <v>41778</v>
      </c>
      <c r="B927" s="1">
        <v>1885.079956</v>
      </c>
      <c r="C927" s="1">
        <v>157.66999799999999</v>
      </c>
      <c r="D927" s="1">
        <v>53.830002</v>
      </c>
      <c r="E927" s="1">
        <f t="shared" si="112"/>
        <v>59.7011737182887</v>
      </c>
      <c r="F927" s="1">
        <f t="shared" si="113"/>
        <v>5.8711717182887</v>
      </c>
      <c r="G927" s="1">
        <f t="shared" si="114"/>
        <v>0.18336275276572422</v>
      </c>
      <c r="H927" s="1">
        <f t="shared" si="115"/>
        <v>5.6878089655229758</v>
      </c>
      <c r="I927" s="6">
        <f t="shared" si="116"/>
        <v>7.926900565673467E-3</v>
      </c>
      <c r="J927" s="6">
        <f t="shared" si="116"/>
        <v>9.7542860672614751E-3</v>
      </c>
      <c r="K927" s="6">
        <f t="shared" si="117"/>
        <v>1.8273855015880081E-3</v>
      </c>
      <c r="L927" s="7">
        <f t="shared" si="118"/>
        <v>103.69248320493465</v>
      </c>
      <c r="M927" s="6">
        <f t="shared" si="119"/>
        <v>3.8447866495221472E-3</v>
      </c>
      <c r="N927" s="1"/>
    </row>
    <row r="928" spans="1:14" x14ac:dyDescent="0.25">
      <c r="A928" s="3">
        <v>41779</v>
      </c>
      <c r="B928" s="1">
        <v>1872.829956</v>
      </c>
      <c r="C928" s="1">
        <v>156.35000600000001</v>
      </c>
      <c r="D928" s="1">
        <v>53.720001000000003</v>
      </c>
      <c r="E928" s="1">
        <f t="shared" si="112"/>
        <v>58.952439215814337</v>
      </c>
      <c r="F928" s="1">
        <f t="shared" si="113"/>
        <v>5.2324382158143337</v>
      </c>
      <c r="G928" s="1">
        <f t="shared" si="114"/>
        <v>-0.63873350247436633</v>
      </c>
      <c r="H928" s="1">
        <f t="shared" si="115"/>
        <v>5.8711717182887</v>
      </c>
      <c r="I928" s="6">
        <f t="shared" si="116"/>
        <v>-8.3718653944550026E-3</v>
      </c>
      <c r="J928" s="6">
        <f t="shared" si="116"/>
        <v>-2.0434886849901579E-3</v>
      </c>
      <c r="K928" s="6">
        <f t="shared" si="117"/>
        <v>6.3283767094648447E-3</v>
      </c>
      <c r="L928" s="7">
        <f t="shared" si="118"/>
        <v>104.34868830059533</v>
      </c>
      <c r="M928" s="6">
        <f t="shared" si="119"/>
        <v>-6.4983980976560662E-3</v>
      </c>
      <c r="N928" s="1"/>
    </row>
    <row r="929" spans="1:14" x14ac:dyDescent="0.25">
      <c r="A929" s="3">
        <v>41780</v>
      </c>
      <c r="B929" s="1">
        <v>1888.030029</v>
      </c>
      <c r="C929" s="1">
        <v>159.35000600000001</v>
      </c>
      <c r="D929" s="1">
        <v>54.119999</v>
      </c>
      <c r="E929" s="1">
        <f t="shared" si="112"/>
        <v>60.654118852829654</v>
      </c>
      <c r="F929" s="1">
        <f t="shared" si="113"/>
        <v>6.5341198528296545</v>
      </c>
      <c r="G929" s="1">
        <f t="shared" si="114"/>
        <v>1.3016816370153208</v>
      </c>
      <c r="H929" s="1">
        <f t="shared" si="115"/>
        <v>5.2324382158143337</v>
      </c>
      <c r="I929" s="6">
        <f t="shared" si="116"/>
        <v>1.9187719122952807E-2</v>
      </c>
      <c r="J929" s="6">
        <f t="shared" si="116"/>
        <v>7.4459790125469549E-3</v>
      </c>
      <c r="K929" s="6">
        <f t="shared" si="117"/>
        <v>-1.1741740110405852E-2</v>
      </c>
      <c r="L929" s="7">
        <f t="shared" si="118"/>
        <v>103.123453121708</v>
      </c>
      <c r="M929" s="6">
        <f t="shared" si="119"/>
        <v>8.116098822161355E-3</v>
      </c>
      <c r="N929" s="1"/>
    </row>
    <row r="930" spans="1:14" x14ac:dyDescent="0.25">
      <c r="A930" s="3">
        <v>41781</v>
      </c>
      <c r="B930" s="1">
        <v>1892.48999</v>
      </c>
      <c r="C930" s="1">
        <v>159.85000600000001</v>
      </c>
      <c r="D930" s="1">
        <v>54.549999</v>
      </c>
      <c r="E930" s="1">
        <f t="shared" si="112"/>
        <v>60.937732125665534</v>
      </c>
      <c r="F930" s="1">
        <f t="shared" si="113"/>
        <v>6.3877331256655339</v>
      </c>
      <c r="G930" s="1">
        <f t="shared" si="114"/>
        <v>-0.1463867271641206</v>
      </c>
      <c r="H930" s="1">
        <f t="shared" si="115"/>
        <v>6.5341198528296545</v>
      </c>
      <c r="I930" s="6">
        <f t="shared" si="116"/>
        <v>3.1377469794384716E-3</v>
      </c>
      <c r="J930" s="6">
        <f t="shared" si="116"/>
        <v>7.9453068726036413E-3</v>
      </c>
      <c r="K930" s="6">
        <f t="shared" si="117"/>
        <v>4.8075598931651697E-3</v>
      </c>
      <c r="L930" s="7">
        <f t="shared" si="118"/>
        <v>103.61922529898062</v>
      </c>
      <c r="M930" s="6">
        <f t="shared" si="119"/>
        <v>2.362229907096447E-3</v>
      </c>
      <c r="N930" s="1"/>
    </row>
    <row r="931" spans="1:14" x14ac:dyDescent="0.25">
      <c r="A931" s="3">
        <v>41782</v>
      </c>
      <c r="B931" s="1">
        <v>1900.530029</v>
      </c>
      <c r="C931" s="1">
        <v>160.16000399999999</v>
      </c>
      <c r="D931" s="1">
        <v>54.529998999999997</v>
      </c>
      <c r="E931" s="1">
        <f t="shared" si="112"/>
        <v>61.113571220370687</v>
      </c>
      <c r="F931" s="1">
        <f t="shared" si="113"/>
        <v>6.5835722203706908</v>
      </c>
      <c r="G931" s="1">
        <f t="shared" si="114"/>
        <v>0.19583909470515692</v>
      </c>
      <c r="H931" s="1">
        <f t="shared" si="115"/>
        <v>6.3877331256655339</v>
      </c>
      <c r="I931" s="6">
        <f t="shared" si="116"/>
        <v>1.9393055262066916E-3</v>
      </c>
      <c r="J931" s="6">
        <f t="shared" si="116"/>
        <v>-3.6663612037834969E-4</v>
      </c>
      <c r="K931" s="6">
        <f t="shared" si="117"/>
        <v>-2.3059416465850413E-3</v>
      </c>
      <c r="L931" s="7">
        <f t="shared" si="118"/>
        <v>103.38028541197683</v>
      </c>
      <c r="M931" s="6">
        <f t="shared" si="119"/>
        <v>4.2483918237263829E-3</v>
      </c>
      <c r="N931" s="1"/>
    </row>
    <row r="932" spans="1:14" x14ac:dyDescent="0.25">
      <c r="A932" s="3">
        <v>41786</v>
      </c>
      <c r="B932" s="1">
        <v>1911.910034</v>
      </c>
      <c r="C932" s="1">
        <v>161.770004</v>
      </c>
      <c r="D932" s="1">
        <v>55.139999000000003</v>
      </c>
      <c r="E932" s="1">
        <f t="shared" si="112"/>
        <v>62.026805958902244</v>
      </c>
      <c r="F932" s="1">
        <f t="shared" si="113"/>
        <v>6.8868069589022411</v>
      </c>
      <c r="G932" s="1">
        <f t="shared" si="114"/>
        <v>0.30323473853155036</v>
      </c>
      <c r="H932" s="1">
        <f t="shared" si="115"/>
        <v>6.5835722203706908</v>
      </c>
      <c r="I932" s="6">
        <f t="shared" si="116"/>
        <v>1.0052447301387435E-2</v>
      </c>
      <c r="J932" s="6">
        <f t="shared" si="116"/>
        <v>1.1186503047616148E-2</v>
      </c>
      <c r="K932" s="6">
        <f t="shared" si="117"/>
        <v>1.1340557462287126E-3</v>
      </c>
      <c r="L932" s="7">
        <f t="shared" si="118"/>
        <v>103.49752441869505</v>
      </c>
      <c r="M932" s="6">
        <f t="shared" si="119"/>
        <v>5.9878059416866858E-3</v>
      </c>
      <c r="N932" s="1"/>
    </row>
    <row r="933" spans="1:14" x14ac:dyDescent="0.25">
      <c r="A933" s="3">
        <v>41787</v>
      </c>
      <c r="B933" s="1">
        <v>1909.780029</v>
      </c>
      <c r="C933" s="1">
        <v>161.19000199999999</v>
      </c>
      <c r="D933" s="1">
        <v>55.450001</v>
      </c>
      <c r="E933" s="1">
        <f t="shared" si="112"/>
        <v>61.697813427959517</v>
      </c>
      <c r="F933" s="1">
        <f t="shared" si="113"/>
        <v>6.2478124279595164</v>
      </c>
      <c r="G933" s="1">
        <f t="shared" si="114"/>
        <v>-0.63899453094272474</v>
      </c>
      <c r="H933" s="1">
        <f t="shared" si="115"/>
        <v>6.8868069589022411</v>
      </c>
      <c r="I933" s="6">
        <f t="shared" si="116"/>
        <v>-3.5853494817247311E-3</v>
      </c>
      <c r="J933" s="6">
        <f t="shared" si="116"/>
        <v>5.6220893293812413E-3</v>
      </c>
      <c r="K933" s="6">
        <f t="shared" si="117"/>
        <v>9.2074388111059724E-3</v>
      </c>
      <c r="L933" s="7">
        <f t="shared" si="118"/>
        <v>104.45047154188114</v>
      </c>
      <c r="M933" s="6">
        <f t="shared" si="119"/>
        <v>-1.1140717722704085E-3</v>
      </c>
      <c r="N933" s="1"/>
    </row>
    <row r="934" spans="1:14" x14ac:dyDescent="0.25">
      <c r="A934" s="3">
        <v>41788</v>
      </c>
      <c r="B934" s="1">
        <v>1920.030029</v>
      </c>
      <c r="C934" s="1">
        <v>160.740005</v>
      </c>
      <c r="D934" s="1">
        <v>55.720001000000003</v>
      </c>
      <c r="E934" s="1">
        <f t="shared" si="112"/>
        <v>61.442563184086865</v>
      </c>
      <c r="F934" s="1">
        <f t="shared" si="113"/>
        <v>5.7225621840868612</v>
      </c>
      <c r="G934" s="1">
        <f t="shared" si="114"/>
        <v>-0.52525024387265518</v>
      </c>
      <c r="H934" s="1">
        <f t="shared" si="115"/>
        <v>6.2478124279595164</v>
      </c>
      <c r="I934" s="6">
        <f t="shared" si="116"/>
        <v>-2.7917178138628929E-3</v>
      </c>
      <c r="J934" s="6">
        <f t="shared" si="116"/>
        <v>4.8692514901849115E-3</v>
      </c>
      <c r="K934" s="6">
        <f t="shared" si="117"/>
        <v>7.6609693040478044E-3</v>
      </c>
      <c r="L934" s="7">
        <f t="shared" si="118"/>
        <v>105.2506633981568</v>
      </c>
      <c r="M934" s="6">
        <f t="shared" si="119"/>
        <v>5.3671102662891101E-3</v>
      </c>
      <c r="N934" s="1"/>
    </row>
    <row r="935" spans="1:14" x14ac:dyDescent="0.25">
      <c r="A935" s="3">
        <v>41789</v>
      </c>
      <c r="B935" s="1">
        <v>1923.5699460000001</v>
      </c>
      <c r="C935" s="1">
        <v>159.80999800000001</v>
      </c>
      <c r="D935" s="1">
        <v>55.57</v>
      </c>
      <c r="E935" s="1">
        <f t="shared" si="112"/>
        <v>60.915038526026308</v>
      </c>
      <c r="F935" s="1">
        <f t="shared" si="113"/>
        <v>5.3450385260263076</v>
      </c>
      <c r="G935" s="1">
        <f t="shared" si="114"/>
        <v>-0.37752365806055366</v>
      </c>
      <c r="H935" s="1">
        <f t="shared" si="115"/>
        <v>5.7225621840868612</v>
      </c>
      <c r="I935" s="6">
        <f t="shared" si="116"/>
        <v>-5.78578431672927E-3</v>
      </c>
      <c r="J935" s="6">
        <f t="shared" si="116"/>
        <v>-2.6920494850674048E-3</v>
      </c>
      <c r="K935" s="6">
        <f t="shared" si="117"/>
        <v>3.0937348316618651E-3</v>
      </c>
      <c r="L935" s="7">
        <f t="shared" si="118"/>
        <v>105.57628104156721</v>
      </c>
      <c r="M935" s="6">
        <f t="shared" si="119"/>
        <v>1.8436779355184285E-3</v>
      </c>
      <c r="N935" s="1"/>
    </row>
    <row r="936" spans="1:14" x14ac:dyDescent="0.25">
      <c r="A936" s="3">
        <v>41792</v>
      </c>
      <c r="B936" s="1">
        <v>1924.969971</v>
      </c>
      <c r="C936" s="1">
        <v>160.029999</v>
      </c>
      <c r="D936" s="1">
        <v>55.349997999999999</v>
      </c>
      <c r="E936" s="1">
        <f t="shared" si="112"/>
        <v>61.03982893330064</v>
      </c>
      <c r="F936" s="1">
        <f t="shared" si="113"/>
        <v>5.6898309333006409</v>
      </c>
      <c r="G936" s="1">
        <f t="shared" si="114"/>
        <v>0.34479240727433336</v>
      </c>
      <c r="H936" s="1">
        <f t="shared" si="115"/>
        <v>5.3450385260263076</v>
      </c>
      <c r="I936" s="6">
        <f t="shared" si="116"/>
        <v>1.3766410284292707E-3</v>
      </c>
      <c r="J936" s="6">
        <f t="shared" si="116"/>
        <v>-3.959006658268871E-3</v>
      </c>
      <c r="K936" s="6">
        <f t="shared" si="117"/>
        <v>-5.3356476866981417E-3</v>
      </c>
      <c r="L936" s="7">
        <f t="shared" si="118"/>
        <v>105.01296320185759</v>
      </c>
      <c r="M936" s="6">
        <f t="shared" si="119"/>
        <v>7.2782640574686752E-4</v>
      </c>
      <c r="N936" s="1"/>
    </row>
    <row r="937" spans="1:14" x14ac:dyDescent="0.25">
      <c r="A937" s="3">
        <v>41793</v>
      </c>
      <c r="B937" s="1">
        <v>1924.23999</v>
      </c>
      <c r="C937" s="1">
        <v>161.800003</v>
      </c>
      <c r="D937" s="1">
        <v>55.599997999999999</v>
      </c>
      <c r="E937" s="1">
        <f t="shared" si="112"/>
        <v>62.043822188045851</v>
      </c>
      <c r="F937" s="1">
        <f t="shared" si="113"/>
        <v>6.443824188045852</v>
      </c>
      <c r="G937" s="1">
        <f t="shared" si="114"/>
        <v>0.75399325474521106</v>
      </c>
      <c r="H937" s="1">
        <f t="shared" si="115"/>
        <v>5.6898309333006409</v>
      </c>
      <c r="I937" s="6">
        <f t="shared" si="116"/>
        <v>1.1060451234521373E-2</v>
      </c>
      <c r="J937" s="6">
        <f t="shared" si="116"/>
        <v>4.5167119969904412E-3</v>
      </c>
      <c r="K937" s="6">
        <f t="shared" si="117"/>
        <v>-6.5437392375309322E-3</v>
      </c>
      <c r="L937" s="7">
        <f t="shared" si="118"/>
        <v>104.3257857541042</v>
      </c>
      <c r="M937" s="6">
        <f t="shared" si="119"/>
        <v>-3.7921682467634277E-4</v>
      </c>
      <c r="N937" s="1"/>
    </row>
    <row r="938" spans="1:14" x14ac:dyDescent="0.25">
      <c r="A938" s="3">
        <v>41794</v>
      </c>
      <c r="B938" s="1">
        <v>1927.880005</v>
      </c>
      <c r="C938" s="1">
        <v>162.38999899999999</v>
      </c>
      <c r="D938" s="1">
        <v>55.68</v>
      </c>
      <c r="E938" s="1">
        <f t="shared" si="112"/>
        <v>62.378483581086002</v>
      </c>
      <c r="F938" s="1">
        <f t="shared" si="113"/>
        <v>6.6984835810860019</v>
      </c>
      <c r="G938" s="1">
        <f t="shared" si="114"/>
        <v>0.25465939304014995</v>
      </c>
      <c r="H938" s="1">
        <f t="shared" si="115"/>
        <v>6.443824188045852</v>
      </c>
      <c r="I938" s="6">
        <f t="shared" si="116"/>
        <v>3.6464523427728324E-3</v>
      </c>
      <c r="J938" s="6">
        <f t="shared" si="116"/>
        <v>1.4388849438446982E-3</v>
      </c>
      <c r="K938" s="6">
        <f t="shared" si="117"/>
        <v>-2.2075673989281341E-3</v>
      </c>
      <c r="L938" s="7">
        <f t="shared" si="118"/>
        <v>104.09547955060589</v>
      </c>
      <c r="M938" s="6">
        <f t="shared" si="119"/>
        <v>1.891663731611759E-3</v>
      </c>
      <c r="N938" s="1"/>
    </row>
    <row r="939" spans="1:14" x14ac:dyDescent="0.25">
      <c r="A939" s="3">
        <v>41795</v>
      </c>
      <c r="B939" s="1">
        <v>1940.459961</v>
      </c>
      <c r="C939" s="1">
        <v>162.58000200000001</v>
      </c>
      <c r="D939" s="1">
        <v>56.630001</v>
      </c>
      <c r="E939" s="1">
        <f t="shared" si="112"/>
        <v>62.486258326443291</v>
      </c>
      <c r="F939" s="1">
        <f t="shared" si="113"/>
        <v>5.8562573264432913</v>
      </c>
      <c r="G939" s="1">
        <f t="shared" si="114"/>
        <v>-0.84222625464271061</v>
      </c>
      <c r="H939" s="1">
        <f t="shared" si="115"/>
        <v>6.6984835810860019</v>
      </c>
      <c r="I939" s="6">
        <f t="shared" si="116"/>
        <v>1.1700412659034765E-3</v>
      </c>
      <c r="J939" s="6">
        <f t="shared" si="116"/>
        <v>1.7061799568965474E-2</v>
      </c>
      <c r="K939" s="6">
        <f t="shared" si="117"/>
        <v>1.5891758303061998E-2</v>
      </c>
      <c r="L939" s="7">
        <f t="shared" si="118"/>
        <v>105.74973975206545</v>
      </c>
      <c r="M939" s="6">
        <f t="shared" si="119"/>
        <v>6.5252795647932071E-3</v>
      </c>
      <c r="N939" s="1"/>
    </row>
    <row r="940" spans="1:14" x14ac:dyDescent="0.25">
      <c r="A940" s="3">
        <v>41796</v>
      </c>
      <c r="B940" s="1">
        <v>1949.4399410000001</v>
      </c>
      <c r="C940" s="1">
        <v>166.19000199999999</v>
      </c>
      <c r="D940" s="1">
        <v>56.970001000000003</v>
      </c>
      <c r="E940" s="1">
        <f t="shared" si="112"/>
        <v>64.533946156318379</v>
      </c>
      <c r="F940" s="1">
        <f t="shared" si="113"/>
        <v>7.5639451563183755</v>
      </c>
      <c r="G940" s="1">
        <f t="shared" si="114"/>
        <v>1.7076878298750842</v>
      </c>
      <c r="H940" s="1">
        <f t="shared" si="115"/>
        <v>5.8562573264432913</v>
      </c>
      <c r="I940" s="6">
        <f t="shared" si="116"/>
        <v>2.220445291912343E-2</v>
      </c>
      <c r="J940" s="6">
        <f t="shared" si="116"/>
        <v>6.0038847606589396E-3</v>
      </c>
      <c r="K940" s="6">
        <f t="shared" si="117"/>
        <v>-1.620056815846449E-2</v>
      </c>
      <c r="L940" s="7">
        <f t="shared" si="118"/>
        <v>104.03653388547224</v>
      </c>
      <c r="M940" s="6">
        <f t="shared" si="119"/>
        <v>4.6277584595830756E-3</v>
      </c>
      <c r="N940" s="1"/>
    </row>
    <row r="941" spans="1:14" x14ac:dyDescent="0.25">
      <c r="A941" s="3">
        <v>41799</v>
      </c>
      <c r="B941" s="1">
        <v>1951.2700199999999</v>
      </c>
      <c r="C941" s="1">
        <v>166</v>
      </c>
      <c r="D941" s="1">
        <v>57.419998</v>
      </c>
      <c r="E941" s="1">
        <f t="shared" si="112"/>
        <v>64.426171978187654</v>
      </c>
      <c r="F941" s="1">
        <f t="shared" si="113"/>
        <v>7.006173978187654</v>
      </c>
      <c r="G941" s="1">
        <f t="shared" si="114"/>
        <v>-0.55777117813072152</v>
      </c>
      <c r="H941" s="1">
        <f t="shared" si="115"/>
        <v>7.5639451563183755</v>
      </c>
      <c r="I941" s="6">
        <f t="shared" si="116"/>
        <v>-1.1432817721489519E-3</v>
      </c>
      <c r="J941" s="6">
        <f t="shared" si="116"/>
        <v>7.8988413568747973E-3</v>
      </c>
      <c r="K941" s="6">
        <f t="shared" si="117"/>
        <v>9.0421231290237492E-3</v>
      </c>
      <c r="L941" s="7">
        <f t="shared" si="118"/>
        <v>104.97724503478155</v>
      </c>
      <c r="M941" s="6">
        <f t="shared" si="119"/>
        <v>9.3877167565414865E-4</v>
      </c>
      <c r="N941" s="1"/>
    </row>
    <row r="942" spans="1:14" x14ac:dyDescent="0.25">
      <c r="A942" s="3">
        <v>41800</v>
      </c>
      <c r="B942" s="1">
        <v>1950.790039</v>
      </c>
      <c r="C942" s="1">
        <v>166.36000100000001</v>
      </c>
      <c r="D942" s="1">
        <v>57.900002000000001</v>
      </c>
      <c r="E942" s="1">
        <f t="shared" si="112"/>
        <v>64.630374101856049</v>
      </c>
      <c r="F942" s="1">
        <f t="shared" si="113"/>
        <v>6.7303721018560481</v>
      </c>
      <c r="G942" s="1">
        <f t="shared" si="114"/>
        <v>-0.27580187633160591</v>
      </c>
      <c r="H942" s="1">
        <f t="shared" si="115"/>
        <v>7.006173978187654</v>
      </c>
      <c r="I942" s="6">
        <f t="shared" si="116"/>
        <v>2.1686807228915583E-3</v>
      </c>
      <c r="J942" s="6">
        <f t="shared" si="116"/>
        <v>8.3595265886287073E-3</v>
      </c>
      <c r="K942" s="6">
        <f t="shared" si="117"/>
        <v>6.190845865737149E-3</v>
      </c>
      <c r="L942" s="7">
        <f t="shared" si="118"/>
        <v>105.6271429782016</v>
      </c>
      <c r="M942" s="6">
        <f t="shared" si="119"/>
        <v>-2.4598389514540742E-4</v>
      </c>
      <c r="N942" s="1"/>
    </row>
    <row r="943" spans="1:14" x14ac:dyDescent="0.25">
      <c r="A943" s="3">
        <v>41801</v>
      </c>
      <c r="B943" s="1">
        <v>1943.8900149999999</v>
      </c>
      <c r="C943" s="1">
        <v>165.429993</v>
      </c>
      <c r="D943" s="1">
        <v>57.27</v>
      </c>
      <c r="E943" s="1">
        <f t="shared" si="112"/>
        <v>64.102848876568927</v>
      </c>
      <c r="F943" s="1">
        <f t="shared" si="113"/>
        <v>6.8328488765689244</v>
      </c>
      <c r="G943" s="1">
        <f t="shared" si="114"/>
        <v>0.10247677471287631</v>
      </c>
      <c r="H943" s="1">
        <f t="shared" si="115"/>
        <v>6.7303721018560481</v>
      </c>
      <c r="I943" s="6">
        <f t="shared" si="116"/>
        <v>-5.590334181351797E-3</v>
      </c>
      <c r="J943" s="6">
        <f t="shared" si="116"/>
        <v>-1.0880863182008094E-2</v>
      </c>
      <c r="K943" s="6">
        <f t="shared" si="117"/>
        <v>-5.2905290006562966E-3</v>
      </c>
      <c r="L943" s="7">
        <f t="shared" si="118"/>
        <v>105.06831951501896</v>
      </c>
      <c r="M943" s="6">
        <f t="shared" si="119"/>
        <v>-3.5370408204140613E-3</v>
      </c>
      <c r="N943" s="1"/>
    </row>
    <row r="944" spans="1:14" x14ac:dyDescent="0.25">
      <c r="A944" s="3">
        <v>41802</v>
      </c>
      <c r="B944" s="1">
        <v>1930.1099850000001</v>
      </c>
      <c r="C944" s="1">
        <v>165.96000699999999</v>
      </c>
      <c r="D944" s="1">
        <v>57.040000999999997</v>
      </c>
      <c r="E944" s="1">
        <f t="shared" si="112"/>
        <v>64.403486886946595</v>
      </c>
      <c r="F944" s="1">
        <f t="shared" si="113"/>
        <v>7.3634858869465987</v>
      </c>
      <c r="G944" s="1">
        <f t="shared" si="114"/>
        <v>0.5306370103776743</v>
      </c>
      <c r="H944" s="1">
        <f t="shared" si="115"/>
        <v>6.8328488765689244</v>
      </c>
      <c r="I944" s="6">
        <f t="shared" si="116"/>
        <v>3.2038567516592398E-3</v>
      </c>
      <c r="J944" s="6">
        <f t="shared" si="116"/>
        <v>-4.0160467958793022E-3</v>
      </c>
      <c r="K944" s="6">
        <f t="shared" si="117"/>
        <v>-7.219903547538542E-3</v>
      </c>
      <c r="L944" s="7">
        <f t="shared" si="118"/>
        <v>104.30973638221856</v>
      </c>
      <c r="M944" s="6">
        <f t="shared" si="119"/>
        <v>-7.088893864193202E-3</v>
      </c>
      <c r="N944" s="1"/>
    </row>
    <row r="945" spans="1:14" x14ac:dyDescent="0.25">
      <c r="A945" s="3">
        <v>41803</v>
      </c>
      <c r="B945" s="1">
        <v>1936.160034</v>
      </c>
      <c r="C945" s="1">
        <v>165.88999899999999</v>
      </c>
      <c r="D945" s="1">
        <v>57.040000999999997</v>
      </c>
      <c r="E945" s="1">
        <f t="shared" si="112"/>
        <v>64.363776490937212</v>
      </c>
      <c r="F945" s="1">
        <f t="shared" si="113"/>
        <v>7.3237754909372157</v>
      </c>
      <c r="G945" s="1">
        <f t="shared" si="114"/>
        <v>-3.9710396009382976E-2</v>
      </c>
      <c r="H945" s="1">
        <f t="shared" si="115"/>
        <v>7.3634858869465987</v>
      </c>
      <c r="I945" s="6">
        <f t="shared" si="116"/>
        <v>-4.2183656933680869E-4</v>
      </c>
      <c r="J945" s="6">
        <f t="shared" si="116"/>
        <v>0</v>
      </c>
      <c r="K945" s="6">
        <f t="shared" si="117"/>
        <v>4.2183656933680869E-4</v>
      </c>
      <c r="L945" s="7">
        <f t="shared" si="118"/>
        <v>104.35373804356244</v>
      </c>
      <c r="M945" s="6">
        <f t="shared" si="119"/>
        <v>3.134561785089085E-3</v>
      </c>
      <c r="N945" s="1"/>
    </row>
    <row r="946" spans="1:14" x14ac:dyDescent="0.25">
      <c r="A946" s="3">
        <v>41806</v>
      </c>
      <c r="B946" s="1">
        <v>1937.780029</v>
      </c>
      <c r="C946" s="1">
        <v>165.85000600000001</v>
      </c>
      <c r="D946" s="1">
        <v>56.869999</v>
      </c>
      <c r="E946" s="1">
        <f t="shared" si="112"/>
        <v>64.341091399696168</v>
      </c>
      <c r="F946" s="1">
        <f t="shared" si="113"/>
        <v>7.4710923996961682</v>
      </c>
      <c r="G946" s="1">
        <f t="shared" si="114"/>
        <v>0.14731690875895254</v>
      </c>
      <c r="H946" s="1">
        <f t="shared" si="115"/>
        <v>7.3237754909372157</v>
      </c>
      <c r="I946" s="6">
        <f t="shared" si="116"/>
        <v>-2.4108144096124384E-4</v>
      </c>
      <c r="J946" s="6">
        <f t="shared" si="116"/>
        <v>-2.9803996672439492E-3</v>
      </c>
      <c r="K946" s="6">
        <f t="shared" si="117"/>
        <v>-2.7393182262827054E-3</v>
      </c>
      <c r="L946" s="7">
        <f t="shared" si="118"/>
        <v>104.06787994695898</v>
      </c>
      <c r="M946" s="6">
        <f t="shared" si="119"/>
        <v>8.3670511298250538E-4</v>
      </c>
      <c r="N946" s="1"/>
    </row>
    <row r="947" spans="1:14" x14ac:dyDescent="0.25">
      <c r="A947" s="3">
        <v>41807</v>
      </c>
      <c r="B947" s="1">
        <v>1941.98999</v>
      </c>
      <c r="C947" s="1">
        <v>168.220001</v>
      </c>
      <c r="D947" s="1">
        <v>57.419998</v>
      </c>
      <c r="E947" s="1">
        <f t="shared" si="112"/>
        <v>65.685415476805531</v>
      </c>
      <c r="F947" s="1">
        <f t="shared" si="113"/>
        <v>8.2654174768055313</v>
      </c>
      <c r="G947" s="1">
        <f t="shared" si="114"/>
        <v>0.79432507710936306</v>
      </c>
      <c r="H947" s="1">
        <f t="shared" si="115"/>
        <v>7.4710923996961682</v>
      </c>
      <c r="I947" s="6">
        <f t="shared" si="116"/>
        <v>1.4289990438709932E-2</v>
      </c>
      <c r="J947" s="6">
        <f t="shared" si="116"/>
        <v>9.6711624700398513E-3</v>
      </c>
      <c r="K947" s="6">
        <f t="shared" si="117"/>
        <v>-4.6188279686700806E-3</v>
      </c>
      <c r="L947" s="7">
        <f t="shared" si="118"/>
        <v>103.58720831241976</v>
      </c>
      <c r="M947" s="6">
        <f t="shared" si="119"/>
        <v>2.1725690929803587E-3</v>
      </c>
      <c r="N947" s="1"/>
    </row>
    <row r="948" spans="1:14" x14ac:dyDescent="0.25">
      <c r="A948" s="3">
        <v>41808</v>
      </c>
      <c r="B948" s="1">
        <v>1956.9799800000001</v>
      </c>
      <c r="C948" s="1">
        <v>169.86000100000001</v>
      </c>
      <c r="D948" s="1">
        <v>57.779998999999997</v>
      </c>
      <c r="E948" s="1">
        <f t="shared" si="112"/>
        <v>66.615667011707245</v>
      </c>
      <c r="F948" s="1">
        <f t="shared" si="113"/>
        <v>8.8356680117072486</v>
      </c>
      <c r="G948" s="1">
        <f t="shared" si="114"/>
        <v>0.57025053490171729</v>
      </c>
      <c r="H948" s="1">
        <f t="shared" si="115"/>
        <v>8.2654174768055313</v>
      </c>
      <c r="I948" s="6">
        <f t="shared" si="116"/>
        <v>9.7491379755729746E-3</v>
      </c>
      <c r="J948" s="6">
        <f t="shared" si="116"/>
        <v>6.2696101104009472E-3</v>
      </c>
      <c r="K948" s="6">
        <f t="shared" si="117"/>
        <v>-3.4795278651720274E-3</v>
      </c>
      <c r="L948" s="7">
        <f t="shared" si="118"/>
        <v>103.22677373462132</v>
      </c>
      <c r="M948" s="6">
        <f t="shared" si="119"/>
        <v>7.7188811874360219E-3</v>
      </c>
      <c r="N948" s="1"/>
    </row>
    <row r="949" spans="1:14" x14ac:dyDescent="0.25">
      <c r="A949" s="3">
        <v>41809</v>
      </c>
      <c r="B949" s="1">
        <v>1959.4799800000001</v>
      </c>
      <c r="C949" s="1">
        <v>169.729996</v>
      </c>
      <c r="D949" s="1">
        <v>57.299999</v>
      </c>
      <c r="E949" s="1">
        <f t="shared" si="112"/>
        <v>66.541924724637184</v>
      </c>
      <c r="F949" s="1">
        <f t="shared" si="113"/>
        <v>9.2419257246371842</v>
      </c>
      <c r="G949" s="1">
        <f t="shared" si="114"/>
        <v>0.40625771292993562</v>
      </c>
      <c r="H949" s="1">
        <f t="shared" si="115"/>
        <v>8.8356680117072486</v>
      </c>
      <c r="I949" s="6">
        <f t="shared" si="116"/>
        <v>-7.6536559069029231E-4</v>
      </c>
      <c r="J949" s="6">
        <f t="shared" si="116"/>
        <v>-8.3073729371300198E-3</v>
      </c>
      <c r="K949" s="6">
        <f t="shared" si="117"/>
        <v>-7.5420073464397275E-3</v>
      </c>
      <c r="L949" s="7">
        <f t="shared" si="118"/>
        <v>102.44823664876553</v>
      </c>
      <c r="M949" s="6">
        <f t="shared" si="119"/>
        <v>1.2774785769653629E-3</v>
      </c>
      <c r="N949" s="1"/>
    </row>
    <row r="950" spans="1:14" x14ac:dyDescent="0.25">
      <c r="A950" s="3">
        <v>41810</v>
      </c>
      <c r="B950" s="1">
        <v>1962.869995</v>
      </c>
      <c r="C950" s="1">
        <v>169.83999600000001</v>
      </c>
      <c r="D950" s="1">
        <v>57.549999</v>
      </c>
      <c r="E950" s="1">
        <f t="shared" si="112"/>
        <v>66.604319644661089</v>
      </c>
      <c r="F950" s="1">
        <f t="shared" si="113"/>
        <v>9.0543206446610895</v>
      </c>
      <c r="G950" s="1">
        <f t="shared" si="114"/>
        <v>-0.18760507997609466</v>
      </c>
      <c r="H950" s="1">
        <f t="shared" si="115"/>
        <v>9.2419257246371842</v>
      </c>
      <c r="I950" s="6">
        <f t="shared" si="116"/>
        <v>6.4808815526040675E-4</v>
      </c>
      <c r="J950" s="6">
        <f t="shared" si="116"/>
        <v>4.3630018213438593E-3</v>
      </c>
      <c r="K950" s="6">
        <f t="shared" si="117"/>
        <v>3.7149136660834525E-3</v>
      </c>
      <c r="L950" s="7">
        <f t="shared" si="118"/>
        <v>102.82882300315818</v>
      </c>
      <c r="M950" s="6">
        <f t="shared" si="119"/>
        <v>1.7300585025625814E-3</v>
      </c>
      <c r="N950" s="1"/>
    </row>
    <row r="951" spans="1:14" x14ac:dyDescent="0.25">
      <c r="A951" s="3">
        <v>41813</v>
      </c>
      <c r="B951" s="1">
        <v>1962.6099850000001</v>
      </c>
      <c r="C951" s="1">
        <v>170.240005</v>
      </c>
      <c r="D951" s="1">
        <v>58.189999</v>
      </c>
      <c r="E951" s="1">
        <f t="shared" si="112"/>
        <v>66.831215367968696</v>
      </c>
      <c r="F951" s="1">
        <f t="shared" si="113"/>
        <v>8.6412163679686955</v>
      </c>
      <c r="G951" s="1">
        <f t="shared" si="114"/>
        <v>-0.41310427669239402</v>
      </c>
      <c r="H951" s="1">
        <f t="shared" si="115"/>
        <v>9.0543206446610895</v>
      </c>
      <c r="I951" s="6">
        <f t="shared" si="116"/>
        <v>2.3552108420914486E-3</v>
      </c>
      <c r="J951" s="6">
        <f t="shared" si="116"/>
        <v>1.1120764745799594E-2</v>
      </c>
      <c r="K951" s="6">
        <f t="shared" si="117"/>
        <v>8.7655539037081454E-3</v>
      </c>
      <c r="L951" s="7">
        <f t="shared" si="118"/>
        <v>103.73017459404723</v>
      </c>
      <c r="M951" s="6">
        <f t="shared" si="119"/>
        <v>-1.3246419817014576E-4</v>
      </c>
      <c r="N951" s="1"/>
    </row>
    <row r="952" spans="1:14" x14ac:dyDescent="0.25">
      <c r="A952" s="3">
        <v>41814</v>
      </c>
      <c r="B952" s="1">
        <v>1949.9799800000001</v>
      </c>
      <c r="C952" s="1">
        <v>168.229996</v>
      </c>
      <c r="D952" s="1">
        <v>57.419998</v>
      </c>
      <c r="E952" s="1">
        <f t="shared" si="112"/>
        <v>65.691084906129518</v>
      </c>
      <c r="F952" s="1">
        <f t="shared" si="113"/>
        <v>8.2710869061295185</v>
      </c>
      <c r="G952" s="1">
        <f t="shared" si="114"/>
        <v>-0.37012946183917705</v>
      </c>
      <c r="H952" s="1">
        <f t="shared" si="115"/>
        <v>8.6412163679686955</v>
      </c>
      <c r="I952" s="6">
        <f t="shared" si="116"/>
        <v>-1.1806913422024334E-2</v>
      </c>
      <c r="J952" s="6">
        <f t="shared" si="116"/>
        <v>-1.3232531590179231E-2</v>
      </c>
      <c r="K952" s="6">
        <f t="shared" si="117"/>
        <v>-1.4256181681548963E-3</v>
      </c>
      <c r="L952" s="7">
        <f t="shared" si="118"/>
        <v>103.58229497256008</v>
      </c>
      <c r="M952" s="6">
        <f t="shared" si="119"/>
        <v>-6.4353106814546424E-3</v>
      </c>
      <c r="N952" s="1"/>
    </row>
    <row r="953" spans="1:14" x14ac:dyDescent="0.25">
      <c r="A953" s="3">
        <v>41815</v>
      </c>
      <c r="B953" s="1">
        <v>1959.530029</v>
      </c>
      <c r="C953" s="1">
        <v>168.38000500000001</v>
      </c>
      <c r="D953" s="1">
        <v>57.529998999999997</v>
      </c>
      <c r="E953" s="1">
        <f t="shared" si="112"/>
        <v>65.776173993019214</v>
      </c>
      <c r="F953" s="1">
        <f t="shared" si="113"/>
        <v>8.246174993019217</v>
      </c>
      <c r="G953" s="1">
        <f t="shared" si="114"/>
        <v>-2.4911913110301498E-2</v>
      </c>
      <c r="H953" s="1">
        <f t="shared" si="115"/>
        <v>8.2710869061295185</v>
      </c>
      <c r="I953" s="6">
        <f t="shared" si="116"/>
        <v>8.9168996948685297E-4</v>
      </c>
      <c r="J953" s="6">
        <f t="shared" si="116"/>
        <v>1.9157262945219689E-3</v>
      </c>
      <c r="K953" s="6">
        <f t="shared" si="117"/>
        <v>1.0240363250351159E-3</v>
      </c>
      <c r="L953" s="7">
        <f t="shared" si="118"/>
        <v>103.68836700524248</v>
      </c>
      <c r="M953" s="6">
        <f t="shared" si="119"/>
        <v>4.8975113067570852E-3</v>
      </c>
      <c r="N953" s="1"/>
    </row>
    <row r="954" spans="1:14" x14ac:dyDescent="0.25">
      <c r="A954" s="3">
        <v>41816</v>
      </c>
      <c r="B954" s="1">
        <v>1957.219971</v>
      </c>
      <c r="C954" s="1">
        <v>168.009995</v>
      </c>
      <c r="D954" s="1">
        <v>57.389999000000003</v>
      </c>
      <c r="E954" s="1">
        <f t="shared" si="112"/>
        <v>65.566294498855186</v>
      </c>
      <c r="F954" s="1">
        <f t="shared" si="113"/>
        <v>8.1762954988551826</v>
      </c>
      <c r="G954" s="1">
        <f t="shared" si="114"/>
        <v>-6.9879494164034384E-2</v>
      </c>
      <c r="H954" s="1">
        <f t="shared" si="115"/>
        <v>8.246174993019217</v>
      </c>
      <c r="I954" s="6">
        <f t="shared" si="116"/>
        <v>-2.1974699430612477E-3</v>
      </c>
      <c r="J954" s="6">
        <f t="shared" si="116"/>
        <v>-2.4335129920650678E-3</v>
      </c>
      <c r="K954" s="6">
        <f t="shared" si="117"/>
        <v>-2.3604304900382012E-4</v>
      </c>
      <c r="L954" s="7">
        <f t="shared" si="118"/>
        <v>103.66389208694834</v>
      </c>
      <c r="M954" s="6">
        <f t="shared" si="119"/>
        <v>-1.1788836944636172E-3</v>
      </c>
      <c r="N954" s="1"/>
    </row>
    <row r="955" spans="1:14" x14ac:dyDescent="0.25">
      <c r="A955" s="3">
        <v>41817</v>
      </c>
      <c r="B955" s="1">
        <v>1960.959961</v>
      </c>
      <c r="C955" s="1">
        <v>166.779999</v>
      </c>
      <c r="D955" s="1">
        <v>57.529998999999997</v>
      </c>
      <c r="E955" s="1">
        <f t="shared" si="112"/>
        <v>64.868608116585094</v>
      </c>
      <c r="F955" s="1">
        <f t="shared" si="113"/>
        <v>7.3386091165850971</v>
      </c>
      <c r="G955" s="1">
        <f t="shared" si="114"/>
        <v>-0.83768638227008552</v>
      </c>
      <c r="H955" s="1">
        <f t="shared" si="115"/>
        <v>8.1762954988551826</v>
      </c>
      <c r="I955" s="6">
        <f t="shared" si="116"/>
        <v>-7.3209692078141098E-3</v>
      </c>
      <c r="J955" s="6">
        <f t="shared" si="116"/>
        <v>2.4394494239317055E-3</v>
      </c>
      <c r="K955" s="6">
        <f t="shared" si="117"/>
        <v>9.7604186317458153E-3</v>
      </c>
      <c r="L955" s="7">
        <f t="shared" si="118"/>
        <v>104.67569507071306</v>
      </c>
      <c r="M955" s="6">
        <f t="shared" si="119"/>
        <v>1.9108685050301943E-3</v>
      </c>
      <c r="N955" s="1"/>
    </row>
    <row r="956" spans="1:14" x14ac:dyDescent="0.25">
      <c r="A956" s="3">
        <v>41820</v>
      </c>
      <c r="B956" s="1">
        <v>1960.2299800000001</v>
      </c>
      <c r="C956" s="1">
        <v>167.44000199999999</v>
      </c>
      <c r="D956" s="1">
        <v>57.619999</v>
      </c>
      <c r="E956" s="1">
        <f t="shared" si="112"/>
        <v>65.242979338408091</v>
      </c>
      <c r="F956" s="1">
        <f t="shared" si="113"/>
        <v>7.622980338408091</v>
      </c>
      <c r="G956" s="1">
        <f t="shared" si="114"/>
        <v>0.2843712218229939</v>
      </c>
      <c r="H956" s="1">
        <f t="shared" si="115"/>
        <v>7.3386091165850971</v>
      </c>
      <c r="I956" s="6">
        <f t="shared" si="116"/>
        <v>3.9573270413557626E-3</v>
      </c>
      <c r="J956" s="6">
        <f t="shared" si="116"/>
        <v>1.5644012091848847E-3</v>
      </c>
      <c r="K956" s="6">
        <f t="shared" si="117"/>
        <v>-2.392925832170878E-3</v>
      </c>
      <c r="L956" s="7">
        <f t="shared" si="118"/>
        <v>104.4252138959779</v>
      </c>
      <c r="M956" s="6">
        <f t="shared" si="119"/>
        <v>-3.722569631802175E-4</v>
      </c>
      <c r="N956" s="1"/>
    </row>
    <row r="957" spans="1:14" x14ac:dyDescent="0.25">
      <c r="A957" s="3">
        <v>41821</v>
      </c>
      <c r="B957" s="1">
        <v>1973.3199460000001</v>
      </c>
      <c r="C957" s="1">
        <v>166.80999800000001</v>
      </c>
      <c r="D957" s="1">
        <v>57.57</v>
      </c>
      <c r="E957" s="1">
        <f t="shared" si="112"/>
        <v>64.885624345728701</v>
      </c>
      <c r="F957" s="1">
        <f t="shared" si="113"/>
        <v>7.3156243457287005</v>
      </c>
      <c r="G957" s="1">
        <f t="shared" si="114"/>
        <v>-0.30735599267939051</v>
      </c>
      <c r="H957" s="1">
        <f t="shared" si="115"/>
        <v>7.622980338408091</v>
      </c>
      <c r="I957" s="6">
        <f t="shared" si="116"/>
        <v>-3.7625656502320304E-3</v>
      </c>
      <c r="J957" s="6">
        <f t="shared" si="116"/>
        <v>-8.6773691197039593E-4</v>
      </c>
      <c r="K957" s="6">
        <f t="shared" si="117"/>
        <v>2.8948287382616344E-3</v>
      </c>
      <c r="L957" s="7">
        <f t="shared" si="118"/>
        <v>104.72750700616309</v>
      </c>
      <c r="M957" s="6">
        <f t="shared" si="119"/>
        <v>6.6777705338432192E-3</v>
      </c>
      <c r="N957" s="1"/>
    </row>
    <row r="958" spans="1:14" x14ac:dyDescent="0.25">
      <c r="A958" s="3">
        <v>41822</v>
      </c>
      <c r="B958" s="1">
        <v>1974.619995</v>
      </c>
      <c r="C958" s="1">
        <v>166.88999899999999</v>
      </c>
      <c r="D958" s="1">
        <v>56.970001000000003</v>
      </c>
      <c r="E958" s="1">
        <f t="shared" si="112"/>
        <v>64.931003036608985</v>
      </c>
      <c r="F958" s="1">
        <f t="shared" si="113"/>
        <v>7.9610020366089813</v>
      </c>
      <c r="G958" s="1">
        <f t="shared" si="114"/>
        <v>0.64537769088028085</v>
      </c>
      <c r="H958" s="1">
        <f t="shared" si="115"/>
        <v>7.3156243457287005</v>
      </c>
      <c r="I958" s="6">
        <f t="shared" si="116"/>
        <v>4.7959355529747505E-4</v>
      </c>
      <c r="J958" s="6">
        <f t="shared" si="116"/>
        <v>-1.0422077470904956E-2</v>
      </c>
      <c r="K958" s="6">
        <f t="shared" si="117"/>
        <v>-1.0901671026202431E-2</v>
      </c>
      <c r="L958" s="7">
        <f t="shared" si="118"/>
        <v>103.58580217738759</v>
      </c>
      <c r="M958" s="6">
        <f t="shared" si="119"/>
        <v>6.5881308433302088E-4</v>
      </c>
      <c r="N958" s="1"/>
    </row>
    <row r="959" spans="1:14" x14ac:dyDescent="0.25">
      <c r="A959" s="3">
        <v>41823</v>
      </c>
      <c r="B959" s="1">
        <v>1985.4399410000001</v>
      </c>
      <c r="C959" s="1">
        <v>169.46000699999999</v>
      </c>
      <c r="D959" s="1">
        <v>57.049999</v>
      </c>
      <c r="E959" s="1">
        <f t="shared" si="112"/>
        <v>66.388779796797806</v>
      </c>
      <c r="F959" s="1">
        <f t="shared" si="113"/>
        <v>9.3387807967978063</v>
      </c>
      <c r="G959" s="1">
        <f t="shared" si="114"/>
        <v>1.3777787601888249</v>
      </c>
      <c r="H959" s="1">
        <f t="shared" si="115"/>
        <v>7.9610020366089813</v>
      </c>
      <c r="I959" s="6">
        <f t="shared" si="116"/>
        <v>1.5399412879138374E-2</v>
      </c>
      <c r="J959" s="6">
        <f t="shared" si="116"/>
        <v>1.404212718900899E-3</v>
      </c>
      <c r="K959" s="6">
        <f t="shared" si="117"/>
        <v>-1.3995200160237475E-2</v>
      </c>
      <c r="L959" s="7">
        <f t="shared" si="118"/>
        <v>102.13609814215629</v>
      </c>
      <c r="M959" s="6">
        <f t="shared" si="119"/>
        <v>5.4795079698359839E-3</v>
      </c>
      <c r="N959" s="1"/>
    </row>
    <row r="960" spans="1:14" x14ac:dyDescent="0.25">
      <c r="A960" s="3">
        <v>41827</v>
      </c>
      <c r="B960" s="1">
        <v>1977.650024</v>
      </c>
      <c r="C960" s="1">
        <v>167.779999</v>
      </c>
      <c r="D960" s="1">
        <v>56.669998</v>
      </c>
      <c r="E960" s="1">
        <f t="shared" si="112"/>
        <v>65.435834662256866</v>
      </c>
      <c r="F960" s="1">
        <f t="shared" si="113"/>
        <v>8.7658366622568664</v>
      </c>
      <c r="G960" s="1">
        <f t="shared" si="114"/>
        <v>-0.57294413454093984</v>
      </c>
      <c r="H960" s="1">
        <f t="shared" si="115"/>
        <v>9.3387807967978063</v>
      </c>
      <c r="I960" s="6">
        <f t="shared" si="116"/>
        <v>-9.9138907742402083E-3</v>
      </c>
      <c r="J960" s="6">
        <f t="shared" si="116"/>
        <v>-6.6608414839761654E-3</v>
      </c>
      <c r="K960" s="6">
        <f t="shared" si="117"/>
        <v>3.2530492902640429E-3</v>
      </c>
      <c r="L960" s="7">
        <f t="shared" si="118"/>
        <v>102.46835190372796</v>
      </c>
      <c r="M960" s="6">
        <f t="shared" si="119"/>
        <v>-3.9235218548472339E-3</v>
      </c>
      <c r="N960" s="1"/>
    </row>
    <row r="961" spans="1:14" x14ac:dyDescent="0.25">
      <c r="A961" s="3">
        <v>41828</v>
      </c>
      <c r="B961" s="1">
        <v>1963.709961</v>
      </c>
      <c r="C961" s="1">
        <v>164.91000399999999</v>
      </c>
      <c r="D961" s="1">
        <v>55.759998000000003</v>
      </c>
      <c r="E961" s="1">
        <f t="shared" si="112"/>
        <v>63.807897312311596</v>
      </c>
      <c r="F961" s="1">
        <f t="shared" si="113"/>
        <v>8.0478993123115927</v>
      </c>
      <c r="G961" s="1">
        <f t="shared" si="114"/>
        <v>-0.7179373499452737</v>
      </c>
      <c r="H961" s="1">
        <f t="shared" si="115"/>
        <v>8.7658366622568664</v>
      </c>
      <c r="I961" s="6">
        <f t="shared" si="116"/>
        <v>-1.7105703999914845E-2</v>
      </c>
      <c r="J961" s="6">
        <f t="shared" si="116"/>
        <v>-1.6057879515012474E-2</v>
      </c>
      <c r="K961" s="6">
        <f t="shared" si="117"/>
        <v>1.047824484902371E-3</v>
      </c>
      <c r="L961" s="7">
        <f t="shared" si="118"/>
        <v>102.57572075178028</v>
      </c>
      <c r="M961" s="6">
        <f t="shared" si="119"/>
        <v>-7.0488017752527998E-3</v>
      </c>
      <c r="N961" s="1"/>
    </row>
    <row r="962" spans="1:14" x14ac:dyDescent="0.25">
      <c r="A962" s="3">
        <v>41829</v>
      </c>
      <c r="B962" s="1">
        <v>1972.829956</v>
      </c>
      <c r="C962" s="1">
        <v>164.66999799999999</v>
      </c>
      <c r="D962" s="1">
        <v>56.02</v>
      </c>
      <c r="E962" s="1">
        <f t="shared" si="112"/>
        <v>63.671759537991107</v>
      </c>
      <c r="F962" s="1">
        <f t="shared" si="113"/>
        <v>7.6517595379911043</v>
      </c>
      <c r="G962" s="1">
        <f t="shared" si="114"/>
        <v>-0.39613977432048841</v>
      </c>
      <c r="H962" s="1">
        <f t="shared" si="115"/>
        <v>8.0478993123115927</v>
      </c>
      <c r="I962" s="6">
        <f t="shared" si="116"/>
        <v>-1.4553756241494353E-3</v>
      </c>
      <c r="J962" s="6">
        <f t="shared" si="116"/>
        <v>4.6628767813083893E-3</v>
      </c>
      <c r="K962" s="6">
        <f t="shared" si="117"/>
        <v>6.1182524054578247E-3</v>
      </c>
      <c r="L962" s="7">
        <f t="shared" si="118"/>
        <v>103.20330490201142</v>
      </c>
      <c r="M962" s="6">
        <f t="shared" si="119"/>
        <v>4.6442678303448837E-3</v>
      </c>
      <c r="N962" s="1"/>
    </row>
    <row r="963" spans="1:14" x14ac:dyDescent="0.25">
      <c r="A963" s="3">
        <v>41830</v>
      </c>
      <c r="B963" s="1">
        <v>1964.6800539999999</v>
      </c>
      <c r="C963" s="1">
        <v>163.41999799999999</v>
      </c>
      <c r="D963" s="1">
        <v>55.560001</v>
      </c>
      <c r="E963" s="1">
        <f t="shared" ref="E963:E1026" si="120">$Q$2+$P$2*C963</f>
        <v>62.962726355901395</v>
      </c>
      <c r="F963" s="1">
        <f t="shared" ref="F963:F1026" si="121">E963-D963</f>
        <v>7.4027253559013957</v>
      </c>
      <c r="G963" s="1">
        <f t="shared" si="114"/>
        <v>-0.24903418208970862</v>
      </c>
      <c r="H963" s="1">
        <f t="shared" si="115"/>
        <v>7.6517595379911043</v>
      </c>
      <c r="I963" s="6">
        <f t="shared" si="116"/>
        <v>-7.5909395468627405E-3</v>
      </c>
      <c r="J963" s="6">
        <f t="shared" si="116"/>
        <v>-8.2113352374152404E-3</v>
      </c>
      <c r="K963" s="6">
        <f t="shared" si="117"/>
        <v>-6.2039569055249988E-4</v>
      </c>
      <c r="L963" s="7">
        <f t="shared" si="118"/>
        <v>103.13927801639944</v>
      </c>
      <c r="M963" s="6">
        <f t="shared" si="119"/>
        <v>-4.1310716999271024E-3</v>
      </c>
      <c r="N963" s="1"/>
    </row>
    <row r="964" spans="1:14" x14ac:dyDescent="0.25">
      <c r="A964" s="3">
        <v>41831</v>
      </c>
      <c r="B964" s="1">
        <v>1967.5699460000001</v>
      </c>
      <c r="C964" s="1">
        <v>164.800003</v>
      </c>
      <c r="D964" s="1">
        <v>55.799999</v>
      </c>
      <c r="E964" s="1">
        <f t="shared" si="120"/>
        <v>63.745501825061169</v>
      </c>
      <c r="F964" s="1">
        <f t="shared" si="121"/>
        <v>7.945502825061169</v>
      </c>
      <c r="G964" s="1">
        <f t="shared" ref="G964:G1027" si="122">F964-F963</f>
        <v>0.54277746915977332</v>
      </c>
      <c r="H964" s="1">
        <f t="shared" ref="H964:H1027" si="123">F963</f>
        <v>7.4027253559013957</v>
      </c>
      <c r="I964" s="6">
        <f t="shared" ref="I964:J1027" si="124">C964/C963-1</f>
        <v>8.4445295367094886E-3</v>
      </c>
      <c r="J964" s="6">
        <f t="shared" si="124"/>
        <v>4.3196183527787202E-3</v>
      </c>
      <c r="K964" s="6">
        <f t="shared" ref="K964:K1027" si="125">IF(F963&gt;0,J964-I964,I964-J964)</f>
        <v>-4.1249111839307684E-3</v>
      </c>
      <c r="L964" s="7">
        <f t="shared" ref="L964:L1027" si="126">L963*(1+K964)</f>
        <v>102.71383765500705</v>
      </c>
      <c r="M964" s="6">
        <f t="shared" ref="M964:M1027" si="127">B964/B963-1</f>
        <v>1.4709224507656327E-3</v>
      </c>
      <c r="N964" s="1"/>
    </row>
    <row r="965" spans="1:14" x14ac:dyDescent="0.25">
      <c r="A965" s="3">
        <v>41834</v>
      </c>
      <c r="B965" s="1">
        <v>1977.099976</v>
      </c>
      <c r="C965" s="1">
        <v>167</v>
      </c>
      <c r="D965" s="1">
        <v>56.290000999999997</v>
      </c>
      <c r="E965" s="1">
        <f t="shared" si="120"/>
        <v>64.993398523859426</v>
      </c>
      <c r="F965" s="1">
        <f t="shared" si="121"/>
        <v>8.7033975238594294</v>
      </c>
      <c r="G965" s="1">
        <f t="shared" si="122"/>
        <v>0.75789469879826044</v>
      </c>
      <c r="H965" s="1">
        <f t="shared" si="123"/>
        <v>7.945502825061169</v>
      </c>
      <c r="I965" s="6">
        <f t="shared" si="124"/>
        <v>1.3349496116210613E-2</v>
      </c>
      <c r="J965" s="6">
        <f t="shared" si="124"/>
        <v>8.7813980068349728E-3</v>
      </c>
      <c r="K965" s="6">
        <f t="shared" si="125"/>
        <v>-4.5680981093756401E-3</v>
      </c>
      <c r="L965" s="7">
        <f t="shared" si="126"/>
        <v>102.24463076740849</v>
      </c>
      <c r="M965" s="6">
        <f t="shared" si="127"/>
        <v>4.8435533483188742E-3</v>
      </c>
      <c r="N965" s="1"/>
    </row>
    <row r="966" spans="1:14" x14ac:dyDescent="0.25">
      <c r="A966" s="3">
        <v>41835</v>
      </c>
      <c r="B966" s="1">
        <v>1973.280029</v>
      </c>
      <c r="C966" s="1">
        <v>169.16999799999999</v>
      </c>
      <c r="D966" s="1">
        <v>58.27</v>
      </c>
      <c r="E966" s="1">
        <f t="shared" si="120"/>
        <v>66.224278993514076</v>
      </c>
      <c r="F966" s="1">
        <f t="shared" si="121"/>
        <v>7.9542789935140732</v>
      </c>
      <c r="G966" s="1">
        <f t="shared" si="122"/>
        <v>-0.74911853034535625</v>
      </c>
      <c r="H966" s="1">
        <f t="shared" si="123"/>
        <v>8.7033975238594294</v>
      </c>
      <c r="I966" s="6">
        <f t="shared" si="124"/>
        <v>1.299399999999995E-2</v>
      </c>
      <c r="J966" s="6">
        <f t="shared" si="124"/>
        <v>3.5174968286108443E-2</v>
      </c>
      <c r="K966" s="6">
        <f t="shared" si="125"/>
        <v>2.2180968286108493E-2</v>
      </c>
      <c r="L966" s="7">
        <f t="shared" si="126"/>
        <v>104.51251567988525</v>
      </c>
      <c r="M966" s="6">
        <f t="shared" si="127"/>
        <v>-1.9320960226444361E-3</v>
      </c>
      <c r="N966" s="1"/>
    </row>
    <row r="967" spans="1:14" x14ac:dyDescent="0.25">
      <c r="A967" s="3">
        <v>41836</v>
      </c>
      <c r="B967" s="1">
        <v>1981.5699460000001</v>
      </c>
      <c r="C967" s="1">
        <v>170.470001</v>
      </c>
      <c r="D967" s="1">
        <v>58.709999000000003</v>
      </c>
      <c r="E967" s="1">
        <f t="shared" si="120"/>
        <v>66.961675204567015</v>
      </c>
      <c r="F967" s="1">
        <f t="shared" si="121"/>
        <v>8.251676204567012</v>
      </c>
      <c r="G967" s="1">
        <f t="shared" si="122"/>
        <v>0.29739721105293881</v>
      </c>
      <c r="H967" s="1">
        <f t="shared" si="123"/>
        <v>7.9542789935140732</v>
      </c>
      <c r="I967" s="6">
        <f t="shared" si="124"/>
        <v>7.6845954682815965E-3</v>
      </c>
      <c r="J967" s="6">
        <f t="shared" si="124"/>
        <v>7.5510382701218237E-3</v>
      </c>
      <c r="K967" s="6">
        <f t="shared" si="125"/>
        <v>-1.3355719815977274E-4</v>
      </c>
      <c r="L967" s="7">
        <f t="shared" si="126"/>
        <v>104.49855728111842</v>
      </c>
      <c r="M967" s="6">
        <f t="shared" si="127"/>
        <v>4.2010849337998923E-3</v>
      </c>
      <c r="N967" s="1"/>
    </row>
    <row r="968" spans="1:14" x14ac:dyDescent="0.25">
      <c r="A968" s="3">
        <v>41837</v>
      </c>
      <c r="B968" s="1">
        <v>1958.119995</v>
      </c>
      <c r="C968" s="1">
        <v>170.13999899999999</v>
      </c>
      <c r="D968" s="1">
        <v>57.860000999999997</v>
      </c>
      <c r="E968" s="1">
        <f t="shared" si="120"/>
        <v>66.774489310042242</v>
      </c>
      <c r="F968" s="1">
        <f t="shared" si="121"/>
        <v>8.9144883100422447</v>
      </c>
      <c r="G968" s="1">
        <f t="shared" si="122"/>
        <v>0.66281210547523273</v>
      </c>
      <c r="H968" s="1">
        <f t="shared" si="123"/>
        <v>8.251676204567012</v>
      </c>
      <c r="I968" s="6">
        <f t="shared" si="124"/>
        <v>-1.9358362061604462E-3</v>
      </c>
      <c r="J968" s="6">
        <f t="shared" si="124"/>
        <v>-1.4477908609741408E-2</v>
      </c>
      <c r="K968" s="6">
        <f t="shared" si="125"/>
        <v>-1.2542072403580962E-2</v>
      </c>
      <c r="L968" s="7">
        <f t="shared" si="126"/>
        <v>103.18792880962889</v>
      </c>
      <c r="M968" s="6">
        <f t="shared" si="127"/>
        <v>-1.1834026372541717E-2</v>
      </c>
      <c r="N968" s="1"/>
    </row>
    <row r="969" spans="1:14" x14ac:dyDescent="0.25">
      <c r="A969" s="3">
        <v>41838</v>
      </c>
      <c r="B969" s="1">
        <v>1978.219971</v>
      </c>
      <c r="C969" s="1">
        <v>171.470001</v>
      </c>
      <c r="D969" s="1">
        <v>58.23</v>
      </c>
      <c r="E969" s="1">
        <f t="shared" si="120"/>
        <v>67.528901750238788</v>
      </c>
      <c r="F969" s="1">
        <f t="shared" si="121"/>
        <v>9.298901750238791</v>
      </c>
      <c r="G969" s="1">
        <f t="shared" si="122"/>
        <v>0.38441344019654622</v>
      </c>
      <c r="H969" s="1">
        <f t="shared" si="123"/>
        <v>8.9144883100422447</v>
      </c>
      <c r="I969" s="6">
        <f t="shared" si="124"/>
        <v>7.8171036077179235E-3</v>
      </c>
      <c r="J969" s="6">
        <f t="shared" si="124"/>
        <v>6.3947285448542335E-3</v>
      </c>
      <c r="K969" s="6">
        <f t="shared" si="125"/>
        <v>-1.42237506286369E-3</v>
      </c>
      <c r="L969" s="7">
        <f t="shared" si="126"/>
        <v>103.04115687290151</v>
      </c>
      <c r="M969" s="6">
        <f t="shared" si="127"/>
        <v>1.0264935780914586E-2</v>
      </c>
      <c r="N969" s="1"/>
    </row>
    <row r="970" spans="1:14" x14ac:dyDescent="0.25">
      <c r="A970" s="3">
        <v>41841</v>
      </c>
      <c r="B970" s="1">
        <v>1973.630005</v>
      </c>
      <c r="C970" s="1">
        <v>171.720001</v>
      </c>
      <c r="D970" s="1">
        <v>58.240001999999997</v>
      </c>
      <c r="E970" s="1">
        <f t="shared" si="120"/>
        <v>67.670708386656742</v>
      </c>
      <c r="F970" s="1">
        <f t="shared" si="121"/>
        <v>9.4307063866567447</v>
      </c>
      <c r="G970" s="1">
        <f t="shared" si="122"/>
        <v>0.1318046364179537</v>
      </c>
      <c r="H970" s="1">
        <f t="shared" si="123"/>
        <v>9.298901750238791</v>
      </c>
      <c r="I970" s="6">
        <f t="shared" si="124"/>
        <v>1.4579809794250664E-3</v>
      </c>
      <c r="J970" s="6">
        <f t="shared" si="124"/>
        <v>1.7176713034516844E-4</v>
      </c>
      <c r="K970" s="6">
        <f t="shared" si="125"/>
        <v>-1.286213849079898E-3</v>
      </c>
      <c r="L970" s="7">
        <f t="shared" si="126"/>
        <v>102.90862390990637</v>
      </c>
      <c r="M970" s="6">
        <f t="shared" si="127"/>
        <v>-2.3202505622667013E-3</v>
      </c>
      <c r="N970" s="1"/>
    </row>
    <row r="971" spans="1:14" x14ac:dyDescent="0.25">
      <c r="A971" s="3">
        <v>41842</v>
      </c>
      <c r="B971" s="1">
        <v>1983.530029</v>
      </c>
      <c r="C971" s="1">
        <v>175.020004</v>
      </c>
      <c r="D971" s="1">
        <v>58.669998</v>
      </c>
      <c r="E971" s="1">
        <f t="shared" si="120"/>
        <v>69.542557689053226</v>
      </c>
      <c r="F971" s="1">
        <f t="shared" si="121"/>
        <v>10.872559689053226</v>
      </c>
      <c r="G971" s="1">
        <f t="shared" si="122"/>
        <v>1.4418533023964812</v>
      </c>
      <c r="H971" s="1">
        <f t="shared" si="123"/>
        <v>9.4307063866567447</v>
      </c>
      <c r="I971" s="6">
        <f t="shared" si="124"/>
        <v>1.9217347896474779E-2</v>
      </c>
      <c r="J971" s="6">
        <f t="shared" si="124"/>
        <v>7.3831728233801908E-3</v>
      </c>
      <c r="K971" s="6">
        <f t="shared" si="125"/>
        <v>-1.1834175073094588E-2</v>
      </c>
      <c r="L971" s="7">
        <f t="shared" si="126"/>
        <v>101.69078523802528</v>
      </c>
      <c r="M971" s="6">
        <f t="shared" si="127"/>
        <v>5.0161499242102892E-3</v>
      </c>
      <c r="N971" s="1"/>
    </row>
    <row r="972" spans="1:14" x14ac:dyDescent="0.25">
      <c r="A972" s="3">
        <v>41843</v>
      </c>
      <c r="B972" s="1">
        <v>1987.01001</v>
      </c>
      <c r="C972" s="1">
        <v>176.820007</v>
      </c>
      <c r="D972" s="1">
        <v>59</v>
      </c>
      <c r="E972" s="1">
        <f t="shared" si="120"/>
        <v>70.563567172942044</v>
      </c>
      <c r="F972" s="1">
        <f t="shared" si="121"/>
        <v>11.563567172942044</v>
      </c>
      <c r="G972" s="1">
        <f t="shared" si="122"/>
        <v>0.69100748388881783</v>
      </c>
      <c r="H972" s="1">
        <f t="shared" si="123"/>
        <v>10.872559689053226</v>
      </c>
      <c r="I972" s="6">
        <f t="shared" si="124"/>
        <v>1.0284555815688323E-2</v>
      </c>
      <c r="J972" s="6">
        <f t="shared" si="124"/>
        <v>5.6247146965984207E-3</v>
      </c>
      <c r="K972" s="6">
        <f t="shared" si="125"/>
        <v>-4.6598411190899025E-3</v>
      </c>
      <c r="L972" s="7">
        <f t="shared" si="126"/>
        <v>101.21692233554059</v>
      </c>
      <c r="M972" s="6">
        <f t="shared" si="127"/>
        <v>1.7544382737448849E-3</v>
      </c>
      <c r="N972" s="1"/>
    </row>
    <row r="973" spans="1:14" x14ac:dyDescent="0.25">
      <c r="A973" s="3">
        <v>41844</v>
      </c>
      <c r="B973" s="1">
        <v>1987.9799800000001</v>
      </c>
      <c r="C973" s="1">
        <v>176.259995</v>
      </c>
      <c r="D973" s="1">
        <v>59.169998</v>
      </c>
      <c r="E973" s="1">
        <f t="shared" si="120"/>
        <v>70.245913500647305</v>
      </c>
      <c r="F973" s="1">
        <f t="shared" si="121"/>
        <v>11.075915500647305</v>
      </c>
      <c r="G973" s="1">
        <f t="shared" si="122"/>
        <v>-0.4876516722947386</v>
      </c>
      <c r="H973" s="1">
        <f t="shared" si="123"/>
        <v>11.563567172942044</v>
      </c>
      <c r="I973" s="6">
        <f t="shared" si="124"/>
        <v>-3.1671302897301468E-3</v>
      </c>
      <c r="J973" s="6">
        <f t="shared" si="124"/>
        <v>2.8813220338983481E-3</v>
      </c>
      <c r="K973" s="6">
        <f t="shared" si="125"/>
        <v>6.0484523236284948E-3</v>
      </c>
      <c r="L973" s="7">
        <f t="shared" si="126"/>
        <v>101.82912806463152</v>
      </c>
      <c r="M973" s="6">
        <f t="shared" si="127"/>
        <v>4.8815556797321413E-4</v>
      </c>
      <c r="N973" s="1"/>
    </row>
    <row r="974" spans="1:14" x14ac:dyDescent="0.25">
      <c r="A974" s="3">
        <v>41845</v>
      </c>
      <c r="B974" s="1">
        <v>1978.339966</v>
      </c>
      <c r="C974" s="1">
        <v>175.39999399999999</v>
      </c>
      <c r="D974" s="1">
        <v>59.009998000000003</v>
      </c>
      <c r="E974" s="1">
        <f t="shared" si="120"/>
        <v>69.758098104143031</v>
      </c>
      <c r="F974" s="1">
        <f t="shared" si="121"/>
        <v>10.748100104143028</v>
      </c>
      <c r="G974" s="1">
        <f t="shared" si="122"/>
        <v>-0.3278153965042776</v>
      </c>
      <c r="H974" s="1">
        <f t="shared" si="123"/>
        <v>11.075915500647305</v>
      </c>
      <c r="I974" s="6">
        <f t="shared" si="124"/>
        <v>-4.8791616044242536E-3</v>
      </c>
      <c r="J974" s="6">
        <f t="shared" si="124"/>
        <v>-2.7040731013713293E-3</v>
      </c>
      <c r="K974" s="6">
        <f t="shared" si="125"/>
        <v>2.1750885030529243E-3</v>
      </c>
      <c r="L974" s="7">
        <f t="shared" si="126"/>
        <v>102.05061543036081</v>
      </c>
      <c r="M974" s="6">
        <f t="shared" si="127"/>
        <v>-4.8491504426518839E-3</v>
      </c>
      <c r="N974" s="1"/>
    </row>
    <row r="975" spans="1:14" x14ac:dyDescent="0.25">
      <c r="A975" s="3">
        <v>41848</v>
      </c>
      <c r="B975" s="1">
        <v>1978.910034</v>
      </c>
      <c r="C975" s="1">
        <v>175.949997</v>
      </c>
      <c r="D975" s="1">
        <v>59.189999</v>
      </c>
      <c r="E975" s="1">
        <f t="shared" si="120"/>
        <v>70.070074405942151</v>
      </c>
      <c r="F975" s="1">
        <f t="shared" si="121"/>
        <v>10.880075405942151</v>
      </c>
      <c r="G975" s="1">
        <f t="shared" si="122"/>
        <v>0.1319753017991232</v>
      </c>
      <c r="H975" s="1">
        <f t="shared" si="123"/>
        <v>10.748100104143028</v>
      </c>
      <c r="I975" s="6">
        <f t="shared" si="124"/>
        <v>3.13570706279509E-3</v>
      </c>
      <c r="J975" s="6">
        <f t="shared" si="124"/>
        <v>3.0503475021299575E-3</v>
      </c>
      <c r="K975" s="6">
        <f t="shared" si="125"/>
        <v>-8.5359560665132506E-5</v>
      </c>
      <c r="L975" s="7">
        <f t="shared" si="126"/>
        <v>102.04190443466206</v>
      </c>
      <c r="M975" s="6">
        <f t="shared" si="127"/>
        <v>2.8815472052179381E-4</v>
      </c>
      <c r="N975" s="1"/>
    </row>
    <row r="976" spans="1:14" x14ac:dyDescent="0.25">
      <c r="A976" s="3">
        <v>41849</v>
      </c>
      <c r="B976" s="1">
        <v>1969.9499510000001</v>
      </c>
      <c r="C976" s="1">
        <v>175.53999300000001</v>
      </c>
      <c r="D976" s="1">
        <v>58.639999000000003</v>
      </c>
      <c r="E976" s="1">
        <f t="shared" si="120"/>
        <v>69.837509253310543</v>
      </c>
      <c r="F976" s="1">
        <f t="shared" si="121"/>
        <v>11.19751025331054</v>
      </c>
      <c r="G976" s="1">
        <f t="shared" si="122"/>
        <v>0.31743484736838923</v>
      </c>
      <c r="H976" s="1">
        <f t="shared" si="123"/>
        <v>10.880075405942151</v>
      </c>
      <c r="I976" s="6">
        <f t="shared" si="124"/>
        <v>-2.3302302187592216E-3</v>
      </c>
      <c r="J976" s="6">
        <f t="shared" si="124"/>
        <v>-9.2921103107299619E-3</v>
      </c>
      <c r="K976" s="6">
        <f t="shared" si="125"/>
        <v>-6.9618800919707402E-3</v>
      </c>
      <c r="L976" s="7">
        <f t="shared" si="126"/>
        <v>101.33150093163161</v>
      </c>
      <c r="M976" s="6">
        <f t="shared" si="127"/>
        <v>-4.5277869362705392E-3</v>
      </c>
      <c r="N976" s="1"/>
    </row>
    <row r="977" spans="1:14" x14ac:dyDescent="0.25">
      <c r="A977" s="3">
        <v>41850</v>
      </c>
      <c r="B977" s="1">
        <v>1970.0699460000001</v>
      </c>
      <c r="C977" s="1">
        <v>175.759995</v>
      </c>
      <c r="D977" s="1">
        <v>58.91</v>
      </c>
      <c r="E977" s="1">
        <f t="shared" si="120"/>
        <v>69.962300227811426</v>
      </c>
      <c r="F977" s="1">
        <f t="shared" si="121"/>
        <v>11.052300227811429</v>
      </c>
      <c r="G977" s="1">
        <f t="shared" si="122"/>
        <v>-0.14521002549911088</v>
      </c>
      <c r="H977" s="1">
        <f t="shared" si="123"/>
        <v>11.19751025331054</v>
      </c>
      <c r="I977" s="6">
        <f t="shared" si="124"/>
        <v>1.2532870500912008E-3</v>
      </c>
      <c r="J977" s="6">
        <f t="shared" si="124"/>
        <v>4.6043827524619996E-3</v>
      </c>
      <c r="K977" s="6">
        <f t="shared" si="125"/>
        <v>3.3510957023707988E-3</v>
      </c>
      <c r="L977" s="7">
        <f t="shared" si="126"/>
        <v>101.67107248891838</v>
      </c>
      <c r="M977" s="6">
        <f t="shared" si="127"/>
        <v>6.0912715035721376E-5</v>
      </c>
      <c r="N977" s="1"/>
    </row>
    <row r="978" spans="1:14" x14ac:dyDescent="0.25">
      <c r="A978" s="3">
        <v>41851</v>
      </c>
      <c r="B978" s="1">
        <v>1930.670044</v>
      </c>
      <c r="C978" s="1">
        <v>172.86999499999999</v>
      </c>
      <c r="D978" s="1">
        <v>57.669998</v>
      </c>
      <c r="E978" s="1">
        <f t="shared" si="120"/>
        <v>68.323015510819999</v>
      </c>
      <c r="F978" s="1">
        <f t="shared" si="121"/>
        <v>10.65301751082</v>
      </c>
      <c r="G978" s="1">
        <f t="shared" si="122"/>
        <v>-0.39928271699142925</v>
      </c>
      <c r="H978" s="1">
        <f t="shared" si="123"/>
        <v>11.052300227811429</v>
      </c>
      <c r="I978" s="6">
        <f t="shared" si="124"/>
        <v>-1.6442877117742394E-2</v>
      </c>
      <c r="J978" s="6">
        <f t="shared" si="124"/>
        <v>-2.1049091835002476E-2</v>
      </c>
      <c r="K978" s="6">
        <f t="shared" si="125"/>
        <v>-4.606214717260082E-3</v>
      </c>
      <c r="L978" s="7">
        <f t="shared" si="126"/>
        <v>101.20275369850032</v>
      </c>
      <c r="M978" s="6">
        <f t="shared" si="127"/>
        <v>-1.9999240169110255E-2</v>
      </c>
      <c r="N978" s="1"/>
    </row>
    <row r="979" spans="1:14" x14ac:dyDescent="0.25">
      <c r="A979" s="3">
        <v>41852</v>
      </c>
      <c r="B979" s="1">
        <v>1925.150024</v>
      </c>
      <c r="C979" s="1">
        <v>170.25</v>
      </c>
      <c r="D979" s="1">
        <v>56.48</v>
      </c>
      <c r="E979" s="1">
        <f t="shared" si="120"/>
        <v>66.836884797292683</v>
      </c>
      <c r="F979" s="1">
        <f t="shared" si="121"/>
        <v>10.356884797292686</v>
      </c>
      <c r="G979" s="1">
        <f t="shared" si="122"/>
        <v>-0.29613271352731374</v>
      </c>
      <c r="H979" s="1">
        <f t="shared" si="123"/>
        <v>10.65301751082</v>
      </c>
      <c r="I979" s="6">
        <f t="shared" si="124"/>
        <v>-1.5155869010119338E-2</v>
      </c>
      <c r="J979" s="6">
        <f t="shared" si="124"/>
        <v>-2.0634611431753491E-2</v>
      </c>
      <c r="K979" s="6">
        <f t="shared" si="125"/>
        <v>-5.4787424216341529E-3</v>
      </c>
      <c r="L979" s="7">
        <f t="shared" si="126"/>
        <v>100.64828987862614</v>
      </c>
      <c r="M979" s="6">
        <f t="shared" si="127"/>
        <v>-2.8591213797275472E-3</v>
      </c>
      <c r="N979" s="1"/>
    </row>
    <row r="980" spans="1:14" x14ac:dyDescent="0.25">
      <c r="A980" s="3">
        <v>41855</v>
      </c>
      <c r="B980" s="1">
        <v>1938.98999</v>
      </c>
      <c r="C980" s="1">
        <v>171.69000199999999</v>
      </c>
      <c r="D980" s="1">
        <v>56.650002000000001</v>
      </c>
      <c r="E980" s="1">
        <f t="shared" si="120"/>
        <v>67.65369215751312</v>
      </c>
      <c r="F980" s="1">
        <f t="shared" si="121"/>
        <v>11.00369015751312</v>
      </c>
      <c r="G980" s="1">
        <f t="shared" si="122"/>
        <v>0.64680536022043356</v>
      </c>
      <c r="H980" s="1">
        <f t="shared" si="123"/>
        <v>10.356884797292686</v>
      </c>
      <c r="I980" s="6">
        <f t="shared" si="124"/>
        <v>8.4581615271659416E-3</v>
      </c>
      <c r="J980" s="6">
        <f t="shared" si="124"/>
        <v>3.0099504249292419E-3</v>
      </c>
      <c r="K980" s="6">
        <f t="shared" si="125"/>
        <v>-5.4482111022366997E-3</v>
      </c>
      <c r="L980" s="7">
        <f t="shared" si="126"/>
        <v>100.09993674828827</v>
      </c>
      <c r="M980" s="6">
        <f t="shared" si="127"/>
        <v>7.1890324532961625E-3</v>
      </c>
      <c r="N980" s="1"/>
    </row>
    <row r="981" spans="1:14" x14ac:dyDescent="0.25">
      <c r="A981" s="3">
        <v>41856</v>
      </c>
      <c r="B981" s="1">
        <v>1920.209961</v>
      </c>
      <c r="C981" s="1">
        <v>169.41999799999999</v>
      </c>
      <c r="D981" s="1">
        <v>56.060001</v>
      </c>
      <c r="E981" s="1">
        <f t="shared" si="120"/>
        <v>66.366085629932016</v>
      </c>
      <c r="F981" s="1">
        <f t="shared" si="121"/>
        <v>10.306084629932016</v>
      </c>
      <c r="G981" s="1">
        <f t="shared" si="122"/>
        <v>-0.6976055275811035</v>
      </c>
      <c r="H981" s="1">
        <f t="shared" si="123"/>
        <v>11.00369015751312</v>
      </c>
      <c r="I981" s="6">
        <f t="shared" si="124"/>
        <v>-1.3221527017047818E-2</v>
      </c>
      <c r="J981" s="6">
        <f t="shared" si="124"/>
        <v>-1.0414845175115817E-2</v>
      </c>
      <c r="K981" s="6">
        <f t="shared" si="125"/>
        <v>2.8066818419320017E-3</v>
      </c>
      <c r="L981" s="7">
        <f t="shared" si="126"/>
        <v>100.38088542313822</v>
      </c>
      <c r="M981" s="6">
        <f t="shared" si="127"/>
        <v>-9.6854698048235432E-3</v>
      </c>
      <c r="N981" s="1"/>
    </row>
    <row r="982" spans="1:14" x14ac:dyDescent="0.25">
      <c r="A982" s="3">
        <v>41857</v>
      </c>
      <c r="B982" s="1">
        <v>1920.23999</v>
      </c>
      <c r="C982" s="1">
        <v>169.740005</v>
      </c>
      <c r="D982" s="1">
        <v>56.23</v>
      </c>
      <c r="E982" s="1">
        <f t="shared" si="120"/>
        <v>66.547602095132802</v>
      </c>
      <c r="F982" s="1">
        <f t="shared" si="121"/>
        <v>10.317602095132806</v>
      </c>
      <c r="G982" s="1">
        <f t="shared" si="122"/>
        <v>1.1517465200789445E-2</v>
      </c>
      <c r="H982" s="1">
        <f t="shared" si="123"/>
        <v>10.306084629932016</v>
      </c>
      <c r="I982" s="6">
        <f t="shared" si="124"/>
        <v>1.8888384120983037E-3</v>
      </c>
      <c r="J982" s="6">
        <f t="shared" si="124"/>
        <v>3.0324473237166583E-3</v>
      </c>
      <c r="K982" s="6">
        <f t="shared" si="125"/>
        <v>1.1436089116183545E-3</v>
      </c>
      <c r="L982" s="7">
        <f t="shared" si="126"/>
        <v>100.49568189826427</v>
      </c>
      <c r="M982" s="6">
        <f t="shared" si="127"/>
        <v>1.5638394035066838E-5</v>
      </c>
      <c r="N982" s="1"/>
    </row>
    <row r="983" spans="1:14" x14ac:dyDescent="0.25">
      <c r="A983" s="3">
        <v>41858</v>
      </c>
      <c r="B983" s="1">
        <v>1909.5699460000001</v>
      </c>
      <c r="C983" s="1">
        <v>169.10000600000001</v>
      </c>
      <c r="D983" s="1">
        <v>55.91</v>
      </c>
      <c r="E983" s="1">
        <f t="shared" si="120"/>
        <v>66.184577673129425</v>
      </c>
      <c r="F983" s="1">
        <f t="shared" si="121"/>
        <v>10.274577673129428</v>
      </c>
      <c r="G983" s="1">
        <f t="shared" si="122"/>
        <v>-4.3024422003377083E-2</v>
      </c>
      <c r="H983" s="1">
        <f t="shared" si="123"/>
        <v>10.317602095132806</v>
      </c>
      <c r="I983" s="6">
        <f t="shared" si="124"/>
        <v>-3.7704664849043112E-3</v>
      </c>
      <c r="J983" s="6">
        <f t="shared" si="124"/>
        <v>-5.6909123243820137E-3</v>
      </c>
      <c r="K983" s="6">
        <f t="shared" si="125"/>
        <v>-1.9204458394777024E-3</v>
      </c>
      <c r="L983" s="7">
        <f t="shared" si="126"/>
        <v>100.30268538407726</v>
      </c>
      <c r="M983" s="6">
        <f t="shared" si="127"/>
        <v>-5.5566200347696437E-3</v>
      </c>
      <c r="N983" s="1"/>
    </row>
    <row r="984" spans="1:14" x14ac:dyDescent="0.25">
      <c r="A984" s="3">
        <v>41859</v>
      </c>
      <c r="B984" s="1">
        <v>1931.589966</v>
      </c>
      <c r="C984" s="1">
        <v>172.259995</v>
      </c>
      <c r="D984" s="1">
        <v>56.34</v>
      </c>
      <c r="E984" s="1">
        <f t="shared" si="120"/>
        <v>67.977007317960215</v>
      </c>
      <c r="F984" s="1">
        <f t="shared" si="121"/>
        <v>11.637007317960212</v>
      </c>
      <c r="G984" s="1">
        <f t="shared" si="122"/>
        <v>1.3624296448307831</v>
      </c>
      <c r="H984" s="1">
        <f t="shared" si="123"/>
        <v>10.274577673129428</v>
      </c>
      <c r="I984" s="6">
        <f t="shared" si="124"/>
        <v>1.8687101643272586E-2</v>
      </c>
      <c r="J984" s="6">
        <f t="shared" si="124"/>
        <v>7.6909318547666583E-3</v>
      </c>
      <c r="K984" s="6">
        <f t="shared" si="125"/>
        <v>-1.0996169788505927E-2</v>
      </c>
      <c r="L984" s="7">
        <f t="shared" si="126"/>
        <v>99.199740025350863</v>
      </c>
      <c r="M984" s="6">
        <f t="shared" si="127"/>
        <v>1.1531402683691017E-2</v>
      </c>
      <c r="N984" s="1"/>
    </row>
    <row r="985" spans="1:14" x14ac:dyDescent="0.25">
      <c r="A985" s="3">
        <v>41862</v>
      </c>
      <c r="B985" s="1">
        <v>1936.920044</v>
      </c>
      <c r="C985" s="1">
        <v>172.46000699999999</v>
      </c>
      <c r="D985" s="1">
        <v>56.32</v>
      </c>
      <c r="E985" s="1">
        <f t="shared" si="120"/>
        <v>68.090459433813123</v>
      </c>
      <c r="F985" s="1">
        <f t="shared" si="121"/>
        <v>11.770459433813123</v>
      </c>
      <c r="G985" s="1">
        <f t="shared" si="122"/>
        <v>0.13345211585291139</v>
      </c>
      <c r="H985" s="1">
        <f t="shared" si="123"/>
        <v>11.637007317960212</v>
      </c>
      <c r="I985" s="6">
        <f t="shared" si="124"/>
        <v>1.1611053396349824E-3</v>
      </c>
      <c r="J985" s="6">
        <f t="shared" si="124"/>
        <v>-3.5498757543495074E-4</v>
      </c>
      <c r="K985" s="6">
        <f t="shared" si="125"/>
        <v>-1.5160929150699332E-3</v>
      </c>
      <c r="L985" s="7">
        <f t="shared" si="126"/>
        <v>99.049344002321646</v>
      </c>
      <c r="M985" s="6">
        <f t="shared" si="127"/>
        <v>2.7594251853759744E-3</v>
      </c>
      <c r="N985" s="1"/>
    </row>
    <row r="986" spans="1:14" x14ac:dyDescent="0.25">
      <c r="A986" s="3">
        <v>41863</v>
      </c>
      <c r="B986" s="1">
        <v>1933.75</v>
      </c>
      <c r="C986" s="1">
        <v>172.33000200000001</v>
      </c>
      <c r="D986" s="1">
        <v>56.349997999999999</v>
      </c>
      <c r="E986" s="1">
        <f t="shared" si="120"/>
        <v>68.016717146743062</v>
      </c>
      <c r="F986" s="1">
        <f t="shared" si="121"/>
        <v>11.666719146743063</v>
      </c>
      <c r="G986" s="1">
        <f t="shared" si="122"/>
        <v>-0.10374028707006033</v>
      </c>
      <c r="H986" s="1">
        <f t="shared" si="123"/>
        <v>11.770459433813123</v>
      </c>
      <c r="I986" s="6">
        <f t="shared" si="124"/>
        <v>-7.5382694377357229E-4</v>
      </c>
      <c r="J986" s="6">
        <f t="shared" si="124"/>
        <v>5.3263494318178672E-4</v>
      </c>
      <c r="K986" s="6">
        <f t="shared" si="125"/>
        <v>1.286461886955359E-3</v>
      </c>
      <c r="L986" s="7">
        <f t="shared" si="126"/>
        <v>99.176767208308547</v>
      </c>
      <c r="M986" s="6">
        <f t="shared" si="127"/>
        <v>-1.6366416413624574E-3</v>
      </c>
      <c r="N986" s="1"/>
    </row>
    <row r="987" spans="1:14" x14ac:dyDescent="0.25">
      <c r="A987" s="3">
        <v>41864</v>
      </c>
      <c r="B987" s="1">
        <v>1946.719971</v>
      </c>
      <c r="C987" s="1">
        <v>172.36999499999999</v>
      </c>
      <c r="D987" s="1">
        <v>56.720001000000003</v>
      </c>
      <c r="E987" s="1">
        <f t="shared" si="120"/>
        <v>68.039402237984106</v>
      </c>
      <c r="F987" s="1">
        <f t="shared" si="121"/>
        <v>11.319401237984103</v>
      </c>
      <c r="G987" s="1">
        <f t="shared" si="122"/>
        <v>-0.34731790875895996</v>
      </c>
      <c r="H987" s="1">
        <f t="shared" si="123"/>
        <v>11.666719146743063</v>
      </c>
      <c r="I987" s="6">
        <f t="shared" si="124"/>
        <v>2.3207218438936472E-4</v>
      </c>
      <c r="J987" s="6">
        <f t="shared" si="124"/>
        <v>6.5661581744866915E-3</v>
      </c>
      <c r="K987" s="6">
        <f t="shared" si="125"/>
        <v>6.3340859900973268E-3</v>
      </c>
      <c r="L987" s="7">
        <f t="shared" si="126"/>
        <v>99.804961380025844</v>
      </c>
      <c r="M987" s="6">
        <f t="shared" si="127"/>
        <v>6.7071601809953751E-3</v>
      </c>
      <c r="N987" s="1"/>
    </row>
    <row r="988" spans="1:14" x14ac:dyDescent="0.25">
      <c r="A988" s="3">
        <v>41865</v>
      </c>
      <c r="B988" s="1">
        <v>1955.1800539999999</v>
      </c>
      <c r="C988" s="1">
        <v>172.729996</v>
      </c>
      <c r="D988" s="1">
        <v>56.98</v>
      </c>
      <c r="E988" s="1">
        <f t="shared" si="120"/>
        <v>68.243604361652501</v>
      </c>
      <c r="F988" s="1">
        <f t="shared" si="121"/>
        <v>11.263604361652504</v>
      </c>
      <c r="G988" s="1">
        <f t="shared" si="122"/>
        <v>-5.5796876331598355E-2</v>
      </c>
      <c r="H988" s="1">
        <f t="shared" si="123"/>
        <v>11.319401237984103</v>
      </c>
      <c r="I988" s="6">
        <f t="shared" si="124"/>
        <v>2.0885363488001296E-3</v>
      </c>
      <c r="J988" s="6">
        <f t="shared" si="124"/>
        <v>4.5839033042329724E-3</v>
      </c>
      <c r="K988" s="6">
        <f t="shared" si="125"/>
        <v>2.4953669554328428E-3</v>
      </c>
      <c r="L988" s="7">
        <f t="shared" si="126"/>
        <v>100.05401138264182</v>
      </c>
      <c r="M988" s="6">
        <f t="shared" si="127"/>
        <v>4.3458140492873554E-3</v>
      </c>
      <c r="N988" s="1"/>
    </row>
    <row r="989" spans="1:14" x14ac:dyDescent="0.25">
      <c r="A989" s="3">
        <v>41866</v>
      </c>
      <c r="B989" s="1">
        <v>1955.0600589999999</v>
      </c>
      <c r="C989" s="1">
        <v>171.89999399999999</v>
      </c>
      <c r="D989" s="1">
        <v>56.75</v>
      </c>
      <c r="E989" s="1">
        <f t="shared" si="120"/>
        <v>67.772805194291834</v>
      </c>
      <c r="F989" s="1">
        <f t="shared" si="121"/>
        <v>11.022805194291834</v>
      </c>
      <c r="G989" s="1">
        <f t="shared" si="122"/>
        <v>-0.2407991673606702</v>
      </c>
      <c r="H989" s="1">
        <f t="shared" si="123"/>
        <v>11.263604361652504</v>
      </c>
      <c r="I989" s="6">
        <f t="shared" si="124"/>
        <v>-4.8051989765576231E-3</v>
      </c>
      <c r="J989" s="6">
        <f t="shared" si="124"/>
        <v>-4.0365040365040183E-3</v>
      </c>
      <c r="K989" s="6">
        <f t="shared" si="125"/>
        <v>7.6869494005360472E-4</v>
      </c>
      <c r="L989" s="7">
        <f t="shared" si="126"/>
        <v>100.13092239492372</v>
      </c>
      <c r="M989" s="6">
        <f t="shared" si="127"/>
        <v>-6.1372864230357926E-5</v>
      </c>
      <c r="N989" s="1"/>
    </row>
    <row r="990" spans="1:14" x14ac:dyDescent="0.25">
      <c r="A990" s="3">
        <v>41869</v>
      </c>
      <c r="B990" s="1">
        <v>1971.73999</v>
      </c>
      <c r="C990" s="1">
        <v>174.550003</v>
      </c>
      <c r="D990" s="1">
        <v>57.23</v>
      </c>
      <c r="E990" s="1">
        <f t="shared" si="120"/>
        <v>69.275960645360939</v>
      </c>
      <c r="F990" s="1">
        <f t="shared" si="121"/>
        <v>12.045960645360942</v>
      </c>
      <c r="G990" s="1">
        <f t="shared" si="122"/>
        <v>1.0231554510691083</v>
      </c>
      <c r="H990" s="1">
        <f t="shared" si="123"/>
        <v>11.022805194291834</v>
      </c>
      <c r="I990" s="6">
        <f t="shared" si="124"/>
        <v>1.5415992393810196E-2</v>
      </c>
      <c r="J990" s="6">
        <f t="shared" si="124"/>
        <v>8.4581497797355798E-3</v>
      </c>
      <c r="K990" s="6">
        <f t="shared" si="125"/>
        <v>-6.9578426140746163E-3</v>
      </c>
      <c r="L990" s="7">
        <f t="shared" si="126"/>
        <v>99.434227196097723</v>
      </c>
      <c r="M990" s="6">
        <f t="shared" si="127"/>
        <v>8.5316719162744636E-3</v>
      </c>
      <c r="N990" s="1"/>
    </row>
    <row r="991" spans="1:14" x14ac:dyDescent="0.25">
      <c r="A991" s="3">
        <v>41870</v>
      </c>
      <c r="B991" s="1">
        <v>1981.599976</v>
      </c>
      <c r="C991" s="1">
        <v>173.96000699999999</v>
      </c>
      <c r="D991" s="1">
        <v>57.560001</v>
      </c>
      <c r="E991" s="1">
        <f t="shared" si="120"/>
        <v>68.941299252320775</v>
      </c>
      <c r="F991" s="1">
        <f t="shared" si="121"/>
        <v>11.381298252320775</v>
      </c>
      <c r="G991" s="1">
        <f t="shared" si="122"/>
        <v>-0.66466239304016739</v>
      </c>
      <c r="H991" s="1">
        <f t="shared" si="123"/>
        <v>12.045960645360942</v>
      </c>
      <c r="I991" s="6">
        <f t="shared" si="124"/>
        <v>-3.3800973352031694E-3</v>
      </c>
      <c r="J991" s="6">
        <f t="shared" si="124"/>
        <v>5.7662240083873328E-3</v>
      </c>
      <c r="K991" s="6">
        <f t="shared" si="125"/>
        <v>9.1463213435905022E-3</v>
      </c>
      <c r="L991" s="7">
        <f t="shared" si="126"/>
        <v>100.34368459058481</v>
      </c>
      <c r="M991" s="6">
        <f t="shared" si="127"/>
        <v>5.0006522411709664E-3</v>
      </c>
      <c r="N991" s="1"/>
    </row>
    <row r="992" spans="1:14" x14ac:dyDescent="0.25">
      <c r="A992" s="3">
        <v>41871</v>
      </c>
      <c r="B992" s="1">
        <v>1986.51001</v>
      </c>
      <c r="C992" s="1">
        <v>174.029999</v>
      </c>
      <c r="D992" s="1">
        <v>57.639999000000003</v>
      </c>
      <c r="E992" s="1">
        <f t="shared" si="120"/>
        <v>68.98100057270544</v>
      </c>
      <c r="F992" s="1">
        <f t="shared" si="121"/>
        <v>11.341001572705437</v>
      </c>
      <c r="G992" s="1">
        <f t="shared" si="122"/>
        <v>-4.0296679615337894E-2</v>
      </c>
      <c r="H992" s="1">
        <f t="shared" si="123"/>
        <v>11.381298252320775</v>
      </c>
      <c r="I992" s="6">
        <f t="shared" si="124"/>
        <v>4.0234535056105081E-4</v>
      </c>
      <c r="J992" s="6">
        <f t="shared" si="124"/>
        <v>1.3898192948260668E-3</v>
      </c>
      <c r="K992" s="6">
        <f t="shared" si="125"/>
        <v>9.87473944265016E-4</v>
      </c>
      <c r="L992" s="7">
        <f t="shared" si="126"/>
        <v>100.44277136458956</v>
      </c>
      <c r="M992" s="6">
        <f t="shared" si="127"/>
        <v>2.4778129084919165E-3</v>
      </c>
      <c r="N992" s="1"/>
    </row>
    <row r="993" spans="1:14" x14ac:dyDescent="0.25">
      <c r="A993" s="3">
        <v>41872</v>
      </c>
      <c r="B993" s="1">
        <v>1992.369995</v>
      </c>
      <c r="C993" s="1">
        <v>175.14999399999999</v>
      </c>
      <c r="D993" s="1">
        <v>58.5</v>
      </c>
      <c r="E993" s="1">
        <f t="shared" si="120"/>
        <v>69.616291467725091</v>
      </c>
      <c r="F993" s="1">
        <f t="shared" si="121"/>
        <v>11.116291467725091</v>
      </c>
      <c r="G993" s="1">
        <f t="shared" si="122"/>
        <v>-0.22471010498034616</v>
      </c>
      <c r="H993" s="1">
        <f t="shared" si="123"/>
        <v>11.341001572705437</v>
      </c>
      <c r="I993" s="6">
        <f t="shared" si="124"/>
        <v>6.4356433168741844E-3</v>
      </c>
      <c r="J993" s="6">
        <f t="shared" si="124"/>
        <v>1.4920211917422099E-2</v>
      </c>
      <c r="K993" s="6">
        <f t="shared" si="125"/>
        <v>8.4845686005479148E-3</v>
      </c>
      <c r="L993" s="7">
        <f t="shared" si="126"/>
        <v>101.29498494866156</v>
      </c>
      <c r="M993" s="6">
        <f t="shared" si="127"/>
        <v>2.9498894898596362E-3</v>
      </c>
      <c r="N993" s="1"/>
    </row>
    <row r="994" spans="1:14" x14ac:dyDescent="0.25">
      <c r="A994" s="3">
        <v>41873</v>
      </c>
      <c r="B994" s="1">
        <v>1988.400024</v>
      </c>
      <c r="C994" s="1">
        <v>175.470001</v>
      </c>
      <c r="D994" s="1">
        <v>58.490001999999997</v>
      </c>
      <c r="E994" s="1">
        <f t="shared" si="120"/>
        <v>69.797807932925878</v>
      </c>
      <c r="F994" s="1">
        <f t="shared" si="121"/>
        <v>11.307805932925881</v>
      </c>
      <c r="G994" s="1">
        <f t="shared" si="122"/>
        <v>0.19151446520078963</v>
      </c>
      <c r="H994" s="1">
        <f t="shared" si="123"/>
        <v>11.116291467725091</v>
      </c>
      <c r="I994" s="6">
        <f t="shared" si="124"/>
        <v>1.8270454522539836E-3</v>
      </c>
      <c r="J994" s="6">
        <f t="shared" si="124"/>
        <v>-1.7090598290603332E-4</v>
      </c>
      <c r="K994" s="6">
        <f t="shared" si="125"/>
        <v>-1.9979514351600169E-3</v>
      </c>
      <c r="L994" s="7">
        <f t="shared" si="126"/>
        <v>101.09260248810888</v>
      </c>
      <c r="M994" s="6">
        <f t="shared" si="127"/>
        <v>-1.9925872252457566E-3</v>
      </c>
      <c r="N994" s="1"/>
    </row>
    <row r="995" spans="1:14" x14ac:dyDescent="0.25">
      <c r="A995" s="3">
        <v>41876</v>
      </c>
      <c r="B995" s="1">
        <v>1997.920044</v>
      </c>
      <c r="C995" s="1">
        <v>177.86999499999999</v>
      </c>
      <c r="D995" s="1">
        <v>59.34</v>
      </c>
      <c r="E995" s="1">
        <f t="shared" si="120"/>
        <v>71.159148239178847</v>
      </c>
      <c r="F995" s="1">
        <f t="shared" si="121"/>
        <v>11.819148239178844</v>
      </c>
      <c r="G995" s="1">
        <f t="shared" si="122"/>
        <v>0.5113423062529634</v>
      </c>
      <c r="H995" s="1">
        <f t="shared" si="123"/>
        <v>11.307805932925881</v>
      </c>
      <c r="I995" s="6">
        <f t="shared" si="124"/>
        <v>1.3677517446415211E-2</v>
      </c>
      <c r="J995" s="6">
        <f t="shared" si="124"/>
        <v>1.4532364009835597E-2</v>
      </c>
      <c r="K995" s="6">
        <f t="shared" si="125"/>
        <v>8.5484656342038612E-4</v>
      </c>
      <c r="L995" s="7">
        <f t="shared" si="126"/>
        <v>101.17902115193306</v>
      </c>
      <c r="M995" s="6">
        <f t="shared" si="127"/>
        <v>4.7877790611010607E-3</v>
      </c>
      <c r="N995" s="1"/>
    </row>
    <row r="996" spans="1:14" x14ac:dyDescent="0.25">
      <c r="A996" s="3">
        <v>41877</v>
      </c>
      <c r="B996" s="1">
        <v>2000.0200199999999</v>
      </c>
      <c r="C996" s="1">
        <v>177.89999399999999</v>
      </c>
      <c r="D996" s="1">
        <v>59.740001999999997</v>
      </c>
      <c r="E996" s="1">
        <f t="shared" si="120"/>
        <v>71.176164468322469</v>
      </c>
      <c r="F996" s="1">
        <f t="shared" si="121"/>
        <v>11.436162468322472</v>
      </c>
      <c r="G996" s="1">
        <f t="shared" si="122"/>
        <v>-0.3829857708563722</v>
      </c>
      <c r="H996" s="1">
        <f t="shared" si="123"/>
        <v>11.819148239178844</v>
      </c>
      <c r="I996" s="6">
        <f t="shared" si="124"/>
        <v>1.6865688898226594E-4</v>
      </c>
      <c r="J996" s="6">
        <f t="shared" si="124"/>
        <v>6.7408493427703053E-3</v>
      </c>
      <c r="K996" s="6">
        <f t="shared" si="125"/>
        <v>6.5721924537880394E-3</v>
      </c>
      <c r="L996" s="7">
        <f t="shared" si="126"/>
        <v>101.84398915122945</v>
      </c>
      <c r="M996" s="6">
        <f t="shared" si="127"/>
        <v>1.0510811012214294E-3</v>
      </c>
      <c r="N996" s="1"/>
    </row>
    <row r="997" spans="1:14" x14ac:dyDescent="0.25">
      <c r="A997" s="3">
        <v>41878</v>
      </c>
      <c r="B997" s="1">
        <v>2000.119995</v>
      </c>
      <c r="C997" s="1">
        <v>177.80999800000001</v>
      </c>
      <c r="D997" s="1">
        <v>59.59</v>
      </c>
      <c r="E997" s="1">
        <f t="shared" si="120"/>
        <v>71.125116348118198</v>
      </c>
      <c r="F997" s="1">
        <f t="shared" si="121"/>
        <v>11.535116348118194</v>
      </c>
      <c r="G997" s="1">
        <f t="shared" si="122"/>
        <v>9.8953879795722344E-2</v>
      </c>
      <c r="H997" s="1">
        <f t="shared" si="123"/>
        <v>11.436162468322472</v>
      </c>
      <c r="I997" s="6">
        <f t="shared" si="124"/>
        <v>-5.0587972476257015E-4</v>
      </c>
      <c r="J997" s="6">
        <f t="shared" si="124"/>
        <v>-2.5109138764339844E-3</v>
      </c>
      <c r="K997" s="6">
        <f t="shared" si="125"/>
        <v>-2.0050341516714143E-3</v>
      </c>
      <c r="L997" s="7">
        <f t="shared" si="126"/>
        <v>101.63978847483878</v>
      </c>
      <c r="M997" s="6">
        <f t="shared" si="127"/>
        <v>4.9986999630213802E-5</v>
      </c>
      <c r="N997" s="1"/>
    </row>
    <row r="998" spans="1:14" x14ac:dyDescent="0.25">
      <c r="A998" s="3">
        <v>41879</v>
      </c>
      <c r="B998" s="1">
        <v>1996.73999</v>
      </c>
      <c r="C998" s="1">
        <v>177.64999399999999</v>
      </c>
      <c r="D998" s="1">
        <v>59.16</v>
      </c>
      <c r="E998" s="1">
        <f t="shared" si="120"/>
        <v>71.034357831904515</v>
      </c>
      <c r="F998" s="1">
        <f t="shared" si="121"/>
        <v>11.874357831904518</v>
      </c>
      <c r="G998" s="1">
        <f t="shared" si="122"/>
        <v>0.33924148378632424</v>
      </c>
      <c r="H998" s="1">
        <f t="shared" si="123"/>
        <v>11.535116348118194</v>
      </c>
      <c r="I998" s="6">
        <f t="shared" si="124"/>
        <v>-8.9985941060533037E-4</v>
      </c>
      <c r="J998" s="6">
        <f t="shared" si="124"/>
        <v>-7.2159758348717684E-3</v>
      </c>
      <c r="K998" s="6">
        <f t="shared" si="125"/>
        <v>-6.316116424266438E-3</v>
      </c>
      <c r="L998" s="7">
        <f t="shared" si="126"/>
        <v>100.99781973749388</v>
      </c>
      <c r="M998" s="6">
        <f t="shared" si="127"/>
        <v>-1.6899011101580985E-3</v>
      </c>
      <c r="N998" s="1"/>
    </row>
    <row r="999" spans="1:14" x14ac:dyDescent="0.25">
      <c r="A999" s="3">
        <v>41880</v>
      </c>
      <c r="B999" s="1">
        <v>2003.369995</v>
      </c>
      <c r="C999" s="1">
        <v>179.11000100000001</v>
      </c>
      <c r="D999" s="1">
        <v>59.450001</v>
      </c>
      <c r="E999" s="1">
        <f t="shared" si="120"/>
        <v>71.862512559171137</v>
      </c>
      <c r="F999" s="1">
        <f t="shared" si="121"/>
        <v>12.412511559171136</v>
      </c>
      <c r="G999" s="1">
        <f t="shared" si="122"/>
        <v>0.53815372726661792</v>
      </c>
      <c r="H999" s="1">
        <f t="shared" si="123"/>
        <v>11.874357831904518</v>
      </c>
      <c r="I999" s="6">
        <f t="shared" si="124"/>
        <v>8.2184466609103168E-3</v>
      </c>
      <c r="J999" s="6">
        <f t="shared" si="124"/>
        <v>4.9019776876269017E-3</v>
      </c>
      <c r="K999" s="6">
        <f t="shared" si="125"/>
        <v>-3.3164689732834152E-3</v>
      </c>
      <c r="L999" s="7">
        <f t="shared" si="126"/>
        <v>100.66286360196521</v>
      </c>
      <c r="M999" s="6">
        <f t="shared" si="127"/>
        <v>3.3204147927141658E-3</v>
      </c>
      <c r="N999" s="1"/>
    </row>
    <row r="1000" spans="1:14" x14ac:dyDescent="0.25">
      <c r="A1000" s="3">
        <v>41884</v>
      </c>
      <c r="B1000" s="1">
        <v>2002.280029</v>
      </c>
      <c r="C1000" s="1">
        <v>179.770004</v>
      </c>
      <c r="D1000" s="1">
        <v>59.669998</v>
      </c>
      <c r="E1000" s="1">
        <f t="shared" si="120"/>
        <v>72.236883780994134</v>
      </c>
      <c r="F1000" s="1">
        <f t="shared" si="121"/>
        <v>12.566885780994134</v>
      </c>
      <c r="G1000" s="1">
        <f t="shared" si="122"/>
        <v>0.15437422182299798</v>
      </c>
      <c r="H1000" s="1">
        <f t="shared" si="123"/>
        <v>12.412511559171136</v>
      </c>
      <c r="I1000" s="6">
        <f t="shared" si="124"/>
        <v>3.6849031115799846E-3</v>
      </c>
      <c r="J1000" s="6">
        <f t="shared" si="124"/>
        <v>3.7005382052053282E-3</v>
      </c>
      <c r="K1000" s="6">
        <f t="shared" si="125"/>
        <v>1.5635093625343544E-5</v>
      </c>
      <c r="L1000" s="7">
        <f t="shared" si="126"/>
        <v>100.66443747526222</v>
      </c>
      <c r="M1000" s="6">
        <f t="shared" si="127"/>
        <v>-5.4406624972935802E-4</v>
      </c>
      <c r="N1000" s="1"/>
    </row>
    <row r="1001" spans="1:14" x14ac:dyDescent="0.25">
      <c r="A1001" s="3">
        <v>41885</v>
      </c>
      <c r="B1001" s="1">
        <v>2000.719971</v>
      </c>
      <c r="C1001" s="1">
        <v>179.60000600000001</v>
      </c>
      <c r="D1001" s="1">
        <v>59.700001</v>
      </c>
      <c r="E1001" s="1">
        <f t="shared" si="120"/>
        <v>72.140456402683029</v>
      </c>
      <c r="F1001" s="1">
        <f t="shared" si="121"/>
        <v>12.440455402683028</v>
      </c>
      <c r="G1001" s="1">
        <f t="shared" si="122"/>
        <v>-0.12643037831110604</v>
      </c>
      <c r="H1001" s="1">
        <f t="shared" si="123"/>
        <v>12.566885780994134</v>
      </c>
      <c r="I1001" s="6">
        <f t="shared" si="124"/>
        <v>-9.4564163218235908E-4</v>
      </c>
      <c r="J1001" s="6">
        <f t="shared" si="124"/>
        <v>5.0281550202169178E-4</v>
      </c>
      <c r="K1001" s="6">
        <f t="shared" si="125"/>
        <v>1.4484571342040509E-3</v>
      </c>
      <c r="L1001" s="7">
        <f t="shared" si="126"/>
        <v>100.81024559788391</v>
      </c>
      <c r="M1001" s="6">
        <f t="shared" si="127"/>
        <v>-7.7914076822671596E-4</v>
      </c>
      <c r="N1001" s="1"/>
    </row>
    <row r="1002" spans="1:14" x14ac:dyDescent="0.25">
      <c r="A1002" s="3">
        <v>41886</v>
      </c>
      <c r="B1002" s="1">
        <v>1997.650024</v>
      </c>
      <c r="C1002" s="1">
        <v>180.08000200000001</v>
      </c>
      <c r="D1002" s="1">
        <v>59.709999000000003</v>
      </c>
      <c r="E1002" s="1">
        <f t="shared" si="120"/>
        <v>72.412722875699302</v>
      </c>
      <c r="F1002" s="1">
        <f t="shared" si="121"/>
        <v>12.702723875699299</v>
      </c>
      <c r="G1002" s="1">
        <f t="shared" si="122"/>
        <v>0.26226847301627032</v>
      </c>
      <c r="H1002" s="1">
        <f t="shared" si="123"/>
        <v>12.440455402683028</v>
      </c>
      <c r="I1002" s="6">
        <f t="shared" si="124"/>
        <v>2.6725834296463802E-3</v>
      </c>
      <c r="J1002" s="6">
        <f t="shared" si="124"/>
        <v>1.6747068396205655E-4</v>
      </c>
      <c r="K1002" s="6">
        <f t="shared" si="125"/>
        <v>-2.5051127456843236E-3</v>
      </c>
      <c r="L1002" s="7">
        <f t="shared" si="126"/>
        <v>100.55770456674108</v>
      </c>
      <c r="M1002" s="6">
        <f t="shared" si="127"/>
        <v>-1.5344211306420608E-3</v>
      </c>
      <c r="N1002" s="1"/>
    </row>
    <row r="1003" spans="1:14" x14ac:dyDescent="0.25">
      <c r="A1003" s="3">
        <v>41887</v>
      </c>
      <c r="B1003" s="1">
        <v>2007.709961</v>
      </c>
      <c r="C1003" s="1">
        <v>179.75</v>
      </c>
      <c r="D1003" s="1">
        <v>59.91</v>
      </c>
      <c r="E1003" s="1">
        <f t="shared" si="120"/>
        <v>72.225536981174514</v>
      </c>
      <c r="F1003" s="1">
        <f t="shared" si="121"/>
        <v>12.315536981174517</v>
      </c>
      <c r="G1003" s="1">
        <f t="shared" si="122"/>
        <v>-0.38718689452478117</v>
      </c>
      <c r="H1003" s="1">
        <f t="shared" si="123"/>
        <v>12.702723875699299</v>
      </c>
      <c r="I1003" s="6">
        <f t="shared" si="124"/>
        <v>-1.8325299663202177E-3</v>
      </c>
      <c r="J1003" s="6">
        <f t="shared" si="124"/>
        <v>3.3495394967264502E-3</v>
      </c>
      <c r="K1003" s="6">
        <f t="shared" si="125"/>
        <v>5.1820694630466679E-3</v>
      </c>
      <c r="L1003" s="7">
        <f t="shared" si="126"/>
        <v>101.07880157685045</v>
      </c>
      <c r="M1003" s="6">
        <f t="shared" si="127"/>
        <v>5.0358856051553325E-3</v>
      </c>
      <c r="N1003" s="1"/>
    </row>
    <row r="1004" spans="1:14" x14ac:dyDescent="0.25">
      <c r="A1004" s="3">
        <v>41890</v>
      </c>
      <c r="B1004" s="1">
        <v>2001.540039</v>
      </c>
      <c r="C1004" s="1">
        <v>180.11000100000001</v>
      </c>
      <c r="D1004" s="1">
        <v>59.889999000000003</v>
      </c>
      <c r="E1004" s="1">
        <f t="shared" si="120"/>
        <v>72.429739104842909</v>
      </c>
      <c r="F1004" s="1">
        <f t="shared" si="121"/>
        <v>12.539740104842906</v>
      </c>
      <c r="G1004" s="1">
        <f t="shared" si="122"/>
        <v>0.22420312366838857</v>
      </c>
      <c r="H1004" s="1">
        <f t="shared" si="123"/>
        <v>12.315536981174517</v>
      </c>
      <c r="I1004" s="6">
        <f t="shared" si="124"/>
        <v>2.0027872044507955E-3</v>
      </c>
      <c r="J1004" s="6">
        <f t="shared" si="124"/>
        <v>-3.3385077616410186E-4</v>
      </c>
      <c r="K1004" s="6">
        <f t="shared" si="125"/>
        <v>-2.3366379806148974E-3</v>
      </c>
      <c r="L1004" s="7">
        <f t="shared" si="126"/>
        <v>100.84261701005094</v>
      </c>
      <c r="M1004" s="6">
        <f t="shared" si="127"/>
        <v>-3.0731142046667159E-3</v>
      </c>
      <c r="N1004" s="1"/>
    </row>
    <row r="1005" spans="1:14" x14ac:dyDescent="0.25">
      <c r="A1005" s="3">
        <v>41891</v>
      </c>
      <c r="B1005" s="1">
        <v>1988.4399410000001</v>
      </c>
      <c r="C1005" s="1">
        <v>177.39999399999999</v>
      </c>
      <c r="D1005" s="1">
        <v>59.060001</v>
      </c>
      <c r="E1005" s="1">
        <f t="shared" si="120"/>
        <v>70.892551195486575</v>
      </c>
      <c r="F1005" s="1">
        <f t="shared" si="121"/>
        <v>11.832550195486576</v>
      </c>
      <c r="G1005" s="1">
        <f t="shared" si="122"/>
        <v>-0.7071899093563303</v>
      </c>
      <c r="H1005" s="1">
        <f t="shared" si="123"/>
        <v>12.539740104842906</v>
      </c>
      <c r="I1005" s="6">
        <f t="shared" si="124"/>
        <v>-1.5046399339035177E-2</v>
      </c>
      <c r="J1005" s="6">
        <f t="shared" si="124"/>
        <v>-1.3858707862059005E-2</v>
      </c>
      <c r="K1005" s="6">
        <f t="shared" si="125"/>
        <v>1.1876914769761715E-3</v>
      </c>
      <c r="L1005" s="7">
        <f t="shared" si="126"/>
        <v>100.96238692678975</v>
      </c>
      <c r="M1005" s="6">
        <f t="shared" si="127"/>
        <v>-6.5450092152764539E-3</v>
      </c>
      <c r="N1005" s="1"/>
    </row>
    <row r="1006" spans="1:14" x14ac:dyDescent="0.25">
      <c r="A1006" s="3">
        <v>41892</v>
      </c>
      <c r="B1006" s="1">
        <v>1995.6899410000001</v>
      </c>
      <c r="C1006" s="1">
        <v>179.86999499999999</v>
      </c>
      <c r="D1006" s="1">
        <v>59.220001000000003</v>
      </c>
      <c r="E1006" s="1">
        <f t="shared" si="120"/>
        <v>72.293601330522392</v>
      </c>
      <c r="F1006" s="1">
        <f t="shared" si="121"/>
        <v>13.073600330522389</v>
      </c>
      <c r="G1006" s="1">
        <f t="shared" si="122"/>
        <v>1.2410501350358132</v>
      </c>
      <c r="H1006" s="1">
        <f t="shared" si="123"/>
        <v>11.832550195486576</v>
      </c>
      <c r="I1006" s="6">
        <f t="shared" si="124"/>
        <v>1.392334319921118E-2</v>
      </c>
      <c r="J1006" s="6">
        <f t="shared" si="124"/>
        <v>2.7091093344209227E-3</v>
      </c>
      <c r="K1006" s="6">
        <f t="shared" si="125"/>
        <v>-1.1214233864790257E-2</v>
      </c>
      <c r="L1006" s="7">
        <f t="shared" si="126"/>
        <v>99.830171108245281</v>
      </c>
      <c r="M1006" s="6">
        <f t="shared" si="127"/>
        <v>3.646074417693379E-3</v>
      </c>
      <c r="N1006" s="1"/>
    </row>
    <row r="1007" spans="1:14" x14ac:dyDescent="0.25">
      <c r="A1007" s="3">
        <v>41893</v>
      </c>
      <c r="B1007" s="1">
        <v>1997.4499510000001</v>
      </c>
      <c r="C1007" s="1">
        <v>181</v>
      </c>
      <c r="D1007" s="1">
        <v>59.759998000000003</v>
      </c>
      <c r="E1007" s="1">
        <f t="shared" si="120"/>
        <v>72.93457016326424</v>
      </c>
      <c r="F1007" s="1">
        <f t="shared" si="121"/>
        <v>13.174572163264237</v>
      </c>
      <c r="G1007" s="1">
        <f t="shared" si="122"/>
        <v>0.10097183274184829</v>
      </c>
      <c r="H1007" s="1">
        <f t="shared" si="123"/>
        <v>13.073600330522389</v>
      </c>
      <c r="I1007" s="6">
        <f t="shared" si="124"/>
        <v>6.2823429777714157E-3</v>
      </c>
      <c r="J1007" s="6">
        <f t="shared" si="124"/>
        <v>9.1184902208967245E-3</v>
      </c>
      <c r="K1007" s="6">
        <f t="shared" si="125"/>
        <v>2.8361472431253087E-3</v>
      </c>
      <c r="L1007" s="7">
        <f t="shared" si="126"/>
        <v>100.11330417281467</v>
      </c>
      <c r="M1007" s="6">
        <f t="shared" si="127"/>
        <v>8.8190553243849834E-4</v>
      </c>
      <c r="N1007" s="1"/>
    </row>
    <row r="1008" spans="1:14" x14ac:dyDescent="0.25">
      <c r="A1008" s="3">
        <v>41894</v>
      </c>
      <c r="B1008" s="1">
        <v>1985.540039</v>
      </c>
      <c r="C1008" s="1">
        <v>183.16999799999999</v>
      </c>
      <c r="D1008" s="1">
        <v>60.029998999999997</v>
      </c>
      <c r="E1008" s="1">
        <f t="shared" si="120"/>
        <v>74.165450632918876</v>
      </c>
      <c r="F1008" s="1">
        <f t="shared" si="121"/>
        <v>14.13545163291888</v>
      </c>
      <c r="G1008" s="1">
        <f t="shared" si="122"/>
        <v>0.96087946965464255</v>
      </c>
      <c r="H1008" s="1">
        <f t="shared" si="123"/>
        <v>13.174572163264237</v>
      </c>
      <c r="I1008" s="6">
        <f t="shared" si="124"/>
        <v>1.1988939226519335E-2</v>
      </c>
      <c r="J1008" s="6">
        <f t="shared" si="124"/>
        <v>4.518089173965345E-3</v>
      </c>
      <c r="K1008" s="6">
        <f t="shared" si="125"/>
        <v>-7.47085005255399E-3</v>
      </c>
      <c r="L1008" s="7">
        <f t="shared" si="126"/>
        <v>99.365372689073837</v>
      </c>
      <c r="M1008" s="6">
        <f t="shared" si="127"/>
        <v>-5.9625584080529315E-3</v>
      </c>
      <c r="N1008" s="1"/>
    </row>
    <row r="1009" spans="1:14" x14ac:dyDescent="0.25">
      <c r="A1009" s="3">
        <v>41897</v>
      </c>
      <c r="B1009" s="1">
        <v>1984.130005</v>
      </c>
      <c r="C1009" s="1">
        <v>183.979996</v>
      </c>
      <c r="D1009" s="1">
        <v>59.939999</v>
      </c>
      <c r="E1009" s="1">
        <f t="shared" si="120"/>
        <v>74.624903000459923</v>
      </c>
      <c r="F1009" s="1">
        <f t="shared" si="121"/>
        <v>14.684904000459923</v>
      </c>
      <c r="G1009" s="1">
        <f t="shared" si="122"/>
        <v>0.54945236754104343</v>
      </c>
      <c r="H1009" s="1">
        <f t="shared" si="123"/>
        <v>14.13545163291888</v>
      </c>
      <c r="I1009" s="6">
        <f t="shared" si="124"/>
        <v>4.4221106559165779E-3</v>
      </c>
      <c r="J1009" s="6">
        <f t="shared" si="124"/>
        <v>-1.4992503997875994E-3</v>
      </c>
      <c r="K1009" s="6">
        <f t="shared" si="125"/>
        <v>-5.9213610557041774E-3</v>
      </c>
      <c r="L1009" s="7">
        <f t="shared" si="126"/>
        <v>98.77699444094722</v>
      </c>
      <c r="M1009" s="6">
        <f t="shared" si="127"/>
        <v>-7.101513806340165E-4</v>
      </c>
      <c r="N1009" s="1"/>
    </row>
    <row r="1010" spans="1:14" x14ac:dyDescent="0.25">
      <c r="A1010" s="3">
        <v>41898</v>
      </c>
      <c r="B1010" s="1">
        <v>1998.9799800000001</v>
      </c>
      <c r="C1010" s="1">
        <v>184.03999300000001</v>
      </c>
      <c r="D1010" s="1">
        <v>59.990001999999997</v>
      </c>
      <c r="E1010" s="1">
        <f t="shared" si="120"/>
        <v>74.658934891520602</v>
      </c>
      <c r="F1010" s="1">
        <f t="shared" si="121"/>
        <v>14.668932891520605</v>
      </c>
      <c r="G1010" s="1">
        <f t="shared" si="122"/>
        <v>-1.5971108939318412E-2</v>
      </c>
      <c r="H1010" s="1">
        <f t="shared" si="123"/>
        <v>14.684904000459923</v>
      </c>
      <c r="I1010" s="6">
        <f t="shared" si="124"/>
        <v>3.2610610557903819E-4</v>
      </c>
      <c r="J1010" s="6">
        <f t="shared" si="124"/>
        <v>8.3421756480173137E-4</v>
      </c>
      <c r="K1010" s="6">
        <f t="shared" si="125"/>
        <v>5.0811145922269318E-4</v>
      </c>
      <c r="L1010" s="7">
        <f t="shared" si="126"/>
        <v>98.827184163730237</v>
      </c>
      <c r="M1010" s="6">
        <f t="shared" si="127"/>
        <v>7.4843760048879382E-3</v>
      </c>
      <c r="N1010" s="1"/>
    </row>
    <row r="1011" spans="1:14" x14ac:dyDescent="0.25">
      <c r="A1011" s="3">
        <v>41899</v>
      </c>
      <c r="B1011" s="1">
        <v>2001.5699460000001</v>
      </c>
      <c r="C1011" s="1">
        <v>184.820007</v>
      </c>
      <c r="D1011" s="1">
        <v>60.310001</v>
      </c>
      <c r="E1011" s="1">
        <f t="shared" si="120"/>
        <v>75.101379538316223</v>
      </c>
      <c r="F1011" s="1">
        <f t="shared" si="121"/>
        <v>14.791378538316224</v>
      </c>
      <c r="G1011" s="1">
        <f t="shared" si="122"/>
        <v>0.12244564679561876</v>
      </c>
      <c r="H1011" s="1">
        <f t="shared" si="123"/>
        <v>14.668932891520605</v>
      </c>
      <c r="I1011" s="6">
        <f t="shared" si="124"/>
        <v>4.2382853166049728E-3</v>
      </c>
      <c r="J1011" s="6">
        <f t="shared" si="124"/>
        <v>5.3342055231138108E-3</v>
      </c>
      <c r="K1011" s="6">
        <f t="shared" si="125"/>
        <v>1.095920206508838E-3</v>
      </c>
      <c r="L1011" s="7">
        <f t="shared" si="126"/>
        <v>98.935490871807644</v>
      </c>
      <c r="M1011" s="6">
        <f t="shared" si="127"/>
        <v>1.295643791290102E-3</v>
      </c>
      <c r="N1011" s="1"/>
    </row>
    <row r="1012" spans="1:14" x14ac:dyDescent="0.25">
      <c r="A1012" s="3">
        <v>41900</v>
      </c>
      <c r="B1012" s="1">
        <v>2011.3599850000001</v>
      </c>
      <c r="C1012" s="1">
        <v>187.88999899999999</v>
      </c>
      <c r="D1012" s="1">
        <v>61.32</v>
      </c>
      <c r="E1012" s="1">
        <f t="shared" si="120"/>
        <v>76.842760495716192</v>
      </c>
      <c r="F1012" s="1">
        <f t="shared" si="121"/>
        <v>15.522760495716192</v>
      </c>
      <c r="G1012" s="1">
        <f t="shared" si="122"/>
        <v>0.73138195739996803</v>
      </c>
      <c r="H1012" s="1">
        <f t="shared" si="123"/>
        <v>14.791378538316224</v>
      </c>
      <c r="I1012" s="6">
        <f t="shared" si="124"/>
        <v>1.6610712497159286E-2</v>
      </c>
      <c r="J1012" s="6">
        <f t="shared" si="124"/>
        <v>1.6746791299174335E-2</v>
      </c>
      <c r="K1012" s="6">
        <f t="shared" si="125"/>
        <v>1.360788020150494E-4</v>
      </c>
      <c r="L1012" s="7">
        <f t="shared" si="126"/>
        <v>98.948953894882251</v>
      </c>
      <c r="M1012" s="6">
        <f t="shared" si="127"/>
        <v>4.8911800557180918E-3</v>
      </c>
      <c r="N1012" s="1"/>
    </row>
    <row r="1013" spans="1:14" x14ac:dyDescent="0.25">
      <c r="A1013" s="3">
        <v>41901</v>
      </c>
      <c r="B1013" s="1">
        <v>2010.400024</v>
      </c>
      <c r="C1013" s="1">
        <v>186.199997</v>
      </c>
      <c r="D1013" s="1">
        <v>61.110000999999997</v>
      </c>
      <c r="E1013" s="1">
        <f t="shared" si="120"/>
        <v>75.884146499077801</v>
      </c>
      <c r="F1013" s="1">
        <f t="shared" si="121"/>
        <v>14.774145499077804</v>
      </c>
      <c r="G1013" s="1">
        <f t="shared" si="122"/>
        <v>-0.74861499663838771</v>
      </c>
      <c r="H1013" s="1">
        <f t="shared" si="123"/>
        <v>15.522760495716192</v>
      </c>
      <c r="I1013" s="6">
        <f t="shared" si="124"/>
        <v>-8.9946352067413748E-3</v>
      </c>
      <c r="J1013" s="6">
        <f t="shared" si="124"/>
        <v>-3.4246412263536641E-3</v>
      </c>
      <c r="K1013" s="6">
        <f t="shared" si="125"/>
        <v>5.5699939803877108E-3</v>
      </c>
      <c r="L1013" s="7">
        <f t="shared" si="126"/>
        <v>99.500098972442402</v>
      </c>
      <c r="M1013" s="6">
        <f t="shared" si="127"/>
        <v>-4.7726961218230723E-4</v>
      </c>
      <c r="N1013" s="1"/>
    </row>
    <row r="1014" spans="1:14" x14ac:dyDescent="0.25">
      <c r="A1014" s="3">
        <v>41904</v>
      </c>
      <c r="B1014" s="1">
        <v>1994.290039</v>
      </c>
      <c r="C1014" s="1">
        <v>185.28999300000001</v>
      </c>
      <c r="D1014" s="1">
        <v>60.91</v>
      </c>
      <c r="E1014" s="1">
        <f t="shared" si="120"/>
        <v>75.367968073610314</v>
      </c>
      <c r="F1014" s="1">
        <f t="shared" si="121"/>
        <v>14.457968073610317</v>
      </c>
      <c r="G1014" s="1">
        <f t="shared" si="122"/>
        <v>-0.31617742546748673</v>
      </c>
      <c r="H1014" s="1">
        <f t="shared" si="123"/>
        <v>14.774145499077804</v>
      </c>
      <c r="I1014" s="6">
        <f t="shared" si="124"/>
        <v>-4.887239606131577E-3</v>
      </c>
      <c r="J1014" s="6">
        <f t="shared" si="124"/>
        <v>-3.2728030883193426E-3</v>
      </c>
      <c r="K1014" s="6">
        <f t="shared" si="125"/>
        <v>1.6144365178122344E-3</v>
      </c>
      <c r="L1014" s="7">
        <f t="shared" si="126"/>
        <v>99.660735565749434</v>
      </c>
      <c r="M1014" s="6">
        <f t="shared" si="127"/>
        <v>-8.0133231235974822E-3</v>
      </c>
      <c r="N1014" s="1"/>
    </row>
    <row r="1015" spans="1:14" x14ac:dyDescent="0.25">
      <c r="A1015" s="3">
        <v>41905</v>
      </c>
      <c r="B1015" s="1">
        <v>1982.7700199999999</v>
      </c>
      <c r="C1015" s="1">
        <v>185.08999600000001</v>
      </c>
      <c r="D1015" s="1">
        <v>60.939999</v>
      </c>
      <c r="E1015" s="1">
        <f t="shared" si="120"/>
        <v>75.254524466155601</v>
      </c>
      <c r="F1015" s="1">
        <f t="shared" si="121"/>
        <v>14.314525466155601</v>
      </c>
      <c r="G1015" s="1">
        <f t="shared" si="122"/>
        <v>-0.14344260745471615</v>
      </c>
      <c r="H1015" s="1">
        <f t="shared" si="123"/>
        <v>14.457968073610317</v>
      </c>
      <c r="I1015" s="6">
        <f t="shared" si="124"/>
        <v>-1.0793729157300147E-3</v>
      </c>
      <c r="J1015" s="6">
        <f t="shared" si="124"/>
        <v>4.9251354457391372E-4</v>
      </c>
      <c r="K1015" s="6">
        <f t="shared" si="125"/>
        <v>1.5718864603039284E-3</v>
      </c>
      <c r="L1015" s="7">
        <f t="shared" si="126"/>
        <v>99.817390926609178</v>
      </c>
      <c r="M1015" s="6">
        <f t="shared" si="127"/>
        <v>-5.7765012985656616E-3</v>
      </c>
      <c r="N1015" s="1"/>
    </row>
    <row r="1016" spans="1:14" x14ac:dyDescent="0.25">
      <c r="A1016" s="3">
        <v>41906</v>
      </c>
      <c r="B1016" s="1">
        <v>1998.3000489999999</v>
      </c>
      <c r="C1016" s="1">
        <v>187.80999800000001</v>
      </c>
      <c r="D1016" s="1">
        <v>61.630001</v>
      </c>
      <c r="E1016" s="1">
        <f t="shared" si="120"/>
        <v>76.797381804835908</v>
      </c>
      <c r="F1016" s="1">
        <f t="shared" si="121"/>
        <v>15.167380804835908</v>
      </c>
      <c r="G1016" s="1">
        <f t="shared" si="122"/>
        <v>0.85285533868030683</v>
      </c>
      <c r="H1016" s="1">
        <f t="shared" si="123"/>
        <v>14.314525466155601</v>
      </c>
      <c r="I1016" s="6">
        <f t="shared" si="124"/>
        <v>1.4695564637647873E-2</v>
      </c>
      <c r="J1016" s="6">
        <f t="shared" si="124"/>
        <v>1.1322645410611232E-2</v>
      </c>
      <c r="K1016" s="6">
        <f t="shared" si="125"/>
        <v>-3.3729192270366415E-3</v>
      </c>
      <c r="L1016" s="7">
        <f t="shared" si="126"/>
        <v>99.480714929560179</v>
      </c>
      <c r="M1016" s="6">
        <f t="shared" si="127"/>
        <v>7.8324913345220182E-3</v>
      </c>
      <c r="N1016" s="1"/>
    </row>
    <row r="1017" spans="1:14" x14ac:dyDescent="0.25">
      <c r="A1017" s="3">
        <v>41907</v>
      </c>
      <c r="B1017" s="1">
        <v>1965.98999</v>
      </c>
      <c r="C1017" s="1">
        <v>184.08999600000001</v>
      </c>
      <c r="D1017" s="1">
        <v>60.150002000000001</v>
      </c>
      <c r="E1017" s="1">
        <f t="shared" si="120"/>
        <v>74.687297920483829</v>
      </c>
      <c r="F1017" s="1">
        <f t="shared" si="121"/>
        <v>14.537295920483828</v>
      </c>
      <c r="G1017" s="1">
        <f t="shared" si="122"/>
        <v>-0.63008488435207965</v>
      </c>
      <c r="H1017" s="1">
        <f t="shared" si="123"/>
        <v>15.167380804835908</v>
      </c>
      <c r="I1017" s="6">
        <f t="shared" si="124"/>
        <v>-1.9807262869999009E-2</v>
      </c>
      <c r="J1017" s="6">
        <f t="shared" si="124"/>
        <v>-2.4014262144827825E-2</v>
      </c>
      <c r="K1017" s="6">
        <f t="shared" si="125"/>
        <v>-4.2069992748288154E-3</v>
      </c>
      <c r="L1017" s="7">
        <f t="shared" si="126"/>
        <v>99.062199633992066</v>
      </c>
      <c r="M1017" s="6">
        <f t="shared" si="127"/>
        <v>-1.61687725605415E-2</v>
      </c>
      <c r="N1017" s="1"/>
    </row>
    <row r="1018" spans="1:14" x14ac:dyDescent="0.25">
      <c r="A1018" s="3">
        <v>41908</v>
      </c>
      <c r="B1018" s="1">
        <v>1982.849976</v>
      </c>
      <c r="C1018" s="1">
        <v>185.11999499999999</v>
      </c>
      <c r="D1018" s="1">
        <v>60.560001</v>
      </c>
      <c r="E1018" s="1">
        <f t="shared" si="120"/>
        <v>75.271540695299194</v>
      </c>
      <c r="F1018" s="1">
        <f t="shared" si="121"/>
        <v>14.711539695299194</v>
      </c>
      <c r="G1018" s="1">
        <f t="shared" si="122"/>
        <v>0.17424377481536624</v>
      </c>
      <c r="H1018" s="1">
        <f t="shared" si="123"/>
        <v>14.537295920483828</v>
      </c>
      <c r="I1018" s="6">
        <f t="shared" si="124"/>
        <v>5.5950840479130903E-3</v>
      </c>
      <c r="J1018" s="6">
        <f t="shared" si="124"/>
        <v>6.8162757500822568E-3</v>
      </c>
      <c r="K1018" s="6">
        <f t="shared" si="125"/>
        <v>1.2211917021691665E-3</v>
      </c>
      <c r="L1018" s="7">
        <f t="shared" si="126"/>
        <v>99.183173570183726</v>
      </c>
      <c r="M1018" s="6">
        <f t="shared" si="127"/>
        <v>8.5758249460872182E-3</v>
      </c>
      <c r="N1018" s="1"/>
    </row>
    <row r="1019" spans="1:14" x14ac:dyDescent="0.25">
      <c r="A1019" s="3">
        <v>41911</v>
      </c>
      <c r="B1019" s="1">
        <v>1977.8000489999999</v>
      </c>
      <c r="C1019" s="1">
        <v>183.83000200000001</v>
      </c>
      <c r="D1019" s="1">
        <v>60.330002</v>
      </c>
      <c r="E1019" s="1">
        <f t="shared" si="120"/>
        <v>74.539822421968438</v>
      </c>
      <c r="F1019" s="1">
        <f t="shared" si="121"/>
        <v>14.209820421968438</v>
      </c>
      <c r="G1019" s="1">
        <f t="shared" si="122"/>
        <v>-0.50171927333075672</v>
      </c>
      <c r="H1019" s="1">
        <f t="shared" si="123"/>
        <v>14.711539695299194</v>
      </c>
      <c r="I1019" s="6">
        <f t="shared" si="124"/>
        <v>-6.9684152703222146E-3</v>
      </c>
      <c r="J1019" s="6">
        <f t="shared" si="124"/>
        <v>-3.7978698183971371E-3</v>
      </c>
      <c r="K1019" s="6">
        <f t="shared" si="125"/>
        <v>3.1705454519250775E-3</v>
      </c>
      <c r="L1019" s="7">
        <f t="shared" si="126"/>
        <v>99.497638330054173</v>
      </c>
      <c r="M1019" s="6">
        <f t="shared" si="127"/>
        <v>-2.5468023608055113E-3</v>
      </c>
      <c r="N1019" s="1"/>
    </row>
    <row r="1020" spans="1:14" x14ac:dyDescent="0.25">
      <c r="A1020" s="3">
        <v>41912</v>
      </c>
      <c r="B1020" s="1">
        <v>1972.290039</v>
      </c>
      <c r="C1020" s="1">
        <v>183.570007</v>
      </c>
      <c r="D1020" s="1">
        <v>60.240001999999997</v>
      </c>
      <c r="E1020" s="1">
        <f t="shared" si="120"/>
        <v>74.392346356226511</v>
      </c>
      <c r="F1020" s="1">
        <f t="shared" si="121"/>
        <v>14.152344356226514</v>
      </c>
      <c r="G1020" s="1">
        <f t="shared" si="122"/>
        <v>-5.7476065741923321E-2</v>
      </c>
      <c r="H1020" s="1">
        <f t="shared" si="123"/>
        <v>14.209820421968438</v>
      </c>
      <c r="I1020" s="6">
        <f t="shared" si="124"/>
        <v>-1.41432300044253E-3</v>
      </c>
      <c r="J1020" s="6">
        <f t="shared" si="124"/>
        <v>-1.4917950773480904E-3</v>
      </c>
      <c r="K1020" s="6">
        <f t="shared" si="125"/>
        <v>-7.747207690556035E-5</v>
      </c>
      <c r="L1020" s="7">
        <f t="shared" si="126"/>
        <v>99.48993004136554</v>
      </c>
      <c r="M1020" s="6">
        <f t="shared" si="127"/>
        <v>-2.7859287407672184E-3</v>
      </c>
      <c r="N1020" s="1"/>
    </row>
    <row r="1021" spans="1:14" x14ac:dyDescent="0.25">
      <c r="A1021" s="3">
        <v>41913</v>
      </c>
      <c r="B1021" s="1">
        <v>1946.160034</v>
      </c>
      <c r="C1021" s="1">
        <v>180.699997</v>
      </c>
      <c r="D1021" s="1">
        <v>59.77</v>
      </c>
      <c r="E1021" s="1">
        <f t="shared" si="120"/>
        <v>72.764400497883059</v>
      </c>
      <c r="F1021" s="1">
        <f t="shared" si="121"/>
        <v>12.994400497883056</v>
      </c>
      <c r="G1021" s="1">
        <f t="shared" si="122"/>
        <v>-1.157943858343458</v>
      </c>
      <c r="H1021" s="1">
        <f t="shared" si="123"/>
        <v>14.152344356226514</v>
      </c>
      <c r="I1021" s="6">
        <f t="shared" si="124"/>
        <v>-1.5634416792281391E-2</v>
      </c>
      <c r="J1021" s="6">
        <f t="shared" si="124"/>
        <v>-7.8021577754926463E-3</v>
      </c>
      <c r="K1021" s="6">
        <f t="shared" si="125"/>
        <v>7.8322590167887451E-3</v>
      </c>
      <c r="L1021" s="7">
        <f t="shared" si="126"/>
        <v>100.26916094301171</v>
      </c>
      <c r="M1021" s="6">
        <f t="shared" si="127"/>
        <v>-1.3248561055071106E-2</v>
      </c>
      <c r="N1021" s="1"/>
    </row>
    <row r="1022" spans="1:14" x14ac:dyDescent="0.25">
      <c r="A1022" s="3">
        <v>41914</v>
      </c>
      <c r="B1022" s="1">
        <v>1946.170044</v>
      </c>
      <c r="C1022" s="1">
        <v>182.88000500000001</v>
      </c>
      <c r="D1022" s="1">
        <v>58.84</v>
      </c>
      <c r="E1022" s="1">
        <f t="shared" si="120"/>
        <v>74.000958905259893</v>
      </c>
      <c r="F1022" s="1">
        <f t="shared" si="121"/>
        <v>15.160958905259889</v>
      </c>
      <c r="G1022" s="1">
        <f t="shared" si="122"/>
        <v>2.1665584073768329</v>
      </c>
      <c r="H1022" s="1">
        <f t="shared" si="123"/>
        <v>12.994400497883056</v>
      </c>
      <c r="I1022" s="6">
        <f t="shared" si="124"/>
        <v>1.2064239270574095E-2</v>
      </c>
      <c r="J1022" s="6">
        <f t="shared" si="124"/>
        <v>-1.555964530701015E-2</v>
      </c>
      <c r="K1022" s="6">
        <f t="shared" si="125"/>
        <v>-2.7623884577584246E-2</v>
      </c>
      <c r="L1022" s="7">
        <f t="shared" si="126"/>
        <v>97.499337214430739</v>
      </c>
      <c r="M1022" s="6">
        <f t="shared" si="127"/>
        <v>5.1434619070533927E-6</v>
      </c>
      <c r="N1022" s="1"/>
    </row>
    <row r="1023" spans="1:14" x14ac:dyDescent="0.25">
      <c r="A1023" s="3">
        <v>41915</v>
      </c>
      <c r="B1023" s="1">
        <v>1967.900024</v>
      </c>
      <c r="C1023" s="1">
        <v>188.070007</v>
      </c>
      <c r="D1023" s="1">
        <v>60.299999</v>
      </c>
      <c r="E1023" s="1">
        <f t="shared" si="120"/>
        <v>76.94486581174948</v>
      </c>
      <c r="F1023" s="1">
        <f t="shared" si="121"/>
        <v>16.64486681174948</v>
      </c>
      <c r="G1023" s="1">
        <f t="shared" si="122"/>
        <v>1.4839079064895913</v>
      </c>
      <c r="H1023" s="1">
        <f t="shared" si="123"/>
        <v>15.160958905259889</v>
      </c>
      <c r="I1023" s="6">
        <f t="shared" si="124"/>
        <v>2.8379275252097713E-2</v>
      </c>
      <c r="J1023" s="6">
        <f t="shared" si="124"/>
        <v>2.4813035350101931E-2</v>
      </c>
      <c r="K1023" s="6">
        <f t="shared" si="125"/>
        <v>-3.5662399019957824E-3</v>
      </c>
      <c r="L1023" s="7">
        <f t="shared" si="126"/>
        <v>97.1516311876385</v>
      </c>
      <c r="M1023" s="6">
        <f t="shared" si="127"/>
        <v>1.1165509440962396E-2</v>
      </c>
      <c r="N1023" s="1"/>
    </row>
    <row r="1024" spans="1:14" x14ac:dyDescent="0.25">
      <c r="A1024" s="3">
        <v>41918</v>
      </c>
      <c r="B1024" s="1">
        <v>1964.8199460000001</v>
      </c>
      <c r="C1024" s="1">
        <v>187.479996</v>
      </c>
      <c r="D1024" s="1">
        <v>60.18</v>
      </c>
      <c r="E1024" s="1">
        <f t="shared" si="120"/>
        <v>76.610195910311134</v>
      </c>
      <c r="F1024" s="1">
        <f t="shared" si="121"/>
        <v>16.430195910311134</v>
      </c>
      <c r="G1024" s="1">
        <f t="shared" si="122"/>
        <v>-0.21467090143834611</v>
      </c>
      <c r="H1024" s="1">
        <f t="shared" si="123"/>
        <v>16.64486681174948</v>
      </c>
      <c r="I1024" s="6">
        <f t="shared" si="124"/>
        <v>-3.1371881641925059E-3</v>
      </c>
      <c r="J1024" s="6">
        <f t="shared" si="124"/>
        <v>-1.9900332004980648E-3</v>
      </c>
      <c r="K1024" s="6">
        <f t="shared" si="125"/>
        <v>1.1471549636944411E-3</v>
      </c>
      <c r="L1024" s="7">
        <f t="shared" si="126"/>
        <v>97.263079163586397</v>
      </c>
      <c r="M1024" s="6">
        <f t="shared" si="127"/>
        <v>-1.5651597959429608E-3</v>
      </c>
      <c r="N1024" s="1"/>
    </row>
    <row r="1025" spans="1:14" x14ac:dyDescent="0.25">
      <c r="A1025" s="3">
        <v>41919</v>
      </c>
      <c r="B1025" s="1">
        <v>1935.099976</v>
      </c>
      <c r="C1025" s="1">
        <v>183.800003</v>
      </c>
      <c r="D1025" s="1">
        <v>59.27</v>
      </c>
      <c r="E1025" s="1">
        <f t="shared" si="120"/>
        <v>74.522806192824831</v>
      </c>
      <c r="F1025" s="1">
        <f t="shared" si="121"/>
        <v>15.252806192824828</v>
      </c>
      <c r="G1025" s="1">
        <f t="shared" si="122"/>
        <v>-1.1773897174863066</v>
      </c>
      <c r="H1025" s="1">
        <f t="shared" si="123"/>
        <v>16.430195910311134</v>
      </c>
      <c r="I1025" s="6">
        <f t="shared" si="124"/>
        <v>-1.9628723482584265E-2</v>
      </c>
      <c r="J1025" s="6">
        <f t="shared" si="124"/>
        <v>-1.5121302758391408E-2</v>
      </c>
      <c r="K1025" s="6">
        <f t="shared" si="125"/>
        <v>4.5074207241928566E-3</v>
      </c>
      <c r="L1025" s="7">
        <f t="shared" si="126"/>
        <v>97.701484782307162</v>
      </c>
      <c r="M1025" s="6">
        <f t="shared" si="127"/>
        <v>-1.5126052674955925E-2</v>
      </c>
      <c r="N1025" s="1"/>
    </row>
    <row r="1026" spans="1:14" x14ac:dyDescent="0.25">
      <c r="A1026" s="3">
        <v>41920</v>
      </c>
      <c r="B1026" s="1">
        <v>1968.8900149999999</v>
      </c>
      <c r="C1026" s="1">
        <v>186.63999899999999</v>
      </c>
      <c r="D1026" s="1">
        <v>60.400002000000001</v>
      </c>
      <c r="E1026" s="1">
        <f t="shared" si="120"/>
        <v>76.13372731362648</v>
      </c>
      <c r="F1026" s="1">
        <f t="shared" si="121"/>
        <v>15.733725313626479</v>
      </c>
      <c r="G1026" s="1">
        <f t="shared" si="122"/>
        <v>0.48091912080165145</v>
      </c>
      <c r="H1026" s="1">
        <f t="shared" si="123"/>
        <v>15.252806192824828</v>
      </c>
      <c r="I1026" s="6">
        <f t="shared" si="124"/>
        <v>1.5451555786971216E-2</v>
      </c>
      <c r="J1026" s="6">
        <f t="shared" si="124"/>
        <v>1.90653281592712E-2</v>
      </c>
      <c r="K1026" s="6">
        <f t="shared" si="125"/>
        <v>3.6137723722999837E-3</v>
      </c>
      <c r="L1026" s="7">
        <f t="shared" si="126"/>
        <v>98.05455570874615</v>
      </c>
      <c r="M1026" s="6">
        <f t="shared" si="127"/>
        <v>1.7461650260492734E-2</v>
      </c>
      <c r="N1026" s="1"/>
    </row>
    <row r="1027" spans="1:14" x14ac:dyDescent="0.25">
      <c r="A1027" s="3">
        <v>41921</v>
      </c>
      <c r="B1027" s="1">
        <v>1928.209961</v>
      </c>
      <c r="C1027" s="1">
        <v>181.270004</v>
      </c>
      <c r="D1027" s="1">
        <v>59.080002</v>
      </c>
      <c r="E1027" s="1">
        <f t="shared" ref="E1027:E1090" si="128">$Q$2+$P$2*C1027</f>
        <v>73.0877235995018</v>
      </c>
      <c r="F1027" s="1">
        <f t="shared" ref="F1027:F1090" si="129">E1027-D1027</f>
        <v>14.007721599501799</v>
      </c>
      <c r="G1027" s="1">
        <f t="shared" si="122"/>
        <v>-1.7260037141246798</v>
      </c>
      <c r="H1027" s="1">
        <f t="shared" si="123"/>
        <v>15.733725313626479</v>
      </c>
      <c r="I1027" s="6">
        <f t="shared" si="124"/>
        <v>-2.8771940788533734E-2</v>
      </c>
      <c r="J1027" s="6">
        <f t="shared" si="124"/>
        <v>-2.1854303912109185E-2</v>
      </c>
      <c r="K1027" s="6">
        <f t="shared" si="125"/>
        <v>6.9176368764245488E-3</v>
      </c>
      <c r="L1027" s="7">
        <f t="shared" si="126"/>
        <v>98.732861519218403</v>
      </c>
      <c r="M1027" s="6">
        <f t="shared" si="127"/>
        <v>-2.0661415157819274E-2</v>
      </c>
      <c r="N1027" s="1"/>
    </row>
    <row r="1028" spans="1:14" x14ac:dyDescent="0.25">
      <c r="A1028" s="3">
        <v>41922</v>
      </c>
      <c r="B1028" s="1">
        <v>1906.130005</v>
      </c>
      <c r="C1028" s="1">
        <v>180.38000500000001</v>
      </c>
      <c r="D1028" s="1">
        <v>58.52</v>
      </c>
      <c r="E1028" s="1">
        <f t="shared" si="128"/>
        <v>72.582892541080469</v>
      </c>
      <c r="F1028" s="1">
        <f t="shared" si="129"/>
        <v>14.062892541080465</v>
      </c>
      <c r="G1028" s="1">
        <f t="shared" ref="G1028:G1091" si="130">F1028-F1027</f>
        <v>5.5170941578666088E-2</v>
      </c>
      <c r="H1028" s="1">
        <f t="shared" ref="H1028:H1091" si="131">F1027</f>
        <v>14.007721599501799</v>
      </c>
      <c r="I1028" s="6">
        <f t="shared" ref="I1028:J1091" si="132">C1028/C1027-1</f>
        <v>-4.9097974312395376E-3</v>
      </c>
      <c r="J1028" s="6">
        <f t="shared" si="132"/>
        <v>-9.4787065173084217E-3</v>
      </c>
      <c r="K1028" s="6">
        <f t="shared" ref="K1028:K1091" si="133">IF(F1027&gt;0,J1028-I1028,I1028-J1028)</f>
        <v>-4.5689090860688841E-3</v>
      </c>
      <c r="L1028" s="7">
        <f t="shared" ref="L1028:L1091" si="134">L1027*(1+K1028)</f>
        <v>98.281760051129666</v>
      </c>
      <c r="M1028" s="6">
        <f t="shared" ref="M1028:M1091" si="135">B1028/B1027-1</f>
        <v>-1.1451012310168207E-2</v>
      </c>
      <c r="N1028" s="1"/>
    </row>
    <row r="1029" spans="1:14" x14ac:dyDescent="0.25">
      <c r="A1029" s="3">
        <v>41925</v>
      </c>
      <c r="B1029" s="1">
        <v>1874.73999</v>
      </c>
      <c r="C1029" s="1">
        <v>178.770004</v>
      </c>
      <c r="D1029" s="1">
        <v>58.16</v>
      </c>
      <c r="E1029" s="1">
        <f t="shared" si="128"/>
        <v>71.669657235322362</v>
      </c>
      <c r="F1029" s="1">
        <f t="shared" si="129"/>
        <v>13.509657235322365</v>
      </c>
      <c r="G1029" s="1">
        <f t="shared" si="130"/>
        <v>-0.55323530575810054</v>
      </c>
      <c r="H1029" s="1">
        <f t="shared" si="131"/>
        <v>14.062892541080465</v>
      </c>
      <c r="I1029" s="6">
        <f t="shared" si="132"/>
        <v>-8.9256068043683801E-3</v>
      </c>
      <c r="J1029" s="6">
        <f t="shared" si="132"/>
        <v>-6.1517429938483525E-3</v>
      </c>
      <c r="K1029" s="6">
        <f t="shared" si="133"/>
        <v>2.7738638105200275E-3</v>
      </c>
      <c r="L1029" s="7">
        <f t="shared" si="134"/>
        <v>98.554380268569702</v>
      </c>
      <c r="M1029" s="6">
        <f t="shared" si="135"/>
        <v>-1.646792974123501E-2</v>
      </c>
      <c r="N1029" s="1"/>
    </row>
    <row r="1030" spans="1:14" x14ac:dyDescent="0.25">
      <c r="A1030" s="3">
        <v>41926</v>
      </c>
      <c r="B1030" s="1">
        <v>1877.6999510000001</v>
      </c>
      <c r="C1030" s="1">
        <v>178.699997</v>
      </c>
      <c r="D1030" s="1">
        <v>57.990001999999997</v>
      </c>
      <c r="E1030" s="1">
        <f t="shared" si="128"/>
        <v>71.629947406539515</v>
      </c>
      <c r="F1030" s="1">
        <f t="shared" si="129"/>
        <v>13.639945406539518</v>
      </c>
      <c r="G1030" s="1">
        <f t="shared" si="130"/>
        <v>0.13028817121715264</v>
      </c>
      <c r="H1030" s="1">
        <f t="shared" si="131"/>
        <v>13.509657235322365</v>
      </c>
      <c r="I1030" s="6">
        <f t="shared" si="132"/>
        <v>-3.9160372788271669E-4</v>
      </c>
      <c r="J1030" s="6">
        <f t="shared" si="132"/>
        <v>-2.9229367262723072E-3</v>
      </c>
      <c r="K1030" s="6">
        <f t="shared" si="133"/>
        <v>-2.5313329983895905E-3</v>
      </c>
      <c r="L1030" s="7">
        <f t="shared" si="134"/>
        <v>98.304906313660041</v>
      </c>
      <c r="M1030" s="6">
        <f t="shared" si="135"/>
        <v>1.5788648110077741E-3</v>
      </c>
      <c r="N1030" s="1"/>
    </row>
    <row r="1031" spans="1:14" x14ac:dyDescent="0.25">
      <c r="A1031" s="3">
        <v>41927</v>
      </c>
      <c r="B1031" s="1">
        <v>1862.48999</v>
      </c>
      <c r="C1031" s="1">
        <v>177.240005</v>
      </c>
      <c r="D1031" s="1">
        <v>55.529998999999997</v>
      </c>
      <c r="E1031" s="1">
        <f t="shared" si="128"/>
        <v>70.801801187671103</v>
      </c>
      <c r="F1031" s="1">
        <f t="shared" si="129"/>
        <v>15.271802187671106</v>
      </c>
      <c r="G1031" s="1">
        <f t="shared" si="130"/>
        <v>1.6318567811315887</v>
      </c>
      <c r="H1031" s="1">
        <f t="shared" si="131"/>
        <v>13.639945406539518</v>
      </c>
      <c r="I1031" s="6">
        <f t="shared" si="132"/>
        <v>-8.1700728847802218E-3</v>
      </c>
      <c r="J1031" s="6">
        <f t="shared" si="132"/>
        <v>-4.2421157357435568E-2</v>
      </c>
      <c r="K1031" s="6">
        <f t="shared" si="133"/>
        <v>-3.4251084472655347E-2</v>
      </c>
      <c r="L1031" s="7">
        <f t="shared" si="134"/>
        <v>94.937856663434403</v>
      </c>
      <c r="M1031" s="6">
        <f t="shared" si="135"/>
        <v>-8.1003149581485578E-3</v>
      </c>
      <c r="N1031" s="1"/>
    </row>
    <row r="1032" spans="1:14" x14ac:dyDescent="0.25">
      <c r="A1032" s="3">
        <v>41928</v>
      </c>
      <c r="B1032" s="1">
        <v>1862.76001</v>
      </c>
      <c r="C1032" s="1">
        <v>172.58000200000001</v>
      </c>
      <c r="D1032" s="1">
        <v>55.080002</v>
      </c>
      <c r="E1032" s="1">
        <f t="shared" si="128"/>
        <v>68.158523783161016</v>
      </c>
      <c r="F1032" s="1">
        <f t="shared" si="129"/>
        <v>13.078521783161015</v>
      </c>
      <c r="G1032" s="1">
        <f t="shared" si="130"/>
        <v>-2.1932804045100909</v>
      </c>
      <c r="H1032" s="1">
        <f t="shared" si="131"/>
        <v>15.271802187671106</v>
      </c>
      <c r="I1032" s="6">
        <f t="shared" si="132"/>
        <v>-2.6292049585532329E-2</v>
      </c>
      <c r="J1032" s="6">
        <f t="shared" si="132"/>
        <v>-8.1036738358305493E-3</v>
      </c>
      <c r="K1032" s="6">
        <f t="shared" si="133"/>
        <v>1.818837574970178E-2</v>
      </c>
      <c r="L1032" s="7">
        <f t="shared" si="134"/>
        <v>96.664622073300293</v>
      </c>
      <c r="M1032" s="6">
        <f t="shared" si="135"/>
        <v>1.4497796039147914E-4</v>
      </c>
      <c r="N1032" s="1"/>
    </row>
    <row r="1033" spans="1:14" x14ac:dyDescent="0.25">
      <c r="A1033" s="3">
        <v>41929</v>
      </c>
      <c r="B1033" s="1">
        <v>1886.76001</v>
      </c>
      <c r="C1033" s="1">
        <v>176.91000399999999</v>
      </c>
      <c r="D1033" s="1">
        <v>56.200001</v>
      </c>
      <c r="E1033" s="1">
        <f t="shared" si="128"/>
        <v>70.614615860372865</v>
      </c>
      <c r="F1033" s="1">
        <f t="shared" si="129"/>
        <v>14.414614860372865</v>
      </c>
      <c r="G1033" s="1">
        <f t="shared" si="130"/>
        <v>1.3360930772118493</v>
      </c>
      <c r="H1033" s="1">
        <f t="shared" si="131"/>
        <v>13.078521783161015</v>
      </c>
      <c r="I1033" s="6">
        <f t="shared" si="132"/>
        <v>2.5089824717929865E-2</v>
      </c>
      <c r="J1033" s="6">
        <f t="shared" si="132"/>
        <v>2.033404065598976E-2</v>
      </c>
      <c r="K1033" s="6">
        <f t="shared" si="133"/>
        <v>-4.7557840619401048E-3</v>
      </c>
      <c r="L1033" s="7">
        <f t="shared" si="134"/>
        <v>96.204906004290635</v>
      </c>
      <c r="M1033" s="6">
        <f t="shared" si="135"/>
        <v>1.2884107384289356E-2</v>
      </c>
      <c r="N1033" s="1"/>
    </row>
    <row r="1034" spans="1:14" x14ac:dyDescent="0.25">
      <c r="A1034" s="3">
        <v>41932</v>
      </c>
      <c r="B1034" s="1">
        <v>1904.01001</v>
      </c>
      <c r="C1034" s="1">
        <v>177.83999600000001</v>
      </c>
      <c r="D1034" s="1">
        <v>56.630001</v>
      </c>
      <c r="E1034" s="1">
        <f t="shared" si="128"/>
        <v>71.142132010035255</v>
      </c>
      <c r="F1034" s="1">
        <f t="shared" si="129"/>
        <v>14.512131010035255</v>
      </c>
      <c r="G1034" s="1">
        <f t="shared" si="130"/>
        <v>9.7516149662389751E-2</v>
      </c>
      <c r="H1034" s="1">
        <f t="shared" si="131"/>
        <v>14.414614860372865</v>
      </c>
      <c r="I1034" s="6">
        <f t="shared" si="132"/>
        <v>5.2568649537763079E-3</v>
      </c>
      <c r="J1034" s="6">
        <f t="shared" si="132"/>
        <v>7.6512454154582521E-3</v>
      </c>
      <c r="K1034" s="6">
        <f t="shared" si="133"/>
        <v>2.3943804616819442E-3</v>
      </c>
      <c r="L1034" s="7">
        <f t="shared" si="134"/>
        <v>96.435257151545258</v>
      </c>
      <c r="M1034" s="6">
        <f t="shared" si="135"/>
        <v>9.1426572052477617E-3</v>
      </c>
      <c r="N1034" s="1"/>
    </row>
    <row r="1035" spans="1:14" x14ac:dyDescent="0.25">
      <c r="A1035" s="3">
        <v>41933</v>
      </c>
      <c r="B1035" s="1">
        <v>1941.280029</v>
      </c>
      <c r="C1035" s="1">
        <v>180.179993</v>
      </c>
      <c r="D1035" s="1">
        <v>57.93</v>
      </c>
      <c r="E1035" s="1">
        <f t="shared" si="128"/>
        <v>72.46944042522756</v>
      </c>
      <c r="F1035" s="1">
        <f t="shared" si="129"/>
        <v>14.539440425227561</v>
      </c>
      <c r="G1035" s="1">
        <f t="shared" si="130"/>
        <v>2.7309415192306119E-2</v>
      </c>
      <c r="H1035" s="1">
        <f t="shared" si="131"/>
        <v>14.512131010035255</v>
      </c>
      <c r="I1035" s="6">
        <f t="shared" si="132"/>
        <v>1.3157878163694958E-2</v>
      </c>
      <c r="J1035" s="6">
        <f t="shared" si="132"/>
        <v>2.295601230874067E-2</v>
      </c>
      <c r="K1035" s="6">
        <f t="shared" si="133"/>
        <v>9.7981341450457116E-3</v>
      </c>
      <c r="L1035" s="7">
        <f t="shared" si="134"/>
        <v>97.380142737428073</v>
      </c>
      <c r="M1035" s="6">
        <f t="shared" si="135"/>
        <v>1.9574486900938215E-2</v>
      </c>
      <c r="N1035" s="1"/>
    </row>
    <row r="1036" spans="1:14" x14ac:dyDescent="0.25">
      <c r="A1036" s="3">
        <v>41934</v>
      </c>
      <c r="B1036" s="1">
        <v>1927.1099850000001</v>
      </c>
      <c r="C1036" s="1">
        <v>176.83000200000001</v>
      </c>
      <c r="D1036" s="1">
        <v>57.450001</v>
      </c>
      <c r="E1036" s="1">
        <f t="shared" si="128"/>
        <v>70.569236602266045</v>
      </c>
      <c r="F1036" s="1">
        <f t="shared" si="129"/>
        <v>13.119235602266045</v>
      </c>
      <c r="G1036" s="1">
        <f t="shared" si="130"/>
        <v>-1.4202048229615158</v>
      </c>
      <c r="H1036" s="1">
        <f t="shared" si="131"/>
        <v>14.539440425227561</v>
      </c>
      <c r="I1036" s="6">
        <f t="shared" si="132"/>
        <v>-1.8592469364786757E-2</v>
      </c>
      <c r="J1036" s="6">
        <f t="shared" si="132"/>
        <v>-8.2858449853271399E-3</v>
      </c>
      <c r="K1036" s="6">
        <f t="shared" si="133"/>
        <v>1.0306624379459617E-2</v>
      </c>
      <c r="L1036" s="7">
        <f t="shared" si="134"/>
        <v>98.383803290640913</v>
      </c>
      <c r="M1036" s="6">
        <f t="shared" si="135"/>
        <v>-7.2993302297037488E-3</v>
      </c>
      <c r="N1036" s="1"/>
    </row>
    <row r="1037" spans="1:14" x14ac:dyDescent="0.25">
      <c r="A1037" s="3">
        <v>41935</v>
      </c>
      <c r="B1037" s="1">
        <v>1950.8199460000001</v>
      </c>
      <c r="C1037" s="1">
        <v>180.05999800000001</v>
      </c>
      <c r="D1037" s="1">
        <v>58.060001</v>
      </c>
      <c r="E1037" s="1">
        <f t="shared" si="128"/>
        <v>72.401376075879682</v>
      </c>
      <c r="F1037" s="1">
        <f t="shared" si="129"/>
        <v>14.341375075879682</v>
      </c>
      <c r="G1037" s="1">
        <f t="shared" si="130"/>
        <v>1.2221394736136375</v>
      </c>
      <c r="H1037" s="1">
        <f t="shared" si="131"/>
        <v>13.119235602266045</v>
      </c>
      <c r="I1037" s="6">
        <f t="shared" si="132"/>
        <v>1.8266108485368804E-2</v>
      </c>
      <c r="J1037" s="6">
        <f t="shared" si="132"/>
        <v>1.0617928448774183E-2</v>
      </c>
      <c r="K1037" s="6">
        <f t="shared" si="133"/>
        <v>-7.6481800365946206E-3</v>
      </c>
      <c r="L1037" s="7">
        <f t="shared" si="134"/>
        <v>97.631346250389186</v>
      </c>
      <c r="M1037" s="6">
        <f t="shared" si="135"/>
        <v>1.2303377173358276E-2</v>
      </c>
      <c r="N1037" s="1"/>
    </row>
    <row r="1038" spans="1:14" x14ac:dyDescent="0.25">
      <c r="A1038" s="3">
        <v>41936</v>
      </c>
      <c r="B1038" s="1">
        <v>1964.579956</v>
      </c>
      <c r="C1038" s="1">
        <v>183.35000600000001</v>
      </c>
      <c r="D1038" s="1">
        <v>58.740001999999997</v>
      </c>
      <c r="E1038" s="1">
        <f t="shared" si="128"/>
        <v>74.267555948952179</v>
      </c>
      <c r="F1038" s="1">
        <f t="shared" si="129"/>
        <v>15.527553948952182</v>
      </c>
      <c r="G1038" s="1">
        <f t="shared" si="130"/>
        <v>1.1861788730724996</v>
      </c>
      <c r="H1038" s="1">
        <f t="shared" si="131"/>
        <v>14.341375075879682</v>
      </c>
      <c r="I1038" s="6">
        <f t="shared" si="132"/>
        <v>1.8271731847958828E-2</v>
      </c>
      <c r="J1038" s="6">
        <f t="shared" si="132"/>
        <v>1.1712039067997893E-2</v>
      </c>
      <c r="K1038" s="6">
        <f t="shared" si="133"/>
        <v>-6.559692779960935E-3</v>
      </c>
      <c r="L1038" s="7">
        <f t="shared" si="134"/>
        <v>96.990914613292645</v>
      </c>
      <c r="M1038" s="6">
        <f t="shared" si="135"/>
        <v>7.0534495139922271E-3</v>
      </c>
      <c r="N1038" s="1"/>
    </row>
    <row r="1039" spans="1:14" x14ac:dyDescent="0.25">
      <c r="A1039" s="3">
        <v>41939</v>
      </c>
      <c r="B1039" s="1">
        <v>1961.630005</v>
      </c>
      <c r="C1039" s="1">
        <v>183.91000399999999</v>
      </c>
      <c r="D1039" s="1">
        <v>58.639999000000003</v>
      </c>
      <c r="E1039" s="1">
        <f t="shared" si="128"/>
        <v>74.585201680075258</v>
      </c>
      <c r="F1039" s="1">
        <f t="shared" si="129"/>
        <v>15.945202680075255</v>
      </c>
      <c r="G1039" s="1">
        <f t="shared" si="130"/>
        <v>0.41764873112307299</v>
      </c>
      <c r="H1039" s="1">
        <f t="shared" si="131"/>
        <v>15.527553948952182</v>
      </c>
      <c r="I1039" s="6">
        <f t="shared" si="132"/>
        <v>3.0542567857891889E-3</v>
      </c>
      <c r="J1039" s="6">
        <f t="shared" si="132"/>
        <v>-1.7024684473111451E-3</v>
      </c>
      <c r="K1039" s="6">
        <f t="shared" si="133"/>
        <v>-4.756725233100334E-3</v>
      </c>
      <c r="L1039" s="7">
        <f t="shared" si="134"/>
        <v>96.529555482370114</v>
      </c>
      <c r="M1039" s="6">
        <f t="shared" si="135"/>
        <v>-1.5015683077650444E-3</v>
      </c>
      <c r="N1039" s="1"/>
    </row>
    <row r="1040" spans="1:14" x14ac:dyDescent="0.25">
      <c r="A1040" s="3">
        <v>41940</v>
      </c>
      <c r="B1040" s="1">
        <v>1985.0500489999999</v>
      </c>
      <c r="C1040" s="1">
        <v>186.320007</v>
      </c>
      <c r="D1040" s="1">
        <v>59.630001</v>
      </c>
      <c r="E1040" s="1">
        <f t="shared" si="128"/>
        <v>75.952219356823875</v>
      </c>
      <c r="F1040" s="1">
        <f t="shared" si="129"/>
        <v>16.322218356823875</v>
      </c>
      <c r="G1040" s="1">
        <f t="shared" si="130"/>
        <v>0.37701567674861991</v>
      </c>
      <c r="H1040" s="1">
        <f t="shared" si="131"/>
        <v>15.945202680075255</v>
      </c>
      <c r="I1040" s="6">
        <f t="shared" si="132"/>
        <v>1.3104251794807231E-2</v>
      </c>
      <c r="J1040" s="6">
        <f t="shared" si="132"/>
        <v>1.6882708337017549E-2</v>
      </c>
      <c r="K1040" s="6">
        <f t="shared" si="133"/>
        <v>3.7784565422103178E-3</v>
      </c>
      <c r="L1040" s="7">
        <f t="shared" si="134"/>
        <v>96.894288212799125</v>
      </c>
      <c r="M1040" s="6">
        <f t="shared" si="135"/>
        <v>1.1939073087332774E-2</v>
      </c>
      <c r="N1040" s="1"/>
    </row>
    <row r="1041" spans="1:14" x14ac:dyDescent="0.25">
      <c r="A1041" s="3">
        <v>41941</v>
      </c>
      <c r="B1041" s="1">
        <v>1982.3000489999999</v>
      </c>
      <c r="C1041" s="1">
        <v>186.08000200000001</v>
      </c>
      <c r="D1041" s="1">
        <v>59.290000999999997</v>
      </c>
      <c r="E1041" s="1">
        <f t="shared" si="128"/>
        <v>75.816082149729937</v>
      </c>
      <c r="F1041" s="1">
        <f t="shared" si="129"/>
        <v>16.52608114972994</v>
      </c>
      <c r="G1041" s="1">
        <f t="shared" si="130"/>
        <v>0.20386279290606524</v>
      </c>
      <c r="H1041" s="1">
        <f t="shared" si="131"/>
        <v>16.322218356823875</v>
      </c>
      <c r="I1041" s="6">
        <f t="shared" si="132"/>
        <v>-1.2881332706261572E-3</v>
      </c>
      <c r="J1041" s="6">
        <f t="shared" si="132"/>
        <v>-5.7018278433368375E-3</v>
      </c>
      <c r="K1041" s="6">
        <f t="shared" si="133"/>
        <v>-4.4136945727106802E-3</v>
      </c>
      <c r="L1041" s="7">
        <f t="shared" si="134"/>
        <v>96.466626418787627</v>
      </c>
      <c r="M1041" s="6">
        <f t="shared" si="135"/>
        <v>-1.3853554984093464E-3</v>
      </c>
      <c r="N1041" s="1"/>
    </row>
    <row r="1042" spans="1:14" x14ac:dyDescent="0.25">
      <c r="A1042" s="3">
        <v>41942</v>
      </c>
      <c r="B1042" s="1">
        <v>1994.650024</v>
      </c>
      <c r="C1042" s="1">
        <v>186.970001</v>
      </c>
      <c r="D1042" s="1">
        <v>59.389999000000003</v>
      </c>
      <c r="E1042" s="1">
        <f t="shared" si="128"/>
        <v>76.320913208151254</v>
      </c>
      <c r="F1042" s="1">
        <f t="shared" si="129"/>
        <v>16.93091420815125</v>
      </c>
      <c r="G1042" s="1">
        <f t="shared" si="130"/>
        <v>0.40483305842131045</v>
      </c>
      <c r="H1042" s="1">
        <f t="shared" si="131"/>
        <v>16.52608114972994</v>
      </c>
      <c r="I1042" s="6">
        <f t="shared" si="132"/>
        <v>4.78288365452606E-3</v>
      </c>
      <c r="J1042" s="6">
        <f t="shared" si="132"/>
        <v>1.686591302300755E-3</v>
      </c>
      <c r="K1042" s="6">
        <f t="shared" si="133"/>
        <v>-3.096292352225305E-3</v>
      </c>
      <c r="L1042" s="7">
        <f t="shared" si="134"/>
        <v>96.167937541162161</v>
      </c>
      <c r="M1042" s="6">
        <f t="shared" si="135"/>
        <v>6.2301239442688061E-3</v>
      </c>
      <c r="N1042" s="1"/>
    </row>
    <row r="1043" spans="1:14" x14ac:dyDescent="0.25">
      <c r="A1043" s="3">
        <v>41943</v>
      </c>
      <c r="B1043" s="1">
        <v>2018.0500489999999</v>
      </c>
      <c r="C1043" s="1">
        <v>189.990005</v>
      </c>
      <c r="D1043" s="1">
        <v>60.48</v>
      </c>
      <c r="E1043" s="1">
        <f t="shared" si="128"/>
        <v>78.033939644986191</v>
      </c>
      <c r="F1043" s="1">
        <f t="shared" si="129"/>
        <v>17.553939644986194</v>
      </c>
      <c r="G1043" s="1">
        <f t="shared" si="130"/>
        <v>0.62302543683494349</v>
      </c>
      <c r="H1043" s="1">
        <f t="shared" si="131"/>
        <v>16.93091420815125</v>
      </c>
      <c r="I1043" s="6">
        <f t="shared" si="132"/>
        <v>1.6152345209646812E-2</v>
      </c>
      <c r="J1043" s="6">
        <f t="shared" si="132"/>
        <v>1.8353275271144387E-2</v>
      </c>
      <c r="K1043" s="6">
        <f t="shared" si="133"/>
        <v>2.2009300614975746E-3</v>
      </c>
      <c r="L1043" s="7">
        <f t="shared" si="134"/>
        <v>96.379596445848719</v>
      </c>
      <c r="M1043" s="6">
        <f t="shared" si="135"/>
        <v>1.1731393837739246E-2</v>
      </c>
      <c r="N1043" s="1"/>
    </row>
    <row r="1044" spans="1:14" x14ac:dyDescent="0.25">
      <c r="A1044" s="3">
        <v>41946</v>
      </c>
      <c r="B1044" s="1">
        <v>2017.8100589999999</v>
      </c>
      <c r="C1044" s="1">
        <v>190.83000200000001</v>
      </c>
      <c r="D1044" s="1">
        <v>60.880001</v>
      </c>
      <c r="E1044" s="1">
        <f t="shared" si="128"/>
        <v>78.510408241670845</v>
      </c>
      <c r="F1044" s="1">
        <f t="shared" si="129"/>
        <v>17.630407241670845</v>
      </c>
      <c r="G1044" s="1">
        <f t="shared" si="130"/>
        <v>7.6467596684651085E-2</v>
      </c>
      <c r="H1044" s="1">
        <f t="shared" si="131"/>
        <v>17.553939644986194</v>
      </c>
      <c r="I1044" s="6">
        <f t="shared" si="132"/>
        <v>4.4212694241467787E-3</v>
      </c>
      <c r="J1044" s="6">
        <f t="shared" si="132"/>
        <v>6.6137731481481499E-3</v>
      </c>
      <c r="K1044" s="6">
        <f t="shared" si="133"/>
        <v>2.1925037240013712E-3</v>
      </c>
      <c r="L1044" s="7">
        <f t="shared" si="134"/>
        <v>96.590909069973989</v>
      </c>
      <c r="M1044" s="6">
        <f t="shared" si="135"/>
        <v>-1.1892172848682048E-4</v>
      </c>
      <c r="N1044" s="1"/>
    </row>
    <row r="1045" spans="1:14" x14ac:dyDescent="0.25">
      <c r="A1045" s="3">
        <v>41947</v>
      </c>
      <c r="B1045" s="1">
        <v>2012.099976</v>
      </c>
      <c r="C1045" s="1">
        <v>190.270004</v>
      </c>
      <c r="D1045" s="1">
        <v>60.25</v>
      </c>
      <c r="E1045" s="1">
        <f t="shared" si="128"/>
        <v>78.192762510547738</v>
      </c>
      <c r="F1045" s="1">
        <f t="shared" si="129"/>
        <v>17.942762510547738</v>
      </c>
      <c r="G1045" s="1">
        <f t="shared" si="130"/>
        <v>0.31235526887689247</v>
      </c>
      <c r="H1045" s="1">
        <f t="shared" si="131"/>
        <v>17.630407241670845</v>
      </c>
      <c r="I1045" s="6">
        <f t="shared" si="132"/>
        <v>-2.9345385638051003E-3</v>
      </c>
      <c r="J1045" s="6">
        <f t="shared" si="132"/>
        <v>-1.0348242274174746E-2</v>
      </c>
      <c r="K1045" s="6">
        <f t="shared" si="133"/>
        <v>-7.4137037103696457E-3</v>
      </c>
      <c r="L1045" s="7">
        <f t="shared" si="134"/>
        <v>95.87481268901395</v>
      </c>
      <c r="M1045" s="6">
        <f t="shared" si="135"/>
        <v>-2.8298416763913314E-3</v>
      </c>
      <c r="N1045" s="1"/>
    </row>
    <row r="1046" spans="1:14" x14ac:dyDescent="0.25">
      <c r="A1046" s="3">
        <v>41948</v>
      </c>
      <c r="B1046" s="1">
        <v>2023.5699460000001</v>
      </c>
      <c r="C1046" s="1">
        <v>189.83999600000001</v>
      </c>
      <c r="D1046" s="1">
        <v>61.150002000000001</v>
      </c>
      <c r="E1046" s="1">
        <f t="shared" si="128"/>
        <v>77.948850558096524</v>
      </c>
      <c r="F1046" s="1">
        <f t="shared" si="129"/>
        <v>16.798848558096523</v>
      </c>
      <c r="G1046" s="1">
        <f t="shared" si="130"/>
        <v>-1.1439139524512143</v>
      </c>
      <c r="H1046" s="1">
        <f t="shared" si="131"/>
        <v>17.942762510547738</v>
      </c>
      <c r="I1046" s="6">
        <f t="shared" si="132"/>
        <v>-2.2599883899723228E-3</v>
      </c>
      <c r="J1046" s="6">
        <f t="shared" si="132"/>
        <v>1.4937792531120264E-2</v>
      </c>
      <c r="K1046" s="6">
        <f t="shared" si="133"/>
        <v>1.7197780921092587E-2</v>
      </c>
      <c r="L1046" s="7">
        <f t="shared" si="134"/>
        <v>97.523646713490393</v>
      </c>
      <c r="M1046" s="6">
        <f t="shared" si="135"/>
        <v>5.7004970611858052E-3</v>
      </c>
      <c r="N1046" s="1"/>
    </row>
    <row r="1047" spans="1:14" x14ac:dyDescent="0.25">
      <c r="A1047" s="3">
        <v>41949</v>
      </c>
      <c r="B1047" s="1">
        <v>2031.209961</v>
      </c>
      <c r="C1047" s="1">
        <v>191</v>
      </c>
      <c r="D1047" s="1">
        <v>61.23</v>
      </c>
      <c r="E1047" s="1">
        <f t="shared" si="128"/>
        <v>78.60683561998195</v>
      </c>
      <c r="F1047" s="1">
        <f t="shared" si="129"/>
        <v>17.376835619981954</v>
      </c>
      <c r="G1047" s="1">
        <f t="shared" si="130"/>
        <v>0.57798706188543036</v>
      </c>
      <c r="H1047" s="1">
        <f t="shared" si="131"/>
        <v>16.798848558096523</v>
      </c>
      <c r="I1047" s="6">
        <f t="shared" si="132"/>
        <v>6.1104299644001436E-3</v>
      </c>
      <c r="J1047" s="6">
        <f t="shared" si="132"/>
        <v>1.3082256317833441E-3</v>
      </c>
      <c r="K1047" s="6">
        <f t="shared" si="133"/>
        <v>-4.8022043326167996E-3</v>
      </c>
      <c r="L1047" s="7">
        <f t="shared" si="134"/>
        <v>97.055318234710285</v>
      </c>
      <c r="M1047" s="6">
        <f t="shared" si="135"/>
        <v>3.7755131791228358E-3</v>
      </c>
      <c r="N1047" s="1"/>
    </row>
    <row r="1048" spans="1:14" x14ac:dyDescent="0.25">
      <c r="A1048" s="3">
        <v>41950</v>
      </c>
      <c r="B1048" s="1">
        <v>2031.920044</v>
      </c>
      <c r="C1048" s="1">
        <v>190.71000699999999</v>
      </c>
      <c r="D1048" s="1">
        <v>61.470001000000003</v>
      </c>
      <c r="E1048" s="1">
        <f t="shared" si="128"/>
        <v>78.442343892322953</v>
      </c>
      <c r="F1048" s="1">
        <f t="shared" si="129"/>
        <v>16.972342892322949</v>
      </c>
      <c r="G1048" s="1">
        <f t="shared" si="130"/>
        <v>-0.40449272765900446</v>
      </c>
      <c r="H1048" s="1">
        <f t="shared" si="131"/>
        <v>17.376835619981954</v>
      </c>
      <c r="I1048" s="6">
        <f t="shared" si="132"/>
        <v>-1.5182879581152608E-3</v>
      </c>
      <c r="J1048" s="6">
        <f t="shared" si="132"/>
        <v>3.9196635636127297E-3</v>
      </c>
      <c r="K1048" s="6">
        <f t="shared" si="133"/>
        <v>5.4379515217279906E-3</v>
      </c>
      <c r="L1048" s="7">
        <f t="shared" si="134"/>
        <v>97.583100350196517</v>
      </c>
      <c r="M1048" s="6">
        <f t="shared" si="135"/>
        <v>3.4958621394820533E-4</v>
      </c>
      <c r="N1048" s="1"/>
    </row>
    <row r="1049" spans="1:14" x14ac:dyDescent="0.25">
      <c r="A1049" s="3">
        <v>41953</v>
      </c>
      <c r="B1049" s="1">
        <v>2038.26001</v>
      </c>
      <c r="C1049" s="1">
        <v>191.800003</v>
      </c>
      <c r="D1049" s="1">
        <v>61.93</v>
      </c>
      <c r="E1049" s="1">
        <f t="shared" si="128"/>
        <v>79.06061855819901</v>
      </c>
      <c r="F1049" s="1">
        <f t="shared" si="129"/>
        <v>17.130618558199011</v>
      </c>
      <c r="G1049" s="1">
        <f t="shared" si="130"/>
        <v>0.15827566587606157</v>
      </c>
      <c r="H1049" s="1">
        <f t="shared" si="131"/>
        <v>16.972342892322949</v>
      </c>
      <c r="I1049" s="6">
        <f t="shared" si="132"/>
        <v>5.7154630590519062E-3</v>
      </c>
      <c r="J1049" s="6">
        <f t="shared" si="132"/>
        <v>7.4833088094465872E-3</v>
      </c>
      <c r="K1049" s="6">
        <f t="shared" si="133"/>
        <v>1.7678457503946809E-3</v>
      </c>
      <c r="L1049" s="7">
        <f t="shared" si="134"/>
        <v>97.755612219460943</v>
      </c>
      <c r="M1049" s="6">
        <f t="shared" si="135"/>
        <v>3.1201847822315276E-3</v>
      </c>
      <c r="N1049" s="1"/>
    </row>
    <row r="1050" spans="1:14" x14ac:dyDescent="0.25">
      <c r="A1050" s="3">
        <v>41954</v>
      </c>
      <c r="B1050" s="1">
        <v>2039.6800539999999</v>
      </c>
      <c r="C1050" s="1">
        <v>191.88000500000001</v>
      </c>
      <c r="D1050" s="1">
        <v>61.369999</v>
      </c>
      <c r="E1050" s="1">
        <f t="shared" si="128"/>
        <v>79.105997816305845</v>
      </c>
      <c r="F1050" s="1">
        <f t="shared" si="129"/>
        <v>17.735998816305845</v>
      </c>
      <c r="G1050" s="1">
        <f t="shared" si="130"/>
        <v>0.60538025810683394</v>
      </c>
      <c r="H1050" s="1">
        <f t="shared" si="131"/>
        <v>17.130618558199011</v>
      </c>
      <c r="I1050" s="6">
        <f t="shared" si="132"/>
        <v>4.17111568032702E-4</v>
      </c>
      <c r="J1050" s="6">
        <f t="shared" si="132"/>
        <v>-9.0424834490553385E-3</v>
      </c>
      <c r="K1050" s="6">
        <f t="shared" si="133"/>
        <v>-9.4595950170880405E-3</v>
      </c>
      <c r="L1050" s="7">
        <f t="shared" si="134"/>
        <v>96.830883717217333</v>
      </c>
      <c r="M1050" s="6">
        <f t="shared" si="135"/>
        <v>6.9669423578599954E-4</v>
      </c>
      <c r="N1050" s="1"/>
    </row>
    <row r="1051" spans="1:14" x14ac:dyDescent="0.25">
      <c r="A1051" s="3">
        <v>41955</v>
      </c>
      <c r="B1051" s="1">
        <v>2038.25</v>
      </c>
      <c r="C1051" s="1">
        <v>190.179993</v>
      </c>
      <c r="D1051" s="1">
        <v>60.560001</v>
      </c>
      <c r="E1051" s="1">
        <f t="shared" si="128"/>
        <v>78.141705881945271</v>
      </c>
      <c r="F1051" s="1">
        <f t="shared" si="129"/>
        <v>17.581704881945271</v>
      </c>
      <c r="G1051" s="1">
        <f t="shared" si="130"/>
        <v>-0.15429393436057381</v>
      </c>
      <c r="H1051" s="1">
        <f t="shared" si="131"/>
        <v>17.735998816305845</v>
      </c>
      <c r="I1051" s="6">
        <f t="shared" si="132"/>
        <v>-8.8597662898748375E-3</v>
      </c>
      <c r="J1051" s="6">
        <f t="shared" si="132"/>
        <v>-1.3198598878908285E-2</v>
      </c>
      <c r="K1051" s="6">
        <f t="shared" si="133"/>
        <v>-4.3388325890334478E-3</v>
      </c>
      <c r="L1051" s="7">
        <f t="shared" si="134"/>
        <v>96.410750723320163</v>
      </c>
      <c r="M1051" s="6">
        <f t="shared" si="135"/>
        <v>-7.011168232956555E-4</v>
      </c>
      <c r="N1051" s="1"/>
    </row>
    <row r="1052" spans="1:14" x14ac:dyDescent="0.25">
      <c r="A1052" s="3">
        <v>41956</v>
      </c>
      <c r="B1052" s="1">
        <v>2039.329956</v>
      </c>
      <c r="C1052" s="1">
        <v>190.240005</v>
      </c>
      <c r="D1052" s="1">
        <v>60.23</v>
      </c>
      <c r="E1052" s="1">
        <f t="shared" si="128"/>
        <v>78.17574628140413</v>
      </c>
      <c r="F1052" s="1">
        <f t="shared" si="129"/>
        <v>17.945746281404134</v>
      </c>
      <c r="G1052" s="1">
        <f t="shared" si="130"/>
        <v>0.36404139945886271</v>
      </c>
      <c r="H1052" s="1">
        <f t="shared" si="131"/>
        <v>17.581704881945271</v>
      </c>
      <c r="I1052" s="6">
        <f t="shared" si="132"/>
        <v>3.1555369759628249E-4</v>
      </c>
      <c r="J1052" s="6">
        <f t="shared" si="132"/>
        <v>-5.4491577699941063E-3</v>
      </c>
      <c r="K1052" s="6">
        <f t="shared" si="133"/>
        <v>-5.7647114675903888E-3</v>
      </c>
      <c r="L1052" s="7">
        <f t="shared" si="134"/>
        <v>95.854970563026441</v>
      </c>
      <c r="M1052" s="6">
        <f t="shared" si="135"/>
        <v>5.2984471973505087E-4</v>
      </c>
      <c r="N1052" s="1"/>
    </row>
    <row r="1053" spans="1:14" x14ac:dyDescent="0.25">
      <c r="A1053" s="3">
        <v>41957</v>
      </c>
      <c r="B1053" s="1">
        <v>2039.8199460000001</v>
      </c>
      <c r="C1053" s="1">
        <v>189.979996</v>
      </c>
      <c r="D1053" s="1">
        <v>60.279998999999997</v>
      </c>
      <c r="E1053" s="1">
        <f t="shared" si="128"/>
        <v>78.028262274490558</v>
      </c>
      <c r="F1053" s="1">
        <f t="shared" si="129"/>
        <v>17.748263274490562</v>
      </c>
      <c r="G1053" s="1">
        <f t="shared" si="130"/>
        <v>-0.19748300691357201</v>
      </c>
      <c r="H1053" s="1">
        <f t="shared" si="131"/>
        <v>17.945746281404134</v>
      </c>
      <c r="I1053" s="6">
        <f t="shared" si="132"/>
        <v>-1.3667419741709708E-3</v>
      </c>
      <c r="J1053" s="6">
        <f t="shared" si="132"/>
        <v>8.3013448447610827E-4</v>
      </c>
      <c r="K1053" s="6">
        <f t="shared" si="133"/>
        <v>2.196876458647079E-3</v>
      </c>
      <c r="L1053" s="7">
        <f t="shared" si="134"/>
        <v>96.06555209130066</v>
      </c>
      <c r="M1053" s="6">
        <f t="shared" si="135"/>
        <v>2.4027009388971621E-4</v>
      </c>
      <c r="N1053" s="1"/>
    </row>
    <row r="1054" spans="1:14" x14ac:dyDescent="0.25">
      <c r="A1054" s="3">
        <v>41960</v>
      </c>
      <c r="B1054" s="1">
        <v>2041.3199460000001</v>
      </c>
      <c r="C1054" s="1">
        <v>189.929993</v>
      </c>
      <c r="D1054" s="1">
        <v>60.380001</v>
      </c>
      <c r="E1054" s="1">
        <f t="shared" si="128"/>
        <v>77.999899245527331</v>
      </c>
      <c r="F1054" s="1">
        <f t="shared" si="129"/>
        <v>17.619898245527331</v>
      </c>
      <c r="G1054" s="1">
        <f t="shared" si="130"/>
        <v>-0.12836502896323054</v>
      </c>
      <c r="H1054" s="1">
        <f t="shared" si="131"/>
        <v>17.748263274490562</v>
      </c>
      <c r="I1054" s="6">
        <f t="shared" si="132"/>
        <v>-2.6320139516167185E-4</v>
      </c>
      <c r="J1054" s="6">
        <f t="shared" si="132"/>
        <v>1.6589582226105293E-3</v>
      </c>
      <c r="K1054" s="6">
        <f t="shared" si="133"/>
        <v>1.9221596177722011E-3</v>
      </c>
      <c r="L1054" s="7">
        <f t="shared" si="134"/>
        <v>96.250205416189559</v>
      </c>
      <c r="M1054" s="6">
        <f t="shared" si="135"/>
        <v>7.3535902173205159E-4</v>
      </c>
      <c r="N1054" s="1"/>
    </row>
    <row r="1055" spans="1:14" x14ac:dyDescent="0.25">
      <c r="A1055" s="3">
        <v>41961</v>
      </c>
      <c r="B1055" s="1">
        <v>2051.8000489999999</v>
      </c>
      <c r="C1055" s="1">
        <v>189.63999899999999</v>
      </c>
      <c r="D1055" s="1">
        <v>60.529998999999997</v>
      </c>
      <c r="E1055" s="1">
        <f t="shared" si="128"/>
        <v>77.835406950641783</v>
      </c>
      <c r="F1055" s="1">
        <f t="shared" si="129"/>
        <v>17.305407950641786</v>
      </c>
      <c r="G1055" s="1">
        <f t="shared" si="130"/>
        <v>-0.31449029488554459</v>
      </c>
      <c r="H1055" s="1">
        <f t="shared" si="131"/>
        <v>17.619898245527331</v>
      </c>
      <c r="I1055" s="6">
        <f t="shared" si="132"/>
        <v>-1.5268467892799453E-3</v>
      </c>
      <c r="J1055" s="6">
        <f t="shared" si="132"/>
        <v>2.4842331486545355E-3</v>
      </c>
      <c r="K1055" s="6">
        <f t="shared" si="133"/>
        <v>4.0110799379344808E-3</v>
      </c>
      <c r="L1055" s="7">
        <f t="shared" si="134"/>
        <v>96.636272684156509</v>
      </c>
      <c r="M1055" s="6">
        <f t="shared" si="135"/>
        <v>5.1339835387078647E-3</v>
      </c>
      <c r="N1055" s="1"/>
    </row>
    <row r="1056" spans="1:14" x14ac:dyDescent="0.25">
      <c r="A1056" s="3">
        <v>41962</v>
      </c>
      <c r="B1056" s="1">
        <v>2048.719971</v>
      </c>
      <c r="C1056" s="1">
        <v>189.19000199999999</v>
      </c>
      <c r="D1056" s="1">
        <v>60.599997999999999</v>
      </c>
      <c r="E1056" s="1">
        <f t="shared" si="128"/>
        <v>77.580156706769131</v>
      </c>
      <c r="F1056" s="1">
        <f t="shared" si="129"/>
        <v>16.980158706769132</v>
      </c>
      <c r="G1056" s="1">
        <f t="shared" si="130"/>
        <v>-0.32524924387265486</v>
      </c>
      <c r="H1056" s="1">
        <f t="shared" si="131"/>
        <v>17.305407950641786</v>
      </c>
      <c r="I1056" s="6">
        <f t="shared" si="132"/>
        <v>-2.3729012991610121E-3</v>
      </c>
      <c r="J1056" s="6">
        <f t="shared" si="132"/>
        <v>1.156434844811427E-3</v>
      </c>
      <c r="K1056" s="6">
        <f t="shared" si="133"/>
        <v>3.5293361439724391E-3</v>
      </c>
      <c r="L1056" s="7">
        <f t="shared" si="134"/>
        <v>96.977334574159485</v>
      </c>
      <c r="M1056" s="6">
        <f t="shared" si="135"/>
        <v>-1.5011589465070418E-3</v>
      </c>
      <c r="N1056" s="1"/>
    </row>
    <row r="1057" spans="1:14" x14ac:dyDescent="0.25">
      <c r="A1057" s="3">
        <v>41963</v>
      </c>
      <c r="B1057" s="1">
        <v>2052.75</v>
      </c>
      <c r="C1057" s="1">
        <v>189.75</v>
      </c>
      <c r="D1057" s="1">
        <v>60.119999</v>
      </c>
      <c r="E1057" s="1">
        <f t="shared" si="128"/>
        <v>77.897802437892238</v>
      </c>
      <c r="F1057" s="1">
        <f t="shared" si="129"/>
        <v>17.777803437892238</v>
      </c>
      <c r="G1057" s="1">
        <f t="shared" si="130"/>
        <v>0.79764473112310696</v>
      </c>
      <c r="H1057" s="1">
        <f t="shared" si="131"/>
        <v>16.980158706769132</v>
      </c>
      <c r="I1057" s="6">
        <f t="shared" si="132"/>
        <v>2.9599767116657016E-3</v>
      </c>
      <c r="J1057" s="6">
        <f t="shared" si="132"/>
        <v>-7.9207758389694405E-3</v>
      </c>
      <c r="K1057" s="6">
        <f t="shared" si="133"/>
        <v>-1.0880752550635142E-2</v>
      </c>
      <c r="L1057" s="7">
        <f t="shared" si="134"/>
        <v>95.922148193637895</v>
      </c>
      <c r="M1057" s="6">
        <f t="shared" si="135"/>
        <v>1.9670960682991456E-3</v>
      </c>
      <c r="N1057" s="1"/>
    </row>
    <row r="1058" spans="1:14" x14ac:dyDescent="0.25">
      <c r="A1058" s="3">
        <v>41964</v>
      </c>
      <c r="B1058" s="1">
        <v>2063.5</v>
      </c>
      <c r="C1058" s="1">
        <v>189.58999600000001</v>
      </c>
      <c r="D1058" s="1">
        <v>60.450001</v>
      </c>
      <c r="E1058" s="1">
        <f t="shared" si="128"/>
        <v>77.807043921678584</v>
      </c>
      <c r="F1058" s="1">
        <f t="shared" si="129"/>
        <v>17.357042921678584</v>
      </c>
      <c r="G1058" s="1">
        <f t="shared" si="130"/>
        <v>-0.42076051621365451</v>
      </c>
      <c r="H1058" s="1">
        <f t="shared" si="131"/>
        <v>17.777803437892238</v>
      </c>
      <c r="I1058" s="6">
        <f t="shared" si="132"/>
        <v>-8.4323583662704316E-4</v>
      </c>
      <c r="J1058" s="6">
        <f t="shared" si="132"/>
        <v>5.4890553141893061E-3</v>
      </c>
      <c r="K1058" s="6">
        <f t="shared" si="133"/>
        <v>6.3322911508163493E-3</v>
      </c>
      <c r="L1058" s="7">
        <f t="shared" si="134"/>
        <v>96.529555163811764</v>
      </c>
      <c r="M1058" s="6">
        <f t="shared" si="135"/>
        <v>5.2368773596394025E-3</v>
      </c>
      <c r="N1058" s="1"/>
    </row>
    <row r="1059" spans="1:14" x14ac:dyDescent="0.25">
      <c r="A1059" s="3">
        <v>41967</v>
      </c>
      <c r="B1059" s="1">
        <v>2069.4099120000001</v>
      </c>
      <c r="C1059" s="1">
        <v>190.070007</v>
      </c>
      <c r="D1059" s="1">
        <v>60.959999000000003</v>
      </c>
      <c r="E1059" s="1">
        <f t="shared" si="128"/>
        <v>78.079318903093025</v>
      </c>
      <c r="F1059" s="1">
        <f t="shared" si="129"/>
        <v>17.119319903093022</v>
      </c>
      <c r="G1059" s="1">
        <f t="shared" si="130"/>
        <v>-0.23772301858556233</v>
      </c>
      <c r="H1059" s="1">
        <f t="shared" si="131"/>
        <v>17.357042921678584</v>
      </c>
      <c r="I1059" s="6">
        <f t="shared" si="132"/>
        <v>2.5318371756282154E-3</v>
      </c>
      <c r="J1059" s="6">
        <f t="shared" si="132"/>
        <v>8.4366913409976707E-3</v>
      </c>
      <c r="K1059" s="6">
        <f t="shared" si="133"/>
        <v>5.9048541653694553E-3</v>
      </c>
      <c r="L1059" s="7">
        <f t="shared" si="134"/>
        <v>97.099548109702056</v>
      </c>
      <c r="M1059" s="6">
        <f t="shared" si="135"/>
        <v>2.8640232614489669E-3</v>
      </c>
      <c r="N1059" s="1"/>
    </row>
    <row r="1060" spans="1:14" x14ac:dyDescent="0.25">
      <c r="A1060" s="3">
        <v>41968</v>
      </c>
      <c r="B1060" s="1">
        <v>2067.030029</v>
      </c>
      <c r="C1060" s="1">
        <v>188.86000100000001</v>
      </c>
      <c r="D1060" s="1">
        <v>60.299999</v>
      </c>
      <c r="E1060" s="1">
        <f t="shared" si="128"/>
        <v>77.392971379470907</v>
      </c>
      <c r="F1060" s="1">
        <f t="shared" si="129"/>
        <v>17.092972379470908</v>
      </c>
      <c r="G1060" s="1">
        <f t="shared" si="130"/>
        <v>-2.6347523622114011E-2</v>
      </c>
      <c r="H1060" s="1">
        <f t="shared" si="131"/>
        <v>17.119319903093022</v>
      </c>
      <c r="I1060" s="6">
        <f t="shared" si="132"/>
        <v>-6.3661069892000377E-3</v>
      </c>
      <c r="J1060" s="6">
        <f t="shared" si="132"/>
        <v>-1.0826771831147886E-2</v>
      </c>
      <c r="K1060" s="6">
        <f t="shared" si="133"/>
        <v>-4.4606648419478478E-3</v>
      </c>
      <c r="L1060" s="7">
        <f t="shared" si="134"/>
        <v>96.66641956928008</v>
      </c>
      <c r="M1060" s="6">
        <f t="shared" si="135"/>
        <v>-1.1500297675195448E-3</v>
      </c>
      <c r="N1060" s="1"/>
    </row>
    <row r="1061" spans="1:14" x14ac:dyDescent="0.25">
      <c r="A1061" s="3">
        <v>41969</v>
      </c>
      <c r="B1061" s="1">
        <v>2072.830078</v>
      </c>
      <c r="C1061" s="1">
        <v>188.520004</v>
      </c>
      <c r="D1061" s="1">
        <v>60.34</v>
      </c>
      <c r="E1061" s="1">
        <f t="shared" si="128"/>
        <v>77.200116055622146</v>
      </c>
      <c r="F1061" s="1">
        <f t="shared" si="129"/>
        <v>16.860116055622143</v>
      </c>
      <c r="G1061" s="1">
        <f t="shared" si="130"/>
        <v>-0.23285632384876465</v>
      </c>
      <c r="H1061" s="1">
        <f t="shared" si="131"/>
        <v>17.092972379470908</v>
      </c>
      <c r="I1061" s="6">
        <f t="shared" si="132"/>
        <v>-1.80025944191331E-3</v>
      </c>
      <c r="J1061" s="6">
        <f t="shared" si="132"/>
        <v>6.6336651183029893E-4</v>
      </c>
      <c r="K1061" s="6">
        <f t="shared" si="133"/>
        <v>2.4636259537436089E-3</v>
      </c>
      <c r="L1061" s="7">
        <f t="shared" si="134"/>
        <v>96.904569469386431</v>
      </c>
      <c r="M1061" s="6">
        <f t="shared" si="135"/>
        <v>2.8059819734722602E-3</v>
      </c>
      <c r="N1061" s="1"/>
    </row>
    <row r="1062" spans="1:14" x14ac:dyDescent="0.25">
      <c r="A1062" s="3">
        <v>41971</v>
      </c>
      <c r="B1062" s="1">
        <v>2067.5600589999999</v>
      </c>
      <c r="C1062" s="1">
        <v>188.41000399999999</v>
      </c>
      <c r="D1062" s="1">
        <v>60.16</v>
      </c>
      <c r="E1062" s="1">
        <f t="shared" si="128"/>
        <v>77.137721135598241</v>
      </c>
      <c r="F1062" s="1">
        <f t="shared" si="129"/>
        <v>16.977721135598244</v>
      </c>
      <c r="G1062" s="1">
        <f t="shared" si="130"/>
        <v>0.11760507997610148</v>
      </c>
      <c r="H1062" s="1">
        <f t="shared" si="131"/>
        <v>16.860116055622143</v>
      </c>
      <c r="I1062" s="6">
        <f t="shared" si="132"/>
        <v>-5.8349245526223559E-4</v>
      </c>
      <c r="J1062" s="6">
        <f t="shared" si="132"/>
        <v>-2.9830957905204736E-3</v>
      </c>
      <c r="K1062" s="6">
        <f t="shared" si="133"/>
        <v>-2.399603335258238E-3</v>
      </c>
      <c r="L1062" s="7">
        <f t="shared" si="134"/>
        <v>96.672036941285924</v>
      </c>
      <c r="M1062" s="6">
        <f t="shared" si="135"/>
        <v>-2.5424269243935482E-3</v>
      </c>
      <c r="N1062" s="1"/>
    </row>
    <row r="1063" spans="1:14" x14ac:dyDescent="0.25">
      <c r="A1063" s="3">
        <v>41974</v>
      </c>
      <c r="B1063" s="1">
        <v>2053.4399410000001</v>
      </c>
      <c r="C1063" s="1">
        <v>188.199997</v>
      </c>
      <c r="D1063" s="1">
        <v>60</v>
      </c>
      <c r="E1063" s="1">
        <f t="shared" si="128"/>
        <v>77.018599590421346</v>
      </c>
      <c r="F1063" s="1">
        <f t="shared" si="129"/>
        <v>17.018599590421346</v>
      </c>
      <c r="G1063" s="1">
        <f t="shared" si="130"/>
        <v>4.0878454823101151E-2</v>
      </c>
      <c r="H1063" s="1">
        <f t="shared" si="131"/>
        <v>16.977721135598244</v>
      </c>
      <c r="I1063" s="6">
        <f t="shared" si="132"/>
        <v>-1.1146276500264563E-3</v>
      </c>
      <c r="J1063" s="6">
        <f t="shared" si="132"/>
        <v>-2.6595744680850686E-3</v>
      </c>
      <c r="K1063" s="6">
        <f t="shared" si="133"/>
        <v>-1.5449468180586123E-3</v>
      </c>
      <c r="L1063" s="7">
        <f t="shared" si="134"/>
        <v>96.522683785418238</v>
      </c>
      <c r="M1063" s="6">
        <f t="shared" si="135"/>
        <v>-6.8293629191256144E-3</v>
      </c>
      <c r="N1063" s="1"/>
    </row>
    <row r="1064" spans="1:14" x14ac:dyDescent="0.25">
      <c r="A1064" s="3">
        <v>41975</v>
      </c>
      <c r="B1064" s="1">
        <v>2066.5500489999999</v>
      </c>
      <c r="C1064" s="1">
        <v>190.19000199999999</v>
      </c>
      <c r="D1064" s="1">
        <v>61.080002</v>
      </c>
      <c r="E1064" s="1">
        <f t="shared" si="128"/>
        <v>78.147383252440903</v>
      </c>
      <c r="F1064" s="1">
        <f t="shared" si="129"/>
        <v>17.067381252440903</v>
      </c>
      <c r="G1064" s="1">
        <f t="shared" si="130"/>
        <v>4.8781662019557359E-2</v>
      </c>
      <c r="H1064" s="1">
        <f t="shared" si="131"/>
        <v>17.018599590421346</v>
      </c>
      <c r="I1064" s="6">
        <f t="shared" si="132"/>
        <v>1.0573884334333927E-2</v>
      </c>
      <c r="J1064" s="6">
        <f t="shared" si="132"/>
        <v>1.8000033333333443E-2</v>
      </c>
      <c r="K1064" s="6">
        <f t="shared" si="133"/>
        <v>7.4261489989995155E-3</v>
      </c>
      <c r="L1064" s="7">
        <f t="shared" si="134"/>
        <v>97.239475616992067</v>
      </c>
      <c r="M1064" s="6">
        <f t="shared" si="135"/>
        <v>6.3844613802610528E-3</v>
      </c>
      <c r="N1064" s="1"/>
    </row>
    <row r="1065" spans="1:14" x14ac:dyDescent="0.25">
      <c r="A1065" s="3">
        <v>41976</v>
      </c>
      <c r="B1065" s="1">
        <v>2074.330078</v>
      </c>
      <c r="C1065" s="1">
        <v>190.949997</v>
      </c>
      <c r="D1065" s="1">
        <v>61.540000999999997</v>
      </c>
      <c r="E1065" s="1">
        <f t="shared" si="128"/>
        <v>78.578472591018723</v>
      </c>
      <c r="F1065" s="1">
        <f t="shared" si="129"/>
        <v>17.038471591018727</v>
      </c>
      <c r="G1065" s="1">
        <f t="shared" si="130"/>
        <v>-2.8909661422176214E-2</v>
      </c>
      <c r="H1065" s="1">
        <f t="shared" si="131"/>
        <v>17.067381252440903</v>
      </c>
      <c r="I1065" s="6">
        <f t="shared" si="132"/>
        <v>3.9959776644831191E-3</v>
      </c>
      <c r="J1065" s="6">
        <f t="shared" si="132"/>
        <v>7.5310901266834041E-3</v>
      </c>
      <c r="K1065" s="6">
        <f t="shared" si="133"/>
        <v>3.535112462200285E-3</v>
      </c>
      <c r="L1065" s="7">
        <f t="shared" si="134"/>
        <v>97.583228099063518</v>
      </c>
      <c r="M1065" s="6">
        <f t="shared" si="135"/>
        <v>3.7647425978213356E-3</v>
      </c>
      <c r="N1065" s="1"/>
    </row>
    <row r="1066" spans="1:14" x14ac:dyDescent="0.25">
      <c r="A1066" s="3">
        <v>41977</v>
      </c>
      <c r="B1066" s="1">
        <v>2071.919922</v>
      </c>
      <c r="C1066" s="1">
        <v>191.949997</v>
      </c>
      <c r="D1066" s="1">
        <v>61.380001</v>
      </c>
      <c r="E1066" s="1">
        <f t="shared" si="128"/>
        <v>79.145699136690496</v>
      </c>
      <c r="F1066" s="1">
        <f t="shared" si="129"/>
        <v>17.765698136690496</v>
      </c>
      <c r="G1066" s="1">
        <f t="shared" si="130"/>
        <v>0.72722654567176903</v>
      </c>
      <c r="H1066" s="1">
        <f t="shared" si="131"/>
        <v>17.038471591018727</v>
      </c>
      <c r="I1066" s="6">
        <f t="shared" si="132"/>
        <v>5.2369731118666607E-3</v>
      </c>
      <c r="J1066" s="6">
        <f t="shared" si="132"/>
        <v>-2.5999349593770482E-3</v>
      </c>
      <c r="K1066" s="6">
        <f t="shared" si="133"/>
        <v>-7.8369080712437089E-3</v>
      </c>
      <c r="L1066" s="7">
        <f t="shared" si="134"/>
        <v>96.818477311155945</v>
      </c>
      <c r="M1066" s="6">
        <f t="shared" si="135"/>
        <v>-1.1618960866265349E-3</v>
      </c>
      <c r="N1066" s="1"/>
    </row>
    <row r="1067" spans="1:14" x14ac:dyDescent="0.25">
      <c r="A1067" s="3">
        <v>41978</v>
      </c>
      <c r="B1067" s="1">
        <v>2075.3701169999999</v>
      </c>
      <c r="C1067" s="1">
        <v>195.449997</v>
      </c>
      <c r="D1067" s="1">
        <v>62.700001</v>
      </c>
      <c r="E1067" s="1">
        <f t="shared" si="128"/>
        <v>81.130992046541692</v>
      </c>
      <c r="F1067" s="1">
        <f t="shared" si="129"/>
        <v>18.430991046541692</v>
      </c>
      <c r="G1067" s="1">
        <f t="shared" si="130"/>
        <v>0.66529290985119616</v>
      </c>
      <c r="H1067" s="1">
        <f t="shared" si="131"/>
        <v>17.765698136690496</v>
      </c>
      <c r="I1067" s="6">
        <f t="shared" si="132"/>
        <v>1.8233915367031672E-2</v>
      </c>
      <c r="J1067" s="6">
        <f t="shared" si="132"/>
        <v>2.1505375993721376E-2</v>
      </c>
      <c r="K1067" s="6">
        <f t="shared" si="133"/>
        <v>3.2714606266897039E-3</v>
      </c>
      <c r="L1067" s="7">
        <f t="shared" si="134"/>
        <v>97.13521514761544</v>
      </c>
      <c r="M1067" s="6">
        <f t="shared" si="135"/>
        <v>1.6652163837824752E-3</v>
      </c>
      <c r="N1067" s="1"/>
    </row>
    <row r="1068" spans="1:14" x14ac:dyDescent="0.25">
      <c r="A1068" s="3">
        <v>41981</v>
      </c>
      <c r="B1068" s="1">
        <v>2060.3100589999999</v>
      </c>
      <c r="C1068" s="1">
        <v>196.61999499999999</v>
      </c>
      <c r="D1068" s="1">
        <v>62.669998</v>
      </c>
      <c r="E1068" s="1">
        <f t="shared" si="128"/>
        <v>81.79464597052457</v>
      </c>
      <c r="F1068" s="1">
        <f t="shared" si="129"/>
        <v>19.12464797052457</v>
      </c>
      <c r="G1068" s="1">
        <f t="shared" si="130"/>
        <v>0.69365692398287848</v>
      </c>
      <c r="H1068" s="1">
        <f t="shared" si="131"/>
        <v>18.430991046541692</v>
      </c>
      <c r="I1068" s="6">
        <f t="shared" si="132"/>
        <v>5.9861755843362285E-3</v>
      </c>
      <c r="J1068" s="6">
        <f t="shared" si="132"/>
        <v>-4.7851673877963297E-4</v>
      </c>
      <c r="K1068" s="6">
        <f t="shared" si="133"/>
        <v>-6.4646923231158615E-3</v>
      </c>
      <c r="L1068" s="7">
        <f t="shared" si="134"/>
        <v>96.507265867946444</v>
      </c>
      <c r="M1068" s="6">
        <f t="shared" si="135"/>
        <v>-7.2565649262453791E-3</v>
      </c>
      <c r="N1068" s="1"/>
    </row>
    <row r="1069" spans="1:14" x14ac:dyDescent="0.25">
      <c r="A1069" s="3">
        <v>41982</v>
      </c>
      <c r="B1069" s="1">
        <v>2059.820068</v>
      </c>
      <c r="C1069" s="1">
        <v>196.88999899999999</v>
      </c>
      <c r="D1069" s="1">
        <v>62.450001</v>
      </c>
      <c r="E1069" s="1">
        <f t="shared" si="128"/>
        <v>81.94779940676213</v>
      </c>
      <c r="F1069" s="1">
        <f t="shared" si="129"/>
        <v>19.497798406762129</v>
      </c>
      <c r="G1069" s="1">
        <f t="shared" si="130"/>
        <v>0.37315043623755884</v>
      </c>
      <c r="H1069" s="1">
        <f t="shared" si="131"/>
        <v>19.12464797052457</v>
      </c>
      <c r="I1069" s="6">
        <f t="shared" si="132"/>
        <v>1.3732275804401173E-3</v>
      </c>
      <c r="J1069" s="6">
        <f t="shared" si="132"/>
        <v>-3.5104038139589511E-3</v>
      </c>
      <c r="K1069" s="6">
        <f t="shared" si="133"/>
        <v>-4.8836313943990683E-3</v>
      </c>
      <c r="L1069" s="7">
        <f t="shared" si="134"/>
        <v>96.035959954566124</v>
      </c>
      <c r="M1069" s="6">
        <f t="shared" si="135"/>
        <v>-2.3782391289095539E-4</v>
      </c>
      <c r="N1069" s="1"/>
    </row>
    <row r="1070" spans="1:14" x14ac:dyDescent="0.25">
      <c r="A1070" s="3">
        <v>41983</v>
      </c>
      <c r="B1070" s="1">
        <v>2026.1400149999999</v>
      </c>
      <c r="C1070" s="1">
        <v>192</v>
      </c>
      <c r="D1070" s="1">
        <v>60.68</v>
      </c>
      <c r="E1070" s="1">
        <f t="shared" si="128"/>
        <v>79.174062165653723</v>
      </c>
      <c r="F1070" s="1">
        <f t="shared" si="129"/>
        <v>18.494062165653723</v>
      </c>
      <c r="G1070" s="1">
        <f t="shared" si="130"/>
        <v>-1.0037362411084061</v>
      </c>
      <c r="H1070" s="1">
        <f t="shared" si="131"/>
        <v>19.497798406762129</v>
      </c>
      <c r="I1070" s="6">
        <f t="shared" si="132"/>
        <v>-2.4836198003129639E-2</v>
      </c>
      <c r="J1070" s="6">
        <f t="shared" si="132"/>
        <v>-2.834268969827558E-2</v>
      </c>
      <c r="K1070" s="6">
        <f t="shared" si="133"/>
        <v>-3.5064916951459413E-3</v>
      </c>
      <c r="L1070" s="7">
        <f t="shared" si="134"/>
        <v>95.699210658550072</v>
      </c>
      <c r="M1070" s="6">
        <f t="shared" si="135"/>
        <v>-1.6350968476922301E-2</v>
      </c>
      <c r="N1070" s="1"/>
    </row>
    <row r="1071" spans="1:14" x14ac:dyDescent="0.25">
      <c r="A1071" s="3">
        <v>41984</v>
      </c>
      <c r="B1071" s="1">
        <v>2035.329956</v>
      </c>
      <c r="C1071" s="1">
        <v>193.53999300000001</v>
      </c>
      <c r="D1071" s="1">
        <v>61.139999000000003</v>
      </c>
      <c r="E1071" s="1">
        <f t="shared" si="128"/>
        <v>80.047587075402433</v>
      </c>
      <c r="F1071" s="1">
        <f t="shared" si="129"/>
        <v>18.90758807540243</v>
      </c>
      <c r="G1071" s="1">
        <f t="shared" si="130"/>
        <v>0.41352590974870651</v>
      </c>
      <c r="H1071" s="1">
        <f t="shared" si="131"/>
        <v>18.494062165653723</v>
      </c>
      <c r="I1071" s="6">
        <f t="shared" si="132"/>
        <v>8.0207968750001246E-3</v>
      </c>
      <c r="J1071" s="6">
        <f t="shared" si="132"/>
        <v>7.5807350032959242E-3</v>
      </c>
      <c r="K1071" s="6">
        <f t="shared" si="133"/>
        <v>-4.4006187170420041E-4</v>
      </c>
      <c r="L1071" s="7">
        <f t="shared" si="134"/>
        <v>95.657097084787054</v>
      </c>
      <c r="M1071" s="6">
        <f t="shared" si="135"/>
        <v>4.5356890106136305E-3</v>
      </c>
      <c r="N1071" s="1"/>
    </row>
    <row r="1072" spans="1:14" x14ac:dyDescent="0.25">
      <c r="A1072" s="3">
        <v>41985</v>
      </c>
      <c r="B1072" s="1">
        <v>2002.329956</v>
      </c>
      <c r="C1072" s="1">
        <v>188.820007</v>
      </c>
      <c r="D1072" s="1">
        <v>60.040000999999997</v>
      </c>
      <c r="E1072" s="1">
        <f t="shared" si="128"/>
        <v>77.370285721003313</v>
      </c>
      <c r="F1072" s="1">
        <f t="shared" si="129"/>
        <v>17.330284721003316</v>
      </c>
      <c r="G1072" s="1">
        <f t="shared" si="130"/>
        <v>-1.5773033543991133</v>
      </c>
      <c r="H1072" s="1">
        <f t="shared" si="131"/>
        <v>18.90758807540243</v>
      </c>
      <c r="I1072" s="6">
        <f t="shared" si="132"/>
        <v>-2.4387652013607375E-2</v>
      </c>
      <c r="J1072" s="6">
        <f t="shared" si="132"/>
        <v>-1.7991462512127354E-2</v>
      </c>
      <c r="K1072" s="6">
        <f t="shared" si="133"/>
        <v>6.3961895014800207E-3</v>
      </c>
      <c r="L1072" s="7">
        <f t="shared" si="134"/>
        <v>96.268938004902807</v>
      </c>
      <c r="M1072" s="6">
        <f t="shared" si="135"/>
        <v>-1.6213587336401436E-2</v>
      </c>
      <c r="N1072" s="1"/>
    </row>
    <row r="1073" spans="1:14" x14ac:dyDescent="0.25">
      <c r="A1073" s="3">
        <v>41988</v>
      </c>
      <c r="B1073" s="1">
        <v>1989.630005</v>
      </c>
      <c r="C1073" s="1">
        <v>185.53999300000001</v>
      </c>
      <c r="D1073" s="1">
        <v>59.16</v>
      </c>
      <c r="E1073" s="1">
        <f t="shared" si="128"/>
        <v>75.509774710028267</v>
      </c>
      <c r="F1073" s="1">
        <f t="shared" si="129"/>
        <v>16.349774710028271</v>
      </c>
      <c r="G1073" s="1">
        <f t="shared" si="130"/>
        <v>-0.98051001097504553</v>
      </c>
      <c r="H1073" s="1">
        <f t="shared" si="131"/>
        <v>17.330284721003316</v>
      </c>
      <c r="I1073" s="6">
        <f t="shared" si="132"/>
        <v>-1.7371114703962465E-2</v>
      </c>
      <c r="J1073" s="6">
        <f t="shared" si="132"/>
        <v>-1.4656911814508455E-2</v>
      </c>
      <c r="K1073" s="6">
        <f t="shared" si="133"/>
        <v>2.7142028894540093E-3</v>
      </c>
      <c r="L1073" s="7">
        <f t="shared" si="134"/>
        <v>96.530231434600381</v>
      </c>
      <c r="M1073" s="6">
        <f t="shared" si="135"/>
        <v>-6.3425865262338732E-3</v>
      </c>
      <c r="N1073" s="1"/>
    </row>
    <row r="1074" spans="1:14" x14ac:dyDescent="0.25">
      <c r="A1074" s="3">
        <v>41989</v>
      </c>
      <c r="B1074" s="1">
        <v>1972.73999</v>
      </c>
      <c r="C1074" s="1">
        <v>183.30999800000001</v>
      </c>
      <c r="D1074" s="1">
        <v>58.43</v>
      </c>
      <c r="E1074" s="1">
        <f t="shared" si="128"/>
        <v>74.244862349312939</v>
      </c>
      <c r="F1074" s="1">
        <f t="shared" si="129"/>
        <v>15.814862349312939</v>
      </c>
      <c r="G1074" s="1">
        <f t="shared" si="130"/>
        <v>-0.53491236071533166</v>
      </c>
      <c r="H1074" s="1">
        <f t="shared" si="131"/>
        <v>16.349774710028271</v>
      </c>
      <c r="I1074" s="6">
        <f t="shared" si="132"/>
        <v>-1.2018945155398364E-2</v>
      </c>
      <c r="J1074" s="6">
        <f t="shared" si="132"/>
        <v>-1.2339418526031043E-2</v>
      </c>
      <c r="K1074" s="6">
        <f t="shared" si="133"/>
        <v>-3.20473370632679E-4</v>
      </c>
      <c r="L1074" s="7">
        <f t="shared" si="134"/>
        <v>96.499296065964586</v>
      </c>
      <c r="M1074" s="6">
        <f t="shared" si="135"/>
        <v>-8.4890230633609676E-3</v>
      </c>
      <c r="N1074" s="1"/>
    </row>
    <row r="1075" spans="1:14" x14ac:dyDescent="0.25">
      <c r="A1075" s="3">
        <v>41990</v>
      </c>
      <c r="B1075" s="1">
        <v>2012.8900149999999</v>
      </c>
      <c r="C1075" s="1">
        <v>185.029999</v>
      </c>
      <c r="D1075" s="1">
        <v>59.77</v>
      </c>
      <c r="E1075" s="1">
        <f t="shared" si="128"/>
        <v>75.220492575094923</v>
      </c>
      <c r="F1075" s="1">
        <f t="shared" si="129"/>
        <v>15.45049257509492</v>
      </c>
      <c r="G1075" s="1">
        <f t="shared" si="130"/>
        <v>-0.36436977421801942</v>
      </c>
      <c r="H1075" s="1">
        <f t="shared" si="131"/>
        <v>15.814862349312939</v>
      </c>
      <c r="I1075" s="6">
        <f t="shared" si="132"/>
        <v>9.3830179410072656E-3</v>
      </c>
      <c r="J1075" s="6">
        <f t="shared" si="132"/>
        <v>2.2933424610645181E-2</v>
      </c>
      <c r="K1075" s="6">
        <f t="shared" si="133"/>
        <v>1.3550406669637916E-2</v>
      </c>
      <c r="L1075" s="7">
        <f t="shared" si="134"/>
        <v>97.8069007709922</v>
      </c>
      <c r="M1075" s="6">
        <f t="shared" si="135"/>
        <v>2.0352416032282106E-2</v>
      </c>
      <c r="N1075" s="1"/>
    </row>
    <row r="1076" spans="1:14" x14ac:dyDescent="0.25">
      <c r="A1076" s="3">
        <v>41991</v>
      </c>
      <c r="B1076" s="1">
        <v>2061.2299800000001</v>
      </c>
      <c r="C1076" s="1">
        <v>191.61000100000001</v>
      </c>
      <c r="D1076" s="1">
        <v>61.48</v>
      </c>
      <c r="E1076" s="1">
        <f t="shared" si="128"/>
        <v>78.952844380068285</v>
      </c>
      <c r="F1076" s="1">
        <f t="shared" si="129"/>
        <v>17.472844380068288</v>
      </c>
      <c r="G1076" s="1">
        <f t="shared" si="130"/>
        <v>2.0223518049733684</v>
      </c>
      <c r="H1076" s="1">
        <f t="shared" si="131"/>
        <v>15.45049257509492</v>
      </c>
      <c r="I1076" s="6">
        <f t="shared" si="132"/>
        <v>3.5561811790314035E-2</v>
      </c>
      <c r="J1076" s="6">
        <f t="shared" si="132"/>
        <v>2.8609670403212162E-2</v>
      </c>
      <c r="K1076" s="6">
        <f t="shared" si="133"/>
        <v>-6.9521413871018733E-3</v>
      </c>
      <c r="L1076" s="7">
        <f t="shared" si="134"/>
        <v>97.126933368198024</v>
      </c>
      <c r="M1076" s="6">
        <f t="shared" si="135"/>
        <v>2.4015204327992201E-2</v>
      </c>
      <c r="N1076" s="1"/>
    </row>
    <row r="1077" spans="1:14" x14ac:dyDescent="0.25">
      <c r="A1077" s="3">
        <v>41992</v>
      </c>
      <c r="B1077" s="1">
        <v>2070.6499020000001</v>
      </c>
      <c r="C1077" s="1">
        <v>193.279999</v>
      </c>
      <c r="D1077" s="1">
        <v>61.93</v>
      </c>
      <c r="E1077" s="1">
        <f t="shared" si="128"/>
        <v>79.900111576887042</v>
      </c>
      <c r="F1077" s="1">
        <f t="shared" si="129"/>
        <v>17.970111576887042</v>
      </c>
      <c r="G1077" s="1">
        <f t="shared" si="130"/>
        <v>0.49726719681875409</v>
      </c>
      <c r="H1077" s="1">
        <f t="shared" si="131"/>
        <v>17.472844380068288</v>
      </c>
      <c r="I1077" s="6">
        <f t="shared" si="132"/>
        <v>8.7156097869860449E-3</v>
      </c>
      <c r="J1077" s="6">
        <f t="shared" si="132"/>
        <v>7.3194534808067591E-3</v>
      </c>
      <c r="K1077" s="6">
        <f t="shared" si="133"/>
        <v>-1.3961563061792859E-3</v>
      </c>
      <c r="L1077" s="7">
        <f t="shared" si="134"/>
        <v>96.991328987676155</v>
      </c>
      <c r="M1077" s="6">
        <f t="shared" si="135"/>
        <v>4.5700489956972401E-3</v>
      </c>
      <c r="N1077" s="1"/>
    </row>
    <row r="1078" spans="1:14" x14ac:dyDescent="0.25">
      <c r="A1078" s="3">
        <v>41995</v>
      </c>
      <c r="B1078" s="1">
        <v>2078.540039</v>
      </c>
      <c r="C1078" s="1">
        <v>194.44000199999999</v>
      </c>
      <c r="D1078" s="1">
        <v>61.939999</v>
      </c>
      <c r="E1078" s="1">
        <f t="shared" si="128"/>
        <v>80.558096071545933</v>
      </c>
      <c r="F1078" s="1">
        <f t="shared" si="129"/>
        <v>18.618097071545932</v>
      </c>
      <c r="G1078" s="1">
        <f t="shared" si="130"/>
        <v>0.6479854946588901</v>
      </c>
      <c r="H1078" s="1">
        <f t="shared" si="131"/>
        <v>17.970111576887042</v>
      </c>
      <c r="I1078" s="6">
        <f t="shared" si="132"/>
        <v>6.0016711817139079E-3</v>
      </c>
      <c r="J1078" s="6">
        <f t="shared" si="132"/>
        <v>1.6145648312604344E-4</v>
      </c>
      <c r="K1078" s="6">
        <f t="shared" si="133"/>
        <v>-5.8402146985878645E-3</v>
      </c>
      <c r="L1078" s="7">
        <f t="shared" si="134"/>
        <v>96.424878802486759</v>
      </c>
      <c r="M1078" s="6">
        <f t="shared" si="135"/>
        <v>3.8104640443461513E-3</v>
      </c>
      <c r="N1078" s="1"/>
    </row>
    <row r="1079" spans="1:14" x14ac:dyDescent="0.25">
      <c r="A1079" s="3">
        <v>41996</v>
      </c>
      <c r="B1079" s="1">
        <v>2082.169922</v>
      </c>
      <c r="C1079" s="1">
        <v>195.5</v>
      </c>
      <c r="D1079" s="1">
        <v>62.48</v>
      </c>
      <c r="E1079" s="1">
        <f t="shared" si="128"/>
        <v>81.159355075504919</v>
      </c>
      <c r="F1079" s="1">
        <f t="shared" si="129"/>
        <v>18.679355075504922</v>
      </c>
      <c r="G1079" s="1">
        <f t="shared" si="130"/>
        <v>6.1258003958990059E-2</v>
      </c>
      <c r="H1079" s="1">
        <f t="shared" si="131"/>
        <v>18.618097071545932</v>
      </c>
      <c r="I1079" s="6">
        <f t="shared" si="132"/>
        <v>5.4515428363346441E-3</v>
      </c>
      <c r="J1079" s="6">
        <f t="shared" si="132"/>
        <v>8.7181305895727146E-3</v>
      </c>
      <c r="K1079" s="6">
        <f t="shared" si="133"/>
        <v>3.2665877532380705E-3</v>
      </c>
      <c r="L1079" s="7">
        <f t="shared" si="134"/>
        <v>96.739859130690434</v>
      </c>
      <c r="M1079" s="6">
        <f t="shared" si="135"/>
        <v>1.7463618366218014E-3</v>
      </c>
      <c r="N1079" s="1"/>
    </row>
    <row r="1080" spans="1:14" x14ac:dyDescent="0.25">
      <c r="A1080" s="3">
        <v>41997</v>
      </c>
      <c r="B1080" s="1">
        <v>2081.8798830000001</v>
      </c>
      <c r="C1080" s="1">
        <v>195.88999899999999</v>
      </c>
      <c r="D1080" s="1">
        <v>62.48</v>
      </c>
      <c r="E1080" s="1">
        <f t="shared" si="128"/>
        <v>81.380572861090357</v>
      </c>
      <c r="F1080" s="1">
        <f t="shared" si="129"/>
        <v>18.90057286109036</v>
      </c>
      <c r="G1080" s="1">
        <f t="shared" si="130"/>
        <v>0.22121778558543781</v>
      </c>
      <c r="H1080" s="1">
        <f t="shared" si="131"/>
        <v>18.679355075504922</v>
      </c>
      <c r="I1080" s="6">
        <f t="shared" si="132"/>
        <v>1.9948797953963648E-3</v>
      </c>
      <c r="J1080" s="6">
        <f t="shared" si="132"/>
        <v>0</v>
      </c>
      <c r="K1080" s="6">
        <f t="shared" si="133"/>
        <v>-1.9948797953963648E-3</v>
      </c>
      <c r="L1080" s="7">
        <f t="shared" si="134"/>
        <v>96.546874740301135</v>
      </c>
      <c r="M1080" s="6">
        <f t="shared" si="135"/>
        <v>-1.3929650838551133E-4</v>
      </c>
      <c r="N1080" s="1"/>
    </row>
    <row r="1081" spans="1:14" x14ac:dyDescent="0.25">
      <c r="A1081" s="3">
        <v>41999</v>
      </c>
      <c r="B1081" s="1">
        <v>2088.7700199999999</v>
      </c>
      <c r="C1081" s="1">
        <v>195.449997</v>
      </c>
      <c r="D1081" s="1">
        <v>62.549999</v>
      </c>
      <c r="E1081" s="1">
        <f t="shared" si="128"/>
        <v>81.130992046541692</v>
      </c>
      <c r="F1081" s="1">
        <f t="shared" si="129"/>
        <v>18.580993046541693</v>
      </c>
      <c r="G1081" s="1">
        <f t="shared" si="130"/>
        <v>-0.31957981454866768</v>
      </c>
      <c r="H1081" s="1">
        <f t="shared" si="131"/>
        <v>18.90057286109036</v>
      </c>
      <c r="I1081" s="6">
        <f t="shared" si="132"/>
        <v>-2.2461687796526686E-3</v>
      </c>
      <c r="J1081" s="6">
        <f t="shared" si="132"/>
        <v>1.1203425096031339E-3</v>
      </c>
      <c r="K1081" s="6">
        <f t="shared" si="133"/>
        <v>3.3665112892558025E-3</v>
      </c>
      <c r="L1081" s="7">
        <f t="shared" si="134"/>
        <v>96.871900884056728</v>
      </c>
      <c r="M1081" s="6">
        <f t="shared" si="135"/>
        <v>3.3095747051798963E-3</v>
      </c>
      <c r="N1081" s="1"/>
    </row>
    <row r="1082" spans="1:14" x14ac:dyDescent="0.25">
      <c r="A1082" s="3">
        <v>42002</v>
      </c>
      <c r="B1082" s="1">
        <v>2090.570068</v>
      </c>
      <c r="C1082" s="1">
        <v>196.19000199999999</v>
      </c>
      <c r="D1082" s="1">
        <v>62.959999000000003</v>
      </c>
      <c r="E1082" s="1">
        <f t="shared" si="128"/>
        <v>81.550742526471538</v>
      </c>
      <c r="F1082" s="1">
        <f t="shared" si="129"/>
        <v>18.590743526471535</v>
      </c>
      <c r="G1082" s="1">
        <f t="shared" si="130"/>
        <v>9.7504799298420153E-3</v>
      </c>
      <c r="H1082" s="1">
        <f t="shared" si="131"/>
        <v>18.580993046541693</v>
      </c>
      <c r="I1082" s="6">
        <f t="shared" si="132"/>
        <v>3.7861602013735673E-3</v>
      </c>
      <c r="J1082" s="6">
        <f t="shared" si="132"/>
        <v>6.5547562998362618E-3</v>
      </c>
      <c r="K1082" s="6">
        <f t="shared" si="133"/>
        <v>2.7685960984626945E-3</v>
      </c>
      <c r="L1082" s="7">
        <f t="shared" si="134"/>
        <v>97.140100050894986</v>
      </c>
      <c r="M1082" s="6">
        <f t="shared" si="135"/>
        <v>8.617741459158168E-4</v>
      </c>
      <c r="N1082" s="1"/>
    </row>
    <row r="1083" spans="1:14" x14ac:dyDescent="0.25">
      <c r="A1083" s="3">
        <v>42003</v>
      </c>
      <c r="B1083" s="1">
        <v>2080.3500979999999</v>
      </c>
      <c r="C1083" s="1">
        <v>195.71000699999999</v>
      </c>
      <c r="D1083" s="1">
        <v>63.150002000000001</v>
      </c>
      <c r="E1083" s="1">
        <f t="shared" si="128"/>
        <v>81.278476620681815</v>
      </c>
      <c r="F1083" s="1">
        <f t="shared" si="129"/>
        <v>18.128474620681814</v>
      </c>
      <c r="G1083" s="1">
        <f t="shared" si="130"/>
        <v>-0.46226890578972046</v>
      </c>
      <c r="H1083" s="1">
        <f t="shared" si="131"/>
        <v>18.590743526471535</v>
      </c>
      <c r="I1083" s="6">
        <f t="shared" si="132"/>
        <v>-2.4465823696765421E-3</v>
      </c>
      <c r="J1083" s="6">
        <f t="shared" si="132"/>
        <v>3.01783676966072E-3</v>
      </c>
      <c r="K1083" s="6">
        <f t="shared" si="133"/>
        <v>5.4644191393372621E-3</v>
      </c>
      <c r="L1083" s="7">
        <f t="shared" si="134"/>
        <v>97.670914272810251</v>
      </c>
      <c r="M1083" s="6">
        <f t="shared" si="135"/>
        <v>-4.8886043842468752E-3</v>
      </c>
      <c r="N1083" s="1"/>
    </row>
    <row r="1084" spans="1:14" x14ac:dyDescent="0.25">
      <c r="A1084" s="3">
        <v>42004</v>
      </c>
      <c r="B1084" s="1">
        <v>2058.8999020000001</v>
      </c>
      <c r="C1084" s="1">
        <v>193.83000200000001</v>
      </c>
      <c r="D1084" s="1">
        <v>62.580002</v>
      </c>
      <c r="E1084" s="1">
        <f t="shared" si="128"/>
        <v>80.212087878686162</v>
      </c>
      <c r="F1084" s="1">
        <f t="shared" si="129"/>
        <v>17.632085878686162</v>
      </c>
      <c r="G1084" s="1">
        <f t="shared" si="130"/>
        <v>-0.49638874199565208</v>
      </c>
      <c r="H1084" s="1">
        <f t="shared" si="131"/>
        <v>18.128474620681814</v>
      </c>
      <c r="I1084" s="6">
        <f t="shared" si="132"/>
        <v>-9.60607497193533E-3</v>
      </c>
      <c r="J1084" s="6">
        <f t="shared" si="132"/>
        <v>-9.0261279801701066E-3</v>
      </c>
      <c r="K1084" s="6">
        <f t="shared" si="133"/>
        <v>5.7994699176522335E-4</v>
      </c>
      <c r="L1084" s="7">
        <f t="shared" si="134"/>
        <v>97.727558225725716</v>
      </c>
      <c r="M1084" s="6">
        <f t="shared" si="135"/>
        <v>-1.0310858744699503E-2</v>
      </c>
      <c r="N1084" s="1"/>
    </row>
    <row r="1085" spans="1:14" x14ac:dyDescent="0.25">
      <c r="A1085" s="3">
        <v>42006</v>
      </c>
      <c r="B1085" s="1">
        <v>2058.1999510000001</v>
      </c>
      <c r="C1085" s="1">
        <v>194.41000399999999</v>
      </c>
      <c r="D1085" s="1">
        <v>62.490001999999997</v>
      </c>
      <c r="E1085" s="1">
        <f t="shared" si="128"/>
        <v>80.541080409628862</v>
      </c>
      <c r="F1085" s="1">
        <f t="shared" si="129"/>
        <v>18.051078409628865</v>
      </c>
      <c r="G1085" s="1">
        <f t="shared" si="130"/>
        <v>0.4189925309427025</v>
      </c>
      <c r="H1085" s="1">
        <f t="shared" si="131"/>
        <v>17.632085878686162</v>
      </c>
      <c r="I1085" s="6">
        <f t="shared" si="132"/>
        <v>2.9923231389121785E-3</v>
      </c>
      <c r="J1085" s="6">
        <f t="shared" si="132"/>
        <v>-1.4381591103177493E-3</v>
      </c>
      <c r="K1085" s="6">
        <f t="shared" si="133"/>
        <v>-4.4304822492299278E-3</v>
      </c>
      <c r="L1085" s="7">
        <f t="shared" si="134"/>
        <v>97.294578013746047</v>
      </c>
      <c r="M1085" s="6">
        <f t="shared" si="135"/>
        <v>-3.3996358896326573E-4</v>
      </c>
      <c r="N1085" s="1"/>
    </row>
    <row r="1086" spans="1:14" x14ac:dyDescent="0.25">
      <c r="A1086" s="3">
        <v>42009</v>
      </c>
      <c r="B1086" s="1">
        <v>2020.579956</v>
      </c>
      <c r="C1086" s="1">
        <v>188.33999600000001</v>
      </c>
      <c r="D1086" s="1">
        <v>60.549999</v>
      </c>
      <c r="E1086" s="1">
        <f t="shared" si="128"/>
        <v>77.098010739588858</v>
      </c>
      <c r="F1086" s="1">
        <f t="shared" si="129"/>
        <v>16.548011739588858</v>
      </c>
      <c r="G1086" s="1">
        <f t="shared" si="130"/>
        <v>-1.5030666700400062</v>
      </c>
      <c r="H1086" s="1">
        <f t="shared" si="131"/>
        <v>18.051078409628865</v>
      </c>
      <c r="I1086" s="6">
        <f t="shared" si="132"/>
        <v>-3.1222714238511973E-2</v>
      </c>
      <c r="J1086" s="6">
        <f t="shared" si="132"/>
        <v>-3.1045014208832877E-2</v>
      </c>
      <c r="K1086" s="6">
        <f t="shared" si="133"/>
        <v>1.7770002967909537E-4</v>
      </c>
      <c r="L1086" s="7">
        <f t="shared" si="134"/>
        <v>97.311867263146695</v>
      </c>
      <c r="M1086" s="6">
        <f t="shared" si="135"/>
        <v>-1.8278105089703178E-2</v>
      </c>
      <c r="N1086" s="1"/>
    </row>
    <row r="1087" spans="1:14" x14ac:dyDescent="0.25">
      <c r="A1087" s="3">
        <v>42010</v>
      </c>
      <c r="B1087" s="1">
        <v>2002.6099850000001</v>
      </c>
      <c r="C1087" s="1">
        <v>184.529999</v>
      </c>
      <c r="D1087" s="1">
        <v>58.98</v>
      </c>
      <c r="E1087" s="1">
        <f t="shared" si="128"/>
        <v>74.936879302259044</v>
      </c>
      <c r="F1087" s="1">
        <f t="shared" si="129"/>
        <v>15.956879302259047</v>
      </c>
      <c r="G1087" s="1">
        <f t="shared" si="130"/>
        <v>-0.59113243732981147</v>
      </c>
      <c r="H1087" s="1">
        <f t="shared" si="131"/>
        <v>16.548011739588858</v>
      </c>
      <c r="I1087" s="6">
        <f t="shared" si="132"/>
        <v>-2.0229356912591201E-2</v>
      </c>
      <c r="J1087" s="6">
        <f t="shared" si="132"/>
        <v>-2.5928968223434712E-2</v>
      </c>
      <c r="K1087" s="6">
        <f t="shared" si="133"/>
        <v>-5.6996113108435109E-3</v>
      </c>
      <c r="L1087" s="7">
        <f t="shared" si="134"/>
        <v>96.757227443814358</v>
      </c>
      <c r="M1087" s="6">
        <f t="shared" si="135"/>
        <v>-8.8934718701129123E-3</v>
      </c>
      <c r="N1087" s="1"/>
    </row>
    <row r="1088" spans="1:14" x14ac:dyDescent="0.25">
      <c r="A1088" s="3">
        <v>42011</v>
      </c>
      <c r="B1088" s="1">
        <v>2025.900024</v>
      </c>
      <c r="C1088" s="1">
        <v>187.279999</v>
      </c>
      <c r="D1088" s="1">
        <v>59.07</v>
      </c>
      <c r="E1088" s="1">
        <f t="shared" si="128"/>
        <v>76.496752302856422</v>
      </c>
      <c r="F1088" s="1">
        <f t="shared" si="129"/>
        <v>17.426752302856421</v>
      </c>
      <c r="G1088" s="1">
        <f t="shared" si="130"/>
        <v>1.4698730005973744</v>
      </c>
      <c r="H1088" s="1">
        <f t="shared" si="131"/>
        <v>15.956879302259047</v>
      </c>
      <c r="I1088" s="6">
        <f t="shared" si="132"/>
        <v>1.4902725924796689E-2</v>
      </c>
      <c r="J1088" s="6">
        <f t="shared" si="132"/>
        <v>1.5259409969481386E-3</v>
      </c>
      <c r="K1088" s="6">
        <f t="shared" si="133"/>
        <v>-1.3376784927848551E-2</v>
      </c>
      <c r="L1088" s="7">
        <f t="shared" si="134"/>
        <v>95.462926822083531</v>
      </c>
      <c r="M1088" s="6">
        <f t="shared" si="135"/>
        <v>1.1629842642575161E-2</v>
      </c>
      <c r="N1088" s="1"/>
    </row>
    <row r="1089" spans="1:14" x14ac:dyDescent="0.25">
      <c r="A1089" s="3">
        <v>42012</v>
      </c>
      <c r="B1089" s="1">
        <v>2062.139893</v>
      </c>
      <c r="C1089" s="1">
        <v>190.270004</v>
      </c>
      <c r="D1089" s="1">
        <v>60.389999000000003</v>
      </c>
      <c r="E1089" s="1">
        <f t="shared" si="128"/>
        <v>78.192762510547738</v>
      </c>
      <c r="F1089" s="1">
        <f t="shared" si="129"/>
        <v>17.802763510547734</v>
      </c>
      <c r="G1089" s="1">
        <f t="shared" si="130"/>
        <v>0.37601120769131313</v>
      </c>
      <c r="H1089" s="1">
        <f t="shared" si="131"/>
        <v>17.426752302856421</v>
      </c>
      <c r="I1089" s="6">
        <f t="shared" si="132"/>
        <v>1.5965426185206244E-2</v>
      </c>
      <c r="J1089" s="6">
        <f t="shared" si="132"/>
        <v>2.2346351786016738E-2</v>
      </c>
      <c r="K1089" s="6">
        <f t="shared" si="133"/>
        <v>6.3809256008104942E-3</v>
      </c>
      <c r="L1089" s="7">
        <f t="shared" si="134"/>
        <v>96.072068655770863</v>
      </c>
      <c r="M1089" s="6">
        <f t="shared" si="135"/>
        <v>1.7888281045797649E-2</v>
      </c>
      <c r="N1089" s="1"/>
    </row>
    <row r="1090" spans="1:14" x14ac:dyDescent="0.25">
      <c r="A1090" s="3">
        <v>42013</v>
      </c>
      <c r="B1090" s="1">
        <v>2044.8100589999999</v>
      </c>
      <c r="C1090" s="1">
        <v>187.35000600000001</v>
      </c>
      <c r="D1090" s="1">
        <v>59.34</v>
      </c>
      <c r="E1090" s="1">
        <f t="shared" si="128"/>
        <v>76.536462131639269</v>
      </c>
      <c r="F1090" s="1">
        <f t="shared" si="129"/>
        <v>17.196462131639265</v>
      </c>
      <c r="G1090" s="1">
        <f t="shared" si="130"/>
        <v>-0.60630137890846925</v>
      </c>
      <c r="H1090" s="1">
        <f t="shared" si="131"/>
        <v>17.802763510547734</v>
      </c>
      <c r="I1090" s="6">
        <f t="shared" si="132"/>
        <v>-1.5346601874250188E-2</v>
      </c>
      <c r="J1090" s="6">
        <f t="shared" si="132"/>
        <v>-1.7386968328977792E-2</v>
      </c>
      <c r="K1090" s="6">
        <f t="shared" si="133"/>
        <v>-2.0403664547276046E-3</v>
      </c>
      <c r="L1090" s="7">
        <f t="shared" si="134"/>
        <v>95.876046429649335</v>
      </c>
      <c r="M1090" s="6">
        <f t="shared" si="135"/>
        <v>-8.4038110405733057E-3</v>
      </c>
      <c r="N1090" s="1"/>
    </row>
    <row r="1091" spans="1:14" x14ac:dyDescent="0.25">
      <c r="A1091" s="3">
        <v>42016</v>
      </c>
      <c r="B1091" s="1">
        <v>2028.26001</v>
      </c>
      <c r="C1091" s="1">
        <v>185.070007</v>
      </c>
      <c r="D1091" s="1">
        <v>58.830002</v>
      </c>
      <c r="E1091" s="1">
        <f t="shared" ref="E1091:E1154" si="136">$Q$2+$P$2*C1091</f>
        <v>75.243186174734163</v>
      </c>
      <c r="F1091" s="1">
        <f t="shared" ref="F1091:F1154" si="137">E1091-D1091</f>
        <v>16.413184174734162</v>
      </c>
      <c r="G1091" s="1">
        <f t="shared" si="130"/>
        <v>-0.78327795690510271</v>
      </c>
      <c r="H1091" s="1">
        <f t="shared" si="131"/>
        <v>17.196462131639265</v>
      </c>
      <c r="I1091" s="6">
        <f t="shared" si="132"/>
        <v>-1.2169730061284301E-2</v>
      </c>
      <c r="J1091" s="6">
        <f t="shared" si="132"/>
        <v>-8.5945062352544843E-3</v>
      </c>
      <c r="K1091" s="6">
        <f t="shared" si="133"/>
        <v>3.5752238260298164E-3</v>
      </c>
      <c r="L1091" s="7">
        <f t="shared" si="134"/>
        <v>96.218824755190155</v>
      </c>
      <c r="M1091" s="6">
        <f t="shared" si="135"/>
        <v>-8.0936852433588502E-3</v>
      </c>
      <c r="N1091" s="1"/>
    </row>
    <row r="1092" spans="1:14" x14ac:dyDescent="0.25">
      <c r="A1092" s="3">
        <v>42017</v>
      </c>
      <c r="B1092" s="1">
        <v>2023.030029</v>
      </c>
      <c r="C1092" s="1">
        <v>184.929993</v>
      </c>
      <c r="D1092" s="1">
        <v>58.84</v>
      </c>
      <c r="E1092" s="1">
        <f t="shared" si="136"/>
        <v>75.163766517168469</v>
      </c>
      <c r="F1092" s="1">
        <f t="shared" si="137"/>
        <v>16.323766517168465</v>
      </c>
      <c r="G1092" s="1">
        <f t="shared" ref="G1092:G1155" si="138">F1092-F1091</f>
        <v>-8.9417657565697084E-2</v>
      </c>
      <c r="H1092" s="1">
        <f t="shared" ref="H1092:H1155" si="139">F1091</f>
        <v>16.413184174734162</v>
      </c>
      <c r="I1092" s="6">
        <f t="shared" ref="I1092:J1155" si="140">C1092/C1091-1</f>
        <v>-7.5654614310360913E-4</v>
      </c>
      <c r="J1092" s="6">
        <f t="shared" si="140"/>
        <v>1.699473000187357E-4</v>
      </c>
      <c r="K1092" s="6">
        <f t="shared" ref="K1092:K1155" si="141">IF(F1091&gt;0,J1092-I1092,I1092-J1092)</f>
        <v>9.2649344312234483E-4</v>
      </c>
      <c r="L1092" s="7">
        <f t="shared" ref="L1092:L1155" si="142">L1091*(1+K1092)</f>
        <v>96.307970865430775</v>
      </c>
      <c r="M1092" s="6">
        <f t="shared" ref="M1092:M1155" si="143">B1092/B1091-1</f>
        <v>-2.5785554979215197E-3</v>
      </c>
      <c r="N1092" s="1"/>
    </row>
    <row r="1093" spans="1:14" x14ac:dyDescent="0.25">
      <c r="A1093" s="3">
        <v>42018</v>
      </c>
      <c r="B1093" s="1">
        <v>2011.2700199999999</v>
      </c>
      <c r="C1093" s="1">
        <v>180.229996</v>
      </c>
      <c r="D1093" s="1">
        <v>56.810001</v>
      </c>
      <c r="E1093" s="1">
        <f t="shared" si="136"/>
        <v>72.497803454190787</v>
      </c>
      <c r="F1093" s="1">
        <f t="shared" si="137"/>
        <v>15.687802454190788</v>
      </c>
      <c r="G1093" s="1">
        <f t="shared" si="138"/>
        <v>-0.63596406297767771</v>
      </c>
      <c r="H1093" s="1">
        <f t="shared" si="139"/>
        <v>16.323766517168465</v>
      </c>
      <c r="I1093" s="6">
        <f t="shared" si="140"/>
        <v>-2.5415006639836979E-2</v>
      </c>
      <c r="J1093" s="6">
        <f t="shared" si="140"/>
        <v>-3.4500322909585379E-2</v>
      </c>
      <c r="K1093" s="6">
        <f t="shared" si="141"/>
        <v>-9.0853162697484002E-3</v>
      </c>
      <c r="L1093" s="7">
        <f t="shared" si="142"/>
        <v>95.432982490820621</v>
      </c>
      <c r="M1093" s="6">
        <f t="shared" si="143"/>
        <v>-5.813066949783785E-3</v>
      </c>
      <c r="N1093" s="1"/>
    </row>
    <row r="1094" spans="1:14" x14ac:dyDescent="0.25">
      <c r="A1094" s="3">
        <v>42019</v>
      </c>
      <c r="B1094" s="1">
        <v>1992.670044</v>
      </c>
      <c r="C1094" s="1">
        <v>178.490005</v>
      </c>
      <c r="D1094" s="1">
        <v>54.990001999999997</v>
      </c>
      <c r="E1094" s="1">
        <f t="shared" si="136"/>
        <v>71.510834369760815</v>
      </c>
      <c r="F1094" s="1">
        <f t="shared" si="137"/>
        <v>16.520832369760818</v>
      </c>
      <c r="G1094" s="1">
        <f t="shared" si="138"/>
        <v>0.83302991557003025</v>
      </c>
      <c r="H1094" s="1">
        <f t="shared" si="139"/>
        <v>15.687802454190788</v>
      </c>
      <c r="I1094" s="6">
        <f t="shared" si="140"/>
        <v>-9.6542808556684401E-3</v>
      </c>
      <c r="J1094" s="6">
        <f t="shared" si="140"/>
        <v>-3.2036595105851218E-2</v>
      </c>
      <c r="K1094" s="6">
        <f t="shared" si="141"/>
        <v>-2.2382314250182778E-2</v>
      </c>
      <c r="L1094" s="7">
        <f t="shared" si="142"/>
        <v>93.296971486878888</v>
      </c>
      <c r="M1094" s="6">
        <f t="shared" si="143"/>
        <v>-9.2478761255537778E-3</v>
      </c>
      <c r="N1094" s="1"/>
    </row>
    <row r="1095" spans="1:14" x14ac:dyDescent="0.25">
      <c r="A1095" s="3">
        <v>42020</v>
      </c>
      <c r="B1095" s="1">
        <v>2019.420044</v>
      </c>
      <c r="C1095" s="1">
        <v>177.229996</v>
      </c>
      <c r="D1095" s="1">
        <v>55.93</v>
      </c>
      <c r="E1095" s="1">
        <f t="shared" si="136"/>
        <v>70.79612381717547</v>
      </c>
      <c r="F1095" s="1">
        <f t="shared" si="137"/>
        <v>14.86612381717547</v>
      </c>
      <c r="G1095" s="1">
        <f t="shared" si="138"/>
        <v>-1.6547085525853475</v>
      </c>
      <c r="H1095" s="1">
        <f t="shared" si="139"/>
        <v>16.520832369760818</v>
      </c>
      <c r="I1095" s="6">
        <f t="shared" si="140"/>
        <v>-7.0592692291089332E-3</v>
      </c>
      <c r="J1095" s="6">
        <f t="shared" si="140"/>
        <v>1.7093980102055761E-2</v>
      </c>
      <c r="K1095" s="6">
        <f t="shared" si="141"/>
        <v>2.4153249331164695E-2</v>
      </c>
      <c r="L1095" s="7">
        <f t="shared" si="142"/>
        <v>95.550396501044034</v>
      </c>
      <c r="M1095" s="6">
        <f t="shared" si="143"/>
        <v>1.342419939545203E-2</v>
      </c>
      <c r="N1095" s="1"/>
    </row>
    <row r="1096" spans="1:14" x14ac:dyDescent="0.25">
      <c r="A1096" s="3">
        <v>42024</v>
      </c>
      <c r="B1096" s="1">
        <v>2022.5500489999999</v>
      </c>
      <c r="C1096" s="1">
        <v>175.63000500000001</v>
      </c>
      <c r="D1096" s="1">
        <v>55.709999000000003</v>
      </c>
      <c r="E1096" s="1">
        <f t="shared" si="136"/>
        <v>69.88856644913956</v>
      </c>
      <c r="F1096" s="1">
        <f t="shared" si="137"/>
        <v>14.178567449139557</v>
      </c>
      <c r="G1096" s="1">
        <f t="shared" si="138"/>
        <v>-0.68755636803591358</v>
      </c>
      <c r="H1096" s="1">
        <f t="shared" si="139"/>
        <v>14.86612381717547</v>
      </c>
      <c r="I1096" s="6">
        <f t="shared" si="140"/>
        <v>-9.0277663832931676E-3</v>
      </c>
      <c r="J1096" s="6">
        <f t="shared" si="140"/>
        <v>-3.9335061684248052E-3</v>
      </c>
      <c r="K1096" s="6">
        <f t="shared" si="141"/>
        <v>5.0942602148683624E-3</v>
      </c>
      <c r="L1096" s="7">
        <f t="shared" si="142"/>
        <v>96.037155084454213</v>
      </c>
      <c r="M1096" s="6">
        <f t="shared" si="143"/>
        <v>1.5499524278268506E-3</v>
      </c>
      <c r="N1096" s="1"/>
    </row>
    <row r="1097" spans="1:14" x14ac:dyDescent="0.25">
      <c r="A1097" s="3">
        <v>42025</v>
      </c>
      <c r="B1097" s="1">
        <v>2032.119995</v>
      </c>
      <c r="C1097" s="1">
        <v>177.14999399999999</v>
      </c>
      <c r="D1097" s="1">
        <v>55.889999000000003</v>
      </c>
      <c r="E1097" s="1">
        <f t="shared" si="136"/>
        <v>70.750744559068636</v>
      </c>
      <c r="F1097" s="1">
        <f t="shared" si="137"/>
        <v>14.860745559068633</v>
      </c>
      <c r="G1097" s="1">
        <f t="shared" si="138"/>
        <v>0.68217810992907602</v>
      </c>
      <c r="H1097" s="1">
        <f t="shared" si="139"/>
        <v>14.178567449139557</v>
      </c>
      <c r="I1097" s="6">
        <f t="shared" si="140"/>
        <v>8.6544949993025977E-3</v>
      </c>
      <c r="J1097" s="6">
        <f t="shared" si="140"/>
        <v>3.2310178285948066E-3</v>
      </c>
      <c r="K1097" s="6">
        <f t="shared" si="141"/>
        <v>-5.4234771707077911E-3</v>
      </c>
      <c r="L1097" s="7">
        <f t="shared" si="142"/>
        <v>95.516299766313949</v>
      </c>
      <c r="M1097" s="6">
        <f t="shared" si="143"/>
        <v>4.7316238254433429E-3</v>
      </c>
      <c r="N1097" s="1"/>
    </row>
    <row r="1098" spans="1:14" x14ac:dyDescent="0.25">
      <c r="A1098" s="3">
        <v>42026</v>
      </c>
      <c r="B1098" s="1">
        <v>2063.1499020000001</v>
      </c>
      <c r="C1098" s="1">
        <v>182.03999300000001</v>
      </c>
      <c r="D1098" s="1">
        <v>57.59</v>
      </c>
      <c r="E1098" s="1">
        <f t="shared" si="136"/>
        <v>73.524481800177057</v>
      </c>
      <c r="F1098" s="1">
        <f t="shared" si="137"/>
        <v>15.934481800177053</v>
      </c>
      <c r="G1098" s="1">
        <f t="shared" si="138"/>
        <v>1.0737362411084206</v>
      </c>
      <c r="H1098" s="1">
        <f t="shared" si="139"/>
        <v>14.860745559068633</v>
      </c>
      <c r="I1098" s="6">
        <f t="shared" si="140"/>
        <v>2.7603720946216992E-2</v>
      </c>
      <c r="J1098" s="6">
        <f t="shared" si="140"/>
        <v>3.0416908756788485E-2</v>
      </c>
      <c r="K1098" s="6">
        <f t="shared" si="141"/>
        <v>2.8131878105714936E-3</v>
      </c>
      <c r="L1098" s="7">
        <f t="shared" si="142"/>
        <v>95.785005056527439</v>
      </c>
      <c r="M1098" s="6">
        <f t="shared" si="143"/>
        <v>1.5269721805970526E-2</v>
      </c>
      <c r="N1098" s="1"/>
    </row>
    <row r="1099" spans="1:14" x14ac:dyDescent="0.25">
      <c r="A1099" s="3">
        <v>42027</v>
      </c>
      <c r="B1099" s="1">
        <v>2051.820068</v>
      </c>
      <c r="C1099" s="1">
        <v>180.490005</v>
      </c>
      <c r="D1099" s="1">
        <v>56.68</v>
      </c>
      <c r="E1099" s="1">
        <f t="shared" si="136"/>
        <v>72.64528746110436</v>
      </c>
      <c r="F1099" s="1">
        <f t="shared" si="137"/>
        <v>15.96528746110436</v>
      </c>
      <c r="G1099" s="1">
        <f t="shared" si="138"/>
        <v>3.0805660927306633E-2</v>
      </c>
      <c r="H1099" s="1">
        <f t="shared" si="139"/>
        <v>15.934481800177053</v>
      </c>
      <c r="I1099" s="6">
        <f t="shared" si="140"/>
        <v>-8.5145465809812748E-3</v>
      </c>
      <c r="J1099" s="6">
        <f t="shared" si="140"/>
        <v>-1.5801354401805967E-2</v>
      </c>
      <c r="K1099" s="6">
        <f t="shared" si="141"/>
        <v>-7.2868078208246923E-3</v>
      </c>
      <c r="L1099" s="7">
        <f t="shared" si="142"/>
        <v>95.087038132563805</v>
      </c>
      <c r="M1099" s="6">
        <f t="shared" si="143"/>
        <v>-5.4915224477954938E-3</v>
      </c>
      <c r="N1099" s="1"/>
    </row>
    <row r="1100" spans="1:14" x14ac:dyDescent="0.25">
      <c r="A1100" s="3">
        <v>42030</v>
      </c>
      <c r="B1100" s="1">
        <v>2057.0900879999999</v>
      </c>
      <c r="C1100" s="1">
        <v>180.41999799999999</v>
      </c>
      <c r="D1100" s="1">
        <v>56.77</v>
      </c>
      <c r="E1100" s="1">
        <f t="shared" si="136"/>
        <v>72.605577632321513</v>
      </c>
      <c r="F1100" s="1">
        <f t="shared" si="137"/>
        <v>15.83557763232151</v>
      </c>
      <c r="G1100" s="1">
        <f t="shared" si="138"/>
        <v>-0.12970982878285042</v>
      </c>
      <c r="H1100" s="1">
        <f t="shared" si="139"/>
        <v>15.96528746110436</v>
      </c>
      <c r="I1100" s="6">
        <f t="shared" si="140"/>
        <v>-3.8787189351563445E-4</v>
      </c>
      <c r="J1100" s="6">
        <f t="shared" si="140"/>
        <v>1.5878616796047851E-3</v>
      </c>
      <c r="K1100" s="6">
        <f t="shared" si="141"/>
        <v>1.9757335731204195E-3</v>
      </c>
      <c r="L1100" s="7">
        <f t="shared" si="142"/>
        <v>95.274904786170879</v>
      </c>
      <c r="M1100" s="6">
        <f t="shared" si="143"/>
        <v>2.5684610859357804E-3</v>
      </c>
      <c r="N1100" s="1"/>
    </row>
    <row r="1101" spans="1:14" x14ac:dyDescent="0.25">
      <c r="A1101" s="3">
        <v>42031</v>
      </c>
      <c r="B1101" s="1">
        <v>2029.5500489999999</v>
      </c>
      <c r="C1101" s="1">
        <v>176.490005</v>
      </c>
      <c r="D1101" s="1">
        <v>56.200001</v>
      </c>
      <c r="E1101" s="1">
        <f t="shared" si="136"/>
        <v>70.37638127841727</v>
      </c>
      <c r="F1101" s="1">
        <f t="shared" si="137"/>
        <v>14.17638027841727</v>
      </c>
      <c r="G1101" s="1">
        <f t="shared" si="138"/>
        <v>-1.6591973539042399</v>
      </c>
      <c r="H1101" s="1">
        <f t="shared" si="139"/>
        <v>15.83557763232151</v>
      </c>
      <c r="I1101" s="6">
        <f t="shared" si="140"/>
        <v>-2.1782468925645393E-2</v>
      </c>
      <c r="J1101" s="6">
        <f t="shared" si="140"/>
        <v>-1.0040496741236637E-2</v>
      </c>
      <c r="K1101" s="6">
        <f t="shared" si="141"/>
        <v>1.1741972184408755E-2</v>
      </c>
      <c r="L1101" s="7">
        <f t="shared" si="142"/>
        <v>96.393620068042296</v>
      </c>
      <c r="M1101" s="6">
        <f t="shared" si="143"/>
        <v>-1.338786237931644E-2</v>
      </c>
      <c r="N1101" s="1"/>
    </row>
    <row r="1102" spans="1:14" x14ac:dyDescent="0.25">
      <c r="A1102" s="3">
        <v>42032</v>
      </c>
      <c r="B1102" s="1">
        <v>2002.160034</v>
      </c>
      <c r="C1102" s="1">
        <v>173.050003</v>
      </c>
      <c r="D1102" s="1">
        <v>54.75</v>
      </c>
      <c r="E1102" s="1">
        <f t="shared" si="136"/>
        <v>68.425120826853288</v>
      </c>
      <c r="F1102" s="1">
        <f t="shared" si="137"/>
        <v>13.675120826853288</v>
      </c>
      <c r="G1102" s="1">
        <f t="shared" si="138"/>
        <v>-0.50125945156398188</v>
      </c>
      <c r="H1102" s="1">
        <f t="shared" si="139"/>
        <v>14.17638027841727</v>
      </c>
      <c r="I1102" s="6">
        <f t="shared" si="140"/>
        <v>-1.9491200082406901E-2</v>
      </c>
      <c r="J1102" s="6">
        <f t="shared" si="140"/>
        <v>-2.5800729078278795E-2</v>
      </c>
      <c r="K1102" s="6">
        <f t="shared" si="141"/>
        <v>-6.3095289958718936E-3</v>
      </c>
      <c r="L1102" s="7">
        <f t="shared" si="142"/>
        <v>95.785421727205929</v>
      </c>
      <c r="M1102" s="6">
        <f t="shared" si="143"/>
        <v>-1.3495609538427322E-2</v>
      </c>
      <c r="N1102" s="1"/>
    </row>
    <row r="1103" spans="1:14" x14ac:dyDescent="0.25">
      <c r="A1103" s="3">
        <v>42033</v>
      </c>
      <c r="B1103" s="1">
        <v>2021.25</v>
      </c>
      <c r="C1103" s="1">
        <v>175.990005</v>
      </c>
      <c r="D1103" s="1">
        <v>55.669998</v>
      </c>
      <c r="E1103" s="1">
        <f t="shared" si="136"/>
        <v>70.092768005581377</v>
      </c>
      <c r="F1103" s="1">
        <f t="shared" si="137"/>
        <v>14.422770005581377</v>
      </c>
      <c r="G1103" s="1">
        <f t="shared" si="138"/>
        <v>0.74764917872808923</v>
      </c>
      <c r="H1103" s="1">
        <f t="shared" si="139"/>
        <v>13.675120826853288</v>
      </c>
      <c r="I1103" s="6">
        <f t="shared" si="140"/>
        <v>1.6989320710962375E-2</v>
      </c>
      <c r="J1103" s="6">
        <f t="shared" si="140"/>
        <v>1.6803616438356261E-2</v>
      </c>
      <c r="K1103" s="6">
        <f t="shared" si="141"/>
        <v>-1.8570427260611311E-4</v>
      </c>
      <c r="L1103" s="7">
        <f t="shared" si="142"/>
        <v>95.767633965137804</v>
      </c>
      <c r="M1103" s="6">
        <f t="shared" si="143"/>
        <v>9.5346853777025231E-3</v>
      </c>
      <c r="N1103" s="1"/>
    </row>
    <row r="1104" spans="1:14" x14ac:dyDescent="0.25">
      <c r="A1104" s="3">
        <v>42034</v>
      </c>
      <c r="B1104" s="1">
        <v>1994.98999</v>
      </c>
      <c r="C1104" s="1">
        <v>172.41000399999999</v>
      </c>
      <c r="D1104" s="1">
        <v>54.380001</v>
      </c>
      <c r="E1104" s="1">
        <f t="shared" si="136"/>
        <v>68.062096404849882</v>
      </c>
      <c r="F1104" s="1">
        <f t="shared" si="137"/>
        <v>13.682095404849882</v>
      </c>
      <c r="G1104" s="1">
        <f t="shared" si="138"/>
        <v>-0.74067460073149505</v>
      </c>
      <c r="H1104" s="1">
        <f t="shared" si="139"/>
        <v>14.422770005581377</v>
      </c>
      <c r="I1104" s="6">
        <f t="shared" si="140"/>
        <v>-2.0342069994259138E-2</v>
      </c>
      <c r="J1104" s="6">
        <f t="shared" si="140"/>
        <v>-2.3172212077320342E-2</v>
      </c>
      <c r="K1104" s="6">
        <f t="shared" si="141"/>
        <v>-2.8301420830612045E-3</v>
      </c>
      <c r="L1104" s="7">
        <f t="shared" si="142"/>
        <v>95.496597954057862</v>
      </c>
      <c r="M1104" s="6">
        <f t="shared" si="143"/>
        <v>-1.2991965367965319E-2</v>
      </c>
      <c r="N1104" s="1"/>
    </row>
    <row r="1105" spans="1:14" x14ac:dyDescent="0.25">
      <c r="A1105" s="3">
        <v>42037</v>
      </c>
      <c r="B1105" s="1">
        <v>2020.849976</v>
      </c>
      <c r="C1105" s="1">
        <v>175.490005</v>
      </c>
      <c r="D1105" s="1">
        <v>55.470001000000003</v>
      </c>
      <c r="E1105" s="1">
        <f t="shared" si="136"/>
        <v>69.809154732745498</v>
      </c>
      <c r="F1105" s="1">
        <f t="shared" si="137"/>
        <v>14.339153732745494</v>
      </c>
      <c r="G1105" s="1">
        <f t="shared" si="138"/>
        <v>0.65705832789561214</v>
      </c>
      <c r="H1105" s="1">
        <f t="shared" si="139"/>
        <v>13.682095404849882</v>
      </c>
      <c r="I1105" s="6">
        <f t="shared" si="140"/>
        <v>1.7864398402310799E-2</v>
      </c>
      <c r="J1105" s="6">
        <f t="shared" si="140"/>
        <v>2.0044133504153461E-2</v>
      </c>
      <c r="K1105" s="6">
        <f t="shared" si="141"/>
        <v>2.1797351018426614E-3</v>
      </c>
      <c r="L1105" s="7">
        <f t="shared" si="142"/>
        <v>95.704755240724879</v>
      </c>
      <c r="M1105" s="6">
        <f t="shared" si="143"/>
        <v>1.2962464037225452E-2</v>
      </c>
      <c r="N1105" s="1"/>
    </row>
    <row r="1106" spans="1:14" x14ac:dyDescent="0.25">
      <c r="A1106" s="3">
        <v>42038</v>
      </c>
      <c r="B1106" s="1">
        <v>2050.030029</v>
      </c>
      <c r="C1106" s="1">
        <v>180.240005</v>
      </c>
      <c r="D1106" s="1">
        <v>56.720001000000003</v>
      </c>
      <c r="E1106" s="1">
        <f t="shared" si="136"/>
        <v>72.50348082468642</v>
      </c>
      <c r="F1106" s="1">
        <f t="shared" si="137"/>
        <v>15.783479824686417</v>
      </c>
      <c r="G1106" s="1">
        <f t="shared" si="138"/>
        <v>1.4443260919409227</v>
      </c>
      <c r="H1106" s="1">
        <f t="shared" si="139"/>
        <v>14.339153732745494</v>
      </c>
      <c r="I1106" s="6">
        <f t="shared" si="140"/>
        <v>2.7067068577495412E-2</v>
      </c>
      <c r="J1106" s="6">
        <f t="shared" si="140"/>
        <v>2.2534703037052406E-2</v>
      </c>
      <c r="K1106" s="6">
        <f t="shared" si="141"/>
        <v>-4.5323655404430063E-3</v>
      </c>
      <c r="L1106" s="7">
        <f t="shared" si="142"/>
        <v>95.270986306015288</v>
      </c>
      <c r="M1106" s="6">
        <f t="shared" si="143"/>
        <v>1.4439494938539577E-2</v>
      </c>
      <c r="N1106" s="1"/>
    </row>
    <row r="1107" spans="1:14" x14ac:dyDescent="0.25">
      <c r="A1107" s="3">
        <v>42039</v>
      </c>
      <c r="B1107" s="1">
        <v>2041.51001</v>
      </c>
      <c r="C1107" s="1">
        <v>178.779999</v>
      </c>
      <c r="D1107" s="1">
        <v>56.380001</v>
      </c>
      <c r="E1107" s="1">
        <f t="shared" si="136"/>
        <v>71.675326664646363</v>
      </c>
      <c r="F1107" s="1">
        <f t="shared" si="137"/>
        <v>15.295325664646363</v>
      </c>
      <c r="G1107" s="1">
        <f t="shared" si="138"/>
        <v>-0.48815416004005385</v>
      </c>
      <c r="H1107" s="1">
        <f t="shared" si="139"/>
        <v>15.783479824686417</v>
      </c>
      <c r="I1107" s="6">
        <f t="shared" si="140"/>
        <v>-8.1003437610867035E-3</v>
      </c>
      <c r="J1107" s="6">
        <f t="shared" si="140"/>
        <v>-5.9943581453745232E-3</v>
      </c>
      <c r="K1107" s="6">
        <f t="shared" si="141"/>
        <v>2.1059856157121803E-3</v>
      </c>
      <c r="L1107" s="7">
        <f t="shared" si="142"/>
        <v>95.471625632770468</v>
      </c>
      <c r="M1107" s="6">
        <f t="shared" si="143"/>
        <v>-4.1560459502908431E-3</v>
      </c>
      <c r="N1107" s="1"/>
    </row>
    <row r="1108" spans="1:14" x14ac:dyDescent="0.25">
      <c r="A1108" s="3">
        <v>42040</v>
      </c>
      <c r="B1108" s="1">
        <v>2062.5200199999999</v>
      </c>
      <c r="C1108" s="1">
        <v>180.770004</v>
      </c>
      <c r="D1108" s="1">
        <v>56.77</v>
      </c>
      <c r="E1108" s="1">
        <f t="shared" si="136"/>
        <v>72.804110326665906</v>
      </c>
      <c r="F1108" s="1">
        <f t="shared" si="137"/>
        <v>16.034110326665903</v>
      </c>
      <c r="G1108" s="1">
        <f t="shared" si="138"/>
        <v>0.73878466201954041</v>
      </c>
      <c r="H1108" s="1">
        <f t="shared" si="139"/>
        <v>15.295325664646363</v>
      </c>
      <c r="I1108" s="6">
        <f t="shared" si="140"/>
        <v>1.1131027022771134E-2</v>
      </c>
      <c r="J1108" s="6">
        <f t="shared" si="140"/>
        <v>6.9173287173229792E-3</v>
      </c>
      <c r="K1108" s="6">
        <f t="shared" si="141"/>
        <v>-4.2136983054481547E-3</v>
      </c>
      <c r="L1108" s="7">
        <f t="shared" si="142"/>
        <v>95.069337005623282</v>
      </c>
      <c r="M1108" s="6">
        <f t="shared" si="143"/>
        <v>1.0291406800400527E-2</v>
      </c>
      <c r="N1108" s="1"/>
    </row>
    <row r="1109" spans="1:14" x14ac:dyDescent="0.25">
      <c r="A1109" s="3">
        <v>42041</v>
      </c>
      <c r="B1109" s="1">
        <v>2055.469971</v>
      </c>
      <c r="C1109" s="1">
        <v>183.429993</v>
      </c>
      <c r="D1109" s="1">
        <v>57.889999000000003</v>
      </c>
      <c r="E1109" s="1">
        <f t="shared" si="136"/>
        <v>74.312926698660817</v>
      </c>
      <c r="F1109" s="1">
        <f t="shared" si="137"/>
        <v>16.422927698660814</v>
      </c>
      <c r="G1109" s="1">
        <f t="shared" si="138"/>
        <v>0.38881737199491084</v>
      </c>
      <c r="H1109" s="1">
        <f t="shared" si="139"/>
        <v>16.034110326665903</v>
      </c>
      <c r="I1109" s="6">
        <f t="shared" si="140"/>
        <v>1.471476982431219E-2</v>
      </c>
      <c r="J1109" s="6">
        <f t="shared" si="140"/>
        <v>1.9728712348071165E-2</v>
      </c>
      <c r="K1109" s="6">
        <f t="shared" si="141"/>
        <v>5.0139425237589741E-3</v>
      </c>
      <c r="L1109" s="7">
        <f t="shared" si="142"/>
        <v>95.546009197141345</v>
      </c>
      <c r="M1109" s="6">
        <f t="shared" si="143"/>
        <v>-3.4181723966975053E-3</v>
      </c>
      <c r="N1109" s="1"/>
    </row>
    <row r="1110" spans="1:14" x14ac:dyDescent="0.25">
      <c r="A1110" s="3">
        <v>42044</v>
      </c>
      <c r="B1110" s="1">
        <v>2046.73999</v>
      </c>
      <c r="C1110" s="1">
        <v>182.220001</v>
      </c>
      <c r="D1110" s="1">
        <v>57.82</v>
      </c>
      <c r="E1110" s="1">
        <f t="shared" si="136"/>
        <v>73.626587116210345</v>
      </c>
      <c r="F1110" s="1">
        <f t="shared" si="137"/>
        <v>15.806587116210345</v>
      </c>
      <c r="G1110" s="1">
        <f t="shared" si="138"/>
        <v>-0.6163405824504693</v>
      </c>
      <c r="H1110" s="1">
        <f t="shared" si="139"/>
        <v>16.422927698660814</v>
      </c>
      <c r="I1110" s="6">
        <f t="shared" si="140"/>
        <v>-6.5964784723073766E-3</v>
      </c>
      <c r="J1110" s="6">
        <f t="shared" si="140"/>
        <v>-1.209172589552221E-3</v>
      </c>
      <c r="K1110" s="6">
        <f t="shared" si="141"/>
        <v>5.3873058827551557E-3</v>
      </c>
      <c r="L1110" s="7">
        <f t="shared" si="142"/>
        <v>96.060744774562878</v>
      </c>
      <c r="M1110" s="6">
        <f t="shared" si="143"/>
        <v>-4.2471946188310516E-3</v>
      </c>
      <c r="N1110" s="1"/>
    </row>
    <row r="1111" spans="1:14" x14ac:dyDescent="0.25">
      <c r="A1111" s="3">
        <v>42045</v>
      </c>
      <c r="B1111" s="1">
        <v>2068.5900879999999</v>
      </c>
      <c r="C1111" s="1">
        <v>184.55999800000001</v>
      </c>
      <c r="D1111" s="1">
        <v>58.459999000000003</v>
      </c>
      <c r="E1111" s="1">
        <f t="shared" si="136"/>
        <v>74.953895531402651</v>
      </c>
      <c r="F1111" s="1">
        <f t="shared" si="137"/>
        <v>16.493896531402648</v>
      </c>
      <c r="G1111" s="1">
        <f t="shared" si="138"/>
        <v>0.68730941519230271</v>
      </c>
      <c r="H1111" s="1">
        <f t="shared" si="139"/>
        <v>15.806587116210345</v>
      </c>
      <c r="I1111" s="6">
        <f t="shared" si="140"/>
        <v>1.2841603485667985E-2</v>
      </c>
      <c r="J1111" s="6">
        <f t="shared" si="140"/>
        <v>1.1068817018332844E-2</v>
      </c>
      <c r="K1111" s="6">
        <f t="shared" si="141"/>
        <v>-1.7727864673351412E-3</v>
      </c>
      <c r="L1111" s="7">
        <f t="shared" si="142"/>
        <v>95.890449586184403</v>
      </c>
      <c r="M1111" s="6">
        <f t="shared" si="143"/>
        <v>1.0675561188404625E-2</v>
      </c>
      <c r="N1111" s="1"/>
    </row>
    <row r="1112" spans="1:14" x14ac:dyDescent="0.25">
      <c r="A1112" s="3">
        <v>42046</v>
      </c>
      <c r="B1112" s="1">
        <v>2068.530029</v>
      </c>
      <c r="C1112" s="1">
        <v>187.64999399999999</v>
      </c>
      <c r="D1112" s="1">
        <v>58.369999</v>
      </c>
      <c r="E1112" s="1">
        <f t="shared" si="136"/>
        <v>76.706623288622239</v>
      </c>
      <c r="F1112" s="1">
        <f t="shared" si="137"/>
        <v>18.336624288622239</v>
      </c>
      <c r="G1112" s="1">
        <f t="shared" si="138"/>
        <v>1.8427277572195919</v>
      </c>
      <c r="H1112" s="1">
        <f t="shared" si="139"/>
        <v>16.493896531402648</v>
      </c>
      <c r="I1112" s="6">
        <f t="shared" si="140"/>
        <v>1.6742501265089915E-2</v>
      </c>
      <c r="J1112" s="6">
        <f t="shared" si="140"/>
        <v>-1.5395142240766102E-3</v>
      </c>
      <c r="K1112" s="6">
        <f t="shared" si="141"/>
        <v>-1.8282015489166525E-2</v>
      </c>
      <c r="L1112" s="7">
        <f t="shared" si="142"/>
        <v>94.137378901586644</v>
      </c>
      <c r="M1112" s="6">
        <f t="shared" si="143"/>
        <v>-2.9033785063692363E-5</v>
      </c>
      <c r="N1112" s="1"/>
    </row>
    <row r="1113" spans="1:14" x14ac:dyDescent="0.25">
      <c r="A1113" s="3">
        <v>42047</v>
      </c>
      <c r="B1113" s="1">
        <v>2088.4799800000001</v>
      </c>
      <c r="C1113" s="1">
        <v>189.779999</v>
      </c>
      <c r="D1113" s="1">
        <v>59.57</v>
      </c>
      <c r="E1113" s="1">
        <f t="shared" si="136"/>
        <v>77.914818667035846</v>
      </c>
      <c r="F1113" s="1">
        <f t="shared" si="137"/>
        <v>18.344818667035845</v>
      </c>
      <c r="G1113" s="1">
        <f t="shared" si="138"/>
        <v>8.1943784136058184E-3</v>
      </c>
      <c r="H1113" s="1">
        <f t="shared" si="139"/>
        <v>18.336624288622239</v>
      </c>
      <c r="I1113" s="6">
        <f t="shared" si="140"/>
        <v>1.1350946272878693E-2</v>
      </c>
      <c r="J1113" s="6">
        <f t="shared" si="140"/>
        <v>2.0558523566190257E-2</v>
      </c>
      <c r="K1113" s="6">
        <f t="shared" si="141"/>
        <v>9.207577293311564E-3</v>
      </c>
      <c r="L1113" s="7">
        <f t="shared" si="142"/>
        <v>95.004156094012757</v>
      </c>
      <c r="M1113" s="6">
        <f t="shared" si="143"/>
        <v>9.6445063500696371E-3</v>
      </c>
      <c r="N1113" s="1"/>
    </row>
    <row r="1114" spans="1:14" x14ac:dyDescent="0.25">
      <c r="A1114" s="3">
        <v>42048</v>
      </c>
      <c r="B1114" s="1">
        <v>2096.98999</v>
      </c>
      <c r="C1114" s="1">
        <v>189</v>
      </c>
      <c r="D1114" s="1">
        <v>59.669998</v>
      </c>
      <c r="E1114" s="1">
        <f t="shared" si="136"/>
        <v>77.472382528638406</v>
      </c>
      <c r="F1114" s="1">
        <f t="shared" si="137"/>
        <v>17.802384528638406</v>
      </c>
      <c r="G1114" s="1">
        <f t="shared" si="138"/>
        <v>-0.54243413839743937</v>
      </c>
      <c r="H1114" s="1">
        <f t="shared" si="139"/>
        <v>18.344818667035845</v>
      </c>
      <c r="I1114" s="6">
        <f t="shared" si="140"/>
        <v>-4.1100168832860495E-3</v>
      </c>
      <c r="J1114" s="6">
        <f t="shared" si="140"/>
        <v>1.6786637569246032E-3</v>
      </c>
      <c r="K1114" s="6">
        <f t="shared" si="141"/>
        <v>5.7886806402106528E-3</v>
      </c>
      <c r="L1114" s="7">
        <f t="shared" si="142"/>
        <v>95.554104813133733</v>
      </c>
      <c r="M1114" s="6">
        <f t="shared" si="143"/>
        <v>4.0747386048680667E-3</v>
      </c>
      <c r="N1114" s="1"/>
    </row>
    <row r="1115" spans="1:14" x14ac:dyDescent="0.25">
      <c r="A1115" s="3">
        <v>42052</v>
      </c>
      <c r="B1115" s="1">
        <v>2100.3400879999999</v>
      </c>
      <c r="C1115" s="1">
        <v>190.020004</v>
      </c>
      <c r="D1115" s="1">
        <v>60.099997999999999</v>
      </c>
      <c r="E1115" s="1">
        <f t="shared" si="136"/>
        <v>78.050955874129798</v>
      </c>
      <c r="F1115" s="1">
        <f t="shared" si="137"/>
        <v>17.950957874129799</v>
      </c>
      <c r="G1115" s="1">
        <f t="shared" si="138"/>
        <v>0.14857334549139267</v>
      </c>
      <c r="H1115" s="1">
        <f t="shared" si="139"/>
        <v>17.802384528638406</v>
      </c>
      <c r="I1115" s="6">
        <f t="shared" si="140"/>
        <v>5.3968465608464911E-3</v>
      </c>
      <c r="J1115" s="6">
        <f t="shared" si="140"/>
        <v>7.2063015654868501E-3</v>
      </c>
      <c r="K1115" s="6">
        <f t="shared" si="141"/>
        <v>1.809455004640359E-3</v>
      </c>
      <c r="L1115" s="7">
        <f t="shared" si="142"/>
        <v>95.727005666301793</v>
      </c>
      <c r="M1115" s="6">
        <f t="shared" si="143"/>
        <v>1.5975746264769164E-3</v>
      </c>
      <c r="N1115" s="1"/>
    </row>
    <row r="1116" spans="1:14" x14ac:dyDescent="0.25">
      <c r="A1116" s="3">
        <v>42053</v>
      </c>
      <c r="B1116" s="1">
        <v>2099.679932</v>
      </c>
      <c r="C1116" s="1">
        <v>188.66999799999999</v>
      </c>
      <c r="D1116" s="1">
        <v>59.369999</v>
      </c>
      <c r="E1116" s="1">
        <f t="shared" si="136"/>
        <v>77.285196634113632</v>
      </c>
      <c r="F1116" s="1">
        <f t="shared" si="137"/>
        <v>17.915197634113632</v>
      </c>
      <c r="G1116" s="1">
        <f t="shared" si="138"/>
        <v>-3.5760240016166733E-2</v>
      </c>
      <c r="H1116" s="1">
        <f t="shared" si="139"/>
        <v>17.950957874129799</v>
      </c>
      <c r="I1116" s="6">
        <f t="shared" si="140"/>
        <v>-7.1045467402474083E-3</v>
      </c>
      <c r="J1116" s="6">
        <f t="shared" si="140"/>
        <v>-1.2146406394223153E-2</v>
      </c>
      <c r="K1116" s="6">
        <f t="shared" si="141"/>
        <v>-5.0418596539757443E-3</v>
      </c>
      <c r="L1116" s="7">
        <f t="shared" si="142"/>
        <v>95.244363538636961</v>
      </c>
      <c r="M1116" s="6">
        <f t="shared" si="143"/>
        <v>-3.1430909868912504E-4</v>
      </c>
      <c r="N1116" s="1"/>
    </row>
    <row r="1117" spans="1:14" x14ac:dyDescent="0.25">
      <c r="A1117" s="3">
        <v>42054</v>
      </c>
      <c r="B1117" s="1">
        <v>2097.4499510000001</v>
      </c>
      <c r="C1117" s="1">
        <v>189.11000100000001</v>
      </c>
      <c r="D1117" s="1">
        <v>59.23</v>
      </c>
      <c r="E1117" s="1">
        <f t="shared" si="136"/>
        <v>77.534778015888861</v>
      </c>
      <c r="F1117" s="1">
        <f t="shared" si="137"/>
        <v>18.304778015888864</v>
      </c>
      <c r="G1117" s="1">
        <f t="shared" si="138"/>
        <v>0.38958038177523235</v>
      </c>
      <c r="H1117" s="1">
        <f t="shared" si="139"/>
        <v>17.915197634113632</v>
      </c>
      <c r="I1117" s="6">
        <f t="shared" si="140"/>
        <v>2.3321301991003907E-3</v>
      </c>
      <c r="J1117" s="6">
        <f t="shared" si="140"/>
        <v>-2.358076509315854E-3</v>
      </c>
      <c r="K1117" s="6">
        <f t="shared" si="141"/>
        <v>-4.6902067084162447E-3</v>
      </c>
      <c r="L1117" s="7">
        <f t="shared" si="142"/>
        <v>94.797647785829213</v>
      </c>
      <c r="M1117" s="6">
        <f t="shared" si="143"/>
        <v>-1.0620575860226245E-3</v>
      </c>
      <c r="N1117" s="1"/>
    </row>
    <row r="1118" spans="1:14" x14ac:dyDescent="0.25">
      <c r="A1118" s="3">
        <v>42055</v>
      </c>
      <c r="B1118" s="1">
        <v>2110.3000489999999</v>
      </c>
      <c r="C1118" s="1">
        <v>191.509995</v>
      </c>
      <c r="D1118" s="1">
        <v>59.799999</v>
      </c>
      <c r="E1118" s="1">
        <f t="shared" si="136"/>
        <v>78.896118322141831</v>
      </c>
      <c r="F1118" s="1">
        <f t="shared" si="137"/>
        <v>19.096119322141831</v>
      </c>
      <c r="G1118" s="1">
        <f t="shared" si="138"/>
        <v>0.79134130625296706</v>
      </c>
      <c r="H1118" s="1">
        <f t="shared" si="139"/>
        <v>18.304778015888864</v>
      </c>
      <c r="I1118" s="6">
        <f t="shared" si="140"/>
        <v>1.2690994592083893E-2</v>
      </c>
      <c r="J1118" s="6">
        <f t="shared" si="140"/>
        <v>9.6234847205809437E-3</v>
      </c>
      <c r="K1118" s="6">
        <f t="shared" si="141"/>
        <v>-3.0675098715029492E-3</v>
      </c>
      <c r="L1118" s="7">
        <f t="shared" si="142"/>
        <v>94.506855065450921</v>
      </c>
      <c r="M1118" s="6">
        <f t="shared" si="143"/>
        <v>6.1265337911273754E-3</v>
      </c>
      <c r="N1118" s="1"/>
    </row>
    <row r="1119" spans="1:14" x14ac:dyDescent="0.25">
      <c r="A1119" s="3">
        <v>42058</v>
      </c>
      <c r="B1119" s="1">
        <v>2109.6599120000001</v>
      </c>
      <c r="C1119" s="1">
        <v>190.30999800000001</v>
      </c>
      <c r="D1119" s="1">
        <v>59.349997999999999</v>
      </c>
      <c r="E1119" s="1">
        <f t="shared" si="136"/>
        <v>78.215448169015346</v>
      </c>
      <c r="F1119" s="1">
        <f t="shared" si="137"/>
        <v>18.865450169015347</v>
      </c>
      <c r="G1119" s="1">
        <f t="shared" si="138"/>
        <v>-0.23066915312648462</v>
      </c>
      <c r="H1119" s="1">
        <f t="shared" si="139"/>
        <v>19.096119322141831</v>
      </c>
      <c r="I1119" s="6">
        <f t="shared" si="140"/>
        <v>-6.2659758306609081E-3</v>
      </c>
      <c r="J1119" s="6">
        <f t="shared" si="140"/>
        <v>-7.5251004602859828E-3</v>
      </c>
      <c r="K1119" s="6">
        <f t="shared" si="141"/>
        <v>-1.2591246296250747E-3</v>
      </c>
      <c r="L1119" s="7">
        <f t="shared" si="142"/>
        <v>94.387859156569604</v>
      </c>
      <c r="M1119" s="6">
        <f t="shared" si="143"/>
        <v>-3.0333932859605284E-4</v>
      </c>
      <c r="N1119" s="1"/>
    </row>
    <row r="1120" spans="1:14" x14ac:dyDescent="0.25">
      <c r="A1120" s="3">
        <v>42059</v>
      </c>
      <c r="B1120" s="1">
        <v>2115.4799800000001</v>
      </c>
      <c r="C1120" s="1">
        <v>192.220001</v>
      </c>
      <c r="D1120" s="1">
        <v>60.82</v>
      </c>
      <c r="E1120" s="1">
        <f t="shared" si="136"/>
        <v>79.298852572928055</v>
      </c>
      <c r="F1120" s="1">
        <f t="shared" si="137"/>
        <v>18.478852572928055</v>
      </c>
      <c r="G1120" s="1">
        <f t="shared" si="138"/>
        <v>-0.38659759608729161</v>
      </c>
      <c r="H1120" s="1">
        <f t="shared" si="139"/>
        <v>18.865450169015347</v>
      </c>
      <c r="I1120" s="6">
        <f t="shared" si="140"/>
        <v>1.0036272503139765E-2</v>
      </c>
      <c r="J1120" s="6">
        <f t="shared" si="140"/>
        <v>2.4768358037686955E-2</v>
      </c>
      <c r="K1120" s="6">
        <f t="shared" si="141"/>
        <v>1.473208553454719E-2</v>
      </c>
      <c r="L1120" s="7">
        <f t="shared" si="142"/>
        <v>95.778389171086985</v>
      </c>
      <c r="M1120" s="6">
        <f t="shared" si="143"/>
        <v>2.7587707226623959E-3</v>
      </c>
      <c r="N1120" s="1"/>
    </row>
    <row r="1121" spans="1:14" x14ac:dyDescent="0.25">
      <c r="A1121" s="3">
        <v>42060</v>
      </c>
      <c r="B1121" s="1">
        <v>2113.860107</v>
      </c>
      <c r="C1121" s="1">
        <v>191.720001</v>
      </c>
      <c r="D1121" s="1">
        <v>61.139999000000003</v>
      </c>
      <c r="E1121" s="1">
        <f t="shared" si="136"/>
        <v>79.015239300092176</v>
      </c>
      <c r="F1121" s="1">
        <f t="shared" si="137"/>
        <v>17.875240300092173</v>
      </c>
      <c r="G1121" s="1">
        <f t="shared" si="138"/>
        <v>-0.60361227283588192</v>
      </c>
      <c r="H1121" s="1">
        <f t="shared" si="139"/>
        <v>18.478852572928055</v>
      </c>
      <c r="I1121" s="6">
        <f t="shared" si="140"/>
        <v>-2.6011861273479431E-3</v>
      </c>
      <c r="J1121" s="6">
        <f t="shared" si="140"/>
        <v>5.2614107201578442E-3</v>
      </c>
      <c r="K1121" s="6">
        <f t="shared" si="141"/>
        <v>7.8625968475057872E-3</v>
      </c>
      <c r="L1121" s="7">
        <f t="shared" si="142"/>
        <v>96.531456031842765</v>
      </c>
      <c r="M1121" s="6">
        <f t="shared" si="143"/>
        <v>-7.6572362551974305E-4</v>
      </c>
      <c r="N1121" s="1"/>
    </row>
    <row r="1122" spans="1:14" x14ac:dyDescent="0.25">
      <c r="A1122" s="3">
        <v>42061</v>
      </c>
      <c r="B1122" s="1">
        <v>2110.73999</v>
      </c>
      <c r="C1122" s="1">
        <v>192.199997</v>
      </c>
      <c r="D1122" s="1">
        <v>61.580002</v>
      </c>
      <c r="E1122" s="1">
        <f t="shared" si="136"/>
        <v>79.287505773108435</v>
      </c>
      <c r="F1122" s="1">
        <f t="shared" si="137"/>
        <v>17.707503773108435</v>
      </c>
      <c r="G1122" s="1">
        <f t="shared" si="138"/>
        <v>-0.16773652698373809</v>
      </c>
      <c r="H1122" s="1">
        <f t="shared" si="139"/>
        <v>17.875240300092173</v>
      </c>
      <c r="I1122" s="6">
        <f t="shared" si="140"/>
        <v>2.5036302811203281E-3</v>
      </c>
      <c r="J1122" s="6">
        <f t="shared" si="140"/>
        <v>7.1966471572888491E-3</v>
      </c>
      <c r="K1122" s="6">
        <f t="shared" si="141"/>
        <v>4.6930168761685209E-3</v>
      </c>
      <c r="L1122" s="7">
        <f t="shared" si="142"/>
        <v>96.98447978408133</v>
      </c>
      <c r="M1122" s="6">
        <f t="shared" si="143"/>
        <v>-1.4760281390748808E-3</v>
      </c>
      <c r="N1122" s="1"/>
    </row>
    <row r="1123" spans="1:14" x14ac:dyDescent="0.25">
      <c r="A1123" s="3">
        <v>42062</v>
      </c>
      <c r="B1123" s="1">
        <v>2104.5</v>
      </c>
      <c r="C1123" s="1">
        <v>189.78999300000001</v>
      </c>
      <c r="D1123" s="1">
        <v>61.279998999999997</v>
      </c>
      <c r="E1123" s="1">
        <f t="shared" si="136"/>
        <v>77.920487529133297</v>
      </c>
      <c r="F1123" s="1">
        <f t="shared" si="137"/>
        <v>16.6404885291333</v>
      </c>
      <c r="G1123" s="1">
        <f t="shared" si="138"/>
        <v>-1.0670152439751348</v>
      </c>
      <c r="H1123" s="1">
        <f t="shared" si="139"/>
        <v>17.707503773108435</v>
      </c>
      <c r="I1123" s="6">
        <f t="shared" si="140"/>
        <v>-1.2539042859610383E-2</v>
      </c>
      <c r="J1123" s="6">
        <f t="shared" si="140"/>
        <v>-4.8717601535641641E-3</v>
      </c>
      <c r="K1123" s="6">
        <f t="shared" si="141"/>
        <v>7.667282706046219E-3</v>
      </c>
      <c r="L1123" s="7">
        <f t="shared" si="142"/>
        <v>97.728087208684713</v>
      </c>
      <c r="M1123" s="6">
        <f t="shared" si="143"/>
        <v>-2.9563044380468417E-3</v>
      </c>
      <c r="N1123" s="1"/>
    </row>
    <row r="1124" spans="1:14" x14ac:dyDescent="0.25">
      <c r="A1124" s="3">
        <v>42065</v>
      </c>
      <c r="B1124" s="1">
        <v>2117.389893</v>
      </c>
      <c r="C1124" s="1">
        <v>191.78999300000001</v>
      </c>
      <c r="D1124" s="1">
        <v>61.77</v>
      </c>
      <c r="E1124" s="1">
        <f t="shared" si="136"/>
        <v>79.054940620476842</v>
      </c>
      <c r="F1124" s="1">
        <f t="shared" si="137"/>
        <v>17.284940620476839</v>
      </c>
      <c r="G1124" s="1">
        <f t="shared" si="138"/>
        <v>0.64445209134353831</v>
      </c>
      <c r="H1124" s="1">
        <f t="shared" si="139"/>
        <v>16.6404885291333</v>
      </c>
      <c r="I1124" s="6">
        <f t="shared" si="140"/>
        <v>1.0537963400420125E-2</v>
      </c>
      <c r="J1124" s="6">
        <f t="shared" si="140"/>
        <v>7.9960999999364457E-3</v>
      </c>
      <c r="K1124" s="6">
        <f t="shared" si="141"/>
        <v>-2.5418634004836793E-3</v>
      </c>
      <c r="L1124" s="7">
        <f t="shared" si="142"/>
        <v>97.47967576060968</v>
      </c>
      <c r="M1124" s="6">
        <f t="shared" si="143"/>
        <v>6.1249194583037347E-3</v>
      </c>
      <c r="N1124" s="1"/>
    </row>
    <row r="1125" spans="1:14" x14ac:dyDescent="0.25">
      <c r="A1125" s="3">
        <v>42066</v>
      </c>
      <c r="B1125" s="1">
        <v>2107.780029</v>
      </c>
      <c r="C1125" s="1">
        <v>191.270004</v>
      </c>
      <c r="D1125" s="1">
        <v>61.970001000000003</v>
      </c>
      <c r="E1125" s="1">
        <f t="shared" si="136"/>
        <v>78.75998905621951</v>
      </c>
      <c r="F1125" s="1">
        <f t="shared" si="137"/>
        <v>16.789988056219507</v>
      </c>
      <c r="G1125" s="1">
        <f t="shared" si="138"/>
        <v>-0.49495256425733203</v>
      </c>
      <c r="H1125" s="1">
        <f t="shared" si="139"/>
        <v>17.284940620476839</v>
      </c>
      <c r="I1125" s="6">
        <f t="shared" si="140"/>
        <v>-2.7112415609713558E-3</v>
      </c>
      <c r="J1125" s="6">
        <f t="shared" si="140"/>
        <v>3.23783389995147E-3</v>
      </c>
      <c r="K1125" s="6">
        <f t="shared" si="141"/>
        <v>5.9490754609228258E-3</v>
      </c>
      <c r="L1125" s="7">
        <f t="shared" si="142"/>
        <v>98.059589707615842</v>
      </c>
      <c r="M1125" s="6">
        <f t="shared" si="143"/>
        <v>-4.5385424912860461E-3</v>
      </c>
      <c r="N1125" s="1"/>
    </row>
    <row r="1126" spans="1:14" x14ac:dyDescent="0.25">
      <c r="A1126" s="3">
        <v>42067</v>
      </c>
      <c r="B1126" s="1">
        <v>2098.530029</v>
      </c>
      <c r="C1126" s="1">
        <v>189.66999799999999</v>
      </c>
      <c r="D1126" s="1">
        <v>62.130001</v>
      </c>
      <c r="E1126" s="1">
        <f t="shared" si="136"/>
        <v>77.852423179785404</v>
      </c>
      <c r="F1126" s="1">
        <f t="shared" si="137"/>
        <v>15.722422179785404</v>
      </c>
      <c r="G1126" s="1">
        <f t="shared" si="138"/>
        <v>-1.0675658764341023</v>
      </c>
      <c r="H1126" s="1">
        <f t="shared" si="139"/>
        <v>16.789988056219507</v>
      </c>
      <c r="I1126" s="6">
        <f t="shared" si="140"/>
        <v>-8.3651694805214616E-3</v>
      </c>
      <c r="J1126" s="6">
        <f t="shared" si="140"/>
        <v>2.5818944234001773E-3</v>
      </c>
      <c r="K1126" s="6">
        <f t="shared" si="141"/>
        <v>1.0947063903921639E-2</v>
      </c>
      <c r="L1126" s="7">
        <f t="shared" si="142"/>
        <v>99.133054302537445</v>
      </c>
      <c r="M1126" s="6">
        <f t="shared" si="143"/>
        <v>-4.3885034836337322E-3</v>
      </c>
      <c r="N1126" s="1"/>
    </row>
    <row r="1127" spans="1:14" x14ac:dyDescent="0.25">
      <c r="A1127" s="3">
        <v>42068</v>
      </c>
      <c r="B1127" s="1">
        <v>2101.040039</v>
      </c>
      <c r="C1127" s="1">
        <v>190.08000200000001</v>
      </c>
      <c r="D1127" s="1">
        <v>62</v>
      </c>
      <c r="E1127" s="1">
        <f t="shared" si="136"/>
        <v>78.084988332417012</v>
      </c>
      <c r="F1127" s="1">
        <f t="shared" si="137"/>
        <v>16.084988332417012</v>
      </c>
      <c r="G1127" s="1">
        <f t="shared" si="138"/>
        <v>0.36256615263160796</v>
      </c>
      <c r="H1127" s="1">
        <f t="shared" si="139"/>
        <v>15.722422179785404</v>
      </c>
      <c r="I1127" s="6">
        <f t="shared" si="140"/>
        <v>2.1616702922093722E-3</v>
      </c>
      <c r="J1127" s="6">
        <f t="shared" si="140"/>
        <v>-2.0924029922355647E-3</v>
      </c>
      <c r="K1127" s="6">
        <f t="shared" si="141"/>
        <v>-4.2540732844449369E-3</v>
      </c>
      <c r="L1127" s="7">
        <f t="shared" si="142"/>
        <v>98.711335024623594</v>
      </c>
      <c r="M1127" s="6">
        <f t="shared" si="143"/>
        <v>1.1960800966932528E-3</v>
      </c>
      <c r="N1127" s="1"/>
    </row>
    <row r="1128" spans="1:14" x14ac:dyDescent="0.25">
      <c r="A1128" s="3">
        <v>42069</v>
      </c>
      <c r="B1128" s="1">
        <v>2071.26001</v>
      </c>
      <c r="C1128" s="1">
        <v>186.91000399999999</v>
      </c>
      <c r="D1128" s="1">
        <v>60.889999000000003</v>
      </c>
      <c r="E1128" s="1">
        <f t="shared" si="136"/>
        <v>76.286881317090575</v>
      </c>
      <c r="F1128" s="1">
        <f t="shared" si="137"/>
        <v>15.396882317090572</v>
      </c>
      <c r="G1128" s="1">
        <f t="shared" si="138"/>
        <v>-0.68810601532644</v>
      </c>
      <c r="H1128" s="1">
        <f t="shared" si="139"/>
        <v>16.084988332417012</v>
      </c>
      <c r="I1128" s="6">
        <f t="shared" si="140"/>
        <v>-1.6677177854827807E-2</v>
      </c>
      <c r="J1128" s="6">
        <f t="shared" si="140"/>
        <v>-1.7903241935483871E-2</v>
      </c>
      <c r="K1128" s="6">
        <f t="shared" si="141"/>
        <v>-1.2260640806560641E-3</v>
      </c>
      <c r="L1128" s="7">
        <f t="shared" si="142"/>
        <v>98.590308602396291</v>
      </c>
      <c r="M1128" s="6">
        <f t="shared" si="143"/>
        <v>-1.4173946449004382E-2</v>
      </c>
      <c r="N1128" s="1"/>
    </row>
    <row r="1129" spans="1:14" x14ac:dyDescent="0.25">
      <c r="A1129" s="3">
        <v>42072</v>
      </c>
      <c r="B1129" s="1">
        <v>2079.429932</v>
      </c>
      <c r="C1129" s="1">
        <v>187.929993</v>
      </c>
      <c r="D1129" s="1">
        <v>61.5</v>
      </c>
      <c r="E1129" s="1">
        <f t="shared" si="136"/>
        <v>76.865446154183786</v>
      </c>
      <c r="F1129" s="1">
        <f t="shared" si="137"/>
        <v>15.365446154183786</v>
      </c>
      <c r="G1129" s="1">
        <f t="shared" si="138"/>
        <v>-3.143616290678608E-2</v>
      </c>
      <c r="H1129" s="1">
        <f t="shared" si="139"/>
        <v>15.396882317090572</v>
      </c>
      <c r="I1129" s="6">
        <f t="shared" si="140"/>
        <v>5.4571129322751322E-3</v>
      </c>
      <c r="J1129" s="6">
        <f t="shared" si="140"/>
        <v>1.0018081951356228E-2</v>
      </c>
      <c r="K1129" s="6">
        <f t="shared" si="141"/>
        <v>4.5609690190810959E-3</v>
      </c>
      <c r="L1129" s="7">
        <f t="shared" si="142"/>
        <v>99.039975945513461</v>
      </c>
      <c r="M1129" s="6">
        <f t="shared" si="143"/>
        <v>3.9444212511012822E-3</v>
      </c>
      <c r="N1129" s="1"/>
    </row>
    <row r="1130" spans="1:14" x14ac:dyDescent="0.25">
      <c r="A1130" s="3">
        <v>42073</v>
      </c>
      <c r="B1130" s="1">
        <v>2044.160034</v>
      </c>
      <c r="C1130" s="1">
        <v>182.71000699999999</v>
      </c>
      <c r="D1130" s="1">
        <v>59.959999000000003</v>
      </c>
      <c r="E1130" s="1">
        <f t="shared" si="136"/>
        <v>73.904531526948773</v>
      </c>
      <c r="F1130" s="1">
        <f t="shared" si="137"/>
        <v>13.94453252694877</v>
      </c>
      <c r="G1130" s="1">
        <f t="shared" si="138"/>
        <v>-1.4209136272350165</v>
      </c>
      <c r="H1130" s="1">
        <f t="shared" si="139"/>
        <v>15.365446154183786</v>
      </c>
      <c r="I1130" s="6">
        <f t="shared" si="140"/>
        <v>-2.7776226224836886E-2</v>
      </c>
      <c r="J1130" s="6">
        <f t="shared" si="140"/>
        <v>-2.50406666666666E-2</v>
      </c>
      <c r="K1130" s="6">
        <f t="shared" si="141"/>
        <v>2.7355595581702863E-3</v>
      </c>
      <c r="L1130" s="7">
        <f t="shared" si="142"/>
        <v>99.310905698352173</v>
      </c>
      <c r="M1130" s="6">
        <f t="shared" si="143"/>
        <v>-1.6961330342146863E-2</v>
      </c>
      <c r="N1130" s="1"/>
    </row>
    <row r="1131" spans="1:14" x14ac:dyDescent="0.25">
      <c r="A1131" s="3">
        <v>42074</v>
      </c>
      <c r="B1131" s="1">
        <v>2040.23999</v>
      </c>
      <c r="C1131" s="1">
        <v>184.179993</v>
      </c>
      <c r="D1131" s="1">
        <v>60.240001999999997</v>
      </c>
      <c r="E1131" s="1">
        <f t="shared" si="136"/>
        <v>74.73834660791465</v>
      </c>
      <c r="F1131" s="1">
        <f t="shared" si="137"/>
        <v>14.498344607914653</v>
      </c>
      <c r="G1131" s="1">
        <f t="shared" si="138"/>
        <v>0.55381208096588352</v>
      </c>
      <c r="H1131" s="1">
        <f t="shared" si="139"/>
        <v>13.94453252694877</v>
      </c>
      <c r="I1131" s="6">
        <f t="shared" si="140"/>
        <v>8.0454597103705172E-3</v>
      </c>
      <c r="J1131" s="6">
        <f t="shared" si="140"/>
        <v>4.6698299644734043E-3</v>
      </c>
      <c r="K1131" s="6">
        <f t="shared" si="141"/>
        <v>-3.375629745897113E-3</v>
      </c>
      <c r="L1131" s="7">
        <f t="shared" si="142"/>
        <v>98.975668850984832</v>
      </c>
      <c r="M1131" s="6">
        <f t="shared" si="143"/>
        <v>-1.9176796017918996E-3</v>
      </c>
      <c r="N1131" s="1"/>
    </row>
    <row r="1132" spans="1:14" x14ac:dyDescent="0.25">
      <c r="A1132" s="3">
        <v>42075</v>
      </c>
      <c r="B1132" s="1">
        <v>2065.9499510000001</v>
      </c>
      <c r="C1132" s="1">
        <v>189.949997</v>
      </c>
      <c r="D1132" s="1">
        <v>61.369999</v>
      </c>
      <c r="E1132" s="1">
        <f t="shared" si="136"/>
        <v>78.011246045346951</v>
      </c>
      <c r="F1132" s="1">
        <f t="shared" si="137"/>
        <v>16.641247045346951</v>
      </c>
      <c r="G1132" s="1">
        <f t="shared" si="138"/>
        <v>2.1429024374322978</v>
      </c>
      <c r="H1132" s="1">
        <f t="shared" si="139"/>
        <v>14.498344607914653</v>
      </c>
      <c r="I1132" s="6">
        <f t="shared" si="140"/>
        <v>3.1328071556610437E-2</v>
      </c>
      <c r="J1132" s="6">
        <f t="shared" si="140"/>
        <v>1.8758249709221575E-2</v>
      </c>
      <c r="K1132" s="6">
        <f t="shared" si="141"/>
        <v>-1.2569821847388862E-2</v>
      </c>
      <c r="L1132" s="7">
        <f t="shared" si="142"/>
        <v>97.731562326301798</v>
      </c>
      <c r="M1132" s="6">
        <f t="shared" si="143"/>
        <v>1.2601439598289632E-2</v>
      </c>
      <c r="N1132" s="1"/>
    </row>
    <row r="1133" spans="1:14" x14ac:dyDescent="0.25">
      <c r="A1133" s="3">
        <v>42076</v>
      </c>
      <c r="B1133" s="1">
        <v>2053.3999020000001</v>
      </c>
      <c r="C1133" s="1">
        <v>189.33999600000001</v>
      </c>
      <c r="D1133" s="1">
        <v>61</v>
      </c>
      <c r="E1133" s="1">
        <f t="shared" si="136"/>
        <v>77.665237285260631</v>
      </c>
      <c r="F1133" s="1">
        <f t="shared" si="137"/>
        <v>16.665237285260631</v>
      </c>
      <c r="G1133" s="1">
        <f t="shared" si="138"/>
        <v>2.3990239913679545E-2</v>
      </c>
      <c r="H1133" s="1">
        <f t="shared" si="139"/>
        <v>16.641247045346951</v>
      </c>
      <c r="I1133" s="6">
        <f t="shared" si="140"/>
        <v>-3.2113767287923478E-3</v>
      </c>
      <c r="J1133" s="6">
        <f t="shared" si="140"/>
        <v>-6.0289882031772102E-3</v>
      </c>
      <c r="K1133" s="6">
        <f t="shared" si="141"/>
        <v>-2.8176114743848624E-3</v>
      </c>
      <c r="L1133" s="7">
        <f t="shared" si="142"/>
        <v>97.456192754881656</v>
      </c>
      <c r="M1133" s="6">
        <f t="shared" si="143"/>
        <v>-6.074711051894166E-3</v>
      </c>
      <c r="N1133" s="1"/>
    </row>
    <row r="1134" spans="1:14" x14ac:dyDescent="0.25">
      <c r="A1134" s="3">
        <v>42079</v>
      </c>
      <c r="B1134" s="1">
        <v>2081.1899410000001</v>
      </c>
      <c r="C1134" s="1">
        <v>191.89999399999999</v>
      </c>
      <c r="D1134" s="1">
        <v>61.849997999999999</v>
      </c>
      <c r="E1134" s="1">
        <f t="shared" si="136"/>
        <v>79.117336107727269</v>
      </c>
      <c r="F1134" s="1">
        <f t="shared" si="137"/>
        <v>17.267338107727269</v>
      </c>
      <c r="G1134" s="1">
        <f t="shared" si="138"/>
        <v>0.60210082246663887</v>
      </c>
      <c r="H1134" s="1">
        <f t="shared" si="139"/>
        <v>16.665237285260631</v>
      </c>
      <c r="I1134" s="6">
        <f t="shared" si="140"/>
        <v>1.3520640403942963E-2</v>
      </c>
      <c r="J1134" s="6">
        <f t="shared" si="140"/>
        <v>1.3934393442623039E-2</v>
      </c>
      <c r="K1134" s="6">
        <f t="shared" si="141"/>
        <v>4.1375303868007585E-4</v>
      </c>
      <c r="L1134" s="7">
        <f t="shared" si="142"/>
        <v>97.496515550772173</v>
      </c>
      <c r="M1134" s="6">
        <f t="shared" si="143"/>
        <v>1.3533671143615367E-2</v>
      </c>
      <c r="N1134" s="1"/>
    </row>
    <row r="1135" spans="1:14" x14ac:dyDescent="0.25">
      <c r="A1135" s="3">
        <v>42080</v>
      </c>
      <c r="B1135" s="1">
        <v>2074.280029</v>
      </c>
      <c r="C1135" s="1">
        <v>190.570007</v>
      </c>
      <c r="D1135" s="1">
        <v>61.610000999999997</v>
      </c>
      <c r="E1135" s="1">
        <f t="shared" si="136"/>
        <v>78.362932175928904</v>
      </c>
      <c r="F1135" s="1">
        <f t="shared" si="137"/>
        <v>16.752931175928907</v>
      </c>
      <c r="G1135" s="1">
        <f t="shared" si="138"/>
        <v>-0.51440693179836217</v>
      </c>
      <c r="H1135" s="1">
        <f t="shared" si="139"/>
        <v>17.267338107727269</v>
      </c>
      <c r="I1135" s="6">
        <f t="shared" si="140"/>
        <v>-6.9306255423853269E-3</v>
      </c>
      <c r="J1135" s="6">
        <f t="shared" si="140"/>
        <v>-3.8803073203009797E-3</v>
      </c>
      <c r="K1135" s="6">
        <f t="shared" si="141"/>
        <v>3.0503182220843472E-3</v>
      </c>
      <c r="L1135" s="7">
        <f t="shared" si="142"/>
        <v>97.793910948746415</v>
      </c>
      <c r="M1135" s="6">
        <f t="shared" si="143"/>
        <v>-3.3201736486770939E-3</v>
      </c>
      <c r="N1135" s="1"/>
    </row>
    <row r="1136" spans="1:14" x14ac:dyDescent="0.25">
      <c r="A1136" s="3">
        <v>42081</v>
      </c>
      <c r="B1136" s="1">
        <v>2099.5</v>
      </c>
      <c r="C1136" s="1">
        <v>192.320007</v>
      </c>
      <c r="D1136" s="1">
        <v>61.75</v>
      </c>
      <c r="E1136" s="1">
        <f t="shared" si="136"/>
        <v>79.355578630854509</v>
      </c>
      <c r="F1136" s="1">
        <f t="shared" si="137"/>
        <v>17.605578630854509</v>
      </c>
      <c r="G1136" s="1">
        <f t="shared" si="138"/>
        <v>0.85264745492560223</v>
      </c>
      <c r="H1136" s="1">
        <f t="shared" si="139"/>
        <v>16.752931175928907</v>
      </c>
      <c r="I1136" s="6">
        <f t="shared" si="140"/>
        <v>9.1829770463303095E-3</v>
      </c>
      <c r="J1136" s="6">
        <f t="shared" si="140"/>
        <v>2.2723421153654222E-3</v>
      </c>
      <c r="K1136" s="6">
        <f t="shared" si="141"/>
        <v>-6.9106349309648873E-3</v>
      </c>
      <c r="L1136" s="7">
        <f t="shared" si="142"/>
        <v>97.118092931708333</v>
      </c>
      <c r="M1136" s="6">
        <f t="shared" si="143"/>
        <v>1.2158421547431297E-2</v>
      </c>
      <c r="N1136" s="1"/>
    </row>
    <row r="1137" spans="1:14" x14ac:dyDescent="0.25">
      <c r="A1137" s="3">
        <v>42082</v>
      </c>
      <c r="B1137" s="1">
        <v>2089.2700199999999</v>
      </c>
      <c r="C1137" s="1">
        <v>189.970001</v>
      </c>
      <c r="D1137" s="1">
        <v>61.200001</v>
      </c>
      <c r="E1137" s="1">
        <f t="shared" si="136"/>
        <v>78.022592845166571</v>
      </c>
      <c r="F1137" s="1">
        <f t="shared" si="137"/>
        <v>16.822591845166571</v>
      </c>
      <c r="G1137" s="1">
        <f t="shared" si="138"/>
        <v>-0.78298678568793889</v>
      </c>
      <c r="H1137" s="1">
        <f t="shared" si="139"/>
        <v>17.605578630854509</v>
      </c>
      <c r="I1137" s="6">
        <f t="shared" si="140"/>
        <v>-1.2219248723301046E-2</v>
      </c>
      <c r="J1137" s="6">
        <f t="shared" si="140"/>
        <v>-8.9068663967610817E-3</v>
      </c>
      <c r="K1137" s="6">
        <f t="shared" si="141"/>
        <v>3.3123823265399643E-3</v>
      </c>
      <c r="L1137" s="7">
        <f t="shared" si="142"/>
        <v>97.439785186322595</v>
      </c>
      <c r="M1137" s="6">
        <f t="shared" si="143"/>
        <v>-4.8725791855204204E-3</v>
      </c>
      <c r="N1137" s="1"/>
    </row>
    <row r="1138" spans="1:14" x14ac:dyDescent="0.25">
      <c r="A1138" s="3">
        <v>42083</v>
      </c>
      <c r="B1138" s="1">
        <v>2108.1000979999999</v>
      </c>
      <c r="C1138" s="1">
        <v>193.13000500000001</v>
      </c>
      <c r="D1138" s="1">
        <v>61.75</v>
      </c>
      <c r="E1138" s="1">
        <f t="shared" si="136"/>
        <v>79.815030998395557</v>
      </c>
      <c r="F1138" s="1">
        <f t="shared" si="137"/>
        <v>18.065030998395557</v>
      </c>
      <c r="G1138" s="1">
        <f t="shared" si="138"/>
        <v>1.242439153228986</v>
      </c>
      <c r="H1138" s="1">
        <f t="shared" si="139"/>
        <v>16.822591845166571</v>
      </c>
      <c r="I1138" s="6">
        <f t="shared" si="140"/>
        <v>1.6634226369246718E-2</v>
      </c>
      <c r="J1138" s="6">
        <f t="shared" si="140"/>
        <v>8.9869116178609154E-3</v>
      </c>
      <c r="K1138" s="6">
        <f t="shared" si="141"/>
        <v>-7.6473147513858031E-3</v>
      </c>
      <c r="L1138" s="7">
        <f t="shared" si="142"/>
        <v>96.694632479695372</v>
      </c>
      <c r="M1138" s="6">
        <f t="shared" si="143"/>
        <v>9.0127546079468157E-3</v>
      </c>
      <c r="N1138" s="1"/>
    </row>
    <row r="1139" spans="1:14" x14ac:dyDescent="0.25">
      <c r="A1139" s="3">
        <v>42086</v>
      </c>
      <c r="B1139" s="1">
        <v>2104.419922</v>
      </c>
      <c r="C1139" s="1">
        <v>191.96000699999999</v>
      </c>
      <c r="D1139" s="1">
        <v>61.139999000000003</v>
      </c>
      <c r="E1139" s="1">
        <f t="shared" si="136"/>
        <v>79.151377074412665</v>
      </c>
      <c r="F1139" s="1">
        <f t="shared" si="137"/>
        <v>18.011378074412661</v>
      </c>
      <c r="G1139" s="1">
        <f t="shared" si="138"/>
        <v>-5.3652923982895118E-2</v>
      </c>
      <c r="H1139" s="1">
        <f t="shared" si="139"/>
        <v>18.065030998395557</v>
      </c>
      <c r="I1139" s="6">
        <f t="shared" si="140"/>
        <v>-6.0580850707274703E-3</v>
      </c>
      <c r="J1139" s="6">
        <f t="shared" si="140"/>
        <v>-9.8785587044534218E-3</v>
      </c>
      <c r="K1139" s="6">
        <f t="shared" si="141"/>
        <v>-3.8204736337259515E-3</v>
      </c>
      <c r="L1139" s="7">
        <f t="shared" si="142"/>
        <v>96.32521318578388</v>
      </c>
      <c r="M1139" s="6">
        <f t="shared" si="143"/>
        <v>-1.7457311460168379E-3</v>
      </c>
      <c r="N1139" s="1"/>
    </row>
    <row r="1140" spans="1:14" x14ac:dyDescent="0.25">
      <c r="A1140" s="3">
        <v>42087</v>
      </c>
      <c r="B1140" s="1">
        <v>2091.5</v>
      </c>
      <c r="C1140" s="1">
        <v>191.279999</v>
      </c>
      <c r="D1140" s="1">
        <v>60.459999000000003</v>
      </c>
      <c r="E1140" s="1">
        <f t="shared" si="136"/>
        <v>78.765658485543497</v>
      </c>
      <c r="F1140" s="1">
        <f t="shared" si="137"/>
        <v>18.305659485543494</v>
      </c>
      <c r="G1140" s="1">
        <f t="shared" si="138"/>
        <v>0.29428141113083228</v>
      </c>
      <c r="H1140" s="1">
        <f t="shared" si="139"/>
        <v>18.011378074412661</v>
      </c>
      <c r="I1140" s="6">
        <f t="shared" si="140"/>
        <v>-3.5424462138095025E-3</v>
      </c>
      <c r="J1140" s="6">
        <f t="shared" si="140"/>
        <v>-1.1122015229342752E-2</v>
      </c>
      <c r="K1140" s="6">
        <f t="shared" si="141"/>
        <v>-7.5795690155332496E-3</v>
      </c>
      <c r="L1140" s="7">
        <f t="shared" si="142"/>
        <v>95.595109584506275</v>
      </c>
      <c r="M1140" s="6">
        <f t="shared" si="143"/>
        <v>-6.1394220159830537E-3</v>
      </c>
      <c r="N1140" s="1"/>
    </row>
    <row r="1141" spans="1:14" x14ac:dyDescent="0.25">
      <c r="A1141" s="3">
        <v>42088</v>
      </c>
      <c r="B1141" s="1">
        <v>2061.0500489999999</v>
      </c>
      <c r="C1141" s="1">
        <v>187.35000600000001</v>
      </c>
      <c r="D1141" s="1">
        <v>59.610000999999997</v>
      </c>
      <c r="E1141" s="1">
        <f t="shared" si="136"/>
        <v>76.536462131639269</v>
      </c>
      <c r="F1141" s="1">
        <f t="shared" si="137"/>
        <v>16.926461131639272</v>
      </c>
      <c r="G1141" s="1">
        <f t="shared" si="138"/>
        <v>-1.3791983539042221</v>
      </c>
      <c r="H1141" s="1">
        <f t="shared" si="139"/>
        <v>18.305659485543494</v>
      </c>
      <c r="I1141" s="6">
        <f t="shared" si="140"/>
        <v>-2.0545760249611855E-2</v>
      </c>
      <c r="J1141" s="6">
        <f t="shared" si="140"/>
        <v>-1.4058849058201428E-2</v>
      </c>
      <c r="K1141" s="6">
        <f t="shared" si="141"/>
        <v>6.4869111914104272E-3</v>
      </c>
      <c r="L1141" s="7">
        <f t="shared" si="142"/>
        <v>96.215226570714123</v>
      </c>
      <c r="M1141" s="6">
        <f t="shared" si="143"/>
        <v>-1.4558905570164926E-2</v>
      </c>
      <c r="N1141" s="1"/>
    </row>
    <row r="1142" spans="1:14" x14ac:dyDescent="0.25">
      <c r="A1142" s="3">
        <v>42089</v>
      </c>
      <c r="B1142" s="1">
        <v>2056.1499020000001</v>
      </c>
      <c r="C1142" s="1">
        <v>187.240005</v>
      </c>
      <c r="D1142" s="1">
        <v>59.540000999999997</v>
      </c>
      <c r="E1142" s="1">
        <f t="shared" si="136"/>
        <v>76.474066644388813</v>
      </c>
      <c r="F1142" s="1">
        <f t="shared" si="137"/>
        <v>16.934065644388816</v>
      </c>
      <c r="G1142" s="1">
        <f t="shared" si="138"/>
        <v>7.6045127495447673E-3</v>
      </c>
      <c r="H1142" s="1">
        <f t="shared" si="139"/>
        <v>16.926461131639272</v>
      </c>
      <c r="I1142" s="6">
        <f t="shared" si="140"/>
        <v>-5.8714169456719478E-4</v>
      </c>
      <c r="J1142" s="6">
        <f t="shared" si="140"/>
        <v>-1.1742995944590273E-3</v>
      </c>
      <c r="K1142" s="6">
        <f t="shared" si="141"/>
        <v>-5.8715789989183254E-4</v>
      </c>
      <c r="L1142" s="7">
        <f t="shared" si="142"/>
        <v>96.15873304034325</v>
      </c>
      <c r="M1142" s="6">
        <f t="shared" si="143"/>
        <v>-2.3775002467200101E-3</v>
      </c>
      <c r="N1142" s="1"/>
    </row>
    <row r="1143" spans="1:14" x14ac:dyDescent="0.25">
      <c r="A1143" s="3">
        <v>42090</v>
      </c>
      <c r="B1143" s="1">
        <v>2061.0200199999999</v>
      </c>
      <c r="C1143" s="1">
        <v>188.05999800000001</v>
      </c>
      <c r="D1143" s="1">
        <v>59.549999</v>
      </c>
      <c r="E1143" s="1">
        <f t="shared" si="136"/>
        <v>76.939188441253862</v>
      </c>
      <c r="F1143" s="1">
        <f t="shared" si="137"/>
        <v>17.389189441253862</v>
      </c>
      <c r="G1143" s="1">
        <f t="shared" si="138"/>
        <v>0.45512379686504545</v>
      </c>
      <c r="H1143" s="1">
        <f t="shared" si="139"/>
        <v>16.934065644388816</v>
      </c>
      <c r="I1143" s="6">
        <f t="shared" si="140"/>
        <v>4.3793686076862848E-3</v>
      </c>
      <c r="J1143" s="6">
        <f t="shared" si="140"/>
        <v>1.6792072274229852E-4</v>
      </c>
      <c r="K1143" s="6">
        <f t="shared" si="141"/>
        <v>-4.2114478849439863E-3</v>
      </c>
      <c r="L1143" s="7">
        <f t="shared" si="142"/>
        <v>95.753765547461597</v>
      </c>
      <c r="M1143" s="6">
        <f t="shared" si="143"/>
        <v>2.3685617450666108E-3</v>
      </c>
      <c r="N1143" s="1"/>
    </row>
    <row r="1144" spans="1:14" x14ac:dyDescent="0.25">
      <c r="A1144" s="3">
        <v>42093</v>
      </c>
      <c r="B1144" s="1">
        <v>2086.23999</v>
      </c>
      <c r="C1144" s="1">
        <v>191.020004</v>
      </c>
      <c r="D1144" s="1">
        <v>60.959999000000003</v>
      </c>
      <c r="E1144" s="1">
        <f t="shared" si="136"/>
        <v>78.61818241980157</v>
      </c>
      <c r="F1144" s="1">
        <f t="shared" si="137"/>
        <v>17.658183419801567</v>
      </c>
      <c r="G1144" s="1">
        <f t="shared" si="138"/>
        <v>0.26899397854770513</v>
      </c>
      <c r="H1144" s="1">
        <f t="shared" si="139"/>
        <v>17.389189441253862</v>
      </c>
      <c r="I1144" s="6">
        <f t="shared" si="140"/>
        <v>1.5739689628200493E-2</v>
      </c>
      <c r="J1144" s="6">
        <f t="shared" si="140"/>
        <v>2.3677582261588448E-2</v>
      </c>
      <c r="K1144" s="6">
        <f t="shared" si="141"/>
        <v>7.9378926333879551E-3</v>
      </c>
      <c r="L1144" s="7">
        <f t="shared" si="142"/>
        <v>96.513848657619945</v>
      </c>
      <c r="M1144" s="6">
        <f t="shared" si="143"/>
        <v>1.2236644843459654E-2</v>
      </c>
      <c r="N1144" s="1"/>
    </row>
    <row r="1145" spans="1:14" x14ac:dyDescent="0.25">
      <c r="A1145" s="3">
        <v>42094</v>
      </c>
      <c r="B1145" s="1">
        <v>2067.889893</v>
      </c>
      <c r="C1145" s="1">
        <v>187.970001</v>
      </c>
      <c r="D1145" s="1">
        <v>60.580002</v>
      </c>
      <c r="E1145" s="1">
        <f t="shared" si="136"/>
        <v>76.888139753823026</v>
      </c>
      <c r="F1145" s="1">
        <f t="shared" si="137"/>
        <v>16.308137753823026</v>
      </c>
      <c r="G1145" s="1">
        <f t="shared" si="138"/>
        <v>-1.3500456659785414</v>
      </c>
      <c r="H1145" s="1">
        <f t="shared" si="139"/>
        <v>17.658183419801567</v>
      </c>
      <c r="I1145" s="6">
        <f t="shared" si="140"/>
        <v>-1.5966929830029786E-2</v>
      </c>
      <c r="J1145" s="6">
        <f t="shared" si="140"/>
        <v>-6.233546690182945E-3</v>
      </c>
      <c r="K1145" s="6">
        <f t="shared" si="141"/>
        <v>9.7333831398468407E-3</v>
      </c>
      <c r="L1145" s="7">
        <f t="shared" si="142"/>
        <v>97.453254924905735</v>
      </c>
      <c r="M1145" s="6">
        <f t="shared" si="143"/>
        <v>-8.7957747373061945E-3</v>
      </c>
      <c r="N1145" s="1"/>
    </row>
    <row r="1146" spans="1:14" x14ac:dyDescent="0.25">
      <c r="A1146" s="3">
        <v>42095</v>
      </c>
      <c r="B1146" s="1">
        <v>2059.6899410000001</v>
      </c>
      <c r="C1146" s="1">
        <v>192.229996</v>
      </c>
      <c r="D1146" s="1">
        <v>59.950001</v>
      </c>
      <c r="E1146" s="1">
        <f t="shared" si="136"/>
        <v>79.304522002252043</v>
      </c>
      <c r="F1146" s="1">
        <f t="shared" si="137"/>
        <v>19.354521002252042</v>
      </c>
      <c r="G1146" s="1">
        <f t="shared" si="138"/>
        <v>3.0463832484290165</v>
      </c>
      <c r="H1146" s="1">
        <f t="shared" si="139"/>
        <v>16.308137753823026</v>
      </c>
      <c r="I1146" s="6">
        <f t="shared" si="140"/>
        <v>2.2663164214166365E-2</v>
      </c>
      <c r="J1146" s="6">
        <f t="shared" si="140"/>
        <v>-1.0399487936629703E-2</v>
      </c>
      <c r="K1146" s="6">
        <f t="shared" si="141"/>
        <v>-3.3062652150796068E-2</v>
      </c>
      <c r="L1146" s="7">
        <f t="shared" si="142"/>
        <v>94.231191856360724</v>
      </c>
      <c r="M1146" s="6">
        <f t="shared" si="143"/>
        <v>-3.9653716707825915E-3</v>
      </c>
      <c r="N1146" s="1"/>
    </row>
    <row r="1147" spans="1:14" x14ac:dyDescent="0.25">
      <c r="A1147" s="3">
        <v>42096</v>
      </c>
      <c r="B1147" s="1">
        <v>2066.959961</v>
      </c>
      <c r="C1147" s="1">
        <v>191.550003</v>
      </c>
      <c r="D1147" s="1">
        <v>60.52</v>
      </c>
      <c r="E1147" s="1">
        <f t="shared" si="136"/>
        <v>78.918811921781071</v>
      </c>
      <c r="F1147" s="1">
        <f t="shared" si="137"/>
        <v>18.398811921781068</v>
      </c>
      <c r="G1147" s="1">
        <f t="shared" si="138"/>
        <v>-0.95570908047097447</v>
      </c>
      <c r="H1147" s="1">
        <f t="shared" si="139"/>
        <v>19.354521002252042</v>
      </c>
      <c r="I1147" s="6">
        <f t="shared" si="140"/>
        <v>-3.537392780260995E-3</v>
      </c>
      <c r="J1147" s="6">
        <f t="shared" si="140"/>
        <v>9.507906430226809E-3</v>
      </c>
      <c r="K1147" s="6">
        <f t="shared" si="141"/>
        <v>1.3045299210487804E-2</v>
      </c>
      <c r="L1147" s="7">
        <f t="shared" si="142"/>
        <v>95.460465949087848</v>
      </c>
      <c r="M1147" s="6">
        <f t="shared" si="143"/>
        <v>3.5296671869311513E-3</v>
      </c>
      <c r="N1147" s="1"/>
    </row>
    <row r="1148" spans="1:14" x14ac:dyDescent="0.25">
      <c r="A1148" s="3">
        <v>42100</v>
      </c>
      <c r="B1148" s="1">
        <v>2080.6201169999999</v>
      </c>
      <c r="C1148" s="1">
        <v>192.050003</v>
      </c>
      <c r="D1148" s="1">
        <v>60.470001000000003</v>
      </c>
      <c r="E1148" s="1">
        <f t="shared" si="136"/>
        <v>79.20242519461695</v>
      </c>
      <c r="F1148" s="1">
        <f t="shared" si="137"/>
        <v>18.732424194616947</v>
      </c>
      <c r="G1148" s="1">
        <f t="shared" si="138"/>
        <v>0.3336122728358788</v>
      </c>
      <c r="H1148" s="1">
        <f t="shared" si="139"/>
        <v>18.398811921781068</v>
      </c>
      <c r="I1148" s="6">
        <f t="shared" si="140"/>
        <v>2.6102844801312308E-3</v>
      </c>
      <c r="J1148" s="6">
        <f t="shared" si="140"/>
        <v>-8.2615664243224085E-4</v>
      </c>
      <c r="K1148" s="6">
        <f t="shared" si="141"/>
        <v>-3.4364411225634717E-3</v>
      </c>
      <c r="L1148" s="7">
        <f t="shared" si="142"/>
        <v>95.132421678321336</v>
      </c>
      <c r="M1148" s="6">
        <f t="shared" si="143"/>
        <v>6.6088150025853665E-3</v>
      </c>
      <c r="N1148" s="1"/>
    </row>
    <row r="1149" spans="1:14" x14ac:dyDescent="0.25">
      <c r="A1149" s="3">
        <v>42101</v>
      </c>
      <c r="B1149" s="1">
        <v>2076.330078</v>
      </c>
      <c r="C1149" s="1">
        <v>192.38999899999999</v>
      </c>
      <c r="D1149" s="1">
        <v>60.849997999999999</v>
      </c>
      <c r="E1149" s="1">
        <f t="shared" si="136"/>
        <v>79.395279951239161</v>
      </c>
      <c r="F1149" s="1">
        <f t="shared" si="137"/>
        <v>18.545281951239161</v>
      </c>
      <c r="G1149" s="1">
        <f t="shared" si="138"/>
        <v>-0.18714224337778518</v>
      </c>
      <c r="H1149" s="1">
        <f t="shared" si="139"/>
        <v>18.732424194616947</v>
      </c>
      <c r="I1149" s="6">
        <f t="shared" si="140"/>
        <v>1.770351443316498E-3</v>
      </c>
      <c r="J1149" s="6">
        <f t="shared" si="140"/>
        <v>6.2840581067626911E-3</v>
      </c>
      <c r="K1149" s="6">
        <f t="shared" si="141"/>
        <v>4.5137066634461931E-3</v>
      </c>
      <c r="L1149" s="7">
        <f t="shared" si="142"/>
        <v>95.561821523960546</v>
      </c>
      <c r="M1149" s="6">
        <f t="shared" si="143"/>
        <v>-2.0619040280095424E-3</v>
      </c>
      <c r="N1149" s="1"/>
    </row>
    <row r="1150" spans="1:14" x14ac:dyDescent="0.25">
      <c r="A1150" s="3">
        <v>42102</v>
      </c>
      <c r="B1150" s="1">
        <v>2081.8999020000001</v>
      </c>
      <c r="C1150" s="1">
        <v>192.55999800000001</v>
      </c>
      <c r="D1150" s="1">
        <v>61.049999</v>
      </c>
      <c r="E1150" s="1">
        <f t="shared" si="136"/>
        <v>79.49170789677683</v>
      </c>
      <c r="F1150" s="1">
        <f t="shared" si="137"/>
        <v>18.441708896776831</v>
      </c>
      <c r="G1150" s="1">
        <f t="shared" si="138"/>
        <v>-0.10357305446233056</v>
      </c>
      <c r="H1150" s="1">
        <f t="shared" si="139"/>
        <v>18.545281951239161</v>
      </c>
      <c r="I1150" s="6">
        <f t="shared" si="140"/>
        <v>8.8361661668301394E-4</v>
      </c>
      <c r="J1150" s="6">
        <f t="shared" si="140"/>
        <v>3.286787289623172E-3</v>
      </c>
      <c r="K1150" s="6">
        <f t="shared" si="141"/>
        <v>2.4031706729401581E-3</v>
      </c>
      <c r="L1150" s="7">
        <f t="shared" si="142"/>
        <v>95.791472890899669</v>
      </c>
      <c r="M1150" s="6">
        <f t="shared" si="143"/>
        <v>2.6825330225748178E-3</v>
      </c>
      <c r="N1150" s="1"/>
    </row>
    <row r="1151" spans="1:14" x14ac:dyDescent="0.25">
      <c r="A1151" s="3">
        <v>42103</v>
      </c>
      <c r="B1151" s="1">
        <v>2091.179932</v>
      </c>
      <c r="C1151" s="1">
        <v>194.88999899999999</v>
      </c>
      <c r="D1151" s="1">
        <v>61.470001000000003</v>
      </c>
      <c r="E1151" s="1">
        <f t="shared" si="136"/>
        <v>80.813346315418585</v>
      </c>
      <c r="F1151" s="1">
        <f t="shared" si="137"/>
        <v>19.343345315418581</v>
      </c>
      <c r="G1151" s="1">
        <f t="shared" si="138"/>
        <v>0.90163641864175048</v>
      </c>
      <c r="H1151" s="1">
        <f t="shared" si="139"/>
        <v>18.441708896776831</v>
      </c>
      <c r="I1151" s="6">
        <f t="shared" si="140"/>
        <v>1.2100129955339822E-2</v>
      </c>
      <c r="J1151" s="6">
        <f t="shared" si="140"/>
        <v>6.8796397523283037E-3</v>
      </c>
      <c r="K1151" s="6">
        <f t="shared" si="141"/>
        <v>-5.2204902030115186E-3</v>
      </c>
      <c r="L1151" s="7">
        <f t="shared" si="142"/>
        <v>95.291394445140682</v>
      </c>
      <c r="M1151" s="6">
        <f t="shared" si="143"/>
        <v>4.4574813568534211E-3</v>
      </c>
      <c r="N1151" s="1"/>
    </row>
    <row r="1152" spans="1:14" x14ac:dyDescent="0.25">
      <c r="A1152" s="3">
        <v>42104</v>
      </c>
      <c r="B1152" s="1">
        <v>2102.0600589999999</v>
      </c>
      <c r="C1152" s="1">
        <v>195.63999899999999</v>
      </c>
      <c r="D1152" s="1">
        <v>61.700001</v>
      </c>
      <c r="E1152" s="1">
        <f t="shared" si="136"/>
        <v>81.238766224672418</v>
      </c>
      <c r="F1152" s="1">
        <f t="shared" si="137"/>
        <v>19.538765224672417</v>
      </c>
      <c r="G1152" s="1">
        <f t="shared" si="138"/>
        <v>0.19541990925383601</v>
      </c>
      <c r="H1152" s="1">
        <f t="shared" si="139"/>
        <v>19.343345315418581</v>
      </c>
      <c r="I1152" s="6">
        <f t="shared" si="140"/>
        <v>3.8483247157283795E-3</v>
      </c>
      <c r="J1152" s="6">
        <f t="shared" si="140"/>
        <v>3.7416625387722835E-3</v>
      </c>
      <c r="K1152" s="6">
        <f t="shared" si="141"/>
        <v>-1.0666217695609603E-4</v>
      </c>
      <c r="L1152" s="7">
        <f t="shared" si="142"/>
        <v>95.281230457563979</v>
      </c>
      <c r="M1152" s="6">
        <f t="shared" si="143"/>
        <v>5.2028650588638037E-3</v>
      </c>
      <c r="N1152" s="1"/>
    </row>
    <row r="1153" spans="1:14" x14ac:dyDescent="0.25">
      <c r="A1153" s="3">
        <v>42107</v>
      </c>
      <c r="B1153" s="1">
        <v>2092.429932</v>
      </c>
      <c r="C1153" s="1">
        <v>195.58000200000001</v>
      </c>
      <c r="D1153" s="1">
        <v>62.07</v>
      </c>
      <c r="E1153" s="1">
        <f t="shared" si="136"/>
        <v>81.204734333611768</v>
      </c>
      <c r="F1153" s="1">
        <f t="shared" si="137"/>
        <v>19.134734333611767</v>
      </c>
      <c r="G1153" s="1">
        <f t="shared" si="138"/>
        <v>-0.40403089106064982</v>
      </c>
      <c r="H1153" s="1">
        <f t="shared" si="139"/>
        <v>19.538765224672417</v>
      </c>
      <c r="I1153" s="6">
        <f t="shared" si="140"/>
        <v>-3.0667041661547323E-4</v>
      </c>
      <c r="J1153" s="6">
        <f t="shared" si="140"/>
        <v>5.996742204266825E-3</v>
      </c>
      <c r="K1153" s="6">
        <f t="shared" si="141"/>
        <v>6.3034126208822983E-3</v>
      </c>
      <c r="L1153" s="7">
        <f t="shared" si="142"/>
        <v>95.881827368163385</v>
      </c>
      <c r="M1153" s="6">
        <f t="shared" si="143"/>
        <v>-4.5812806150653529E-3</v>
      </c>
      <c r="N1153" s="1"/>
    </row>
    <row r="1154" spans="1:14" x14ac:dyDescent="0.25">
      <c r="A1154" s="3">
        <v>42108</v>
      </c>
      <c r="B1154" s="1">
        <v>2095.8400879999999</v>
      </c>
      <c r="C1154" s="1">
        <v>197.720001</v>
      </c>
      <c r="D1154" s="1">
        <v>63.040000999999997</v>
      </c>
      <c r="E1154" s="1">
        <f t="shared" si="136"/>
        <v>82.418598574122797</v>
      </c>
      <c r="F1154" s="1">
        <f t="shared" si="137"/>
        <v>19.3785975741228</v>
      </c>
      <c r="G1154" s="1">
        <f t="shared" si="138"/>
        <v>0.24386324051103259</v>
      </c>
      <c r="H1154" s="1">
        <f t="shared" si="139"/>
        <v>19.134734333611767</v>
      </c>
      <c r="I1154" s="6">
        <f t="shared" si="140"/>
        <v>1.0941808866532288E-2</v>
      </c>
      <c r="J1154" s="6">
        <f t="shared" si="140"/>
        <v>1.562753342999823E-2</v>
      </c>
      <c r="K1154" s="6">
        <f t="shared" si="141"/>
        <v>4.6857245634659428E-3</v>
      </c>
      <c r="L1154" s="7">
        <f t="shared" si="142"/>
        <v>96.331103201852386</v>
      </c>
      <c r="M1154" s="6">
        <f t="shared" si="143"/>
        <v>1.6297587545692771E-3</v>
      </c>
      <c r="N1154" s="1"/>
    </row>
    <row r="1155" spans="1:14" x14ac:dyDescent="0.25">
      <c r="A1155" s="3">
        <v>42109</v>
      </c>
      <c r="B1155" s="1">
        <v>2106.6298830000001</v>
      </c>
      <c r="C1155" s="1">
        <v>201.10000600000001</v>
      </c>
      <c r="D1155" s="1">
        <v>64.209998999999996</v>
      </c>
      <c r="E1155" s="1">
        <f t="shared" ref="E1155:E1218" si="144">$Q$2+$P$2*C1155</f>
        <v>84.335827134626129</v>
      </c>
      <c r="F1155" s="1">
        <f t="shared" ref="F1155:F1218" si="145">E1155-D1155</f>
        <v>20.125828134626133</v>
      </c>
      <c r="G1155" s="1">
        <f t="shared" si="138"/>
        <v>0.7472305605033327</v>
      </c>
      <c r="H1155" s="1">
        <f t="shared" si="139"/>
        <v>19.3785975741228</v>
      </c>
      <c r="I1155" s="6">
        <f t="shared" si="140"/>
        <v>1.7094906852645586E-2</v>
      </c>
      <c r="J1155" s="6">
        <f t="shared" si="140"/>
        <v>1.8559612649752255E-2</v>
      </c>
      <c r="K1155" s="6">
        <f t="shared" si="141"/>
        <v>1.464705797106669E-3</v>
      </c>
      <c r="L1155" s="7">
        <f t="shared" si="142"/>
        <v>96.472199927153824</v>
      </c>
      <c r="M1155" s="6">
        <f t="shared" si="143"/>
        <v>5.1481957339105655E-3</v>
      </c>
      <c r="N1155" s="1"/>
    </row>
    <row r="1156" spans="1:14" x14ac:dyDescent="0.25">
      <c r="A1156" s="3">
        <v>42110</v>
      </c>
      <c r="B1156" s="1">
        <v>2104.98999</v>
      </c>
      <c r="C1156" s="1">
        <v>200.21000699999999</v>
      </c>
      <c r="D1156" s="1">
        <v>63.810001</v>
      </c>
      <c r="E1156" s="1">
        <f t="shared" si="144"/>
        <v>83.830996076204784</v>
      </c>
      <c r="F1156" s="1">
        <f t="shared" si="145"/>
        <v>20.020995076204784</v>
      </c>
      <c r="G1156" s="1">
        <f t="shared" ref="G1156:G1219" si="146">F1156-F1155</f>
        <v>-0.10483305842134882</v>
      </c>
      <c r="H1156" s="1">
        <f t="shared" ref="H1156:H1219" si="147">F1155</f>
        <v>20.125828134626133</v>
      </c>
      <c r="I1156" s="6">
        <f t="shared" ref="I1156:J1219" si="148">C1156/C1155-1</f>
        <v>-4.4256537714872923E-3</v>
      </c>
      <c r="J1156" s="6">
        <f t="shared" si="148"/>
        <v>-6.2295282079041225E-3</v>
      </c>
      <c r="K1156" s="6">
        <f t="shared" ref="K1156:K1219" si="149">IF(F1155&gt;0,J1156-I1156,I1156-J1156)</f>
        <v>-1.8038744364168302E-3</v>
      </c>
      <c r="L1156" s="7">
        <f t="shared" ref="L1156:L1219" si="150">L1155*(1+K1156)</f>
        <v>96.298176191880344</v>
      </c>
      <c r="M1156" s="6">
        <f t="shared" ref="M1156:M1219" si="151">B1156/B1155-1</f>
        <v>-7.7844381361602544E-4</v>
      </c>
      <c r="N1156" s="1"/>
    </row>
    <row r="1157" spans="1:14" x14ac:dyDescent="0.25">
      <c r="A1157" s="3">
        <v>42111</v>
      </c>
      <c r="B1157" s="1">
        <v>2081.179932</v>
      </c>
      <c r="C1157" s="1">
        <v>197.35000600000001</v>
      </c>
      <c r="D1157" s="1">
        <v>62.84</v>
      </c>
      <c r="E1157" s="1">
        <f t="shared" si="144"/>
        <v>82.208727588356979</v>
      </c>
      <c r="F1157" s="1">
        <f t="shared" si="145"/>
        <v>19.368727588356975</v>
      </c>
      <c r="G1157" s="1">
        <f t="shared" si="146"/>
        <v>-0.65226748784780852</v>
      </c>
      <c r="H1157" s="1">
        <f t="shared" si="147"/>
        <v>20.020995076204784</v>
      </c>
      <c r="I1157" s="6">
        <f t="shared" si="148"/>
        <v>-1.4285005244518034E-2</v>
      </c>
      <c r="J1157" s="6">
        <f t="shared" si="148"/>
        <v>-1.5201394527481593E-2</v>
      </c>
      <c r="K1157" s="6">
        <f t="shared" si="149"/>
        <v>-9.1638928296355893E-4</v>
      </c>
      <c r="L1157" s="7">
        <f t="shared" si="150"/>
        <v>96.209929575249163</v>
      </c>
      <c r="M1157" s="6">
        <f t="shared" si="151"/>
        <v>-1.1311245237798029E-2</v>
      </c>
      <c r="N1157" s="1"/>
    </row>
    <row r="1158" spans="1:14" x14ac:dyDescent="0.25">
      <c r="A1158" s="3">
        <v>42114</v>
      </c>
      <c r="B1158" s="1">
        <v>2100.3999020000001</v>
      </c>
      <c r="C1158" s="1">
        <v>198.10000600000001</v>
      </c>
      <c r="D1158" s="1">
        <v>63.240001999999997</v>
      </c>
      <c r="E1158" s="1">
        <f t="shared" si="144"/>
        <v>82.634147497610812</v>
      </c>
      <c r="F1158" s="1">
        <f t="shared" si="145"/>
        <v>19.394145497610815</v>
      </c>
      <c r="G1158" s="1">
        <f t="shared" si="146"/>
        <v>2.5417909253839355E-2</v>
      </c>
      <c r="H1158" s="1">
        <f t="shared" si="147"/>
        <v>19.368727588356975</v>
      </c>
      <c r="I1158" s="6">
        <f t="shared" si="148"/>
        <v>3.8003545842304476E-3</v>
      </c>
      <c r="J1158" s="6">
        <f t="shared" si="148"/>
        <v>6.3654042011456191E-3</v>
      </c>
      <c r="K1158" s="6">
        <f t="shared" si="149"/>
        <v>2.5650496169151715E-3</v>
      </c>
      <c r="L1158" s="7">
        <f t="shared" si="150"/>
        <v>96.456712818249585</v>
      </c>
      <c r="M1158" s="6">
        <f t="shared" si="151"/>
        <v>9.2351313331806573E-3</v>
      </c>
      <c r="N1158" s="1"/>
    </row>
    <row r="1159" spans="1:14" x14ac:dyDescent="0.25">
      <c r="A1159" s="3">
        <v>42115</v>
      </c>
      <c r="B1159" s="1">
        <v>2097.290039</v>
      </c>
      <c r="C1159" s="1">
        <v>196.83999600000001</v>
      </c>
      <c r="D1159" s="1">
        <v>62.310001</v>
      </c>
      <c r="E1159" s="1">
        <f t="shared" si="144"/>
        <v>81.919436377798917</v>
      </c>
      <c r="F1159" s="1">
        <f t="shared" si="145"/>
        <v>19.609435377798917</v>
      </c>
      <c r="G1159" s="1">
        <f t="shared" si="146"/>
        <v>0.21528988018810225</v>
      </c>
      <c r="H1159" s="1">
        <f t="shared" si="147"/>
        <v>19.394145497610815</v>
      </c>
      <c r="I1159" s="6">
        <f t="shared" si="148"/>
        <v>-6.3604743151799426E-3</v>
      </c>
      <c r="J1159" s="6">
        <f t="shared" si="148"/>
        <v>-1.4705897700635684E-2</v>
      </c>
      <c r="K1159" s="6">
        <f t="shared" si="149"/>
        <v>-8.3454233854557414E-3</v>
      </c>
      <c r="L1159" s="7">
        <f t="shared" si="150"/>
        <v>95.651740711411975</v>
      </c>
      <c r="M1159" s="6">
        <f t="shared" si="151"/>
        <v>-1.4806051919155072E-3</v>
      </c>
      <c r="N1159" s="1"/>
    </row>
    <row r="1160" spans="1:14" x14ac:dyDescent="0.25">
      <c r="A1160" s="3">
        <v>42116</v>
      </c>
      <c r="B1160" s="1">
        <v>2107.959961</v>
      </c>
      <c r="C1160" s="1">
        <v>198.320007</v>
      </c>
      <c r="D1160" s="1">
        <v>62.939999</v>
      </c>
      <c r="E1160" s="1">
        <f t="shared" si="144"/>
        <v>82.758937904885144</v>
      </c>
      <c r="F1160" s="1">
        <f t="shared" si="145"/>
        <v>19.818938904885144</v>
      </c>
      <c r="G1160" s="1">
        <f t="shared" si="146"/>
        <v>0.20950352708622688</v>
      </c>
      <c r="H1160" s="1">
        <f t="shared" si="147"/>
        <v>19.609435377798917</v>
      </c>
      <c r="I1160" s="6">
        <f t="shared" si="148"/>
        <v>7.5188530282228605E-3</v>
      </c>
      <c r="J1160" s="6">
        <f t="shared" si="148"/>
        <v>1.0110704379542534E-2</v>
      </c>
      <c r="K1160" s="6">
        <f t="shared" si="149"/>
        <v>2.5918513513196739E-3</v>
      </c>
      <c r="L1160" s="7">
        <f t="shared" si="150"/>
        <v>95.899655804830928</v>
      </c>
      <c r="M1160" s="6">
        <f t="shared" si="151"/>
        <v>5.0874804159597442E-3</v>
      </c>
      <c r="N1160" s="1"/>
    </row>
    <row r="1161" spans="1:14" x14ac:dyDescent="0.25">
      <c r="A1161" s="3">
        <v>42117</v>
      </c>
      <c r="B1161" s="1">
        <v>2112.929932</v>
      </c>
      <c r="C1161" s="1">
        <v>199.30999800000001</v>
      </c>
      <c r="D1161" s="1">
        <v>62.799999</v>
      </c>
      <c r="E1161" s="1">
        <f t="shared" si="144"/>
        <v>83.320487080061284</v>
      </c>
      <c r="F1161" s="1">
        <f t="shared" si="145"/>
        <v>20.520488080061284</v>
      </c>
      <c r="G1161" s="1">
        <f t="shared" si="146"/>
        <v>0.70154917517614024</v>
      </c>
      <c r="H1161" s="1">
        <f t="shared" si="147"/>
        <v>19.818938904885144</v>
      </c>
      <c r="I1161" s="6">
        <f t="shared" si="148"/>
        <v>4.9918866733400513E-3</v>
      </c>
      <c r="J1161" s="6">
        <f t="shared" si="148"/>
        <v>-2.22434067722177E-3</v>
      </c>
      <c r="K1161" s="6">
        <f t="shared" si="149"/>
        <v>-7.2162273505618213E-3</v>
      </c>
      <c r="L1161" s="7">
        <f t="shared" si="150"/>
        <v>95.207622085702639</v>
      </c>
      <c r="M1161" s="6">
        <f t="shared" si="151"/>
        <v>2.3577160344365744E-3</v>
      </c>
      <c r="N1161" s="1"/>
    </row>
    <row r="1162" spans="1:14" x14ac:dyDescent="0.25">
      <c r="A1162" s="3">
        <v>42118</v>
      </c>
      <c r="B1162" s="1">
        <v>2117.6899410000001</v>
      </c>
      <c r="C1162" s="1">
        <v>197.990005</v>
      </c>
      <c r="D1162" s="1">
        <v>62.599997999999999</v>
      </c>
      <c r="E1162" s="1">
        <f t="shared" si="144"/>
        <v>82.571752010360356</v>
      </c>
      <c r="F1162" s="1">
        <f t="shared" si="145"/>
        <v>19.971754010360357</v>
      </c>
      <c r="G1162" s="1">
        <f t="shared" si="146"/>
        <v>-0.54873406970092731</v>
      </c>
      <c r="H1162" s="1">
        <f t="shared" si="147"/>
        <v>20.520488080061284</v>
      </c>
      <c r="I1162" s="6">
        <f t="shared" si="148"/>
        <v>-6.6228137737476267E-3</v>
      </c>
      <c r="J1162" s="6">
        <f t="shared" si="148"/>
        <v>-3.1847293500752993E-3</v>
      </c>
      <c r="K1162" s="6">
        <f t="shared" si="149"/>
        <v>3.4380844236723274E-3</v>
      </c>
      <c r="L1162" s="7">
        <f t="shared" si="150"/>
        <v>95.534953928210371</v>
      </c>
      <c r="M1162" s="6">
        <f t="shared" si="151"/>
        <v>2.2528002125912217E-3</v>
      </c>
      <c r="N1162" s="1"/>
    </row>
    <row r="1163" spans="1:14" x14ac:dyDescent="0.25">
      <c r="A1163" s="3">
        <v>42121</v>
      </c>
      <c r="B1163" s="1">
        <v>2108.919922</v>
      </c>
      <c r="C1163" s="1">
        <v>196.520004</v>
      </c>
      <c r="D1163" s="1">
        <v>62.34</v>
      </c>
      <c r="E1163" s="1">
        <f t="shared" si="144"/>
        <v>81.737928420996312</v>
      </c>
      <c r="F1163" s="1">
        <f t="shared" si="145"/>
        <v>19.397928420996308</v>
      </c>
      <c r="G1163" s="1">
        <f t="shared" si="146"/>
        <v>-0.57382558936404848</v>
      </c>
      <c r="H1163" s="1">
        <f t="shared" si="147"/>
        <v>19.971754010360357</v>
      </c>
      <c r="I1163" s="6">
        <f t="shared" si="148"/>
        <v>-7.424622268179637E-3</v>
      </c>
      <c r="J1163" s="6">
        <f t="shared" si="148"/>
        <v>-4.153322816400018E-3</v>
      </c>
      <c r="K1163" s="6">
        <f t="shared" si="149"/>
        <v>3.271299451779619E-3</v>
      </c>
      <c r="L1163" s="7">
        <f t="shared" si="150"/>
        <v>95.847477370621519</v>
      </c>
      <c r="M1163" s="6">
        <f t="shared" si="151"/>
        <v>-4.14131399984774E-3</v>
      </c>
      <c r="N1163" s="1"/>
    </row>
    <row r="1164" spans="1:14" x14ac:dyDescent="0.25">
      <c r="A1164" s="3">
        <v>42122</v>
      </c>
      <c r="B1164" s="1">
        <v>2114.76001</v>
      </c>
      <c r="C1164" s="1">
        <v>197.490005</v>
      </c>
      <c r="D1164" s="1">
        <v>62.759998000000003</v>
      </c>
      <c r="E1164" s="1">
        <f t="shared" si="144"/>
        <v>82.288138737524477</v>
      </c>
      <c r="F1164" s="1">
        <f t="shared" si="145"/>
        <v>19.528140737524474</v>
      </c>
      <c r="G1164" s="1">
        <f t="shared" si="146"/>
        <v>0.13021231652816567</v>
      </c>
      <c r="H1164" s="1">
        <f t="shared" si="147"/>
        <v>19.397928420996308</v>
      </c>
      <c r="I1164" s="6">
        <f t="shared" si="148"/>
        <v>4.9358893764321898E-3</v>
      </c>
      <c r="J1164" s="6">
        <f t="shared" si="148"/>
        <v>6.7372152710940547E-3</v>
      </c>
      <c r="K1164" s="6">
        <f t="shared" si="149"/>
        <v>1.8013258946618649E-3</v>
      </c>
      <c r="L1164" s="7">
        <f t="shared" si="150"/>
        <v>96.020129913547237</v>
      </c>
      <c r="M1164" s="6">
        <f t="shared" si="151"/>
        <v>2.7692317470553451E-3</v>
      </c>
      <c r="N1164" s="1"/>
    </row>
    <row r="1165" spans="1:14" x14ac:dyDescent="0.25">
      <c r="A1165" s="3">
        <v>42123</v>
      </c>
      <c r="B1165" s="1">
        <v>2106.8500979999999</v>
      </c>
      <c r="C1165" s="1">
        <v>198.55999800000001</v>
      </c>
      <c r="D1165" s="1">
        <v>63.599997999999999</v>
      </c>
      <c r="E1165" s="1">
        <f t="shared" si="144"/>
        <v>82.895067170807465</v>
      </c>
      <c r="F1165" s="1">
        <f t="shared" si="145"/>
        <v>19.295069170807466</v>
      </c>
      <c r="G1165" s="1">
        <f t="shared" si="146"/>
        <v>-0.23307156671700824</v>
      </c>
      <c r="H1165" s="1">
        <f t="shared" si="147"/>
        <v>19.528140737524474</v>
      </c>
      <c r="I1165" s="6">
        <f t="shared" si="148"/>
        <v>5.4179602658879222E-3</v>
      </c>
      <c r="J1165" s="6">
        <f t="shared" si="148"/>
        <v>1.3384321650233177E-2</v>
      </c>
      <c r="K1165" s="6">
        <f t="shared" si="149"/>
        <v>7.9663613843452552E-3</v>
      </c>
      <c r="L1165" s="7">
        <f t="shared" si="150"/>
        <v>96.785060968610338</v>
      </c>
      <c r="M1165" s="6">
        <f t="shared" si="151"/>
        <v>-3.7403355286635964E-3</v>
      </c>
      <c r="N1165" s="1"/>
    </row>
    <row r="1166" spans="1:14" x14ac:dyDescent="0.25">
      <c r="A1166" s="3">
        <v>42124</v>
      </c>
      <c r="B1166" s="1">
        <v>2085.51001</v>
      </c>
      <c r="C1166" s="1">
        <v>196.41999799999999</v>
      </c>
      <c r="D1166" s="1">
        <v>63.259998000000003</v>
      </c>
      <c r="E1166" s="1">
        <f t="shared" si="144"/>
        <v>81.681202363069858</v>
      </c>
      <c r="F1166" s="1">
        <f t="shared" si="145"/>
        <v>18.421204363069855</v>
      </c>
      <c r="G1166" s="1">
        <f t="shared" si="146"/>
        <v>-0.87386480773761122</v>
      </c>
      <c r="H1166" s="1">
        <f t="shared" si="147"/>
        <v>19.295069170807466</v>
      </c>
      <c r="I1166" s="6">
        <f t="shared" si="148"/>
        <v>-1.077759881927487E-2</v>
      </c>
      <c r="J1166" s="6">
        <f t="shared" si="148"/>
        <v>-5.3459121177958924E-3</v>
      </c>
      <c r="K1166" s="6">
        <f t="shared" si="149"/>
        <v>5.4316867014789771E-3</v>
      </c>
      <c r="L1166" s="7">
        <f t="shared" si="150"/>
        <v>97.310767097175372</v>
      </c>
      <c r="M1166" s="6">
        <f t="shared" si="151"/>
        <v>-1.0128906665100579E-2</v>
      </c>
      <c r="N1166" s="1"/>
    </row>
    <row r="1167" spans="1:14" x14ac:dyDescent="0.25">
      <c r="A1167" s="3">
        <v>42125</v>
      </c>
      <c r="B1167" s="1">
        <v>2108.290039</v>
      </c>
      <c r="C1167" s="1">
        <v>197.529999</v>
      </c>
      <c r="D1167" s="1">
        <v>63.610000999999997</v>
      </c>
      <c r="E1167" s="1">
        <f t="shared" si="144"/>
        <v>82.310824395992071</v>
      </c>
      <c r="F1167" s="1">
        <f t="shared" si="145"/>
        <v>18.700823395992074</v>
      </c>
      <c r="G1167" s="1">
        <f t="shared" si="146"/>
        <v>0.2796190329222199</v>
      </c>
      <c r="H1167" s="1">
        <f t="shared" si="147"/>
        <v>18.421204363069855</v>
      </c>
      <c r="I1167" s="6">
        <f t="shared" si="148"/>
        <v>5.6511608354665732E-3</v>
      </c>
      <c r="J1167" s="6">
        <f t="shared" si="148"/>
        <v>5.532769697526696E-3</v>
      </c>
      <c r="K1167" s="6">
        <f t="shared" si="149"/>
        <v>-1.1839113793987721E-4</v>
      </c>
      <c r="L1167" s="7">
        <f t="shared" si="150"/>
        <v>97.299246364724937</v>
      </c>
      <c r="M1167" s="6">
        <f t="shared" si="151"/>
        <v>1.0923001515586117E-2</v>
      </c>
      <c r="N1167" s="1"/>
    </row>
    <row r="1168" spans="1:14" x14ac:dyDescent="0.25">
      <c r="A1168" s="3">
        <v>42128</v>
      </c>
      <c r="B1168" s="1">
        <v>2114.48999</v>
      </c>
      <c r="C1168" s="1">
        <v>199.300003</v>
      </c>
      <c r="D1168" s="1">
        <v>64.720000999999996</v>
      </c>
      <c r="E1168" s="1">
        <f t="shared" si="144"/>
        <v>83.314817650737297</v>
      </c>
      <c r="F1168" s="1">
        <f t="shared" si="145"/>
        <v>18.5948166507373</v>
      </c>
      <c r="G1168" s="1">
        <f t="shared" si="146"/>
        <v>-0.10600674525477416</v>
      </c>
      <c r="H1168" s="1">
        <f t="shared" si="147"/>
        <v>18.700823395992074</v>
      </c>
      <c r="I1168" s="6">
        <f t="shared" si="148"/>
        <v>8.9606844983580736E-3</v>
      </c>
      <c r="J1168" s="6">
        <f t="shared" si="148"/>
        <v>1.7450086190063052E-2</v>
      </c>
      <c r="K1168" s="6">
        <f t="shared" si="149"/>
        <v>8.4894016917049786E-3</v>
      </c>
      <c r="L1168" s="7">
        <f t="shared" si="150"/>
        <v>98.125258751415245</v>
      </c>
      <c r="M1168" s="6">
        <f t="shared" si="151"/>
        <v>2.9407486092096757E-3</v>
      </c>
      <c r="N1168" s="1"/>
    </row>
    <row r="1169" spans="1:14" x14ac:dyDescent="0.25">
      <c r="A1169" s="3">
        <v>42129</v>
      </c>
      <c r="B1169" s="1">
        <v>2089.459961</v>
      </c>
      <c r="C1169" s="1">
        <v>197.28999300000001</v>
      </c>
      <c r="D1169" s="1">
        <v>64.400002000000001</v>
      </c>
      <c r="E1169" s="1">
        <f t="shared" si="144"/>
        <v>82.174686621671583</v>
      </c>
      <c r="F1169" s="1">
        <f t="shared" si="145"/>
        <v>17.774684621671582</v>
      </c>
      <c r="G1169" s="1">
        <f t="shared" si="146"/>
        <v>-0.82013202906571792</v>
      </c>
      <c r="H1169" s="1">
        <f t="shared" si="147"/>
        <v>18.5948166507373</v>
      </c>
      <c r="I1169" s="6">
        <f t="shared" si="148"/>
        <v>-1.008534856871024E-2</v>
      </c>
      <c r="J1169" s="6">
        <f t="shared" si="148"/>
        <v>-4.9443602449882329E-3</v>
      </c>
      <c r="K1169" s="6">
        <f t="shared" si="149"/>
        <v>5.1409883237220066E-3</v>
      </c>
      <c r="L1169" s="7">
        <f t="shared" si="150"/>
        <v>98.62971956091846</v>
      </c>
      <c r="M1169" s="6">
        <f t="shared" si="151"/>
        <v>-1.1837383538524149E-2</v>
      </c>
      <c r="N1169" s="1"/>
    </row>
    <row r="1170" spans="1:14" x14ac:dyDescent="0.25">
      <c r="A1170" s="3">
        <v>42130</v>
      </c>
      <c r="B1170" s="1">
        <v>2080.1499020000001</v>
      </c>
      <c r="C1170" s="1">
        <v>196.25</v>
      </c>
      <c r="D1170" s="1">
        <v>63.919998</v>
      </c>
      <c r="E1170" s="1">
        <f t="shared" si="144"/>
        <v>81.584774984758752</v>
      </c>
      <c r="F1170" s="1">
        <f t="shared" si="145"/>
        <v>17.664776984758753</v>
      </c>
      <c r="G1170" s="1">
        <f t="shared" si="146"/>
        <v>-0.10990763691282979</v>
      </c>
      <c r="H1170" s="1">
        <f t="shared" si="147"/>
        <v>17.774684621671582</v>
      </c>
      <c r="I1170" s="6">
        <f t="shared" si="148"/>
        <v>-5.2713925536000961E-3</v>
      </c>
      <c r="J1170" s="6">
        <f t="shared" si="148"/>
        <v>-7.4534780293951108E-3</v>
      </c>
      <c r="K1170" s="6">
        <f t="shared" si="149"/>
        <v>-2.1820854757950148E-3</v>
      </c>
      <c r="L1170" s="7">
        <f t="shared" si="150"/>
        <v>98.414501082382841</v>
      </c>
      <c r="M1170" s="6">
        <f t="shared" si="151"/>
        <v>-4.4557250073096188E-3</v>
      </c>
      <c r="N1170" s="1"/>
    </row>
    <row r="1171" spans="1:14" x14ac:dyDescent="0.25">
      <c r="A1171" s="3">
        <v>42131</v>
      </c>
      <c r="B1171" s="1">
        <v>2088</v>
      </c>
      <c r="C1171" s="1">
        <v>197.38999899999999</v>
      </c>
      <c r="D1171" s="1">
        <v>64.5</v>
      </c>
      <c r="E1171" s="1">
        <f t="shared" si="144"/>
        <v>82.231412679598023</v>
      </c>
      <c r="F1171" s="1">
        <f t="shared" si="145"/>
        <v>17.731412679598023</v>
      </c>
      <c r="G1171" s="1">
        <f t="shared" si="146"/>
        <v>6.6635694839270343E-2</v>
      </c>
      <c r="H1171" s="1">
        <f t="shared" si="147"/>
        <v>17.664776984758753</v>
      </c>
      <c r="I1171" s="6">
        <f t="shared" si="148"/>
        <v>5.8089121019107015E-3</v>
      </c>
      <c r="J1171" s="6">
        <f t="shared" si="148"/>
        <v>9.0738738759035265E-3</v>
      </c>
      <c r="K1171" s="6">
        <f t="shared" si="149"/>
        <v>3.2649617739928249E-3</v>
      </c>
      <c r="L1171" s="7">
        <f t="shared" si="150"/>
        <v>98.735820666423393</v>
      </c>
      <c r="M1171" s="6">
        <f t="shared" si="151"/>
        <v>3.7738136047080761E-3</v>
      </c>
      <c r="N1171" s="1"/>
    </row>
    <row r="1172" spans="1:14" x14ac:dyDescent="0.25">
      <c r="A1172" s="3">
        <v>42132</v>
      </c>
      <c r="B1172" s="1">
        <v>2116.1000979999999</v>
      </c>
      <c r="C1172" s="1">
        <v>200.5</v>
      </c>
      <c r="D1172" s="1">
        <v>65.489998</v>
      </c>
      <c r="E1172" s="1">
        <f t="shared" si="144"/>
        <v>83.995487803863782</v>
      </c>
      <c r="F1172" s="1">
        <f t="shared" si="145"/>
        <v>18.505489803863782</v>
      </c>
      <c r="G1172" s="1">
        <f t="shared" si="146"/>
        <v>0.7740771242657587</v>
      </c>
      <c r="H1172" s="1">
        <f t="shared" si="147"/>
        <v>17.731412679598023</v>
      </c>
      <c r="I1172" s="6">
        <f t="shared" si="148"/>
        <v>1.5755615865827188E-2</v>
      </c>
      <c r="J1172" s="6">
        <f t="shared" si="148"/>
        <v>1.5348806201550325E-2</v>
      </c>
      <c r="K1172" s="6">
        <f t="shared" si="149"/>
        <v>-4.0680966427686371E-4</v>
      </c>
      <c r="L1172" s="7">
        <f t="shared" si="150"/>
        <v>98.695653980365989</v>
      </c>
      <c r="M1172" s="6">
        <f t="shared" si="151"/>
        <v>1.3457901340996115E-2</v>
      </c>
      <c r="N1172" s="1"/>
    </row>
    <row r="1173" spans="1:14" x14ac:dyDescent="0.25">
      <c r="A1173" s="3">
        <v>42135</v>
      </c>
      <c r="B1173" s="1">
        <v>2105.330078</v>
      </c>
      <c r="C1173" s="1">
        <v>201.729996</v>
      </c>
      <c r="D1173" s="1">
        <v>65.449996999999996</v>
      </c>
      <c r="E1173" s="1">
        <f t="shared" si="144"/>
        <v>84.693174186133874</v>
      </c>
      <c r="F1173" s="1">
        <f t="shared" si="145"/>
        <v>19.243177186133877</v>
      </c>
      <c r="G1173" s="1">
        <f t="shared" si="146"/>
        <v>0.73768738227009578</v>
      </c>
      <c r="H1173" s="1">
        <f t="shared" si="147"/>
        <v>18.505489803863782</v>
      </c>
      <c r="I1173" s="6">
        <f t="shared" si="148"/>
        <v>6.134643391521255E-3</v>
      </c>
      <c r="J1173" s="6">
        <f t="shared" si="148"/>
        <v>-6.1079555995713353E-4</v>
      </c>
      <c r="K1173" s="6">
        <f t="shared" si="149"/>
        <v>-6.7454389514783886E-3</v>
      </c>
      <c r="L1173" s="7">
        <f t="shared" si="150"/>
        <v>98.029908471665195</v>
      </c>
      <c r="M1173" s="6">
        <f t="shared" si="151"/>
        <v>-5.0895607491248107E-3</v>
      </c>
      <c r="N1173" s="1"/>
    </row>
    <row r="1174" spans="1:14" x14ac:dyDescent="0.25">
      <c r="A1174" s="3">
        <v>42136</v>
      </c>
      <c r="B1174" s="1">
        <v>2099.1201169999999</v>
      </c>
      <c r="C1174" s="1">
        <v>200.529999</v>
      </c>
      <c r="D1174" s="1">
        <v>65.360000999999997</v>
      </c>
      <c r="E1174" s="1">
        <f t="shared" si="144"/>
        <v>84.012504033007389</v>
      </c>
      <c r="F1174" s="1">
        <f t="shared" si="145"/>
        <v>18.652503033007392</v>
      </c>
      <c r="G1174" s="1">
        <f t="shared" si="146"/>
        <v>-0.59067415312648563</v>
      </c>
      <c r="H1174" s="1">
        <f t="shared" si="147"/>
        <v>19.243177186133877</v>
      </c>
      <c r="I1174" s="6">
        <f t="shared" si="148"/>
        <v>-5.9485303316022531E-3</v>
      </c>
      <c r="J1174" s="6">
        <f t="shared" si="148"/>
        <v>-1.3750344404140913E-3</v>
      </c>
      <c r="K1174" s="6">
        <f t="shared" si="149"/>
        <v>4.5734958911881618E-3</v>
      </c>
      <c r="L1174" s="7">
        <f t="shared" si="150"/>
        <v>98.478247855273921</v>
      </c>
      <c r="M1174" s="6">
        <f t="shared" si="151"/>
        <v>-2.949637714718456E-3</v>
      </c>
      <c r="N1174" s="1"/>
    </row>
    <row r="1175" spans="1:14" x14ac:dyDescent="0.25">
      <c r="A1175" s="3">
        <v>42137</v>
      </c>
      <c r="B1175" s="1">
        <v>2098.4799800000001</v>
      </c>
      <c r="C1175" s="1">
        <v>201.429993</v>
      </c>
      <c r="D1175" s="1">
        <v>65.519997000000004</v>
      </c>
      <c r="E1175" s="1">
        <f t="shared" si="144"/>
        <v>84.523004520752707</v>
      </c>
      <c r="F1175" s="1">
        <f t="shared" si="145"/>
        <v>19.003007520752703</v>
      </c>
      <c r="G1175" s="1">
        <f t="shared" si="146"/>
        <v>0.35050448774531162</v>
      </c>
      <c r="H1175" s="1">
        <f t="shared" si="147"/>
        <v>18.652503033007392</v>
      </c>
      <c r="I1175" s="6">
        <f t="shared" si="148"/>
        <v>4.488076619398873E-3</v>
      </c>
      <c r="J1175" s="6">
        <f t="shared" si="148"/>
        <v>2.447919179193514E-3</v>
      </c>
      <c r="K1175" s="6">
        <f t="shared" si="149"/>
        <v>-2.0401574402053591E-3</v>
      </c>
      <c r="L1175" s="7">
        <f t="shared" si="150"/>
        <v>98.277336725213601</v>
      </c>
      <c r="M1175" s="6">
        <f t="shared" si="151"/>
        <v>-3.0495491649840112E-4</v>
      </c>
      <c r="N1175" s="1"/>
    </row>
    <row r="1176" spans="1:14" x14ac:dyDescent="0.25">
      <c r="A1176" s="3">
        <v>42138</v>
      </c>
      <c r="B1176" s="1">
        <v>2121.1000979999999</v>
      </c>
      <c r="C1176" s="1">
        <v>202.61999499999999</v>
      </c>
      <c r="D1176" s="1">
        <v>66.050003000000004</v>
      </c>
      <c r="E1176" s="1">
        <f t="shared" si="144"/>
        <v>85.198005244555205</v>
      </c>
      <c r="F1176" s="1">
        <f t="shared" si="145"/>
        <v>19.148002244555201</v>
      </c>
      <c r="G1176" s="1">
        <f t="shared" si="146"/>
        <v>0.14499472380249756</v>
      </c>
      <c r="H1176" s="1">
        <f t="shared" si="147"/>
        <v>19.003007520752703</v>
      </c>
      <c r="I1176" s="6">
        <f t="shared" si="148"/>
        <v>5.9077696537475077E-3</v>
      </c>
      <c r="J1176" s="6">
        <f t="shared" si="148"/>
        <v>8.0892250346105143E-3</v>
      </c>
      <c r="K1176" s="6">
        <f t="shared" si="149"/>
        <v>2.1814553808630066E-3</v>
      </c>
      <c r="L1176" s="7">
        <f t="shared" si="150"/>
        <v>98.491724350229703</v>
      </c>
      <c r="M1176" s="6">
        <f t="shared" si="151"/>
        <v>1.077928701516595E-2</v>
      </c>
      <c r="N1176" s="1"/>
    </row>
    <row r="1177" spans="1:14" x14ac:dyDescent="0.25">
      <c r="A1177" s="3">
        <v>42139</v>
      </c>
      <c r="B1177" s="1">
        <v>2122.7299800000001</v>
      </c>
      <c r="C1177" s="1">
        <v>202.970001</v>
      </c>
      <c r="D1177" s="1">
        <v>65.879997000000003</v>
      </c>
      <c r="E1177" s="1">
        <f t="shared" si="144"/>
        <v>85.396537938899598</v>
      </c>
      <c r="F1177" s="1">
        <f t="shared" si="145"/>
        <v>19.516540938899595</v>
      </c>
      <c r="G1177" s="1">
        <f t="shared" si="146"/>
        <v>0.36853869434439446</v>
      </c>
      <c r="H1177" s="1">
        <f t="shared" si="147"/>
        <v>19.148002244555201</v>
      </c>
      <c r="I1177" s="6">
        <f t="shared" si="148"/>
        <v>1.7274010889201108E-3</v>
      </c>
      <c r="J1177" s="6">
        <f t="shared" si="148"/>
        <v>-2.5738984447888358E-3</v>
      </c>
      <c r="K1177" s="6">
        <f t="shared" si="149"/>
        <v>-4.3012995337089466E-3</v>
      </c>
      <c r="L1177" s="7">
        <f t="shared" si="150"/>
        <v>98.068081942207868</v>
      </c>
      <c r="M1177" s="6">
        <f t="shared" si="151"/>
        <v>7.6841352349998893E-4</v>
      </c>
      <c r="N1177" s="1"/>
    </row>
    <row r="1178" spans="1:14" x14ac:dyDescent="0.25">
      <c r="A1178" s="3">
        <v>42142</v>
      </c>
      <c r="B1178" s="1">
        <v>2129.1999510000001</v>
      </c>
      <c r="C1178" s="1">
        <v>204.66000399999999</v>
      </c>
      <c r="D1178" s="1">
        <v>66.419998000000007</v>
      </c>
      <c r="E1178" s="1">
        <f t="shared" si="144"/>
        <v>86.355152502764525</v>
      </c>
      <c r="F1178" s="1">
        <f t="shared" si="145"/>
        <v>19.935154502764519</v>
      </c>
      <c r="G1178" s="1">
        <f t="shared" si="146"/>
        <v>0.41861356386492332</v>
      </c>
      <c r="H1178" s="1">
        <f t="shared" si="147"/>
        <v>19.516540938899595</v>
      </c>
      <c r="I1178" s="6">
        <f t="shared" si="148"/>
        <v>8.3263683878092021E-3</v>
      </c>
      <c r="J1178" s="6">
        <f t="shared" si="148"/>
        <v>8.1967368638466986E-3</v>
      </c>
      <c r="K1178" s="6">
        <f t="shared" si="149"/>
        <v>-1.2963152396250344E-4</v>
      </c>
      <c r="L1178" s="7">
        <f t="shared" si="150"/>
        <v>98.055369227293625</v>
      </c>
      <c r="M1178" s="6">
        <f t="shared" si="151"/>
        <v>3.0479481898115779E-3</v>
      </c>
      <c r="N1178" s="1"/>
    </row>
    <row r="1179" spans="1:14" x14ac:dyDescent="0.25">
      <c r="A1179" s="3">
        <v>42143</v>
      </c>
      <c r="B1179" s="1">
        <v>2127.830078</v>
      </c>
      <c r="C1179" s="1">
        <v>205.39999399999999</v>
      </c>
      <c r="D1179" s="1">
        <v>67.010002</v>
      </c>
      <c r="E1179" s="1">
        <f t="shared" si="144"/>
        <v>86.77489447429619</v>
      </c>
      <c r="F1179" s="1">
        <f t="shared" si="145"/>
        <v>19.76489247429619</v>
      </c>
      <c r="G1179" s="1">
        <f t="shared" si="146"/>
        <v>-0.17026202846832916</v>
      </c>
      <c r="H1179" s="1">
        <f t="shared" si="147"/>
        <v>19.935154502764519</v>
      </c>
      <c r="I1179" s="6">
        <f t="shared" si="148"/>
        <v>3.6157040239284122E-3</v>
      </c>
      <c r="J1179" s="6">
        <f t="shared" si="148"/>
        <v>8.882927096745652E-3</v>
      </c>
      <c r="K1179" s="6">
        <f t="shared" si="149"/>
        <v>5.2672230728172398E-3</v>
      </c>
      <c r="L1179" s="7">
        <f t="shared" si="150"/>
        <v>98.571848730501245</v>
      </c>
      <c r="M1179" s="6">
        <f t="shared" si="151"/>
        <v>-6.43374521663298E-4</v>
      </c>
      <c r="N1179" s="1"/>
    </row>
    <row r="1180" spans="1:14" x14ac:dyDescent="0.25">
      <c r="A1180" s="3">
        <v>42144</v>
      </c>
      <c r="B1180" s="1">
        <v>2125.8500979999999</v>
      </c>
      <c r="C1180" s="1">
        <v>205.08000200000001</v>
      </c>
      <c r="D1180" s="1">
        <v>66.480002999999996</v>
      </c>
      <c r="E1180" s="1">
        <f t="shared" si="144"/>
        <v>86.593386517493599</v>
      </c>
      <c r="F1180" s="1">
        <f t="shared" si="145"/>
        <v>20.113383517493602</v>
      </c>
      <c r="G1180" s="1">
        <f t="shared" si="146"/>
        <v>0.34849104319741286</v>
      </c>
      <c r="H1180" s="1">
        <f t="shared" si="147"/>
        <v>19.76489247429619</v>
      </c>
      <c r="I1180" s="6">
        <f t="shared" si="148"/>
        <v>-1.5578968322657039E-3</v>
      </c>
      <c r="J1180" s="6">
        <f t="shared" si="148"/>
        <v>-7.9092521143336869E-3</v>
      </c>
      <c r="K1180" s="6">
        <f t="shared" si="149"/>
        <v>-6.3513552820679831E-3</v>
      </c>
      <c r="L1180" s="7">
        <f t="shared" si="150"/>
        <v>97.945783898403576</v>
      </c>
      <c r="M1180" s="6">
        <f t="shared" si="151"/>
        <v>-9.3051603155314133E-4</v>
      </c>
      <c r="N1180" s="1"/>
    </row>
    <row r="1181" spans="1:14" x14ac:dyDescent="0.25">
      <c r="A1181" s="3">
        <v>42145</v>
      </c>
      <c r="B1181" s="1">
        <v>2130.820068</v>
      </c>
      <c r="C1181" s="1">
        <v>204.949997</v>
      </c>
      <c r="D1181" s="1">
        <v>66.650002000000001</v>
      </c>
      <c r="E1181" s="1">
        <f t="shared" si="144"/>
        <v>86.519644230423523</v>
      </c>
      <c r="F1181" s="1">
        <f t="shared" si="145"/>
        <v>19.869642230423523</v>
      </c>
      <c r="G1181" s="1">
        <f t="shared" si="146"/>
        <v>-0.24374128707007969</v>
      </c>
      <c r="H1181" s="1">
        <f t="shared" si="147"/>
        <v>20.113383517493602</v>
      </c>
      <c r="I1181" s="6">
        <f t="shared" si="148"/>
        <v>-6.3392334080436541E-4</v>
      </c>
      <c r="J1181" s="6">
        <f t="shared" si="148"/>
        <v>2.5571448906223093E-3</v>
      </c>
      <c r="K1181" s="6">
        <f t="shared" si="149"/>
        <v>3.1910682314266747E-3</v>
      </c>
      <c r="L1181" s="7">
        <f t="shared" si="150"/>
        <v>98.258335577803948</v>
      </c>
      <c r="M1181" s="6">
        <f t="shared" si="151"/>
        <v>2.3378741542858794E-3</v>
      </c>
      <c r="N1181" s="1"/>
    </row>
    <row r="1182" spans="1:14" x14ac:dyDescent="0.25">
      <c r="A1182" s="3">
        <v>42146</v>
      </c>
      <c r="B1182" s="1">
        <v>2126.0600589999999</v>
      </c>
      <c r="C1182" s="1">
        <v>207.800003</v>
      </c>
      <c r="D1182" s="1">
        <v>66.470000999999996</v>
      </c>
      <c r="E1182" s="1">
        <f t="shared" si="144"/>
        <v>88.136243288947355</v>
      </c>
      <c r="F1182" s="1">
        <f t="shared" si="145"/>
        <v>21.666242288947359</v>
      </c>
      <c r="G1182" s="1">
        <f t="shared" si="146"/>
        <v>1.7966000585238362</v>
      </c>
      <c r="H1182" s="1">
        <f t="shared" si="147"/>
        <v>19.869642230423523</v>
      </c>
      <c r="I1182" s="6">
        <f t="shared" si="148"/>
        <v>1.3905860169395323E-2</v>
      </c>
      <c r="J1182" s="6">
        <f t="shared" si="148"/>
        <v>-2.7006900915022003E-3</v>
      </c>
      <c r="K1182" s="6">
        <f t="shared" si="149"/>
        <v>-1.6606550260897524E-2</v>
      </c>
      <c r="L1182" s="7">
        <f t="shared" si="150"/>
        <v>96.626603589479018</v>
      </c>
      <c r="M1182" s="6">
        <f t="shared" si="151"/>
        <v>-2.2338859444231973E-3</v>
      </c>
      <c r="N1182" s="1"/>
    </row>
    <row r="1183" spans="1:14" x14ac:dyDescent="0.25">
      <c r="A1183" s="3">
        <v>42150</v>
      </c>
      <c r="B1183" s="1">
        <v>2104.1999510000001</v>
      </c>
      <c r="C1183" s="1">
        <v>206.38000500000001</v>
      </c>
      <c r="D1183" s="1">
        <v>65.730002999999996</v>
      </c>
      <c r="E1183" s="1">
        <f t="shared" si="144"/>
        <v>87.330782728546538</v>
      </c>
      <c r="F1183" s="1">
        <f t="shared" si="145"/>
        <v>21.600779728546541</v>
      </c>
      <c r="G1183" s="1">
        <f t="shared" si="146"/>
        <v>-6.5462560400817438E-2</v>
      </c>
      <c r="H1183" s="1">
        <f t="shared" si="147"/>
        <v>21.666242288947359</v>
      </c>
      <c r="I1183" s="6">
        <f t="shared" si="148"/>
        <v>-6.8334840206907277E-3</v>
      </c>
      <c r="J1183" s="6">
        <f t="shared" si="148"/>
        <v>-1.1132811627308392E-2</v>
      </c>
      <c r="K1183" s="6">
        <f t="shared" si="149"/>
        <v>-4.2993276066176644E-3</v>
      </c>
      <c r="L1183" s="7">
        <f t="shared" si="150"/>
        <v>96.211174165133073</v>
      </c>
      <c r="M1183" s="6">
        <f t="shared" si="151"/>
        <v>-1.028198046779627E-2</v>
      </c>
      <c r="N1183" s="1"/>
    </row>
    <row r="1184" spans="1:14" x14ac:dyDescent="0.25">
      <c r="A1184" s="3">
        <v>42151</v>
      </c>
      <c r="B1184" s="1">
        <v>2123.4799800000001</v>
      </c>
      <c r="C1184" s="1">
        <v>209.05999800000001</v>
      </c>
      <c r="D1184" s="1">
        <v>66.470000999999996</v>
      </c>
      <c r="E1184" s="1">
        <f t="shared" si="144"/>
        <v>88.850945900361069</v>
      </c>
      <c r="F1184" s="1">
        <f t="shared" si="145"/>
        <v>22.380944900361072</v>
      </c>
      <c r="G1184" s="1">
        <f t="shared" si="146"/>
        <v>0.78016517181453082</v>
      </c>
      <c r="H1184" s="1">
        <f t="shared" si="147"/>
        <v>21.600779728546541</v>
      </c>
      <c r="I1184" s="6">
        <f t="shared" si="148"/>
        <v>1.2985720200946682E-2</v>
      </c>
      <c r="J1184" s="6">
        <f t="shared" si="148"/>
        <v>1.125814645102019E-2</v>
      </c>
      <c r="K1184" s="6">
        <f t="shared" si="149"/>
        <v>-1.727573749926492E-3</v>
      </c>
      <c r="L1184" s="7">
        <f t="shared" si="150"/>
        <v>96.044962266195782</v>
      </c>
      <c r="M1184" s="6">
        <f t="shared" si="151"/>
        <v>9.1626411220271375E-3</v>
      </c>
      <c r="N1184" s="1"/>
    </row>
    <row r="1185" spans="1:14" x14ac:dyDescent="0.25">
      <c r="A1185" s="3">
        <v>42152</v>
      </c>
      <c r="B1185" s="1">
        <v>2120.790039</v>
      </c>
      <c r="C1185" s="1">
        <v>208.479996</v>
      </c>
      <c r="D1185" s="1">
        <v>66.199996999999996</v>
      </c>
      <c r="E1185" s="1">
        <f t="shared" si="144"/>
        <v>88.521953369418341</v>
      </c>
      <c r="F1185" s="1">
        <f t="shared" si="145"/>
        <v>22.321956369418345</v>
      </c>
      <c r="G1185" s="1">
        <f t="shared" si="146"/>
        <v>-5.898853094272738E-2</v>
      </c>
      <c r="H1185" s="1">
        <f t="shared" si="147"/>
        <v>22.380944900361072</v>
      </c>
      <c r="I1185" s="6">
        <f t="shared" si="148"/>
        <v>-2.7743327539877516E-3</v>
      </c>
      <c r="J1185" s="6">
        <f t="shared" si="148"/>
        <v>-4.0620429658184687E-3</v>
      </c>
      <c r="K1185" s="6">
        <f t="shared" si="149"/>
        <v>-1.2877102118307171E-3</v>
      </c>
      <c r="L1185" s="7">
        <f t="shared" si="150"/>
        <v>95.921284187490699</v>
      </c>
      <c r="M1185" s="6">
        <f t="shared" si="151"/>
        <v>-1.2667607066396691E-3</v>
      </c>
      <c r="N1185" s="1"/>
    </row>
    <row r="1186" spans="1:14" x14ac:dyDescent="0.25">
      <c r="A1186" s="3">
        <v>42153</v>
      </c>
      <c r="B1186" s="1">
        <v>2107.389893</v>
      </c>
      <c r="C1186" s="1">
        <v>206.19000199999999</v>
      </c>
      <c r="D1186" s="1">
        <v>65.779999000000004</v>
      </c>
      <c r="E1186" s="1">
        <f t="shared" si="144"/>
        <v>87.223007983189248</v>
      </c>
      <c r="F1186" s="1">
        <f t="shared" si="145"/>
        <v>21.443008983189245</v>
      </c>
      <c r="G1186" s="1">
        <f t="shared" si="146"/>
        <v>-0.8789473862291004</v>
      </c>
      <c r="H1186" s="1">
        <f t="shared" si="147"/>
        <v>22.321956369418345</v>
      </c>
      <c r="I1186" s="6">
        <f t="shared" si="148"/>
        <v>-1.0984238506988486E-2</v>
      </c>
      <c r="J1186" s="6">
        <f t="shared" si="148"/>
        <v>-6.3443809521621652E-3</v>
      </c>
      <c r="K1186" s="6">
        <f t="shared" si="149"/>
        <v>4.639857554826321E-3</v>
      </c>
      <c r="L1186" s="7">
        <f t="shared" si="150"/>
        <v>96.366345282596669</v>
      </c>
      <c r="M1186" s="6">
        <f t="shared" si="151"/>
        <v>-6.3184689448647635E-3</v>
      </c>
      <c r="N1186" s="1"/>
    </row>
    <row r="1187" spans="1:14" x14ac:dyDescent="0.25">
      <c r="A1187" s="3">
        <v>42156</v>
      </c>
      <c r="B1187" s="1">
        <v>2111.7299800000001</v>
      </c>
      <c r="C1187" s="1">
        <v>207.80999800000001</v>
      </c>
      <c r="D1187" s="1">
        <v>66.080001999999993</v>
      </c>
      <c r="E1187" s="1">
        <f t="shared" si="144"/>
        <v>88.141912718271342</v>
      </c>
      <c r="F1187" s="1">
        <f t="shared" si="145"/>
        <v>22.061910718271349</v>
      </c>
      <c r="G1187" s="1">
        <f t="shared" si="146"/>
        <v>0.61890173508210466</v>
      </c>
      <c r="H1187" s="1">
        <f t="shared" si="147"/>
        <v>21.443008983189245</v>
      </c>
      <c r="I1187" s="6">
        <f t="shared" si="148"/>
        <v>7.8568116023396417E-3</v>
      </c>
      <c r="J1187" s="6">
        <f t="shared" si="148"/>
        <v>4.5607024104696858E-3</v>
      </c>
      <c r="K1187" s="6">
        <f t="shared" si="149"/>
        <v>-3.2961091918699559E-3</v>
      </c>
      <c r="L1187" s="7">
        <f t="shared" si="150"/>
        <v>96.04871128612379</v>
      </c>
      <c r="M1187" s="6">
        <f t="shared" si="151"/>
        <v>2.0594608593389463E-3</v>
      </c>
      <c r="N1187" s="1"/>
    </row>
    <row r="1188" spans="1:14" x14ac:dyDescent="0.25">
      <c r="A1188" s="3">
        <v>42157</v>
      </c>
      <c r="B1188" s="1">
        <v>2109.6000979999999</v>
      </c>
      <c r="C1188" s="1">
        <v>206.429993</v>
      </c>
      <c r="D1188" s="1">
        <v>66.019997000000004</v>
      </c>
      <c r="E1188" s="1">
        <f t="shared" si="144"/>
        <v>87.359137249111569</v>
      </c>
      <c r="F1188" s="1">
        <f t="shared" si="145"/>
        <v>21.339140249111566</v>
      </c>
      <c r="G1188" s="1">
        <f t="shared" si="146"/>
        <v>-0.7227704691597836</v>
      </c>
      <c r="H1188" s="1">
        <f t="shared" si="147"/>
        <v>22.061910718271349</v>
      </c>
      <c r="I1188" s="6">
        <f t="shared" si="148"/>
        <v>-6.6407055160070394E-3</v>
      </c>
      <c r="J1188" s="6">
        <f t="shared" si="148"/>
        <v>-9.0806595314552041E-4</v>
      </c>
      <c r="K1188" s="6">
        <f t="shared" si="149"/>
        <v>5.732639562861519E-3</v>
      </c>
      <c r="L1188" s="7">
        <f t="shared" si="150"/>
        <v>96.599323928404473</v>
      </c>
      <c r="M1188" s="6">
        <f t="shared" si="151"/>
        <v>-1.0085958054164568E-3</v>
      </c>
      <c r="N1188" s="1"/>
    </row>
    <row r="1189" spans="1:14" x14ac:dyDescent="0.25">
      <c r="A1189" s="3">
        <v>42158</v>
      </c>
      <c r="B1189" s="1">
        <v>2114.070068</v>
      </c>
      <c r="C1189" s="1">
        <v>208.28999300000001</v>
      </c>
      <c r="D1189" s="1">
        <v>66.699996999999996</v>
      </c>
      <c r="E1189" s="1">
        <f t="shared" si="144"/>
        <v>88.414178624061066</v>
      </c>
      <c r="F1189" s="1">
        <f t="shared" si="145"/>
        <v>21.714181624061069</v>
      </c>
      <c r="G1189" s="1">
        <f t="shared" si="146"/>
        <v>0.37504137494950385</v>
      </c>
      <c r="H1189" s="1">
        <f t="shared" si="147"/>
        <v>21.339140249111566</v>
      </c>
      <c r="I1189" s="6">
        <f t="shared" si="148"/>
        <v>9.010318573231757E-3</v>
      </c>
      <c r="J1189" s="6">
        <f t="shared" si="148"/>
        <v>1.0299909586484635E-2</v>
      </c>
      <c r="K1189" s="6">
        <f t="shared" si="149"/>
        <v>1.2895910132528776E-3</v>
      </c>
      <c r="L1189" s="7">
        <f t="shared" si="150"/>
        <v>96.723897548428852</v>
      </c>
      <c r="M1189" s="6">
        <f t="shared" si="151"/>
        <v>2.1188707775647853E-3</v>
      </c>
      <c r="N1189" s="1"/>
    </row>
    <row r="1190" spans="1:14" x14ac:dyDescent="0.25">
      <c r="A1190" s="3">
        <v>42159</v>
      </c>
      <c r="B1190" s="1">
        <v>2095.8400879999999</v>
      </c>
      <c r="C1190" s="1">
        <v>208.86999499999999</v>
      </c>
      <c r="D1190" s="1">
        <v>66.330001999999993</v>
      </c>
      <c r="E1190" s="1">
        <f t="shared" si="144"/>
        <v>88.743171155003779</v>
      </c>
      <c r="F1190" s="1">
        <f t="shared" si="145"/>
        <v>22.413169155003786</v>
      </c>
      <c r="G1190" s="1">
        <f t="shared" si="146"/>
        <v>0.69898753094271626</v>
      </c>
      <c r="H1190" s="1">
        <f t="shared" si="147"/>
        <v>21.714181624061069</v>
      </c>
      <c r="I1190" s="6">
        <f t="shared" si="148"/>
        <v>2.7845888880508873E-3</v>
      </c>
      <c r="J1190" s="6">
        <f t="shared" si="148"/>
        <v>-5.5471516737849447E-3</v>
      </c>
      <c r="K1190" s="6">
        <f t="shared" si="149"/>
        <v>-8.331740561835832E-3</v>
      </c>
      <c r="L1190" s="7">
        <f t="shared" si="150"/>
        <v>95.91801912792576</v>
      </c>
      <c r="M1190" s="6">
        <f t="shared" si="151"/>
        <v>-8.6231673566271594E-3</v>
      </c>
      <c r="N1190" s="1"/>
    </row>
    <row r="1191" spans="1:14" x14ac:dyDescent="0.25">
      <c r="A1191" s="3">
        <v>42160</v>
      </c>
      <c r="B1191" s="1">
        <v>2092.830078</v>
      </c>
      <c r="C1191" s="1">
        <v>210.449997</v>
      </c>
      <c r="D1191" s="1">
        <v>67.419998000000007</v>
      </c>
      <c r="E1191" s="1">
        <f t="shared" si="144"/>
        <v>89.639390231618279</v>
      </c>
      <c r="F1191" s="1">
        <f t="shared" si="145"/>
        <v>22.219392231618272</v>
      </c>
      <c r="G1191" s="1">
        <f t="shared" si="146"/>
        <v>-0.19377692338551356</v>
      </c>
      <c r="H1191" s="1">
        <f t="shared" si="147"/>
        <v>22.413169155003786</v>
      </c>
      <c r="I1191" s="6">
        <f t="shared" si="148"/>
        <v>7.5645235688353019E-3</v>
      </c>
      <c r="J1191" s="6">
        <f t="shared" si="148"/>
        <v>1.6432925782212671E-2</v>
      </c>
      <c r="K1191" s="6">
        <f t="shared" si="149"/>
        <v>8.8684022133773688E-3</v>
      </c>
      <c r="L1191" s="7">
        <f t="shared" si="150"/>
        <v>96.768658701062634</v>
      </c>
      <c r="M1191" s="6">
        <f t="shared" si="151"/>
        <v>-1.4361830452781499E-3</v>
      </c>
      <c r="N1191" s="1"/>
    </row>
    <row r="1192" spans="1:14" x14ac:dyDescent="0.25">
      <c r="A1192" s="3">
        <v>42163</v>
      </c>
      <c r="B1192" s="1">
        <v>2079.280029</v>
      </c>
      <c r="C1192" s="1">
        <v>209.78999300000001</v>
      </c>
      <c r="D1192" s="1">
        <v>66.889999000000003</v>
      </c>
      <c r="E1192" s="1">
        <f t="shared" si="144"/>
        <v>89.265018442568731</v>
      </c>
      <c r="F1192" s="1">
        <f t="shared" si="145"/>
        <v>22.375019442568728</v>
      </c>
      <c r="G1192" s="1">
        <f t="shared" si="146"/>
        <v>0.15562721095045617</v>
      </c>
      <c r="H1192" s="1">
        <f t="shared" si="147"/>
        <v>22.219392231618272</v>
      </c>
      <c r="I1192" s="6">
        <f t="shared" si="148"/>
        <v>-3.1361559012043072E-3</v>
      </c>
      <c r="J1192" s="6">
        <f t="shared" si="148"/>
        <v>-7.8611541934486828E-3</v>
      </c>
      <c r="K1192" s="6">
        <f t="shared" si="149"/>
        <v>-4.7249982922443756E-3</v>
      </c>
      <c r="L1192" s="7">
        <f t="shared" si="150"/>
        <v>96.311426953957337</v>
      </c>
      <c r="M1192" s="6">
        <f t="shared" si="151"/>
        <v>-6.4745098717947647E-3</v>
      </c>
      <c r="N1192" s="1"/>
    </row>
    <row r="1193" spans="1:14" x14ac:dyDescent="0.25">
      <c r="A1193" s="3">
        <v>42164</v>
      </c>
      <c r="B1193" s="1">
        <v>2080.1499020000001</v>
      </c>
      <c r="C1193" s="1">
        <v>209.020004</v>
      </c>
      <c r="D1193" s="1">
        <v>67.180000000000007</v>
      </c>
      <c r="E1193" s="1">
        <f t="shared" si="144"/>
        <v>88.82826024189346</v>
      </c>
      <c r="F1193" s="1">
        <f t="shared" si="145"/>
        <v>21.648260241893453</v>
      </c>
      <c r="G1193" s="1">
        <f t="shared" si="146"/>
        <v>-0.726759200675275</v>
      </c>
      <c r="H1193" s="1">
        <f t="shared" si="147"/>
        <v>22.375019442568728</v>
      </c>
      <c r="I1193" s="6">
        <f t="shared" si="148"/>
        <v>-3.6702846927498811E-3</v>
      </c>
      <c r="J1193" s="6">
        <f t="shared" si="148"/>
        <v>4.3354911696142917E-3</v>
      </c>
      <c r="K1193" s="6">
        <f t="shared" si="149"/>
        <v>8.0057758623641728E-3</v>
      </c>
      <c r="L1193" s="7">
        <f t="shared" si="150"/>
        <v>97.082474651135172</v>
      </c>
      <c r="M1193" s="6">
        <f t="shared" si="151"/>
        <v>4.1835298173786839E-4</v>
      </c>
      <c r="N1193" s="1"/>
    </row>
    <row r="1194" spans="1:14" x14ac:dyDescent="0.25">
      <c r="A1194" s="3">
        <v>42165</v>
      </c>
      <c r="B1194" s="1">
        <v>2105.1999510000001</v>
      </c>
      <c r="C1194" s="1">
        <v>213.13000500000001</v>
      </c>
      <c r="D1194" s="1">
        <v>68.260002</v>
      </c>
      <c r="E1194" s="1">
        <f t="shared" si="144"/>
        <v>91.159561911830991</v>
      </c>
      <c r="F1194" s="1">
        <f t="shared" si="145"/>
        <v>22.899559911830991</v>
      </c>
      <c r="G1194" s="1">
        <f t="shared" si="146"/>
        <v>1.2512996699375378</v>
      </c>
      <c r="H1194" s="1">
        <f t="shared" si="147"/>
        <v>21.648260241893453</v>
      </c>
      <c r="I1194" s="6">
        <f t="shared" si="148"/>
        <v>1.9663194533285022E-2</v>
      </c>
      <c r="J1194" s="6">
        <f t="shared" si="148"/>
        <v>1.6076242929443207E-2</v>
      </c>
      <c r="K1194" s="6">
        <f t="shared" si="149"/>
        <v>-3.5869516038418148E-3</v>
      </c>
      <c r="L1194" s="7">
        <f t="shared" si="150"/>
        <v>96.734244512980354</v>
      </c>
      <c r="M1194" s="6">
        <f t="shared" si="151"/>
        <v>1.204242491174079E-2</v>
      </c>
      <c r="N1194" s="1"/>
    </row>
    <row r="1195" spans="1:14" x14ac:dyDescent="0.25">
      <c r="A1195" s="3">
        <v>42166</v>
      </c>
      <c r="B1195" s="1">
        <v>2108.860107</v>
      </c>
      <c r="C1195" s="1">
        <v>213.94000199999999</v>
      </c>
      <c r="D1195" s="1">
        <v>68.519997000000004</v>
      </c>
      <c r="E1195" s="1">
        <f t="shared" si="144"/>
        <v>91.619013712145488</v>
      </c>
      <c r="F1195" s="1">
        <f t="shared" si="145"/>
        <v>23.099016712145485</v>
      </c>
      <c r="G1195" s="1">
        <f t="shared" si="146"/>
        <v>0.19945680031449342</v>
      </c>
      <c r="H1195" s="1">
        <f t="shared" si="147"/>
        <v>22.899559911830991</v>
      </c>
      <c r="I1195" s="6">
        <f t="shared" si="148"/>
        <v>3.8004831839608677E-3</v>
      </c>
      <c r="J1195" s="6">
        <f t="shared" si="148"/>
        <v>3.8088923583683432E-3</v>
      </c>
      <c r="K1195" s="6">
        <f t="shared" si="149"/>
        <v>8.4091744074754615E-6</v>
      </c>
      <c r="L1195" s="7">
        <f t="shared" si="150"/>
        <v>96.735057968113637</v>
      </c>
      <c r="M1195" s="6">
        <f t="shared" si="151"/>
        <v>1.7386262992553636E-3</v>
      </c>
      <c r="N1195" s="1"/>
    </row>
    <row r="1196" spans="1:14" x14ac:dyDescent="0.25">
      <c r="A1196" s="3">
        <v>42167</v>
      </c>
      <c r="B1196" s="1">
        <v>2094.110107</v>
      </c>
      <c r="C1196" s="1">
        <v>213.05999800000001</v>
      </c>
      <c r="D1196" s="1">
        <v>68.25</v>
      </c>
      <c r="E1196" s="1">
        <f t="shared" si="144"/>
        <v>91.119852083048144</v>
      </c>
      <c r="F1196" s="1">
        <f t="shared" si="145"/>
        <v>22.869852083048144</v>
      </c>
      <c r="G1196" s="1">
        <f t="shared" si="146"/>
        <v>-0.22916462909734037</v>
      </c>
      <c r="H1196" s="1">
        <f t="shared" si="147"/>
        <v>23.099016712145485</v>
      </c>
      <c r="I1196" s="6">
        <f t="shared" si="148"/>
        <v>-4.1133214535540308E-3</v>
      </c>
      <c r="J1196" s="6">
        <f t="shared" si="148"/>
        <v>-3.9404117311914177E-3</v>
      </c>
      <c r="K1196" s="6">
        <f t="shared" si="149"/>
        <v>1.7290972236261304E-4</v>
      </c>
      <c r="L1196" s="7">
        <f t="shared" si="150"/>
        <v>96.751784400129637</v>
      </c>
      <c r="M1196" s="6">
        <f t="shared" si="151"/>
        <v>-6.9942998831643566E-3</v>
      </c>
      <c r="N1196" s="1"/>
    </row>
    <row r="1197" spans="1:14" x14ac:dyDescent="0.25">
      <c r="A1197" s="3">
        <v>42170</v>
      </c>
      <c r="B1197" s="1">
        <v>2084.429932</v>
      </c>
      <c r="C1197" s="1">
        <v>211.759995</v>
      </c>
      <c r="D1197" s="1">
        <v>67.989998</v>
      </c>
      <c r="E1197" s="1">
        <f t="shared" si="144"/>
        <v>90.382455871995205</v>
      </c>
      <c r="F1197" s="1">
        <f t="shared" si="145"/>
        <v>22.392457871995205</v>
      </c>
      <c r="G1197" s="1">
        <f t="shared" si="146"/>
        <v>-0.477394211052939</v>
      </c>
      <c r="H1197" s="1">
        <f t="shared" si="147"/>
        <v>22.869852083048144</v>
      </c>
      <c r="I1197" s="6">
        <f t="shared" si="148"/>
        <v>-6.1015817713468978E-3</v>
      </c>
      <c r="J1197" s="6">
        <f t="shared" si="148"/>
        <v>-3.8095531135531324E-3</v>
      </c>
      <c r="K1197" s="6">
        <f t="shared" si="149"/>
        <v>2.2920286577937654E-3</v>
      </c>
      <c r="L1197" s="7">
        <f t="shared" si="150"/>
        <v>96.973542262667408</v>
      </c>
      <c r="M1197" s="6">
        <f t="shared" si="151"/>
        <v>-4.6225721215145121E-3</v>
      </c>
      <c r="N1197" s="1"/>
    </row>
    <row r="1198" spans="1:14" x14ac:dyDescent="0.25">
      <c r="A1198" s="3">
        <v>42171</v>
      </c>
      <c r="B1198" s="1">
        <v>2096.290039</v>
      </c>
      <c r="C1198" s="1">
        <v>213.55999800000001</v>
      </c>
      <c r="D1198" s="1">
        <v>68.370002999999997</v>
      </c>
      <c r="E1198" s="1">
        <f t="shared" si="144"/>
        <v>91.403465355884038</v>
      </c>
      <c r="F1198" s="1">
        <f t="shared" si="145"/>
        <v>23.033462355884041</v>
      </c>
      <c r="G1198" s="1">
        <f t="shared" si="146"/>
        <v>0.64100448388883535</v>
      </c>
      <c r="H1198" s="1">
        <f t="shared" si="147"/>
        <v>22.392457871995205</v>
      </c>
      <c r="I1198" s="6">
        <f t="shared" si="148"/>
        <v>8.5002032607717215E-3</v>
      </c>
      <c r="J1198" s="6">
        <f t="shared" si="148"/>
        <v>5.589130918933094E-3</v>
      </c>
      <c r="K1198" s="6">
        <f t="shared" si="149"/>
        <v>-2.9110723418386275E-3</v>
      </c>
      <c r="L1198" s="7">
        <f t="shared" si="150"/>
        <v>96.691245265896441</v>
      </c>
      <c r="M1198" s="6">
        <f t="shared" si="151"/>
        <v>5.6898564053051714E-3</v>
      </c>
      <c r="N1198" s="1"/>
    </row>
    <row r="1199" spans="1:14" x14ac:dyDescent="0.25">
      <c r="A1199" s="3">
        <v>42172</v>
      </c>
      <c r="B1199" s="1">
        <v>2100.4399410000001</v>
      </c>
      <c r="C1199" s="1">
        <v>212.929993</v>
      </c>
      <c r="D1199" s="1">
        <v>68.139999000000003</v>
      </c>
      <c r="E1199" s="1">
        <f t="shared" si="144"/>
        <v>91.046109795978083</v>
      </c>
      <c r="F1199" s="1">
        <f t="shared" si="145"/>
        <v>22.90611079597808</v>
      </c>
      <c r="G1199" s="1">
        <f t="shared" si="146"/>
        <v>-0.1273515599059607</v>
      </c>
      <c r="H1199" s="1">
        <f t="shared" si="147"/>
        <v>23.033462355884041</v>
      </c>
      <c r="I1199" s="6">
        <f t="shared" si="148"/>
        <v>-2.950014075201568E-3</v>
      </c>
      <c r="J1199" s="6">
        <f t="shared" si="148"/>
        <v>-3.3641069168885984E-3</v>
      </c>
      <c r="K1199" s="6">
        <f t="shared" si="149"/>
        <v>-4.1409284168703042E-4</v>
      </c>
      <c r="L1199" s="7">
        <f t="shared" si="150"/>
        <v>96.651206113378024</v>
      </c>
      <c r="M1199" s="6">
        <f t="shared" si="151"/>
        <v>1.9796411387709156E-3</v>
      </c>
      <c r="N1199" s="1"/>
    </row>
    <row r="1200" spans="1:14" x14ac:dyDescent="0.25">
      <c r="A1200" s="3">
        <v>42173</v>
      </c>
      <c r="B1200" s="1">
        <v>2121.23999</v>
      </c>
      <c r="C1200" s="1">
        <v>214.60000600000001</v>
      </c>
      <c r="D1200" s="1">
        <v>68.779999000000004</v>
      </c>
      <c r="E1200" s="1">
        <f t="shared" si="144"/>
        <v>91.99338550119505</v>
      </c>
      <c r="F1200" s="1">
        <f t="shared" si="145"/>
        <v>23.213386501195046</v>
      </c>
      <c r="G1200" s="1">
        <f t="shared" si="146"/>
        <v>0.30727570521696634</v>
      </c>
      <c r="H1200" s="1">
        <f t="shared" si="147"/>
        <v>22.90611079597808</v>
      </c>
      <c r="I1200" s="6">
        <f t="shared" si="148"/>
        <v>7.8430143939374197E-3</v>
      </c>
      <c r="J1200" s="6">
        <f t="shared" si="148"/>
        <v>9.3924274932848384E-3</v>
      </c>
      <c r="K1200" s="6">
        <f t="shared" si="149"/>
        <v>1.5494130993474187E-3</v>
      </c>
      <c r="L1200" s="7">
        <f t="shared" si="150"/>
        <v>96.800958758197822</v>
      </c>
      <c r="M1200" s="6">
        <f t="shared" si="151"/>
        <v>9.9027106626514705E-3</v>
      </c>
      <c r="N1200" s="1"/>
    </row>
    <row r="1201" spans="1:14" x14ac:dyDescent="0.25">
      <c r="A1201" s="3">
        <v>42174</v>
      </c>
      <c r="B1201" s="1">
        <v>2109.98999</v>
      </c>
      <c r="C1201" s="1">
        <v>213.19000199999999</v>
      </c>
      <c r="D1201" s="1">
        <v>68.080001999999993</v>
      </c>
      <c r="E1201" s="1">
        <f t="shared" si="144"/>
        <v>91.193593802891655</v>
      </c>
      <c r="F1201" s="1">
        <f t="shared" si="145"/>
        <v>23.113591802891662</v>
      </c>
      <c r="G1201" s="1">
        <f t="shared" si="146"/>
        <v>-9.9794698303384166E-2</v>
      </c>
      <c r="H1201" s="1">
        <f t="shared" si="147"/>
        <v>23.213386501195046</v>
      </c>
      <c r="I1201" s="6">
        <f t="shared" si="148"/>
        <v>-6.5703819225430005E-3</v>
      </c>
      <c r="J1201" s="6">
        <f t="shared" si="148"/>
        <v>-1.0177333675157718E-2</v>
      </c>
      <c r="K1201" s="6">
        <f t="shared" si="149"/>
        <v>-3.6069517526147177E-3</v>
      </c>
      <c r="L1201" s="7">
        <f t="shared" si="150"/>
        <v>96.451802370350151</v>
      </c>
      <c r="M1201" s="6">
        <f t="shared" si="151"/>
        <v>-5.3035017504078352E-3</v>
      </c>
      <c r="N1201" s="1"/>
    </row>
    <row r="1202" spans="1:14" x14ac:dyDescent="0.25">
      <c r="A1202" s="3">
        <v>42177</v>
      </c>
      <c r="B1202" s="1">
        <v>2122.8500979999999</v>
      </c>
      <c r="C1202" s="1">
        <v>216.509995</v>
      </c>
      <c r="D1202" s="1">
        <v>68.959998999999996</v>
      </c>
      <c r="E1202" s="1">
        <f t="shared" si="144"/>
        <v>93.076781963936128</v>
      </c>
      <c r="F1202" s="1">
        <f t="shared" si="145"/>
        <v>24.116782963936132</v>
      </c>
      <c r="G1202" s="1">
        <f t="shared" si="146"/>
        <v>1.0031911610444695</v>
      </c>
      <c r="H1202" s="1">
        <f t="shared" si="147"/>
        <v>23.113591802891662</v>
      </c>
      <c r="I1202" s="6">
        <f t="shared" si="148"/>
        <v>1.557293010391736E-2</v>
      </c>
      <c r="J1202" s="6">
        <f t="shared" si="148"/>
        <v>1.2925925002176264E-2</v>
      </c>
      <c r="K1202" s="6">
        <f t="shared" si="149"/>
        <v>-2.6470051017410956E-3</v>
      </c>
      <c r="L1202" s="7">
        <f t="shared" si="150"/>
        <v>96.196493957403717</v>
      </c>
      <c r="M1202" s="6">
        <f t="shared" si="151"/>
        <v>6.094866829202239E-3</v>
      </c>
      <c r="N1202" s="1"/>
    </row>
    <row r="1203" spans="1:14" x14ac:dyDescent="0.25">
      <c r="A1203" s="3">
        <v>42178</v>
      </c>
      <c r="B1203" s="1">
        <v>2124.1999510000001</v>
      </c>
      <c r="C1203" s="1">
        <v>218.39999399999999</v>
      </c>
      <c r="D1203" s="1">
        <v>69.75</v>
      </c>
      <c r="E1203" s="1">
        <f t="shared" si="144"/>
        <v>94.148839568029217</v>
      </c>
      <c r="F1203" s="1">
        <f t="shared" si="145"/>
        <v>24.398839568029217</v>
      </c>
      <c r="G1203" s="1">
        <f t="shared" si="146"/>
        <v>0.28205660409308564</v>
      </c>
      <c r="H1203" s="1">
        <f t="shared" si="147"/>
        <v>24.116782963936132</v>
      </c>
      <c r="I1203" s="6">
        <f t="shared" si="148"/>
        <v>8.7293845256426472E-3</v>
      </c>
      <c r="J1203" s="6">
        <f t="shared" si="148"/>
        <v>1.1455931140602393E-2</v>
      </c>
      <c r="K1203" s="6">
        <f t="shared" si="149"/>
        <v>2.7265466149597462E-3</v>
      </c>
      <c r="L1203" s="7">
        <f t="shared" si="150"/>
        <v>96.458778182374274</v>
      </c>
      <c r="M1203" s="6">
        <f t="shared" si="151"/>
        <v>6.3586826091577286E-4</v>
      </c>
      <c r="N1203" s="1"/>
    </row>
    <row r="1204" spans="1:14" x14ac:dyDescent="0.25">
      <c r="A1204" s="3">
        <v>42179</v>
      </c>
      <c r="B1204" s="1">
        <v>2108.580078</v>
      </c>
      <c r="C1204" s="1">
        <v>214.429993</v>
      </c>
      <c r="D1204" s="1">
        <v>69.019997000000004</v>
      </c>
      <c r="E1204" s="1">
        <f t="shared" si="144"/>
        <v>91.896949614485749</v>
      </c>
      <c r="F1204" s="1">
        <f t="shared" si="145"/>
        <v>22.876952614485745</v>
      </c>
      <c r="G1204" s="1">
        <f t="shared" si="146"/>
        <v>-1.521886953543472</v>
      </c>
      <c r="H1204" s="1">
        <f t="shared" si="147"/>
        <v>24.398839568029217</v>
      </c>
      <c r="I1204" s="6">
        <f t="shared" si="148"/>
        <v>-1.8177660755796521E-2</v>
      </c>
      <c r="J1204" s="6">
        <f t="shared" si="148"/>
        <v>-1.0465992831541149E-2</v>
      </c>
      <c r="K1204" s="6">
        <f t="shared" si="149"/>
        <v>7.7116679242553721E-3</v>
      </c>
      <c r="L1204" s="7">
        <f t="shared" si="150"/>
        <v>97.202636248096169</v>
      </c>
      <c r="M1204" s="6">
        <f t="shared" si="151"/>
        <v>-7.3532969401711723E-3</v>
      </c>
      <c r="N1204" s="1"/>
    </row>
    <row r="1205" spans="1:14" x14ac:dyDescent="0.25">
      <c r="A1205" s="3">
        <v>42180</v>
      </c>
      <c r="B1205" s="1">
        <v>2102.3100589999999</v>
      </c>
      <c r="C1205" s="1">
        <v>212.820007</v>
      </c>
      <c r="D1205" s="1">
        <v>68.650002000000001</v>
      </c>
      <c r="E1205" s="1">
        <f t="shared" si="144"/>
        <v>90.983722817125837</v>
      </c>
      <c r="F1205" s="1">
        <f t="shared" si="145"/>
        <v>22.333720817125837</v>
      </c>
      <c r="G1205" s="1">
        <f t="shared" si="146"/>
        <v>-0.54323179735990834</v>
      </c>
      <c r="H1205" s="1">
        <f t="shared" si="147"/>
        <v>22.876952614485745</v>
      </c>
      <c r="I1205" s="6">
        <f t="shared" si="148"/>
        <v>-7.5082127153732747E-3</v>
      </c>
      <c r="J1205" s="6">
        <f t="shared" si="148"/>
        <v>-5.3606927858893538E-3</v>
      </c>
      <c r="K1205" s="6">
        <f t="shared" si="149"/>
        <v>2.1475199294839209E-3</v>
      </c>
      <c r="L1205" s="7">
        <f t="shared" si="150"/>
        <v>97.411380846637314</v>
      </c>
      <c r="M1205" s="6">
        <f t="shared" si="151"/>
        <v>-2.973574048915073E-3</v>
      </c>
      <c r="N1205" s="1"/>
    </row>
    <row r="1206" spans="1:14" x14ac:dyDescent="0.25">
      <c r="A1206" s="3">
        <v>42181</v>
      </c>
      <c r="B1206" s="1">
        <v>2101.48999</v>
      </c>
      <c r="C1206" s="1">
        <v>213.16999799999999</v>
      </c>
      <c r="D1206" s="1">
        <v>68.949996999999996</v>
      </c>
      <c r="E1206" s="1">
        <f t="shared" si="144"/>
        <v>91.182247003072035</v>
      </c>
      <c r="F1206" s="1">
        <f t="shared" si="145"/>
        <v>22.232250003072039</v>
      </c>
      <c r="G1206" s="1">
        <f t="shared" si="146"/>
        <v>-0.10147081405379765</v>
      </c>
      <c r="H1206" s="1">
        <f t="shared" si="147"/>
        <v>22.333720817125837</v>
      </c>
      <c r="I1206" s="6">
        <f t="shared" si="148"/>
        <v>1.6445399327515986E-3</v>
      </c>
      <c r="J1206" s="6">
        <f t="shared" si="148"/>
        <v>4.3699197561566372E-3</v>
      </c>
      <c r="K1206" s="6">
        <f t="shared" si="149"/>
        <v>2.7253798234050386E-3</v>
      </c>
      <c r="L1206" s="7">
        <f t="shared" si="150"/>
        <v>97.676863858566762</v>
      </c>
      <c r="M1206" s="6">
        <f t="shared" si="151"/>
        <v>-3.9007994871598228E-4</v>
      </c>
      <c r="N1206" s="1"/>
    </row>
    <row r="1207" spans="1:14" x14ac:dyDescent="0.25">
      <c r="A1207" s="3">
        <v>42184</v>
      </c>
      <c r="B1207" s="1">
        <v>2057.639893</v>
      </c>
      <c r="C1207" s="1">
        <v>207.64999399999999</v>
      </c>
      <c r="D1207" s="1">
        <v>67.199996999999996</v>
      </c>
      <c r="E1207" s="1">
        <f t="shared" si="144"/>
        <v>88.051154202057674</v>
      </c>
      <c r="F1207" s="1">
        <f t="shared" si="145"/>
        <v>20.851157202057678</v>
      </c>
      <c r="G1207" s="1">
        <f t="shared" si="146"/>
        <v>-1.3810928010143613</v>
      </c>
      <c r="H1207" s="1">
        <f t="shared" si="147"/>
        <v>22.232250003072039</v>
      </c>
      <c r="I1207" s="6">
        <f t="shared" si="148"/>
        <v>-2.5894844733263089E-2</v>
      </c>
      <c r="J1207" s="6">
        <f t="shared" si="148"/>
        <v>-2.5380711764207864E-2</v>
      </c>
      <c r="K1207" s="6">
        <f t="shared" si="149"/>
        <v>5.1413296905522543E-4</v>
      </c>
      <c r="L1207" s="7">
        <f t="shared" si="150"/>
        <v>97.72708275459037</v>
      </c>
      <c r="M1207" s="6">
        <f t="shared" si="151"/>
        <v>-2.0866193609611283E-2</v>
      </c>
      <c r="N1207" s="1"/>
    </row>
    <row r="1208" spans="1:14" x14ac:dyDescent="0.25">
      <c r="A1208" s="3">
        <v>42185</v>
      </c>
      <c r="B1208" s="1">
        <v>2063.110107</v>
      </c>
      <c r="C1208" s="1">
        <v>208.78999300000001</v>
      </c>
      <c r="D1208" s="1">
        <v>67.760002</v>
      </c>
      <c r="E1208" s="1">
        <f t="shared" si="144"/>
        <v>88.697791896896959</v>
      </c>
      <c r="F1208" s="1">
        <f t="shared" si="145"/>
        <v>20.937789896896959</v>
      </c>
      <c r="G1208" s="1">
        <f t="shared" si="146"/>
        <v>8.6632694839281044E-2</v>
      </c>
      <c r="H1208" s="1">
        <f t="shared" si="147"/>
        <v>20.851157202057678</v>
      </c>
      <c r="I1208" s="6">
        <f t="shared" si="148"/>
        <v>5.4900025665303165E-3</v>
      </c>
      <c r="J1208" s="6">
        <f t="shared" si="148"/>
        <v>8.3334081101225088E-3</v>
      </c>
      <c r="K1208" s="6">
        <f t="shared" si="149"/>
        <v>2.8434055435921923E-3</v>
      </c>
      <c r="L1208" s="7">
        <f t="shared" si="150"/>
        <v>98.004960483453871</v>
      </c>
      <c r="M1208" s="6">
        <f t="shared" si="151"/>
        <v>2.6584894755439237E-3</v>
      </c>
      <c r="N1208" s="1"/>
    </row>
    <row r="1209" spans="1:14" x14ac:dyDescent="0.25">
      <c r="A1209" s="3">
        <v>42186</v>
      </c>
      <c r="B1209" s="1">
        <v>2077.419922</v>
      </c>
      <c r="C1209" s="1">
        <v>209.94000199999999</v>
      </c>
      <c r="D1209" s="1">
        <v>68.069999999999993</v>
      </c>
      <c r="E1209" s="1">
        <f t="shared" si="144"/>
        <v>89.350107529458398</v>
      </c>
      <c r="F1209" s="1">
        <f t="shared" si="145"/>
        <v>21.280107529458405</v>
      </c>
      <c r="G1209" s="1">
        <f t="shared" si="146"/>
        <v>0.34231763256144632</v>
      </c>
      <c r="H1209" s="1">
        <f t="shared" si="147"/>
        <v>20.937789896896959</v>
      </c>
      <c r="I1209" s="6">
        <f t="shared" si="148"/>
        <v>5.5079699150140105E-3</v>
      </c>
      <c r="J1209" s="6">
        <f t="shared" si="148"/>
        <v>4.5749408330890695E-3</v>
      </c>
      <c r="K1209" s="6">
        <f t="shared" si="149"/>
        <v>-9.3302908192494094E-4</v>
      </c>
      <c r="L1209" s="7">
        <f t="shared" si="150"/>
        <v>97.913519005149908</v>
      </c>
      <c r="M1209" s="6">
        <f t="shared" si="151"/>
        <v>6.9360403748921495E-3</v>
      </c>
      <c r="N1209" s="1"/>
    </row>
    <row r="1210" spans="1:14" x14ac:dyDescent="0.25">
      <c r="A1210" s="3">
        <v>42187</v>
      </c>
      <c r="B1210" s="1">
        <v>2076.780029</v>
      </c>
      <c r="C1210" s="1">
        <v>209.199997</v>
      </c>
      <c r="D1210" s="1">
        <v>67.519997000000004</v>
      </c>
      <c r="E1210" s="1">
        <f t="shared" si="144"/>
        <v>88.930357049528553</v>
      </c>
      <c r="F1210" s="1">
        <f t="shared" si="145"/>
        <v>21.410360049528549</v>
      </c>
      <c r="G1210" s="1">
        <f t="shared" si="146"/>
        <v>0.13025252007014387</v>
      </c>
      <c r="H1210" s="1">
        <f t="shared" si="147"/>
        <v>21.280107529458405</v>
      </c>
      <c r="I1210" s="6">
        <f t="shared" si="148"/>
        <v>-3.524840397019724E-3</v>
      </c>
      <c r="J1210" s="6">
        <f t="shared" si="148"/>
        <v>-8.0799618040251486E-3</v>
      </c>
      <c r="K1210" s="6">
        <f t="shared" si="149"/>
        <v>-4.5551214070054247E-3</v>
      </c>
      <c r="L1210" s="7">
        <f t="shared" si="150"/>
        <v>97.467511038694312</v>
      </c>
      <c r="M1210" s="6">
        <f t="shared" si="151"/>
        <v>-3.080229438562343E-4</v>
      </c>
      <c r="N1210" s="1"/>
    </row>
    <row r="1211" spans="1:14" x14ac:dyDescent="0.25">
      <c r="A1211" s="3">
        <v>42191</v>
      </c>
      <c r="B1211" s="1">
        <v>2068.76001</v>
      </c>
      <c r="C1211" s="1">
        <v>208.03999300000001</v>
      </c>
      <c r="D1211" s="1">
        <v>67.330001999999993</v>
      </c>
      <c r="E1211" s="1">
        <f t="shared" si="144"/>
        <v>88.272371987643126</v>
      </c>
      <c r="F1211" s="1">
        <f t="shared" si="145"/>
        <v>20.942369987643133</v>
      </c>
      <c r="G1211" s="1">
        <f t="shared" si="146"/>
        <v>-0.46799006188541625</v>
      </c>
      <c r="H1211" s="1">
        <f t="shared" si="147"/>
        <v>21.410360049528549</v>
      </c>
      <c r="I1211" s="6">
        <f t="shared" si="148"/>
        <v>-5.544952278369264E-3</v>
      </c>
      <c r="J1211" s="6">
        <f t="shared" si="148"/>
        <v>-2.8139071155469653E-3</v>
      </c>
      <c r="K1211" s="6">
        <f t="shared" si="149"/>
        <v>2.7310451628222987E-3</v>
      </c>
      <c r="L1211" s="7">
        <f t="shared" si="150"/>
        <v>97.733699213248855</v>
      </c>
      <c r="M1211" s="6">
        <f t="shared" si="151"/>
        <v>-3.861756607829947E-3</v>
      </c>
      <c r="N1211" s="1"/>
    </row>
    <row r="1212" spans="1:14" x14ac:dyDescent="0.25">
      <c r="A1212" s="3">
        <v>42192</v>
      </c>
      <c r="B1212" s="1">
        <v>2081.3400879999999</v>
      </c>
      <c r="C1212" s="1">
        <v>208.21000699999999</v>
      </c>
      <c r="D1212" s="1">
        <v>66.800003000000004</v>
      </c>
      <c r="E1212" s="1">
        <f t="shared" si="144"/>
        <v>88.368808441578963</v>
      </c>
      <c r="F1212" s="1">
        <f t="shared" si="145"/>
        <v>21.568805441578959</v>
      </c>
      <c r="G1212" s="1">
        <f t="shared" si="146"/>
        <v>0.62643545393582656</v>
      </c>
      <c r="H1212" s="1">
        <f t="shared" si="147"/>
        <v>20.942369987643133</v>
      </c>
      <c r="I1212" s="6">
        <f t="shared" si="148"/>
        <v>8.1721787021971082E-4</v>
      </c>
      <c r="J1212" s="6">
        <f t="shared" si="148"/>
        <v>-7.8716617296400448E-3</v>
      </c>
      <c r="K1212" s="6">
        <f t="shared" si="149"/>
        <v>-8.6888795998597557E-3</v>
      </c>
      <c r="L1212" s="7">
        <f t="shared" si="150"/>
        <v>96.884502867936021</v>
      </c>
      <c r="M1212" s="6">
        <f t="shared" si="151"/>
        <v>6.0809750474632995E-3</v>
      </c>
      <c r="N1212" s="1"/>
    </row>
    <row r="1213" spans="1:14" x14ac:dyDescent="0.25">
      <c r="A1213" s="3">
        <v>42193</v>
      </c>
      <c r="B1213" s="1">
        <v>2046.6800539999999</v>
      </c>
      <c r="C1213" s="1">
        <v>204.05999800000001</v>
      </c>
      <c r="D1213" s="1">
        <v>65.430000000000007</v>
      </c>
      <c r="E1213" s="1">
        <f t="shared" si="144"/>
        <v>86.014813172002206</v>
      </c>
      <c r="F1213" s="1">
        <f t="shared" si="145"/>
        <v>20.5848131720022</v>
      </c>
      <c r="G1213" s="1">
        <f t="shared" si="146"/>
        <v>-0.98399226957675978</v>
      </c>
      <c r="H1213" s="1">
        <f t="shared" si="147"/>
        <v>21.568805441578959</v>
      </c>
      <c r="I1213" s="6">
        <f t="shared" si="148"/>
        <v>-1.9931842180861081E-2</v>
      </c>
      <c r="J1213" s="6">
        <f t="shared" si="148"/>
        <v>-2.0509026025043675E-2</v>
      </c>
      <c r="K1213" s="6">
        <f t="shared" si="149"/>
        <v>-5.7718384418259383E-4</v>
      </c>
      <c r="L1213" s="7">
        <f t="shared" si="150"/>
        <v>96.828582698128983</v>
      </c>
      <c r="M1213" s="6">
        <f t="shared" si="151"/>
        <v>-1.6652748966799358E-2</v>
      </c>
      <c r="N1213" s="1"/>
    </row>
    <row r="1214" spans="1:14" x14ac:dyDescent="0.25">
      <c r="A1214" s="3">
        <v>42194</v>
      </c>
      <c r="B1214" s="1">
        <v>2051.3100589999999</v>
      </c>
      <c r="C1214" s="1">
        <v>204.80999800000001</v>
      </c>
      <c r="D1214" s="1">
        <v>66.110000999999997</v>
      </c>
      <c r="E1214" s="1">
        <f t="shared" si="144"/>
        <v>86.440233081256025</v>
      </c>
      <c r="F1214" s="1">
        <f t="shared" si="145"/>
        <v>20.330232081256028</v>
      </c>
      <c r="G1214" s="1">
        <f t="shared" si="146"/>
        <v>-0.25458109074617141</v>
      </c>
      <c r="H1214" s="1">
        <f t="shared" si="147"/>
        <v>20.5848131720022</v>
      </c>
      <c r="I1214" s="6">
        <f t="shared" si="148"/>
        <v>3.675389627319392E-3</v>
      </c>
      <c r="J1214" s="6">
        <f t="shared" si="148"/>
        <v>1.0392801467216772E-2</v>
      </c>
      <c r="K1214" s="6">
        <f t="shared" si="149"/>
        <v>6.7174118398973803E-3</v>
      </c>
      <c r="L1214" s="7">
        <f t="shared" si="150"/>
        <v>97.479020165985872</v>
      </c>
      <c r="M1214" s="6">
        <f t="shared" si="151"/>
        <v>2.2622026295469055E-3</v>
      </c>
      <c r="N1214" s="1"/>
    </row>
    <row r="1215" spans="1:14" x14ac:dyDescent="0.25">
      <c r="A1215" s="3">
        <v>42195</v>
      </c>
      <c r="B1215" s="1">
        <v>2076.6201169999999</v>
      </c>
      <c r="C1215" s="1">
        <v>207.19000199999999</v>
      </c>
      <c r="D1215" s="1">
        <v>67.050003000000004</v>
      </c>
      <c r="E1215" s="1">
        <f t="shared" si="144"/>
        <v>87.790234528861021</v>
      </c>
      <c r="F1215" s="1">
        <f t="shared" si="145"/>
        <v>20.740231528861017</v>
      </c>
      <c r="G1215" s="1">
        <f t="shared" si="146"/>
        <v>0.40999944760498863</v>
      </c>
      <c r="H1215" s="1">
        <f t="shared" si="147"/>
        <v>20.330232081256028</v>
      </c>
      <c r="I1215" s="6">
        <f t="shared" si="148"/>
        <v>1.1620545985259856E-2</v>
      </c>
      <c r="J1215" s="6">
        <f t="shared" si="148"/>
        <v>1.4218756402681221E-2</v>
      </c>
      <c r="K1215" s="6">
        <f t="shared" si="149"/>
        <v>2.5982104174213649E-3</v>
      </c>
      <c r="L1215" s="7">
        <f t="shared" si="150"/>
        <v>97.73229117166116</v>
      </c>
      <c r="M1215" s="6">
        <f t="shared" si="151"/>
        <v>1.2338484808258832E-2</v>
      </c>
      <c r="N1215" s="1"/>
    </row>
    <row r="1216" spans="1:14" x14ac:dyDescent="0.25">
      <c r="A1216" s="3">
        <v>42198</v>
      </c>
      <c r="B1216" s="1">
        <v>2099.6000979999999</v>
      </c>
      <c r="C1216" s="1">
        <v>210.11999499999999</v>
      </c>
      <c r="D1216" s="1">
        <v>68.089995999999999</v>
      </c>
      <c r="E1216" s="1">
        <f t="shared" si="144"/>
        <v>89.452204337093491</v>
      </c>
      <c r="F1216" s="1">
        <f t="shared" si="145"/>
        <v>21.362208337093492</v>
      </c>
      <c r="G1216" s="1">
        <f t="shared" si="146"/>
        <v>0.62197680823247481</v>
      </c>
      <c r="H1216" s="1">
        <f t="shared" si="147"/>
        <v>20.740231528861017</v>
      </c>
      <c r="I1216" s="6">
        <f t="shared" si="148"/>
        <v>1.4141575229098091E-2</v>
      </c>
      <c r="J1216" s="6">
        <f t="shared" si="148"/>
        <v>1.5510707732555806E-2</v>
      </c>
      <c r="K1216" s="6">
        <f t="shared" si="149"/>
        <v>1.3691325034577151E-3</v>
      </c>
      <c r="L1216" s="7">
        <f t="shared" si="150"/>
        <v>97.866099628141669</v>
      </c>
      <c r="M1216" s="6">
        <f t="shared" si="151"/>
        <v>1.1066049496427866E-2</v>
      </c>
      <c r="N1216" s="1"/>
    </row>
    <row r="1217" spans="1:14" x14ac:dyDescent="0.25">
      <c r="A1217" s="3">
        <v>42199</v>
      </c>
      <c r="B1217" s="1">
        <v>2108.9499510000001</v>
      </c>
      <c r="C1217" s="1">
        <v>212.16000399999999</v>
      </c>
      <c r="D1217" s="1">
        <v>69.040001000000004</v>
      </c>
      <c r="E1217" s="1">
        <f t="shared" si="144"/>
        <v>90.609351595302812</v>
      </c>
      <c r="F1217" s="1">
        <f t="shared" si="145"/>
        <v>21.569350595302808</v>
      </c>
      <c r="G1217" s="1">
        <f t="shared" si="146"/>
        <v>0.20714225820931631</v>
      </c>
      <c r="H1217" s="1">
        <f t="shared" si="147"/>
        <v>21.362208337093492</v>
      </c>
      <c r="I1217" s="6">
        <f t="shared" si="148"/>
        <v>9.7087809277740522E-3</v>
      </c>
      <c r="J1217" s="6">
        <f t="shared" si="148"/>
        <v>1.3952196443072218E-2</v>
      </c>
      <c r="K1217" s="6">
        <f t="shared" si="149"/>
        <v>4.2434155152981656E-3</v>
      </c>
      <c r="L1217" s="7">
        <f t="shared" si="150"/>
        <v>98.281386153725435</v>
      </c>
      <c r="M1217" s="6">
        <f t="shared" si="151"/>
        <v>4.4531589653222792E-3</v>
      </c>
      <c r="N1217" s="1"/>
    </row>
    <row r="1218" spans="1:14" x14ac:dyDescent="0.25">
      <c r="A1218" s="3">
        <v>42200</v>
      </c>
      <c r="B1218" s="1">
        <v>2107.3999020000001</v>
      </c>
      <c r="C1218" s="1">
        <v>212.96000699999999</v>
      </c>
      <c r="D1218" s="1">
        <v>69.190002000000007</v>
      </c>
      <c r="E1218" s="1">
        <f t="shared" si="144"/>
        <v>91.063134533519872</v>
      </c>
      <c r="F1218" s="1">
        <f t="shared" si="145"/>
        <v>21.873132533519865</v>
      </c>
      <c r="G1218" s="1">
        <f t="shared" si="146"/>
        <v>0.30378193821705679</v>
      </c>
      <c r="H1218" s="1">
        <f t="shared" si="147"/>
        <v>21.569350595302808</v>
      </c>
      <c r="I1218" s="6">
        <f t="shared" si="148"/>
        <v>3.7707531340356315E-3</v>
      </c>
      <c r="J1218" s="6">
        <f t="shared" si="148"/>
        <v>2.1726679870703869E-3</v>
      </c>
      <c r="K1218" s="6">
        <f t="shared" si="149"/>
        <v>-1.5980851469652446E-3</v>
      </c>
      <c r="L1218" s="7">
        <f t="shared" si="150"/>
        <v>98.124324130290006</v>
      </c>
      <c r="M1218" s="6">
        <f t="shared" si="151"/>
        <v>-7.349861476158015E-4</v>
      </c>
      <c r="N1218" s="1"/>
    </row>
    <row r="1219" spans="1:14" x14ac:dyDescent="0.25">
      <c r="A1219" s="3">
        <v>42201</v>
      </c>
      <c r="B1219" s="1">
        <v>2124.290039</v>
      </c>
      <c r="C1219" s="1">
        <v>211.179993</v>
      </c>
      <c r="D1219" s="1">
        <v>69.559997999999993</v>
      </c>
      <c r="E1219" s="1">
        <f t="shared" ref="E1219:E1282" si="152">$Q$2+$P$2*C1219</f>
        <v>90.053463341052478</v>
      </c>
      <c r="F1219" s="1">
        <f t="shared" ref="F1219:F1282" si="153">E1219-D1219</f>
        <v>20.493465341052485</v>
      </c>
      <c r="G1219" s="1">
        <f t="shared" si="146"/>
        <v>-1.3796671924673802</v>
      </c>
      <c r="H1219" s="1">
        <f t="shared" si="147"/>
        <v>21.873132533519865</v>
      </c>
      <c r="I1219" s="6">
        <f t="shared" si="148"/>
        <v>-8.358442625332918E-3</v>
      </c>
      <c r="J1219" s="6">
        <f t="shared" si="148"/>
        <v>5.347535616489596E-3</v>
      </c>
      <c r="K1219" s="6">
        <f t="shared" si="149"/>
        <v>1.3705978241822514E-2</v>
      </c>
      <c r="L1219" s="7">
        <f t="shared" si="150"/>
        <v>99.469213981813297</v>
      </c>
      <c r="M1219" s="6">
        <f t="shared" si="151"/>
        <v>8.0146805473277904E-3</v>
      </c>
      <c r="N1219" s="1"/>
    </row>
    <row r="1220" spans="1:14" x14ac:dyDescent="0.25">
      <c r="A1220" s="3">
        <v>42202</v>
      </c>
      <c r="B1220" s="1">
        <v>2126.639893</v>
      </c>
      <c r="C1220" s="1">
        <v>212.46000699999999</v>
      </c>
      <c r="D1220" s="1">
        <v>69.209998999999996</v>
      </c>
      <c r="E1220" s="1">
        <f t="shared" si="152"/>
        <v>90.779521260683993</v>
      </c>
      <c r="F1220" s="1">
        <f t="shared" si="153"/>
        <v>21.569522260683996</v>
      </c>
      <c r="G1220" s="1">
        <f t="shared" ref="G1220:G1283" si="154">F1220-F1219</f>
        <v>1.0760569196315117</v>
      </c>
      <c r="H1220" s="1">
        <f t="shared" ref="H1220:H1283" si="155">F1219</f>
        <v>20.493465341052485</v>
      </c>
      <c r="I1220" s="6">
        <f t="shared" ref="I1220:J1283" si="156">C1220/C1219-1</f>
        <v>6.0612465310574404E-3</v>
      </c>
      <c r="J1220" s="6">
        <f t="shared" si="156"/>
        <v>-5.0316131406443754E-3</v>
      </c>
      <c r="K1220" s="6">
        <f t="shared" ref="K1220:K1283" si="157">IF(F1219&gt;0,J1220-I1220,I1220-J1220)</f>
        <v>-1.1092859671701816E-2</v>
      </c>
      <c r="L1220" s="7">
        <f t="shared" ref="L1220:L1283" si="158">L1219*(1+K1220)</f>
        <v>98.365815949458565</v>
      </c>
      <c r="M1220" s="6">
        <f t="shared" ref="M1220:M1283" si="159">B1220/B1219-1</f>
        <v>1.1061832220924384E-3</v>
      </c>
      <c r="N1220" s="1"/>
    </row>
    <row r="1221" spans="1:14" x14ac:dyDescent="0.25">
      <c r="A1221" s="3">
        <v>42205</v>
      </c>
      <c r="B1221" s="1">
        <v>2128.280029</v>
      </c>
      <c r="C1221" s="1">
        <v>212.38999899999999</v>
      </c>
      <c r="D1221" s="1">
        <v>69.260002</v>
      </c>
      <c r="E1221" s="1">
        <f t="shared" si="152"/>
        <v>90.739810864674595</v>
      </c>
      <c r="F1221" s="1">
        <f t="shared" si="153"/>
        <v>21.479808864674595</v>
      </c>
      <c r="G1221" s="1">
        <f t="shared" si="154"/>
        <v>-8.9713396009400981E-2</v>
      </c>
      <c r="H1221" s="1">
        <f t="shared" si="155"/>
        <v>21.569522260683996</v>
      </c>
      <c r="I1221" s="6">
        <f t="shared" si="156"/>
        <v>-3.2951142659054522E-4</v>
      </c>
      <c r="J1221" s="6">
        <f t="shared" si="156"/>
        <v>7.2248231068461344E-4</v>
      </c>
      <c r="K1221" s="6">
        <f t="shared" si="157"/>
        <v>1.0519937372751587E-3</v>
      </c>
      <c r="L1221" s="7">
        <f t="shared" si="158"/>
        <v>98.469296171799343</v>
      </c>
      <c r="M1221" s="6">
        <f t="shared" si="159"/>
        <v>7.7123353389474403E-4</v>
      </c>
      <c r="N1221" s="1"/>
    </row>
    <row r="1222" spans="1:14" x14ac:dyDescent="0.25">
      <c r="A1222" s="3">
        <v>42206</v>
      </c>
      <c r="B1222" s="1">
        <v>2119.209961</v>
      </c>
      <c r="C1222" s="1">
        <v>211.5</v>
      </c>
      <c r="D1222" s="1">
        <v>69.099997999999999</v>
      </c>
      <c r="E1222" s="1">
        <f t="shared" si="152"/>
        <v>90.234979806253278</v>
      </c>
      <c r="F1222" s="1">
        <f t="shared" si="153"/>
        <v>21.134981806253279</v>
      </c>
      <c r="G1222" s="1">
        <f t="shared" si="154"/>
        <v>-0.34482705842131622</v>
      </c>
      <c r="H1222" s="1">
        <f t="shared" si="155"/>
        <v>21.479808864674595</v>
      </c>
      <c r="I1222" s="6">
        <f t="shared" si="156"/>
        <v>-4.190399756063834E-3</v>
      </c>
      <c r="J1222" s="6">
        <f t="shared" si="156"/>
        <v>-2.3101934071558805E-3</v>
      </c>
      <c r="K1222" s="6">
        <f t="shared" si="157"/>
        <v>1.8802063489079535E-3</v>
      </c>
      <c r="L1222" s="7">
        <f t="shared" si="158"/>
        <v>98.654438767634062</v>
      </c>
      <c r="M1222" s="6">
        <f t="shared" si="159"/>
        <v>-4.2616891933443535E-3</v>
      </c>
      <c r="N1222" s="1"/>
    </row>
    <row r="1223" spans="1:14" x14ac:dyDescent="0.25">
      <c r="A1223" s="3">
        <v>42207</v>
      </c>
      <c r="B1223" s="1">
        <v>2114.1499020000001</v>
      </c>
      <c r="C1223" s="1">
        <v>213.25</v>
      </c>
      <c r="D1223" s="1">
        <v>70.080001999999993</v>
      </c>
      <c r="E1223" s="1">
        <f t="shared" si="152"/>
        <v>91.22762626117887</v>
      </c>
      <c r="F1223" s="1">
        <f t="shared" si="153"/>
        <v>21.147624261178876</v>
      </c>
      <c r="G1223" s="1">
        <f t="shared" si="154"/>
        <v>1.2642454925597235E-2</v>
      </c>
      <c r="H1223" s="1">
        <f t="shared" si="155"/>
        <v>21.134981806253279</v>
      </c>
      <c r="I1223" s="6">
        <f t="shared" si="156"/>
        <v>8.2742316784869541E-3</v>
      </c>
      <c r="J1223" s="6">
        <f t="shared" si="156"/>
        <v>1.4182402725974042E-2</v>
      </c>
      <c r="K1223" s="6">
        <f t="shared" si="157"/>
        <v>5.9081710474870874E-3</v>
      </c>
      <c r="L1223" s="7">
        <f t="shared" si="158"/>
        <v>99.237306066467085</v>
      </c>
      <c r="M1223" s="6">
        <f t="shared" si="159"/>
        <v>-2.3877100868345824E-3</v>
      </c>
      <c r="N1223" s="1"/>
    </row>
    <row r="1224" spans="1:14" x14ac:dyDescent="0.25">
      <c r="A1224" s="3">
        <v>42208</v>
      </c>
      <c r="B1224" s="1">
        <v>2102.1499020000001</v>
      </c>
      <c r="C1224" s="1">
        <v>211.050003</v>
      </c>
      <c r="D1224" s="1">
        <v>69.639999000000003</v>
      </c>
      <c r="E1224" s="1">
        <f t="shared" si="152"/>
        <v>89.979729562380612</v>
      </c>
      <c r="F1224" s="1">
        <f t="shared" si="153"/>
        <v>20.339730562380609</v>
      </c>
      <c r="G1224" s="1">
        <f t="shared" si="154"/>
        <v>-0.80789369879826722</v>
      </c>
      <c r="H1224" s="1">
        <f t="shared" si="155"/>
        <v>21.147624261178876</v>
      </c>
      <c r="I1224" s="6">
        <f t="shared" si="156"/>
        <v>-1.0316515826494732E-2</v>
      </c>
      <c r="J1224" s="6">
        <f t="shared" si="156"/>
        <v>-6.2785814418211405E-3</v>
      </c>
      <c r="K1224" s="6">
        <f t="shared" si="157"/>
        <v>4.0379343846735916E-3</v>
      </c>
      <c r="L1224" s="7">
        <f t="shared" si="158"/>
        <v>99.638019796875241</v>
      </c>
      <c r="M1224" s="6">
        <f t="shared" si="159"/>
        <v>-5.676040279191108E-3</v>
      </c>
      <c r="N1224" s="1"/>
    </row>
    <row r="1225" spans="1:14" x14ac:dyDescent="0.25">
      <c r="A1225" s="3">
        <v>42209</v>
      </c>
      <c r="B1225" s="1">
        <v>2079.6499020000001</v>
      </c>
      <c r="C1225" s="1">
        <v>207.35000600000001</v>
      </c>
      <c r="D1225" s="1">
        <v>68.910004000000001</v>
      </c>
      <c r="E1225" s="1">
        <f t="shared" si="152"/>
        <v>87.880993045074703</v>
      </c>
      <c r="F1225" s="1">
        <f t="shared" si="153"/>
        <v>18.970989045074703</v>
      </c>
      <c r="G1225" s="1">
        <f t="shared" si="154"/>
        <v>-1.3687415173059065</v>
      </c>
      <c r="H1225" s="1">
        <f t="shared" si="155"/>
        <v>20.339730562380609</v>
      </c>
      <c r="I1225" s="6">
        <f t="shared" si="156"/>
        <v>-1.7531376201875726E-2</v>
      </c>
      <c r="J1225" s="6">
        <f t="shared" si="156"/>
        <v>-1.0482409685273031E-2</v>
      </c>
      <c r="K1225" s="6">
        <f t="shared" si="157"/>
        <v>7.0489665166026949E-3</v>
      </c>
      <c r="L1225" s="7">
        <f t="shared" si="158"/>
        <v>100.34036486220401</v>
      </c>
      <c r="M1225" s="6">
        <f t="shared" si="159"/>
        <v>-1.0703328044585847E-2</v>
      </c>
      <c r="N1225" s="1"/>
    </row>
    <row r="1226" spans="1:14" x14ac:dyDescent="0.25">
      <c r="A1226" s="3">
        <v>42212</v>
      </c>
      <c r="B1226" s="1">
        <v>2067.639893</v>
      </c>
      <c r="C1226" s="1">
        <v>205.020004</v>
      </c>
      <c r="D1226" s="1">
        <v>68.010002</v>
      </c>
      <c r="E1226" s="1">
        <f t="shared" si="152"/>
        <v>86.55935405920637</v>
      </c>
      <c r="F1226" s="1">
        <f t="shared" si="153"/>
        <v>18.54935205920637</v>
      </c>
      <c r="G1226" s="1">
        <f t="shared" si="154"/>
        <v>-0.4216369858683322</v>
      </c>
      <c r="H1226" s="1">
        <f t="shared" si="155"/>
        <v>18.970989045074703</v>
      </c>
      <c r="I1226" s="6">
        <f t="shared" si="156"/>
        <v>-1.1237048143610928E-2</v>
      </c>
      <c r="J1226" s="6">
        <f t="shared" si="156"/>
        <v>-1.3060541978781481E-2</v>
      </c>
      <c r="K1226" s="6">
        <f t="shared" si="157"/>
        <v>-1.8234938351705532E-3</v>
      </c>
      <c r="L1226" s="7">
        <f t="shared" si="158"/>
        <v>100.15739482545902</v>
      </c>
      <c r="M1226" s="6">
        <f t="shared" si="159"/>
        <v>-5.7750148178546956E-3</v>
      </c>
      <c r="N1226" s="1"/>
    </row>
    <row r="1227" spans="1:14" x14ac:dyDescent="0.25">
      <c r="A1227" s="3">
        <v>42213</v>
      </c>
      <c r="B1227" s="1">
        <v>2093.25</v>
      </c>
      <c r="C1227" s="1">
        <v>206.240005</v>
      </c>
      <c r="D1227" s="1">
        <v>68.050003000000004</v>
      </c>
      <c r="E1227" s="1">
        <f t="shared" si="152"/>
        <v>87.251371012152475</v>
      </c>
      <c r="F1227" s="1">
        <f t="shared" si="153"/>
        <v>19.201368012152471</v>
      </c>
      <c r="G1227" s="1">
        <f t="shared" si="154"/>
        <v>0.65201595294610115</v>
      </c>
      <c r="H1227" s="1">
        <f t="shared" si="155"/>
        <v>18.54935205920637</v>
      </c>
      <c r="I1227" s="6">
        <f t="shared" si="156"/>
        <v>5.9506437235266052E-3</v>
      </c>
      <c r="J1227" s="6">
        <f t="shared" si="156"/>
        <v>5.8816348807044783E-4</v>
      </c>
      <c r="K1227" s="6">
        <f t="shared" si="157"/>
        <v>-5.3624802354561574E-3</v>
      </c>
      <c r="L1227" s="7">
        <f t="shared" si="158"/>
        <v>99.620302775272719</v>
      </c>
      <c r="M1227" s="6">
        <f t="shared" si="159"/>
        <v>1.2386154420169104E-2</v>
      </c>
      <c r="N1227" s="1"/>
    </row>
    <row r="1228" spans="1:14" x14ac:dyDescent="0.25">
      <c r="A1228" s="3">
        <v>42214</v>
      </c>
      <c r="B1228" s="1">
        <v>2108.570068</v>
      </c>
      <c r="C1228" s="1">
        <v>206.83999600000001</v>
      </c>
      <c r="D1228" s="1">
        <v>68.940002000000007</v>
      </c>
      <c r="E1228" s="1">
        <f t="shared" si="152"/>
        <v>87.591701834516641</v>
      </c>
      <c r="F1228" s="1">
        <f t="shared" si="153"/>
        <v>18.651699834516634</v>
      </c>
      <c r="G1228" s="1">
        <f t="shared" si="154"/>
        <v>-0.5496681776358372</v>
      </c>
      <c r="H1228" s="1">
        <f t="shared" si="155"/>
        <v>19.201368012152471</v>
      </c>
      <c r="I1228" s="6">
        <f t="shared" si="156"/>
        <v>2.9091882537533031E-3</v>
      </c>
      <c r="J1228" s="6">
        <f t="shared" si="156"/>
        <v>1.3078603391097676E-2</v>
      </c>
      <c r="K1228" s="6">
        <f t="shared" si="157"/>
        <v>1.0169415137344373E-2</v>
      </c>
      <c r="L1228" s="7">
        <f t="shared" si="158"/>
        <v>100.63338299030241</v>
      </c>
      <c r="M1228" s="6">
        <f t="shared" si="159"/>
        <v>7.3187951749671409E-3</v>
      </c>
      <c r="N1228" s="1"/>
    </row>
    <row r="1229" spans="1:14" x14ac:dyDescent="0.25">
      <c r="A1229" s="3">
        <v>42215</v>
      </c>
      <c r="B1229" s="1">
        <v>2108.6298830000001</v>
      </c>
      <c r="C1229" s="1">
        <v>207.199997</v>
      </c>
      <c r="D1229" s="1">
        <v>69.040001000000004</v>
      </c>
      <c r="E1229" s="1">
        <f t="shared" si="152"/>
        <v>87.795903958185008</v>
      </c>
      <c r="F1229" s="1">
        <f t="shared" si="153"/>
        <v>18.755902958185004</v>
      </c>
      <c r="G1229" s="1">
        <f t="shared" si="154"/>
        <v>0.10420312366836981</v>
      </c>
      <c r="H1229" s="1">
        <f t="shared" si="155"/>
        <v>18.651699834516634</v>
      </c>
      <c r="I1229" s="6">
        <f t="shared" si="156"/>
        <v>1.7404805983460836E-3</v>
      </c>
      <c r="J1229" s="6">
        <f t="shared" si="156"/>
        <v>1.4505221511307287E-3</v>
      </c>
      <c r="K1229" s="6">
        <f t="shared" si="157"/>
        <v>-2.8995844721535491E-4</v>
      </c>
      <c r="L1229" s="7">
        <f t="shared" si="158"/>
        <v>100.60420349083252</v>
      </c>
      <c r="M1229" s="6">
        <f t="shared" si="159"/>
        <v>2.8367565729991995E-5</v>
      </c>
      <c r="N1229" s="1"/>
    </row>
    <row r="1230" spans="1:14" x14ac:dyDescent="0.25">
      <c r="A1230" s="3">
        <v>42216</v>
      </c>
      <c r="B1230" s="1">
        <v>2103.8400879999999</v>
      </c>
      <c r="C1230" s="1">
        <v>205.070007</v>
      </c>
      <c r="D1230" s="1">
        <v>68.529999000000004</v>
      </c>
      <c r="E1230" s="1">
        <f t="shared" si="152"/>
        <v>86.587717088169597</v>
      </c>
      <c r="F1230" s="1">
        <f t="shared" si="153"/>
        <v>18.057718088169594</v>
      </c>
      <c r="G1230" s="1">
        <f t="shared" si="154"/>
        <v>-0.6981848700154103</v>
      </c>
      <c r="H1230" s="1">
        <f t="shared" si="155"/>
        <v>18.755902958185004</v>
      </c>
      <c r="I1230" s="6">
        <f t="shared" si="156"/>
        <v>-1.0279874666214384E-2</v>
      </c>
      <c r="J1230" s="6">
        <f t="shared" si="156"/>
        <v>-7.3870508779395605E-3</v>
      </c>
      <c r="K1230" s="6">
        <f t="shared" si="157"/>
        <v>2.8928237882748231E-3</v>
      </c>
      <c r="L1230" s="7">
        <f t="shared" si="158"/>
        <v>100.89523372389124</v>
      </c>
      <c r="M1230" s="6">
        <f t="shared" si="159"/>
        <v>-2.2715200228432542E-3</v>
      </c>
      <c r="N1230" s="1"/>
    </row>
    <row r="1231" spans="1:14" x14ac:dyDescent="0.25">
      <c r="A1231" s="3">
        <v>42219</v>
      </c>
      <c r="B1231" s="1">
        <v>2098.040039</v>
      </c>
      <c r="C1231" s="1">
        <v>204.69000199999999</v>
      </c>
      <c r="D1231" s="1">
        <v>68.529999000000004</v>
      </c>
      <c r="E1231" s="1">
        <f t="shared" si="152"/>
        <v>86.372168164681597</v>
      </c>
      <c r="F1231" s="1">
        <f t="shared" si="153"/>
        <v>17.842169164681593</v>
      </c>
      <c r="G1231" s="1">
        <f t="shared" si="154"/>
        <v>-0.21554892348800081</v>
      </c>
      <c r="H1231" s="1">
        <f t="shared" si="155"/>
        <v>18.057718088169594</v>
      </c>
      <c r="I1231" s="6">
        <f t="shared" si="156"/>
        <v>-1.8530501147348E-3</v>
      </c>
      <c r="J1231" s="6">
        <f t="shared" si="156"/>
        <v>0</v>
      </c>
      <c r="K1231" s="6">
        <f t="shared" si="157"/>
        <v>1.8530501147348E-3</v>
      </c>
      <c r="L1231" s="7">
        <f t="shared" si="158"/>
        <v>101.08219764831948</v>
      </c>
      <c r="M1231" s="6">
        <f t="shared" si="159"/>
        <v>-2.7568868152492154E-3</v>
      </c>
      <c r="N1231" s="1"/>
    </row>
    <row r="1232" spans="1:14" x14ac:dyDescent="0.25">
      <c r="A1232" s="3">
        <v>42220</v>
      </c>
      <c r="B1232" s="1">
        <v>2093.320068</v>
      </c>
      <c r="C1232" s="1">
        <v>205.16999799999999</v>
      </c>
      <c r="D1232" s="1">
        <v>68.459998999999996</v>
      </c>
      <c r="E1232" s="1">
        <f t="shared" si="152"/>
        <v>86.644434637697856</v>
      </c>
      <c r="F1232" s="1">
        <f t="shared" si="153"/>
        <v>18.18443563769786</v>
      </c>
      <c r="G1232" s="1">
        <f t="shared" si="154"/>
        <v>0.34226647301626656</v>
      </c>
      <c r="H1232" s="1">
        <f t="shared" si="155"/>
        <v>17.842169164681593</v>
      </c>
      <c r="I1232" s="6">
        <f t="shared" si="156"/>
        <v>2.3449899619425452E-3</v>
      </c>
      <c r="J1232" s="6">
        <f t="shared" si="156"/>
        <v>-1.0214504745579278E-3</v>
      </c>
      <c r="K1232" s="6">
        <f t="shared" si="157"/>
        <v>-3.366440436500473E-3</v>
      </c>
      <c r="L1232" s="7">
        <f t="shared" si="158"/>
        <v>100.74191045074585</v>
      </c>
      <c r="M1232" s="6">
        <f t="shared" si="159"/>
        <v>-2.2497049209078135E-3</v>
      </c>
      <c r="N1232" s="1"/>
    </row>
    <row r="1233" spans="1:14" x14ac:dyDescent="0.25">
      <c r="A1233" s="3">
        <v>42221</v>
      </c>
      <c r="B1233" s="1">
        <v>2099.8400879999999</v>
      </c>
      <c r="C1233" s="1">
        <v>205.699997</v>
      </c>
      <c r="D1233" s="1">
        <v>68.730002999999996</v>
      </c>
      <c r="E1233" s="1">
        <f t="shared" si="152"/>
        <v>86.945064139677356</v>
      </c>
      <c r="F1233" s="1">
        <f t="shared" si="153"/>
        <v>18.21506113967736</v>
      </c>
      <c r="G1233" s="1">
        <f t="shared" si="154"/>
        <v>3.0625501979500314E-2</v>
      </c>
      <c r="H1233" s="1">
        <f t="shared" si="155"/>
        <v>18.18443563769786</v>
      </c>
      <c r="I1233" s="6">
        <f t="shared" si="156"/>
        <v>2.5832188193519734E-3</v>
      </c>
      <c r="J1233" s="6">
        <f t="shared" si="156"/>
        <v>3.9439673377734685E-3</v>
      </c>
      <c r="K1233" s="6">
        <f t="shared" si="157"/>
        <v>1.3607485184214951E-3</v>
      </c>
      <c r="L1233" s="7">
        <f t="shared" si="158"/>
        <v>100.87899485613465</v>
      </c>
      <c r="M1233" s="6">
        <f t="shared" si="159"/>
        <v>3.1146789732108271E-3</v>
      </c>
      <c r="N1233" s="1"/>
    </row>
    <row r="1234" spans="1:14" x14ac:dyDescent="0.25">
      <c r="A1234" s="3">
        <v>42222</v>
      </c>
      <c r="B1234" s="1">
        <v>2083.5600589999999</v>
      </c>
      <c r="C1234" s="1">
        <v>205.08999600000001</v>
      </c>
      <c r="D1234" s="1">
        <v>68.25</v>
      </c>
      <c r="E1234" s="1">
        <f t="shared" si="152"/>
        <v>86.599055379591036</v>
      </c>
      <c r="F1234" s="1">
        <f t="shared" si="153"/>
        <v>18.349055379591036</v>
      </c>
      <c r="G1234" s="1">
        <f t="shared" si="154"/>
        <v>0.13399423991367598</v>
      </c>
      <c r="H1234" s="1">
        <f t="shared" si="155"/>
        <v>18.21506113967736</v>
      </c>
      <c r="I1234" s="6">
        <f t="shared" si="156"/>
        <v>-2.9654886188451579E-3</v>
      </c>
      <c r="J1234" s="6">
        <f t="shared" si="156"/>
        <v>-6.9838931914494307E-3</v>
      </c>
      <c r="K1234" s="6">
        <f t="shared" si="157"/>
        <v>-4.0184045726042728E-3</v>
      </c>
      <c r="L1234" s="7">
        <f t="shared" si="158"/>
        <v>100.47362224192504</v>
      </c>
      <c r="M1234" s="6">
        <f t="shared" si="159"/>
        <v>-7.7529851406474837E-3</v>
      </c>
      <c r="N1234" s="1"/>
    </row>
    <row r="1235" spans="1:14" x14ac:dyDescent="0.25">
      <c r="A1235" s="3">
        <v>42223</v>
      </c>
      <c r="B1235" s="1">
        <v>2077.570068</v>
      </c>
      <c r="C1235" s="1">
        <v>203.44000199999999</v>
      </c>
      <c r="D1235" s="1">
        <v>68.050003000000004</v>
      </c>
      <c r="E1235" s="1">
        <f t="shared" si="152"/>
        <v>85.663134982591885</v>
      </c>
      <c r="F1235" s="1">
        <f t="shared" si="153"/>
        <v>17.613131982591881</v>
      </c>
      <c r="G1235" s="1">
        <f t="shared" si="154"/>
        <v>-0.73592339699915499</v>
      </c>
      <c r="H1235" s="1">
        <f t="shared" si="155"/>
        <v>18.349055379591036</v>
      </c>
      <c r="I1235" s="6">
        <f t="shared" si="156"/>
        <v>-8.0452193289819451E-3</v>
      </c>
      <c r="J1235" s="6">
        <f t="shared" si="156"/>
        <v>-2.9303589743588931E-3</v>
      </c>
      <c r="K1235" s="6">
        <f t="shared" si="157"/>
        <v>5.114860354623052E-3</v>
      </c>
      <c r="L1235" s="7">
        <f t="shared" si="158"/>
        <v>100.98753078901562</v>
      </c>
      <c r="M1235" s="6">
        <f t="shared" si="159"/>
        <v>-2.8748828113334124E-3</v>
      </c>
      <c r="N1235" s="1"/>
    </row>
    <row r="1236" spans="1:14" x14ac:dyDescent="0.25">
      <c r="A1236" s="3">
        <v>42226</v>
      </c>
      <c r="B1236" s="1">
        <v>2104.179932</v>
      </c>
      <c r="C1236" s="1">
        <v>205.970001</v>
      </c>
      <c r="D1236" s="1">
        <v>68.889999000000003</v>
      </c>
      <c r="E1236" s="1">
        <f t="shared" si="152"/>
        <v>87.098217575914916</v>
      </c>
      <c r="F1236" s="1">
        <f t="shared" si="153"/>
        <v>18.208218575914913</v>
      </c>
      <c r="G1236" s="1">
        <f t="shared" si="154"/>
        <v>0.59508659332303182</v>
      </c>
      <c r="H1236" s="1">
        <f t="shared" si="155"/>
        <v>17.613131982591881</v>
      </c>
      <c r="I1236" s="6">
        <f t="shared" si="156"/>
        <v>1.2436094057844072E-2</v>
      </c>
      <c r="J1236" s="6">
        <f t="shared" si="156"/>
        <v>1.234380548080205E-2</v>
      </c>
      <c r="K1236" s="6">
        <f t="shared" si="157"/>
        <v>-9.2288577042021203E-5</v>
      </c>
      <c r="L1236" s="7">
        <f t="shared" si="158"/>
        <v>100.97821079350011</v>
      </c>
      <c r="M1236" s="6">
        <f t="shared" si="159"/>
        <v>1.2808166814617383E-2</v>
      </c>
      <c r="N1236" s="1"/>
    </row>
    <row r="1237" spans="1:14" x14ac:dyDescent="0.25">
      <c r="A1237" s="3">
        <v>42227</v>
      </c>
      <c r="B1237" s="1">
        <v>2084.070068</v>
      </c>
      <c r="C1237" s="1">
        <v>201.699997</v>
      </c>
      <c r="D1237" s="1">
        <v>68.230002999999996</v>
      </c>
      <c r="E1237" s="1">
        <f t="shared" si="152"/>
        <v>84.676157956990266</v>
      </c>
      <c r="F1237" s="1">
        <f t="shared" si="153"/>
        <v>16.44615495699027</v>
      </c>
      <c r="G1237" s="1">
        <f t="shared" si="154"/>
        <v>-1.7620636189246426</v>
      </c>
      <c r="H1237" s="1">
        <f t="shared" si="155"/>
        <v>18.208218575914913</v>
      </c>
      <c r="I1237" s="6">
        <f t="shared" si="156"/>
        <v>-2.0731193762532407E-2</v>
      </c>
      <c r="J1237" s="6">
        <f t="shared" si="156"/>
        <v>-9.5804327127367861E-3</v>
      </c>
      <c r="K1237" s="6">
        <f t="shared" si="157"/>
        <v>1.1150761049795621E-2</v>
      </c>
      <c r="L1237" s="7">
        <f t="shared" si="158"/>
        <v>102.10419469329432</v>
      </c>
      <c r="M1237" s="6">
        <f t="shared" si="159"/>
        <v>-9.5571028381046252E-3</v>
      </c>
      <c r="N1237" s="1"/>
    </row>
    <row r="1238" spans="1:14" x14ac:dyDescent="0.25">
      <c r="A1238" s="3">
        <v>42228</v>
      </c>
      <c r="B1238" s="1">
        <v>2086.0500489999999</v>
      </c>
      <c r="C1238" s="1">
        <v>201.13000500000001</v>
      </c>
      <c r="D1238" s="1">
        <v>67.239998</v>
      </c>
      <c r="E1238" s="1">
        <f t="shared" si="152"/>
        <v>84.352843363769736</v>
      </c>
      <c r="F1238" s="1">
        <f t="shared" si="153"/>
        <v>17.112845363769736</v>
      </c>
      <c r="G1238" s="1">
        <f t="shared" si="154"/>
        <v>0.66669040677946612</v>
      </c>
      <c r="H1238" s="1">
        <f t="shared" si="155"/>
        <v>16.44615495699027</v>
      </c>
      <c r="I1238" s="6">
        <f t="shared" si="156"/>
        <v>-2.8259395561616163E-3</v>
      </c>
      <c r="J1238" s="6">
        <f t="shared" si="156"/>
        <v>-1.4509819089411402E-2</v>
      </c>
      <c r="K1238" s="6">
        <f t="shared" si="157"/>
        <v>-1.1683879533249786E-2</v>
      </c>
      <c r="L1238" s="7">
        <f t="shared" si="158"/>
        <v>100.91122158265838</v>
      </c>
      <c r="M1238" s="6">
        <f t="shared" si="159"/>
        <v>9.5005490957422722E-4</v>
      </c>
      <c r="N1238" s="1"/>
    </row>
    <row r="1239" spans="1:14" x14ac:dyDescent="0.25">
      <c r="A1239" s="3">
        <v>42229</v>
      </c>
      <c r="B1239" s="1">
        <v>2083.389893</v>
      </c>
      <c r="C1239" s="1">
        <v>200.740005</v>
      </c>
      <c r="D1239" s="1">
        <v>67.550003000000004</v>
      </c>
      <c r="E1239" s="1">
        <f t="shared" si="152"/>
        <v>84.131625010957734</v>
      </c>
      <c r="F1239" s="1">
        <f t="shared" si="153"/>
        <v>16.58162201095773</v>
      </c>
      <c r="G1239" s="1">
        <f t="shared" si="154"/>
        <v>-0.53122335281200606</v>
      </c>
      <c r="H1239" s="1">
        <f t="shared" si="155"/>
        <v>17.112845363769736</v>
      </c>
      <c r="I1239" s="6">
        <f t="shared" si="156"/>
        <v>-1.9390443509411659E-3</v>
      </c>
      <c r="J1239" s="6">
        <f t="shared" si="156"/>
        <v>4.6104254791918819E-3</v>
      </c>
      <c r="K1239" s="6">
        <f t="shared" si="157"/>
        <v>6.5494698301330478E-3</v>
      </c>
      <c r="L1239" s="7">
        <f t="shared" si="158"/>
        <v>101.57213658393589</v>
      </c>
      <c r="M1239" s="6">
        <f t="shared" si="159"/>
        <v>-1.2752119735933709E-3</v>
      </c>
      <c r="N1239" s="1"/>
    </row>
    <row r="1240" spans="1:14" x14ac:dyDescent="0.25">
      <c r="A1240" s="3">
        <v>42230</v>
      </c>
      <c r="B1240" s="1">
        <v>2091.540039</v>
      </c>
      <c r="C1240" s="1">
        <v>202.020004</v>
      </c>
      <c r="D1240" s="1">
        <v>67.889999000000003</v>
      </c>
      <c r="E1240" s="1">
        <f t="shared" si="152"/>
        <v>84.857674422191053</v>
      </c>
      <c r="F1240" s="1">
        <f t="shared" si="153"/>
        <v>16.96767542219105</v>
      </c>
      <c r="G1240" s="1">
        <f t="shared" si="154"/>
        <v>0.38605341123331982</v>
      </c>
      <c r="H1240" s="1">
        <f t="shared" si="155"/>
        <v>16.58162201095773</v>
      </c>
      <c r="I1240" s="6">
        <f t="shared" si="156"/>
        <v>6.37640215262536E-3</v>
      </c>
      <c r="J1240" s="6">
        <f t="shared" si="156"/>
        <v>5.033249221321201E-3</v>
      </c>
      <c r="K1240" s="6">
        <f t="shared" si="157"/>
        <v>-1.343152931304159E-3</v>
      </c>
      <c r="L1240" s="7">
        <f t="shared" si="158"/>
        <v>101.43570967094435</v>
      </c>
      <c r="M1240" s="6">
        <f t="shared" si="159"/>
        <v>3.9119638755009678E-3</v>
      </c>
      <c r="N1240" s="1"/>
    </row>
    <row r="1241" spans="1:14" x14ac:dyDescent="0.25">
      <c r="A1241" s="3">
        <v>42233</v>
      </c>
      <c r="B1241" s="1">
        <v>2102.4399410000001</v>
      </c>
      <c r="C1241" s="1">
        <v>202.570007</v>
      </c>
      <c r="D1241" s="1">
        <v>68.069999999999993</v>
      </c>
      <c r="E1241" s="1">
        <f t="shared" si="152"/>
        <v>85.169650723990173</v>
      </c>
      <c r="F1241" s="1">
        <f t="shared" si="153"/>
        <v>17.09965072399018</v>
      </c>
      <c r="G1241" s="1">
        <f t="shared" si="154"/>
        <v>0.13197530179913031</v>
      </c>
      <c r="H1241" s="1">
        <f t="shared" si="155"/>
        <v>16.96767542219105</v>
      </c>
      <c r="I1241" s="6">
        <f t="shared" si="156"/>
        <v>2.7225175186116335E-3</v>
      </c>
      <c r="J1241" s="6">
        <f t="shared" si="156"/>
        <v>2.6513625372124316E-3</v>
      </c>
      <c r="K1241" s="6">
        <f t="shared" si="157"/>
        <v>-7.1154981399201844E-5</v>
      </c>
      <c r="L1241" s="7">
        <f t="shared" si="158"/>
        <v>101.42849201490949</v>
      </c>
      <c r="M1241" s="6">
        <f t="shared" si="159"/>
        <v>5.2114240209388818E-3</v>
      </c>
      <c r="N1241" s="1"/>
    </row>
    <row r="1242" spans="1:14" x14ac:dyDescent="0.25">
      <c r="A1242" s="3">
        <v>42234</v>
      </c>
      <c r="B1242" s="1">
        <v>2096.919922</v>
      </c>
      <c r="C1242" s="1">
        <v>201.179993</v>
      </c>
      <c r="D1242" s="1">
        <v>68.209998999999996</v>
      </c>
      <c r="E1242" s="1">
        <f t="shared" si="152"/>
        <v>84.381197884334767</v>
      </c>
      <c r="F1242" s="1">
        <f t="shared" si="153"/>
        <v>16.171198884334771</v>
      </c>
      <c r="G1242" s="1">
        <f t="shared" si="154"/>
        <v>-0.92845183965540912</v>
      </c>
      <c r="H1242" s="1">
        <f t="shared" si="155"/>
        <v>17.09965072399018</v>
      </c>
      <c r="I1242" s="6">
        <f t="shared" si="156"/>
        <v>-6.8618944165806939E-3</v>
      </c>
      <c r="J1242" s="6">
        <f t="shared" si="156"/>
        <v>2.0566916409578972E-3</v>
      </c>
      <c r="K1242" s="6">
        <f t="shared" si="157"/>
        <v>8.9185860575385911E-3</v>
      </c>
      <c r="L1242" s="7">
        <f t="shared" si="158"/>
        <v>102.33309074963081</v>
      </c>
      <c r="M1242" s="6">
        <f t="shared" si="159"/>
        <v>-2.6255299342222704E-3</v>
      </c>
      <c r="N1242" s="1"/>
    </row>
    <row r="1243" spans="1:14" x14ac:dyDescent="0.25">
      <c r="A1243" s="3">
        <v>42235</v>
      </c>
      <c r="B1243" s="1">
        <v>2079.610107</v>
      </c>
      <c r="C1243" s="1">
        <v>200.949997</v>
      </c>
      <c r="D1243" s="1">
        <v>67.599997999999999</v>
      </c>
      <c r="E1243" s="1">
        <f t="shared" si="152"/>
        <v>84.250738047736448</v>
      </c>
      <c r="F1243" s="1">
        <f t="shared" si="153"/>
        <v>16.650740047736448</v>
      </c>
      <c r="G1243" s="1">
        <f t="shared" si="154"/>
        <v>0.4795411634016773</v>
      </c>
      <c r="H1243" s="1">
        <f t="shared" si="155"/>
        <v>16.171198884334771</v>
      </c>
      <c r="I1243" s="6">
        <f t="shared" si="156"/>
        <v>-1.1432349537858766E-3</v>
      </c>
      <c r="J1243" s="6">
        <f t="shared" si="156"/>
        <v>-8.9429850306843583E-3</v>
      </c>
      <c r="K1243" s="6">
        <f t="shared" si="157"/>
        <v>-7.7997500768984818E-3</v>
      </c>
      <c r="L1243" s="7">
        <f t="shared" si="158"/>
        <v>101.53491821718713</v>
      </c>
      <c r="M1243" s="6">
        <f t="shared" si="159"/>
        <v>-8.2548765064381913E-3</v>
      </c>
      <c r="N1243" s="1"/>
    </row>
    <row r="1244" spans="1:14" x14ac:dyDescent="0.25">
      <c r="A1244" s="3">
        <v>42236</v>
      </c>
      <c r="B1244" s="1">
        <v>2035.7299800000001</v>
      </c>
      <c r="C1244" s="1">
        <v>196.75</v>
      </c>
      <c r="D1244" s="1">
        <v>65.940002000000007</v>
      </c>
      <c r="E1244" s="1">
        <f t="shared" si="152"/>
        <v>81.868388257594646</v>
      </c>
      <c r="F1244" s="1">
        <f t="shared" si="153"/>
        <v>15.928386257594639</v>
      </c>
      <c r="G1244" s="1">
        <f t="shared" si="154"/>
        <v>-0.72235379014180978</v>
      </c>
      <c r="H1244" s="1">
        <f t="shared" si="155"/>
        <v>16.650740047736448</v>
      </c>
      <c r="I1244" s="6">
        <f t="shared" si="156"/>
        <v>-2.0900706955472081E-2</v>
      </c>
      <c r="J1244" s="6">
        <f t="shared" si="156"/>
        <v>-2.4556154572667133E-2</v>
      </c>
      <c r="K1244" s="6">
        <f t="shared" si="157"/>
        <v>-3.6554476171950512E-3</v>
      </c>
      <c r="L1244" s="7">
        <f t="shared" si="158"/>
        <v>101.16376264232801</v>
      </c>
      <c r="M1244" s="6">
        <f t="shared" si="159"/>
        <v>-2.1100170100298521E-2</v>
      </c>
      <c r="N1244" s="1"/>
    </row>
    <row r="1245" spans="1:14" x14ac:dyDescent="0.25">
      <c r="A1245" s="3">
        <v>42237</v>
      </c>
      <c r="B1245" s="1">
        <v>1970.8900149999999</v>
      </c>
      <c r="C1245" s="1">
        <v>187.740005</v>
      </c>
      <c r="D1245" s="1">
        <v>63.599997999999999</v>
      </c>
      <c r="E1245" s="1">
        <f t="shared" si="152"/>
        <v>76.757679917224706</v>
      </c>
      <c r="F1245" s="1">
        <f t="shared" si="153"/>
        <v>13.157681917224707</v>
      </c>
      <c r="G1245" s="1">
        <f t="shared" si="154"/>
        <v>-2.7707043403699316</v>
      </c>
      <c r="H1245" s="1">
        <f t="shared" si="155"/>
        <v>15.928386257594639</v>
      </c>
      <c r="I1245" s="6">
        <f t="shared" si="156"/>
        <v>-4.5794129606099077E-2</v>
      </c>
      <c r="J1245" s="6">
        <f t="shared" si="156"/>
        <v>-3.5486865772312304E-2</v>
      </c>
      <c r="K1245" s="6">
        <f t="shared" si="157"/>
        <v>1.0307263833786773E-2</v>
      </c>
      <c r="L1245" s="7">
        <f t="shared" si="158"/>
        <v>102.20648423430107</v>
      </c>
      <c r="M1245" s="6">
        <f t="shared" si="159"/>
        <v>-3.1850965323014013E-2</v>
      </c>
      <c r="N1245" s="1"/>
    </row>
    <row r="1246" spans="1:14" x14ac:dyDescent="0.25">
      <c r="A1246" s="3">
        <v>42240</v>
      </c>
      <c r="B1246" s="1">
        <v>1893.209961</v>
      </c>
      <c r="C1246" s="1">
        <v>179.46000699999999</v>
      </c>
      <c r="D1246" s="1">
        <v>60.25</v>
      </c>
      <c r="E1246" s="1">
        <f t="shared" si="152"/>
        <v>72.061045253515516</v>
      </c>
      <c r="F1246" s="1">
        <f t="shared" si="153"/>
        <v>11.811045253515516</v>
      </c>
      <c r="G1246" s="1">
        <f t="shared" si="154"/>
        <v>-1.3466366637091909</v>
      </c>
      <c r="H1246" s="1">
        <f t="shared" si="155"/>
        <v>13.157681917224707</v>
      </c>
      <c r="I1246" s="6">
        <f t="shared" si="156"/>
        <v>-4.4103535631630608E-2</v>
      </c>
      <c r="J1246" s="6">
        <f t="shared" si="156"/>
        <v>-5.2672926184683222E-2</v>
      </c>
      <c r="K1246" s="6">
        <f t="shared" si="157"/>
        <v>-8.5693905530526138E-3</v>
      </c>
      <c r="L1246" s="7">
        <f t="shared" si="158"/>
        <v>101.33063695384293</v>
      </c>
      <c r="M1246" s="6">
        <f t="shared" si="159"/>
        <v>-3.9413693006101091E-2</v>
      </c>
      <c r="N1246" s="1"/>
    </row>
    <row r="1247" spans="1:14" x14ac:dyDescent="0.25">
      <c r="A1247" s="3">
        <v>42241</v>
      </c>
      <c r="B1247" s="1">
        <v>1867.6099850000001</v>
      </c>
      <c r="C1247" s="1">
        <v>178.220001</v>
      </c>
      <c r="D1247" s="1">
        <v>59.91</v>
      </c>
      <c r="E1247" s="1">
        <f t="shared" si="152"/>
        <v>71.357680933523255</v>
      </c>
      <c r="F1247" s="1">
        <f t="shared" si="153"/>
        <v>11.447680933523259</v>
      </c>
      <c r="G1247" s="1">
        <f t="shared" si="154"/>
        <v>-0.36336431999225738</v>
      </c>
      <c r="H1247" s="1">
        <f t="shared" si="155"/>
        <v>11.811045253515516</v>
      </c>
      <c r="I1247" s="6">
        <f t="shared" si="156"/>
        <v>-6.9096509062321898E-3</v>
      </c>
      <c r="J1247" s="6">
        <f t="shared" si="156"/>
        <v>-5.6431535269709787E-3</v>
      </c>
      <c r="K1247" s="6">
        <f t="shared" si="157"/>
        <v>1.2664973792612111E-3</v>
      </c>
      <c r="L1247" s="7">
        <f t="shared" si="158"/>
        <v>101.45897193998383</v>
      </c>
      <c r="M1247" s="6">
        <f t="shared" si="159"/>
        <v>-1.3521995197235293E-2</v>
      </c>
      <c r="N1247" s="1"/>
    </row>
    <row r="1248" spans="1:14" x14ac:dyDescent="0.25">
      <c r="A1248" s="3">
        <v>42242</v>
      </c>
      <c r="B1248" s="1">
        <v>1940.51001</v>
      </c>
      <c r="C1248" s="1">
        <v>184.39999399999999</v>
      </c>
      <c r="D1248" s="1">
        <v>62.91</v>
      </c>
      <c r="E1248" s="1">
        <f t="shared" si="152"/>
        <v>74.863137015188983</v>
      </c>
      <c r="F1248" s="1">
        <f t="shared" si="153"/>
        <v>11.953137015188986</v>
      </c>
      <c r="G1248" s="1">
        <f t="shared" si="154"/>
        <v>0.5054560816657272</v>
      </c>
      <c r="H1248" s="1">
        <f t="shared" si="155"/>
        <v>11.447680933523259</v>
      </c>
      <c r="I1248" s="6">
        <f t="shared" si="156"/>
        <v>3.4676203374053305E-2</v>
      </c>
      <c r="J1248" s="6">
        <f t="shared" si="156"/>
        <v>5.0075112669003552E-2</v>
      </c>
      <c r="K1248" s="6">
        <f t="shared" si="157"/>
        <v>1.5398909294950247E-2</v>
      </c>
      <c r="L1248" s="7">
        <f t="shared" si="158"/>
        <v>103.02132944604654</v>
      </c>
      <c r="M1248" s="6">
        <f t="shared" si="159"/>
        <v>3.9033859095586321E-2</v>
      </c>
      <c r="N1248" s="1"/>
    </row>
    <row r="1249" spans="1:14" x14ac:dyDescent="0.25">
      <c r="A1249" s="3">
        <v>42243</v>
      </c>
      <c r="B1249" s="1">
        <v>1987.660034</v>
      </c>
      <c r="C1249" s="1">
        <v>189.21000699999999</v>
      </c>
      <c r="D1249" s="1">
        <v>64.480002999999996</v>
      </c>
      <c r="E1249" s="1">
        <f t="shared" si="152"/>
        <v>77.591504073815287</v>
      </c>
      <c r="F1249" s="1">
        <f t="shared" si="153"/>
        <v>13.11150107381529</v>
      </c>
      <c r="G1249" s="1">
        <f t="shared" si="154"/>
        <v>1.1583640586263044</v>
      </c>
      <c r="H1249" s="1">
        <f t="shared" si="155"/>
        <v>11.953137015188986</v>
      </c>
      <c r="I1249" s="6">
        <f t="shared" si="156"/>
        <v>2.6084670046139014E-2</v>
      </c>
      <c r="J1249" s="6">
        <f t="shared" si="156"/>
        <v>2.4956334446033956E-2</v>
      </c>
      <c r="K1249" s="6">
        <f t="shared" si="157"/>
        <v>-1.1283356001050571E-3</v>
      </c>
      <c r="L1249" s="7">
        <f t="shared" si="158"/>
        <v>102.90508681246241</v>
      </c>
      <c r="M1249" s="6">
        <f t="shared" si="159"/>
        <v>2.4297748404812358E-2</v>
      </c>
      <c r="N1249" s="1"/>
    </row>
    <row r="1250" spans="1:14" x14ac:dyDescent="0.25">
      <c r="A1250" s="3">
        <v>42244</v>
      </c>
      <c r="B1250" s="1">
        <v>1988.869995</v>
      </c>
      <c r="C1250" s="1">
        <v>187.75</v>
      </c>
      <c r="D1250" s="1">
        <v>64.129997000000003</v>
      </c>
      <c r="E1250" s="1">
        <f t="shared" si="152"/>
        <v>76.763349346548694</v>
      </c>
      <c r="F1250" s="1">
        <f t="shared" si="153"/>
        <v>12.633352346548691</v>
      </c>
      <c r="G1250" s="1">
        <f t="shared" si="154"/>
        <v>-0.47814872726659985</v>
      </c>
      <c r="H1250" s="1">
        <f t="shared" si="155"/>
        <v>13.11150107381529</v>
      </c>
      <c r="I1250" s="6">
        <f t="shared" si="156"/>
        <v>-7.716330775253244E-3</v>
      </c>
      <c r="J1250" s="6">
        <f t="shared" si="156"/>
        <v>-5.4281325017927484E-3</v>
      </c>
      <c r="K1250" s="6">
        <f t="shared" si="157"/>
        <v>2.2881982734604955E-3</v>
      </c>
      <c r="L1250" s="7">
        <f t="shared" si="158"/>
        <v>103.14055405443698</v>
      </c>
      <c r="M1250" s="6">
        <f t="shared" si="159"/>
        <v>6.0873639319747319E-4</v>
      </c>
      <c r="N1250" s="1"/>
    </row>
    <row r="1251" spans="1:14" x14ac:dyDescent="0.25">
      <c r="A1251" s="3">
        <v>42247</v>
      </c>
      <c r="B1251" s="1">
        <v>1972.1800539999999</v>
      </c>
      <c r="C1251" s="1">
        <v>188.60000600000001</v>
      </c>
      <c r="D1251" s="1">
        <v>64.099997999999999</v>
      </c>
      <c r="E1251" s="1">
        <f t="shared" si="152"/>
        <v>77.245495313728981</v>
      </c>
      <c r="F1251" s="1">
        <f t="shared" si="153"/>
        <v>13.145497313728981</v>
      </c>
      <c r="G1251" s="1">
        <f t="shared" si="154"/>
        <v>0.51214496718029068</v>
      </c>
      <c r="H1251" s="1">
        <f t="shared" si="155"/>
        <v>12.633352346548691</v>
      </c>
      <c r="I1251" s="6">
        <f t="shared" si="156"/>
        <v>4.5273288948068924E-3</v>
      </c>
      <c r="J1251" s="6">
        <f t="shared" si="156"/>
        <v>-4.6778421025039929E-4</v>
      </c>
      <c r="K1251" s="6">
        <f t="shared" si="157"/>
        <v>-4.9951131050572917E-3</v>
      </c>
      <c r="L1251" s="7">
        <f t="shared" si="158"/>
        <v>102.62535532121679</v>
      </c>
      <c r="M1251" s="6">
        <f t="shared" si="159"/>
        <v>-8.3916701654499493E-3</v>
      </c>
      <c r="N1251" s="1"/>
    </row>
    <row r="1252" spans="1:14" x14ac:dyDescent="0.25">
      <c r="A1252" s="3">
        <v>42248</v>
      </c>
      <c r="B1252" s="1">
        <v>1913.849976</v>
      </c>
      <c r="C1252" s="1">
        <v>182.11999499999999</v>
      </c>
      <c r="D1252" s="1">
        <v>61.450001</v>
      </c>
      <c r="E1252" s="1">
        <f t="shared" si="152"/>
        <v>73.569861058283877</v>
      </c>
      <c r="F1252" s="1">
        <f t="shared" si="153"/>
        <v>12.119860058283876</v>
      </c>
      <c r="G1252" s="1">
        <f t="shared" si="154"/>
        <v>-1.0256372554451048</v>
      </c>
      <c r="H1252" s="1">
        <f t="shared" si="155"/>
        <v>13.145497313728981</v>
      </c>
      <c r="I1252" s="6">
        <f t="shared" si="156"/>
        <v>-3.4358487772264579E-2</v>
      </c>
      <c r="J1252" s="6">
        <f t="shared" si="156"/>
        <v>-4.1341608154184306E-2</v>
      </c>
      <c r="K1252" s="6">
        <f t="shared" si="157"/>
        <v>-6.9831203819197274E-3</v>
      </c>
      <c r="L1252" s="7">
        <f t="shared" si="158"/>
        <v>101.90871011077144</v>
      </c>
      <c r="M1252" s="6">
        <f t="shared" si="159"/>
        <v>-2.9576446573270077E-2</v>
      </c>
      <c r="N1252" s="1"/>
    </row>
    <row r="1253" spans="1:14" x14ac:dyDescent="0.25">
      <c r="A1253" s="3">
        <v>42249</v>
      </c>
      <c r="B1253" s="1">
        <v>1948.8599850000001</v>
      </c>
      <c r="C1253" s="1">
        <v>184.509995</v>
      </c>
      <c r="D1253" s="1">
        <v>62.57</v>
      </c>
      <c r="E1253" s="1">
        <f t="shared" si="152"/>
        <v>74.925532502439424</v>
      </c>
      <c r="F1253" s="1">
        <f t="shared" si="153"/>
        <v>12.355532502439424</v>
      </c>
      <c r="G1253" s="1">
        <f t="shared" si="154"/>
        <v>0.23567244415554711</v>
      </c>
      <c r="H1253" s="1">
        <f t="shared" si="155"/>
        <v>12.119860058283876</v>
      </c>
      <c r="I1253" s="6">
        <f t="shared" si="156"/>
        <v>1.312321582262288E-2</v>
      </c>
      <c r="J1253" s="6">
        <f t="shared" si="156"/>
        <v>1.8226183592739087E-2</v>
      </c>
      <c r="K1253" s="6">
        <f t="shared" si="157"/>
        <v>5.1029677701162068E-3</v>
      </c>
      <c r="L1253" s="7">
        <f t="shared" si="158"/>
        <v>102.42874697396081</v>
      </c>
      <c r="M1253" s="6">
        <f t="shared" si="159"/>
        <v>1.8292974600429224E-2</v>
      </c>
      <c r="N1253" s="1"/>
    </row>
    <row r="1254" spans="1:14" x14ac:dyDescent="0.25">
      <c r="A1254" s="3">
        <v>42250</v>
      </c>
      <c r="B1254" s="1">
        <v>1951.130005</v>
      </c>
      <c r="C1254" s="1">
        <v>185.05999800000001</v>
      </c>
      <c r="D1254" s="1">
        <v>62.68</v>
      </c>
      <c r="E1254" s="1">
        <f t="shared" si="152"/>
        <v>75.237508804238544</v>
      </c>
      <c r="F1254" s="1">
        <f t="shared" si="153"/>
        <v>12.557508804238545</v>
      </c>
      <c r="G1254" s="1">
        <f t="shared" si="154"/>
        <v>0.20197630179912096</v>
      </c>
      <c r="H1254" s="1">
        <f t="shared" si="155"/>
        <v>12.355532502439424</v>
      </c>
      <c r="I1254" s="6">
        <f t="shared" si="156"/>
        <v>2.9808845856833521E-3</v>
      </c>
      <c r="J1254" s="6">
        <f t="shared" si="156"/>
        <v>1.7580310052740522E-3</v>
      </c>
      <c r="K1254" s="6">
        <f t="shared" si="157"/>
        <v>-1.2228535804092999E-3</v>
      </c>
      <c r="L1254" s="7">
        <f t="shared" si="158"/>
        <v>102.30349161398686</v>
      </c>
      <c r="M1254" s="6">
        <f t="shared" si="159"/>
        <v>1.1647937858398905E-3</v>
      </c>
      <c r="N1254" s="1"/>
    </row>
    <row r="1255" spans="1:14" x14ac:dyDescent="0.25">
      <c r="A1255" s="3">
        <v>42251</v>
      </c>
      <c r="B1255" s="1">
        <v>1921.219971</v>
      </c>
      <c r="C1255" s="1">
        <v>180.38000500000001</v>
      </c>
      <c r="D1255" s="1">
        <v>61.5</v>
      </c>
      <c r="E1255" s="1">
        <f t="shared" si="152"/>
        <v>72.582892541080469</v>
      </c>
      <c r="F1255" s="1">
        <f t="shared" si="153"/>
        <v>11.082892541080469</v>
      </c>
      <c r="G1255" s="1">
        <f t="shared" si="154"/>
        <v>-1.4746162631580759</v>
      </c>
      <c r="H1255" s="1">
        <f t="shared" si="155"/>
        <v>12.557508804238545</v>
      </c>
      <c r="I1255" s="6">
        <f t="shared" si="156"/>
        <v>-2.5289057876246135E-2</v>
      </c>
      <c r="J1255" s="6">
        <f t="shared" si="156"/>
        <v>-1.8825781748564085E-2</v>
      </c>
      <c r="K1255" s="6">
        <f t="shared" si="157"/>
        <v>6.4632761276820494E-3</v>
      </c>
      <c r="L1255" s="7">
        <f t="shared" si="158"/>
        <v>102.96470732911408</v>
      </c>
      <c r="M1255" s="6">
        <f t="shared" si="159"/>
        <v>-1.5329595630917514E-2</v>
      </c>
      <c r="N1255" s="1"/>
    </row>
    <row r="1256" spans="1:14" x14ac:dyDescent="0.25">
      <c r="A1256" s="3">
        <v>42255</v>
      </c>
      <c r="B1256" s="1">
        <v>1969.410034</v>
      </c>
      <c r="C1256" s="1">
        <v>185.88000500000001</v>
      </c>
      <c r="D1256" s="1">
        <v>63.16</v>
      </c>
      <c r="E1256" s="1">
        <f t="shared" si="152"/>
        <v>75.70263854227521</v>
      </c>
      <c r="F1256" s="1">
        <f t="shared" si="153"/>
        <v>12.542638542275213</v>
      </c>
      <c r="G1256" s="1">
        <f t="shared" si="154"/>
        <v>1.4597460011947447</v>
      </c>
      <c r="H1256" s="1">
        <f t="shared" si="155"/>
        <v>11.082892541080469</v>
      </c>
      <c r="I1256" s="6">
        <f t="shared" si="156"/>
        <v>3.0491184430336382E-2</v>
      </c>
      <c r="J1256" s="6">
        <f t="shared" si="156"/>
        <v>2.6991869918699063E-2</v>
      </c>
      <c r="K1256" s="6">
        <f t="shared" si="157"/>
        <v>-3.4993145116373192E-3</v>
      </c>
      <c r="L1256" s="7">
        <f t="shared" si="158"/>
        <v>102.60440143457082</v>
      </c>
      <c r="M1256" s="6">
        <f t="shared" si="159"/>
        <v>2.5083053334552297E-2</v>
      </c>
      <c r="N1256" s="1"/>
    </row>
    <row r="1257" spans="1:14" x14ac:dyDescent="0.25">
      <c r="A1257" s="3">
        <v>42256</v>
      </c>
      <c r="B1257" s="1">
        <v>1942.040039</v>
      </c>
      <c r="C1257" s="1">
        <v>185.679993</v>
      </c>
      <c r="D1257" s="1">
        <v>62.18</v>
      </c>
      <c r="E1257" s="1">
        <f t="shared" si="152"/>
        <v>75.589186426422302</v>
      </c>
      <c r="F1257" s="1">
        <f t="shared" si="153"/>
        <v>13.409186426422302</v>
      </c>
      <c r="G1257" s="1">
        <f t="shared" si="154"/>
        <v>0.86654788414708861</v>
      </c>
      <c r="H1257" s="1">
        <f t="shared" si="155"/>
        <v>12.542638542275213</v>
      </c>
      <c r="I1257" s="6">
        <f t="shared" si="156"/>
        <v>-1.0760275157084553E-3</v>
      </c>
      <c r="J1257" s="6">
        <f t="shared" si="156"/>
        <v>-1.5516149461684559E-2</v>
      </c>
      <c r="K1257" s="6">
        <f t="shared" si="157"/>
        <v>-1.4440121945976103E-2</v>
      </c>
      <c r="L1257" s="7">
        <f t="shared" si="158"/>
        <v>101.12278136566172</v>
      </c>
      <c r="M1257" s="6">
        <f t="shared" si="159"/>
        <v>-1.389756045083701E-2</v>
      </c>
      <c r="N1257" s="1"/>
    </row>
    <row r="1258" spans="1:14" x14ac:dyDescent="0.25">
      <c r="A1258" s="3">
        <v>42257</v>
      </c>
      <c r="B1258" s="1">
        <v>1952.290039</v>
      </c>
      <c r="C1258" s="1">
        <v>185.91000399999999</v>
      </c>
      <c r="D1258" s="1">
        <v>62.66</v>
      </c>
      <c r="E1258" s="1">
        <f t="shared" si="152"/>
        <v>75.719654771418803</v>
      </c>
      <c r="F1258" s="1">
        <f t="shared" si="153"/>
        <v>13.059654771418806</v>
      </c>
      <c r="G1258" s="1">
        <f t="shared" si="154"/>
        <v>-0.3495316550034957</v>
      </c>
      <c r="H1258" s="1">
        <f t="shared" si="155"/>
        <v>13.409186426422302</v>
      </c>
      <c r="I1258" s="6">
        <f t="shared" si="156"/>
        <v>1.2387495081389588E-3</v>
      </c>
      <c r="J1258" s="6">
        <f t="shared" si="156"/>
        <v>7.7195239626888235E-3</v>
      </c>
      <c r="K1258" s="6">
        <f t="shared" si="157"/>
        <v>6.4807744545498647E-3</v>
      </c>
      <c r="L1258" s="7">
        <f t="shared" si="158"/>
        <v>101.77813530390934</v>
      </c>
      <c r="M1258" s="6">
        <f t="shared" si="159"/>
        <v>5.2779550339641101E-3</v>
      </c>
      <c r="N1258" s="1"/>
    </row>
    <row r="1259" spans="1:14" x14ac:dyDescent="0.25">
      <c r="A1259" s="3">
        <v>42258</v>
      </c>
      <c r="B1259" s="1">
        <v>1961.0500489999999</v>
      </c>
      <c r="C1259" s="1">
        <v>185.270004</v>
      </c>
      <c r="D1259" s="1">
        <v>62.560001</v>
      </c>
      <c r="E1259" s="1">
        <f t="shared" si="152"/>
        <v>75.356629782188875</v>
      </c>
      <c r="F1259" s="1">
        <f t="shared" si="153"/>
        <v>12.796628782188876</v>
      </c>
      <c r="G1259" s="1">
        <f t="shared" si="154"/>
        <v>-0.2630259892299307</v>
      </c>
      <c r="H1259" s="1">
        <f t="shared" si="155"/>
        <v>13.059654771418806</v>
      </c>
      <c r="I1259" s="6">
        <f t="shared" si="156"/>
        <v>-3.4425258793495672E-3</v>
      </c>
      <c r="J1259" s="6">
        <f t="shared" si="156"/>
        <v>-1.5958984998403203E-3</v>
      </c>
      <c r="K1259" s="6">
        <f t="shared" si="157"/>
        <v>1.8466273795092469E-3</v>
      </c>
      <c r="L1259" s="7">
        <f t="shared" si="158"/>
        <v>101.96608159519694</v>
      </c>
      <c r="M1259" s="6">
        <f t="shared" si="159"/>
        <v>4.4870433311676727E-3</v>
      </c>
      <c r="N1259" s="1"/>
    </row>
    <row r="1260" spans="1:14" x14ac:dyDescent="0.25">
      <c r="A1260" s="3">
        <v>42261</v>
      </c>
      <c r="B1260" s="1">
        <v>1953.030029</v>
      </c>
      <c r="C1260" s="1">
        <v>183.94000199999999</v>
      </c>
      <c r="D1260" s="1">
        <v>62.380001</v>
      </c>
      <c r="E1260" s="1">
        <f t="shared" si="152"/>
        <v>74.602217341992329</v>
      </c>
      <c r="F1260" s="1">
        <f t="shared" si="153"/>
        <v>12.222216341992329</v>
      </c>
      <c r="G1260" s="1">
        <f t="shared" si="154"/>
        <v>-0.57441244019654647</v>
      </c>
      <c r="H1260" s="1">
        <f t="shared" si="155"/>
        <v>12.796628782188876</v>
      </c>
      <c r="I1260" s="6">
        <f t="shared" si="156"/>
        <v>-7.1787227899018369E-3</v>
      </c>
      <c r="J1260" s="6">
        <f t="shared" si="156"/>
        <v>-2.8772378056707293E-3</v>
      </c>
      <c r="K1260" s="6">
        <f t="shared" si="157"/>
        <v>4.3014849842311076E-3</v>
      </c>
      <c r="L1260" s="7">
        <f t="shared" si="158"/>
        <v>102.40468716407956</v>
      </c>
      <c r="M1260" s="6">
        <f t="shared" si="159"/>
        <v>-4.0896559494183471E-3</v>
      </c>
      <c r="N1260" s="1"/>
    </row>
    <row r="1261" spans="1:14" x14ac:dyDescent="0.25">
      <c r="A1261" s="3">
        <v>42262</v>
      </c>
      <c r="B1261" s="1">
        <v>1978.089966</v>
      </c>
      <c r="C1261" s="1">
        <v>187.449997</v>
      </c>
      <c r="D1261" s="1">
        <v>63.580002</v>
      </c>
      <c r="E1261" s="1">
        <f t="shared" si="152"/>
        <v>76.593179681167527</v>
      </c>
      <c r="F1261" s="1">
        <f t="shared" si="153"/>
        <v>13.013177681167527</v>
      </c>
      <c r="G1261" s="1">
        <f t="shared" si="154"/>
        <v>0.79096133917519751</v>
      </c>
      <c r="H1261" s="1">
        <f t="shared" si="155"/>
        <v>12.222216341992329</v>
      </c>
      <c r="I1261" s="6">
        <f t="shared" si="156"/>
        <v>1.9082282058472622E-2</v>
      </c>
      <c r="J1261" s="6">
        <f t="shared" si="156"/>
        <v>1.9236950637432582E-2</v>
      </c>
      <c r="K1261" s="6">
        <f t="shared" si="157"/>
        <v>1.5466857895996E-4</v>
      </c>
      <c r="L1261" s="7">
        <f t="shared" si="158"/>
        <v>102.42052595152207</v>
      </c>
      <c r="M1261" s="6">
        <f t="shared" si="159"/>
        <v>1.2831311668480172E-2</v>
      </c>
      <c r="N1261" s="1"/>
    </row>
    <row r="1262" spans="1:14" x14ac:dyDescent="0.25">
      <c r="A1262" s="3">
        <v>42263</v>
      </c>
      <c r="B1262" s="1">
        <v>1995.3100589999999</v>
      </c>
      <c r="C1262" s="1">
        <v>188.63999899999999</v>
      </c>
      <c r="D1262" s="1">
        <v>64.139999000000003</v>
      </c>
      <c r="E1262" s="1">
        <f t="shared" si="152"/>
        <v>77.268180404970025</v>
      </c>
      <c r="F1262" s="1">
        <f t="shared" si="153"/>
        <v>13.128181404970022</v>
      </c>
      <c r="G1262" s="1">
        <f t="shared" si="154"/>
        <v>0.11500372380249502</v>
      </c>
      <c r="H1262" s="1">
        <f t="shared" si="155"/>
        <v>13.013177681167527</v>
      </c>
      <c r="I1262" s="6">
        <f t="shared" si="156"/>
        <v>6.3483703336628672E-3</v>
      </c>
      <c r="J1262" s="6">
        <f t="shared" si="156"/>
        <v>8.8077537336346268E-3</v>
      </c>
      <c r="K1262" s="6">
        <f t="shared" si="157"/>
        <v>2.4593833999717596E-3</v>
      </c>
      <c r="L1262" s="7">
        <f t="shared" si="158"/>
        <v>102.67241729286361</v>
      </c>
      <c r="M1262" s="6">
        <f t="shared" si="159"/>
        <v>8.7054144634388653E-3</v>
      </c>
      <c r="N1262" s="1"/>
    </row>
    <row r="1263" spans="1:14" x14ac:dyDescent="0.25">
      <c r="A1263" s="3">
        <v>42264</v>
      </c>
      <c r="B1263" s="1">
        <v>1990.1999510000001</v>
      </c>
      <c r="C1263" s="1">
        <v>186.449997</v>
      </c>
      <c r="D1263" s="1">
        <v>62.650002000000001</v>
      </c>
      <c r="E1263" s="1">
        <f t="shared" si="152"/>
        <v>76.025953135495755</v>
      </c>
      <c r="F1263" s="1">
        <f t="shared" si="153"/>
        <v>13.375951135495754</v>
      </c>
      <c r="G1263" s="1">
        <f t="shared" si="154"/>
        <v>0.24776973052573226</v>
      </c>
      <c r="H1263" s="1">
        <f t="shared" si="155"/>
        <v>13.128181404970022</v>
      </c>
      <c r="I1263" s="6">
        <f t="shared" si="156"/>
        <v>-1.1609425422017705E-2</v>
      </c>
      <c r="J1263" s="6">
        <f t="shared" si="156"/>
        <v>-2.3230387016376475E-2</v>
      </c>
      <c r="K1263" s="6">
        <f t="shared" si="157"/>
        <v>-1.162096159435877E-2</v>
      </c>
      <c r="L1263" s="7">
        <f t="shared" si="158"/>
        <v>101.47926507470326</v>
      </c>
      <c r="M1263" s="6">
        <f t="shared" si="159"/>
        <v>-2.5610596092323634E-3</v>
      </c>
      <c r="N1263" s="1"/>
    </row>
    <row r="1264" spans="1:14" x14ac:dyDescent="0.25">
      <c r="A1264" s="3">
        <v>42265</v>
      </c>
      <c r="B1264" s="1">
        <v>1958.030029</v>
      </c>
      <c r="C1264" s="1">
        <v>180.94000199999999</v>
      </c>
      <c r="D1264" s="1">
        <v>60.939999</v>
      </c>
      <c r="E1264" s="1">
        <f t="shared" si="152"/>
        <v>72.900537704977012</v>
      </c>
      <c r="F1264" s="1">
        <f t="shared" si="153"/>
        <v>11.960538704977012</v>
      </c>
      <c r="G1264" s="1">
        <f t="shared" si="154"/>
        <v>-1.4154124305187423</v>
      </c>
      <c r="H1264" s="1">
        <f t="shared" si="155"/>
        <v>13.375951135495754</v>
      </c>
      <c r="I1264" s="6">
        <f t="shared" si="156"/>
        <v>-2.9552132414354504E-2</v>
      </c>
      <c r="J1264" s="6">
        <f t="shared" si="156"/>
        <v>-2.7294540230022646E-2</v>
      </c>
      <c r="K1264" s="6">
        <f t="shared" si="157"/>
        <v>2.257592184331858E-3</v>
      </c>
      <c r="L1264" s="7">
        <f t="shared" si="158"/>
        <v>101.70836387040767</v>
      </c>
      <c r="M1264" s="6">
        <f t="shared" si="159"/>
        <v>-1.6164165808483677E-2</v>
      </c>
      <c r="N1264" s="1"/>
    </row>
    <row r="1265" spans="1:14" x14ac:dyDescent="0.25">
      <c r="A1265" s="3">
        <v>42268</v>
      </c>
      <c r="B1265" s="1">
        <v>1966.969971</v>
      </c>
      <c r="C1265" s="1">
        <v>183.35000600000001</v>
      </c>
      <c r="D1265" s="1">
        <v>61.450001</v>
      </c>
      <c r="E1265" s="1">
        <f t="shared" si="152"/>
        <v>74.267555948952179</v>
      </c>
      <c r="F1265" s="1">
        <f t="shared" si="153"/>
        <v>12.817554948952179</v>
      </c>
      <c r="G1265" s="1">
        <f t="shared" si="154"/>
        <v>0.85701624397516696</v>
      </c>
      <c r="H1265" s="1">
        <f t="shared" si="155"/>
        <v>11.960538704977012</v>
      </c>
      <c r="I1265" s="6">
        <f t="shared" si="156"/>
        <v>1.3319354334924816E-2</v>
      </c>
      <c r="J1265" s="6">
        <f t="shared" si="156"/>
        <v>8.3689203867560735E-3</v>
      </c>
      <c r="K1265" s="6">
        <f t="shared" si="157"/>
        <v>-4.950433948168742E-3</v>
      </c>
      <c r="L1265" s="7">
        <f t="shared" si="158"/>
        <v>101.2048633330909</v>
      </c>
      <c r="M1265" s="6">
        <f t="shared" si="159"/>
        <v>4.5657839091290953E-3</v>
      </c>
      <c r="N1265" s="1"/>
    </row>
    <row r="1266" spans="1:14" x14ac:dyDescent="0.25">
      <c r="A1266" s="3">
        <v>42269</v>
      </c>
      <c r="B1266" s="1">
        <v>1942.73999</v>
      </c>
      <c r="C1266" s="1">
        <v>179.720001</v>
      </c>
      <c r="D1266" s="1">
        <v>60.91</v>
      </c>
      <c r="E1266" s="1">
        <f t="shared" si="152"/>
        <v>72.208520752030907</v>
      </c>
      <c r="F1266" s="1">
        <f t="shared" si="153"/>
        <v>11.29852075203091</v>
      </c>
      <c r="G1266" s="1">
        <f t="shared" si="154"/>
        <v>-1.5190341969212682</v>
      </c>
      <c r="H1266" s="1">
        <f t="shared" si="155"/>
        <v>12.817554948952179</v>
      </c>
      <c r="I1266" s="6">
        <f t="shared" si="156"/>
        <v>-1.9798226785986639E-2</v>
      </c>
      <c r="J1266" s="6">
        <f t="shared" si="156"/>
        <v>-8.787648351706312E-3</v>
      </c>
      <c r="K1266" s="6">
        <f t="shared" si="157"/>
        <v>1.1010578434280327E-2</v>
      </c>
      <c r="L1266" s="7">
        <f t="shared" si="158"/>
        <v>102.3191874187505</v>
      </c>
      <c r="M1266" s="6">
        <f t="shared" si="159"/>
        <v>-1.2318429542511833E-2</v>
      </c>
      <c r="N1266" s="1"/>
    </row>
    <row r="1267" spans="1:14" x14ac:dyDescent="0.25">
      <c r="A1267" s="3">
        <v>42270</v>
      </c>
      <c r="B1267" s="1">
        <v>1938.76001</v>
      </c>
      <c r="C1267" s="1">
        <v>179.41000399999999</v>
      </c>
      <c r="D1267" s="1">
        <v>60.639999000000003</v>
      </c>
      <c r="E1267" s="1">
        <f t="shared" si="152"/>
        <v>72.032682224552289</v>
      </c>
      <c r="F1267" s="1">
        <f t="shared" si="153"/>
        <v>11.392683224552286</v>
      </c>
      <c r="G1267" s="1">
        <f t="shared" si="154"/>
        <v>9.4162472521375662E-2</v>
      </c>
      <c r="H1267" s="1">
        <f t="shared" si="155"/>
        <v>11.29852075203091</v>
      </c>
      <c r="I1267" s="6">
        <f t="shared" si="156"/>
        <v>-1.7248887061824814E-3</v>
      </c>
      <c r="J1267" s="6">
        <f t="shared" si="156"/>
        <v>-4.432786077819606E-3</v>
      </c>
      <c r="K1267" s="6">
        <f t="shared" si="157"/>
        <v>-2.7078973716371246E-3</v>
      </c>
      <c r="L1267" s="7">
        <f t="shared" si="158"/>
        <v>102.04211756007122</v>
      </c>
      <c r="M1267" s="6">
        <f t="shared" si="159"/>
        <v>-2.0486426492924981E-3</v>
      </c>
      <c r="N1267" s="1"/>
    </row>
    <row r="1268" spans="1:14" x14ac:dyDescent="0.25">
      <c r="A1268" s="3">
        <v>42271</v>
      </c>
      <c r="B1268" s="1">
        <v>1932.23999</v>
      </c>
      <c r="C1268" s="1">
        <v>176.91000399999999</v>
      </c>
      <c r="D1268" s="1">
        <v>60.220001000000003</v>
      </c>
      <c r="E1268" s="1">
        <f t="shared" si="152"/>
        <v>70.614615860372865</v>
      </c>
      <c r="F1268" s="1">
        <f t="shared" si="153"/>
        <v>10.394614860372862</v>
      </c>
      <c r="G1268" s="1">
        <f t="shared" si="154"/>
        <v>-0.99806836417942435</v>
      </c>
      <c r="H1268" s="1">
        <f t="shared" si="155"/>
        <v>11.392683224552286</v>
      </c>
      <c r="I1268" s="6">
        <f t="shared" si="156"/>
        <v>-1.3934562980111198E-2</v>
      </c>
      <c r="J1268" s="6">
        <f t="shared" si="156"/>
        <v>-6.9260885047177645E-3</v>
      </c>
      <c r="K1268" s="6">
        <f t="shared" si="157"/>
        <v>7.0084744753934336E-3</v>
      </c>
      <c r="L1268" s="7">
        <f t="shared" si="158"/>
        <v>102.75727713640609</v>
      </c>
      <c r="M1268" s="6">
        <f t="shared" si="159"/>
        <v>-3.3629845707411343E-3</v>
      </c>
      <c r="N1268" s="1"/>
    </row>
    <row r="1269" spans="1:14" x14ac:dyDescent="0.25">
      <c r="A1269" s="3">
        <v>42272</v>
      </c>
      <c r="B1269" s="1">
        <v>1931.339966</v>
      </c>
      <c r="C1269" s="1">
        <v>179.83000200000001</v>
      </c>
      <c r="D1269" s="1">
        <v>61.470001000000003</v>
      </c>
      <c r="E1269" s="1">
        <f t="shared" si="152"/>
        <v>72.270916239281362</v>
      </c>
      <c r="F1269" s="1">
        <f t="shared" si="153"/>
        <v>10.800915239281359</v>
      </c>
      <c r="G1269" s="1">
        <f t="shared" si="154"/>
        <v>0.40630037890849735</v>
      </c>
      <c r="H1269" s="1">
        <f t="shared" si="155"/>
        <v>10.394614860372862</v>
      </c>
      <c r="I1269" s="6">
        <f t="shared" si="156"/>
        <v>1.6505556124457588E-2</v>
      </c>
      <c r="J1269" s="6">
        <f t="shared" si="156"/>
        <v>2.0757223169092898E-2</v>
      </c>
      <c r="K1269" s="6">
        <f t="shared" si="157"/>
        <v>4.25166704463531E-3</v>
      </c>
      <c r="L1269" s="7">
        <f t="shared" si="158"/>
        <v>103.1941668652034</v>
      </c>
      <c r="M1269" s="6">
        <f t="shared" si="159"/>
        <v>-4.6579307159455574E-4</v>
      </c>
      <c r="N1269" s="1"/>
    </row>
    <row r="1270" spans="1:14" x14ac:dyDescent="0.25">
      <c r="A1270" s="3">
        <v>42275</v>
      </c>
      <c r="B1270" s="1">
        <v>1881.7700199999999</v>
      </c>
      <c r="C1270" s="1">
        <v>173.020004</v>
      </c>
      <c r="D1270" s="1">
        <v>59.98</v>
      </c>
      <c r="E1270" s="1">
        <f t="shared" si="152"/>
        <v>68.408104597709681</v>
      </c>
      <c r="F1270" s="1">
        <f t="shared" si="153"/>
        <v>8.4281045977096838</v>
      </c>
      <c r="G1270" s="1">
        <f t="shared" si="154"/>
        <v>-2.3728106415716752</v>
      </c>
      <c r="H1270" s="1">
        <f t="shared" si="155"/>
        <v>10.800915239281359</v>
      </c>
      <c r="I1270" s="6">
        <f t="shared" si="156"/>
        <v>-3.7869087050335537E-2</v>
      </c>
      <c r="J1270" s="6">
        <f t="shared" si="156"/>
        <v>-2.4239482280145164E-2</v>
      </c>
      <c r="K1270" s="6">
        <f t="shared" si="157"/>
        <v>1.3629604770190373E-2</v>
      </c>
      <c r="L1270" s="7">
        <f t="shared" si="158"/>
        <v>104.60066257416518</v>
      </c>
      <c r="M1270" s="6">
        <f t="shared" si="159"/>
        <v>-2.5666090316902812E-2</v>
      </c>
      <c r="N1270" s="1"/>
    </row>
    <row r="1271" spans="1:14" x14ac:dyDescent="0.25">
      <c r="A1271" s="3">
        <v>42276</v>
      </c>
      <c r="B1271" s="1">
        <v>1884.089966</v>
      </c>
      <c r="C1271" s="1">
        <v>171.86000100000001</v>
      </c>
      <c r="D1271" s="1">
        <v>59.84</v>
      </c>
      <c r="E1271" s="1">
        <f t="shared" si="152"/>
        <v>67.75012010305079</v>
      </c>
      <c r="F1271" s="1">
        <f t="shared" si="153"/>
        <v>7.9101201030507866</v>
      </c>
      <c r="G1271" s="1">
        <f t="shared" si="154"/>
        <v>-0.51798449465889718</v>
      </c>
      <c r="H1271" s="1">
        <f t="shared" si="155"/>
        <v>8.4281045977096838</v>
      </c>
      <c r="I1271" s="6">
        <f t="shared" si="156"/>
        <v>-6.7044444178835372E-3</v>
      </c>
      <c r="J1271" s="6">
        <f t="shared" si="156"/>
        <v>-2.3341113704566929E-3</v>
      </c>
      <c r="K1271" s="6">
        <f t="shared" si="157"/>
        <v>4.3703330474268443E-3</v>
      </c>
      <c r="L1271" s="7">
        <f t="shared" si="158"/>
        <v>105.05780230659579</v>
      </c>
      <c r="M1271" s="6">
        <f t="shared" si="159"/>
        <v>1.2328530985949993E-3</v>
      </c>
      <c r="N1271" s="1"/>
    </row>
    <row r="1272" spans="1:14" x14ac:dyDescent="0.25">
      <c r="A1272" s="3">
        <v>42277</v>
      </c>
      <c r="B1272" s="1">
        <v>1920.030029</v>
      </c>
      <c r="C1272" s="1">
        <v>173.759995</v>
      </c>
      <c r="D1272" s="1">
        <v>60.970001000000003</v>
      </c>
      <c r="E1272" s="1">
        <f t="shared" si="152"/>
        <v>68.827847136467881</v>
      </c>
      <c r="F1272" s="1">
        <f t="shared" si="153"/>
        <v>7.8578461364678773</v>
      </c>
      <c r="G1272" s="1">
        <f t="shared" si="154"/>
        <v>-5.2273966582909281E-2</v>
      </c>
      <c r="H1272" s="1">
        <f t="shared" si="155"/>
        <v>7.9101201030507866</v>
      </c>
      <c r="I1272" s="6">
        <f t="shared" si="156"/>
        <v>1.1055475322614416E-2</v>
      </c>
      <c r="J1272" s="6">
        <f t="shared" si="156"/>
        <v>1.8883706550802071E-2</v>
      </c>
      <c r="K1272" s="6">
        <f t="shared" si="157"/>
        <v>7.8282312281876543E-3</v>
      </c>
      <c r="L1272" s="7">
        <f t="shared" si="158"/>
        <v>105.88021907537704</v>
      </c>
      <c r="M1272" s="6">
        <f t="shared" si="159"/>
        <v>1.9075555652102061E-2</v>
      </c>
      <c r="N1272" s="1"/>
    </row>
    <row r="1273" spans="1:14" x14ac:dyDescent="0.25">
      <c r="A1273" s="3">
        <v>42278</v>
      </c>
      <c r="B1273" s="1">
        <v>1923.8199460000001</v>
      </c>
      <c r="C1273" s="1">
        <v>176.020004</v>
      </c>
      <c r="D1273" s="1">
        <v>61.419998</v>
      </c>
      <c r="E1273" s="1">
        <f t="shared" si="152"/>
        <v>70.109784234724998</v>
      </c>
      <c r="F1273" s="1">
        <f t="shared" si="153"/>
        <v>8.6897862347249983</v>
      </c>
      <c r="G1273" s="1">
        <f t="shared" si="154"/>
        <v>0.83194009825712101</v>
      </c>
      <c r="H1273" s="1">
        <f t="shared" si="155"/>
        <v>7.8578461364678773</v>
      </c>
      <c r="I1273" s="6">
        <f t="shared" si="156"/>
        <v>1.300649784203789E-2</v>
      </c>
      <c r="J1273" s="6">
        <f t="shared" si="156"/>
        <v>7.3806296968896845E-3</v>
      </c>
      <c r="K1273" s="6">
        <f t="shared" si="157"/>
        <v>-5.6258681451482051E-3</v>
      </c>
      <c r="L1273" s="7">
        <f t="shared" si="158"/>
        <v>105.28455092367956</v>
      </c>
      <c r="M1273" s="6">
        <f t="shared" si="159"/>
        <v>1.9738842324117378E-3</v>
      </c>
      <c r="N1273" s="1"/>
    </row>
    <row r="1274" spans="1:14" x14ac:dyDescent="0.25">
      <c r="A1274" s="3">
        <v>42279</v>
      </c>
      <c r="B1274" s="1">
        <v>1951.3599850000001</v>
      </c>
      <c r="C1274" s="1">
        <v>177.009995</v>
      </c>
      <c r="D1274" s="1">
        <v>60.810001</v>
      </c>
      <c r="E1274" s="1">
        <f t="shared" si="152"/>
        <v>70.671333409901138</v>
      </c>
      <c r="F1274" s="1">
        <f t="shared" si="153"/>
        <v>9.8613324099011379</v>
      </c>
      <c r="G1274" s="1">
        <f t="shared" si="154"/>
        <v>1.1715461751761396</v>
      </c>
      <c r="H1274" s="1">
        <f t="shared" si="155"/>
        <v>8.6897862347249983</v>
      </c>
      <c r="I1274" s="6">
        <f t="shared" si="156"/>
        <v>5.624309609719047E-3</v>
      </c>
      <c r="J1274" s="6">
        <f t="shared" si="156"/>
        <v>-9.931569844727095E-3</v>
      </c>
      <c r="K1274" s="6">
        <f t="shared" si="157"/>
        <v>-1.5555879454446142E-2</v>
      </c>
      <c r="L1274" s="7">
        <f t="shared" si="158"/>
        <v>103.64675714109531</v>
      </c>
      <c r="M1274" s="6">
        <f t="shared" si="159"/>
        <v>1.4315289254205554E-2</v>
      </c>
      <c r="N1274" s="1"/>
    </row>
    <row r="1275" spans="1:14" x14ac:dyDescent="0.25">
      <c r="A1275" s="3">
        <v>42282</v>
      </c>
      <c r="B1275" s="1">
        <v>1987.0500489999999</v>
      </c>
      <c r="C1275" s="1">
        <v>180.699997</v>
      </c>
      <c r="D1275" s="1">
        <v>62.02</v>
      </c>
      <c r="E1275" s="1">
        <f t="shared" si="152"/>
        <v>72.764400497883059</v>
      </c>
      <c r="F1275" s="1">
        <f t="shared" si="153"/>
        <v>10.744400497883056</v>
      </c>
      <c r="G1275" s="1">
        <f t="shared" si="154"/>
        <v>0.88306808798191838</v>
      </c>
      <c r="H1275" s="1">
        <f t="shared" si="155"/>
        <v>9.8613324099011379</v>
      </c>
      <c r="I1275" s="6">
        <f t="shared" si="156"/>
        <v>2.0846291758835456E-2</v>
      </c>
      <c r="J1275" s="6">
        <f t="shared" si="156"/>
        <v>1.9898026313138972E-2</v>
      </c>
      <c r="K1275" s="6">
        <f t="shared" si="157"/>
        <v>-9.4826544569648341E-4</v>
      </c>
      <c r="L1275" s="7">
        <f t="shared" si="158"/>
        <v>103.54847250273991</v>
      </c>
      <c r="M1275" s="6">
        <f t="shared" si="159"/>
        <v>1.8289841072046009E-2</v>
      </c>
      <c r="N1275" s="1"/>
    </row>
    <row r="1276" spans="1:14" x14ac:dyDescent="0.25">
      <c r="A1276" s="3">
        <v>42283</v>
      </c>
      <c r="B1276" s="1">
        <v>1979.920044</v>
      </c>
      <c r="C1276" s="1">
        <v>180.320007</v>
      </c>
      <c r="D1276" s="1">
        <v>62.049999</v>
      </c>
      <c r="E1276" s="1">
        <f t="shared" si="152"/>
        <v>72.548860082793254</v>
      </c>
      <c r="F1276" s="1">
        <f t="shared" si="153"/>
        <v>10.498861082793255</v>
      </c>
      <c r="G1276" s="1">
        <f t="shared" si="154"/>
        <v>-0.24553941508980159</v>
      </c>
      <c r="H1276" s="1">
        <f t="shared" si="155"/>
        <v>10.744400497883056</v>
      </c>
      <c r="I1276" s="6">
        <f t="shared" si="156"/>
        <v>-2.1028777327538606E-3</v>
      </c>
      <c r="J1276" s="6">
        <f t="shared" si="156"/>
        <v>4.8369880683640787E-4</v>
      </c>
      <c r="K1276" s="6">
        <f t="shared" si="157"/>
        <v>2.5865765395902685E-3</v>
      </c>
      <c r="L1276" s="7">
        <f t="shared" si="158"/>
        <v>103.81630855242591</v>
      </c>
      <c r="M1276" s="6">
        <f t="shared" si="159"/>
        <v>-3.5882362417535285E-3</v>
      </c>
      <c r="N1276" s="1"/>
    </row>
    <row r="1277" spans="1:14" x14ac:dyDescent="0.25">
      <c r="A1277" s="3">
        <v>42284</v>
      </c>
      <c r="B1277" s="1">
        <v>1995.829956</v>
      </c>
      <c r="C1277" s="1">
        <v>182.229996</v>
      </c>
      <c r="D1277" s="1">
        <v>62.130001</v>
      </c>
      <c r="E1277" s="1">
        <f t="shared" si="152"/>
        <v>73.632256545534332</v>
      </c>
      <c r="F1277" s="1">
        <f t="shared" si="153"/>
        <v>11.502255545534332</v>
      </c>
      <c r="G1277" s="1">
        <f t="shared" si="154"/>
        <v>1.0033944627410776</v>
      </c>
      <c r="H1277" s="1">
        <f t="shared" si="155"/>
        <v>10.498861082793255</v>
      </c>
      <c r="I1277" s="6">
        <f t="shared" si="156"/>
        <v>1.059221897656637E-2</v>
      </c>
      <c r="J1277" s="6">
        <f t="shared" si="156"/>
        <v>1.2893150892718808E-3</v>
      </c>
      <c r="K1277" s="6">
        <f t="shared" si="157"/>
        <v>-9.3029038872944891E-3</v>
      </c>
      <c r="L1277" s="7">
        <f t="shared" si="158"/>
        <v>102.85051541202898</v>
      </c>
      <c r="M1277" s="6">
        <f t="shared" si="159"/>
        <v>8.035633584403401E-3</v>
      </c>
      <c r="N1277" s="1"/>
    </row>
    <row r="1278" spans="1:14" x14ac:dyDescent="0.25">
      <c r="A1278" s="3">
        <v>42285</v>
      </c>
      <c r="B1278" s="1">
        <v>2013.4300539999999</v>
      </c>
      <c r="C1278" s="1">
        <v>181.070007</v>
      </c>
      <c r="D1278" s="1">
        <v>62.130001</v>
      </c>
      <c r="E1278" s="1">
        <f t="shared" si="152"/>
        <v>72.974279992047073</v>
      </c>
      <c r="F1278" s="1">
        <f t="shared" si="153"/>
        <v>10.844278992047073</v>
      </c>
      <c r="G1278" s="1">
        <f t="shared" si="154"/>
        <v>-0.65797655348725925</v>
      </c>
      <c r="H1278" s="1">
        <f t="shared" si="155"/>
        <v>11.502255545534332</v>
      </c>
      <c r="I1278" s="6">
        <f t="shared" si="156"/>
        <v>-6.3655217333155045E-3</v>
      </c>
      <c r="J1278" s="6">
        <f t="shared" si="156"/>
        <v>0</v>
      </c>
      <c r="K1278" s="6">
        <f t="shared" si="157"/>
        <v>6.3655217333155045E-3</v>
      </c>
      <c r="L1278" s="7">
        <f t="shared" si="158"/>
        <v>103.50521260316694</v>
      </c>
      <c r="M1278" s="6">
        <f t="shared" si="159"/>
        <v>8.8184356322988933E-3</v>
      </c>
      <c r="N1278" s="1"/>
    </row>
    <row r="1279" spans="1:14" x14ac:dyDescent="0.25">
      <c r="A1279" s="3">
        <v>42286</v>
      </c>
      <c r="B1279" s="1">
        <v>2014.8900149999999</v>
      </c>
      <c r="C1279" s="1">
        <v>179.19000199999999</v>
      </c>
      <c r="D1279" s="1">
        <v>61.93</v>
      </c>
      <c r="E1279" s="1">
        <f t="shared" si="152"/>
        <v>71.907891250051421</v>
      </c>
      <c r="F1279" s="1">
        <f t="shared" si="153"/>
        <v>9.977891250051421</v>
      </c>
      <c r="G1279" s="1">
        <f t="shared" si="154"/>
        <v>-0.86638774199565205</v>
      </c>
      <c r="H1279" s="1">
        <f t="shared" si="155"/>
        <v>10.844278992047073</v>
      </c>
      <c r="I1279" s="6">
        <f t="shared" si="156"/>
        <v>-1.038275212525952E-2</v>
      </c>
      <c r="J1279" s="6">
        <f t="shared" si="156"/>
        <v>-3.219072859825034E-3</v>
      </c>
      <c r="K1279" s="6">
        <f t="shared" si="157"/>
        <v>7.1636792654344861E-3</v>
      </c>
      <c r="L1279" s="7">
        <f t="shared" si="158"/>
        <v>104.24669074855662</v>
      </c>
      <c r="M1279" s="6">
        <f t="shared" si="159"/>
        <v>7.251113576554058E-4</v>
      </c>
      <c r="N1279" s="1"/>
    </row>
    <row r="1280" spans="1:14" x14ac:dyDescent="0.25">
      <c r="A1280" s="3">
        <v>42289</v>
      </c>
      <c r="B1280" s="1">
        <v>2017.459961</v>
      </c>
      <c r="C1280" s="1">
        <v>180.229996</v>
      </c>
      <c r="D1280" s="1">
        <v>61.720001000000003</v>
      </c>
      <c r="E1280" s="1">
        <f t="shared" si="152"/>
        <v>72.497803454190787</v>
      </c>
      <c r="F1280" s="1">
        <f t="shared" si="153"/>
        <v>10.777802454190784</v>
      </c>
      <c r="G1280" s="1">
        <f t="shared" si="154"/>
        <v>0.79991120413936301</v>
      </c>
      <c r="H1280" s="1">
        <f t="shared" si="155"/>
        <v>9.977891250051421</v>
      </c>
      <c r="I1280" s="6">
        <f t="shared" si="156"/>
        <v>5.8038617578675122E-3</v>
      </c>
      <c r="J1280" s="6">
        <f t="shared" si="156"/>
        <v>-3.3909090909090001E-3</v>
      </c>
      <c r="K1280" s="6">
        <f t="shared" si="157"/>
        <v>-9.1947708487765123E-3</v>
      </c>
      <c r="L1280" s="7">
        <f t="shared" si="158"/>
        <v>103.28816631538037</v>
      </c>
      <c r="M1280" s="6">
        <f t="shared" si="159"/>
        <v>1.2754770636946855E-3</v>
      </c>
      <c r="N1280" s="1"/>
    </row>
    <row r="1281" spans="1:14" x14ac:dyDescent="0.25">
      <c r="A1281" s="3">
        <v>42290</v>
      </c>
      <c r="B1281" s="1">
        <v>2003.6899410000001</v>
      </c>
      <c r="C1281" s="1">
        <v>180.970001</v>
      </c>
      <c r="D1281" s="1">
        <v>61.549999</v>
      </c>
      <c r="E1281" s="1">
        <f t="shared" si="152"/>
        <v>72.917553934120619</v>
      </c>
      <c r="F1281" s="1">
        <f t="shared" si="153"/>
        <v>11.367554934120619</v>
      </c>
      <c r="G1281" s="1">
        <f t="shared" si="154"/>
        <v>0.58975247992983526</v>
      </c>
      <c r="H1281" s="1">
        <f t="shared" si="155"/>
        <v>10.777802454190784</v>
      </c>
      <c r="I1281" s="6">
        <f t="shared" si="156"/>
        <v>4.1058925618573383E-3</v>
      </c>
      <c r="J1281" s="6">
        <f t="shared" si="156"/>
        <v>-2.7544069547245087E-3</v>
      </c>
      <c r="K1281" s="6">
        <f t="shared" si="157"/>
        <v>-6.860299516581847E-3</v>
      </c>
      <c r="L1281" s="7">
        <f t="shared" si="158"/>
        <v>102.57957855793833</v>
      </c>
      <c r="M1281" s="6">
        <f t="shared" si="159"/>
        <v>-6.8254241800043136E-3</v>
      </c>
      <c r="N1281" s="1"/>
    </row>
    <row r="1282" spans="1:14" x14ac:dyDescent="0.25">
      <c r="A1282" s="3">
        <v>42291</v>
      </c>
      <c r="B1282" s="1">
        <v>1994.23999</v>
      </c>
      <c r="C1282" s="1">
        <v>179.509995</v>
      </c>
      <c r="D1282" s="1">
        <v>59.990001999999997</v>
      </c>
      <c r="E1282" s="1">
        <f t="shared" si="152"/>
        <v>72.089399774080562</v>
      </c>
      <c r="F1282" s="1">
        <f t="shared" si="153"/>
        <v>12.099397774080565</v>
      </c>
      <c r="G1282" s="1">
        <f t="shared" si="154"/>
        <v>0.73184283995994548</v>
      </c>
      <c r="H1282" s="1">
        <f t="shared" si="155"/>
        <v>11.367554934120619</v>
      </c>
      <c r="I1282" s="6">
        <f t="shared" si="156"/>
        <v>-8.0676686297856959E-3</v>
      </c>
      <c r="J1282" s="6">
        <f t="shared" si="156"/>
        <v>-2.5345199436965116E-2</v>
      </c>
      <c r="K1282" s="6">
        <f t="shared" si="157"/>
        <v>-1.727753080717942E-2</v>
      </c>
      <c r="L1282" s="7">
        <f t="shared" si="158"/>
        <v>100.80725672921608</v>
      </c>
      <c r="M1282" s="6">
        <f t="shared" si="159"/>
        <v>-4.7162741133909281E-3</v>
      </c>
      <c r="N1282" s="1"/>
    </row>
    <row r="1283" spans="1:14" x14ac:dyDescent="0.25">
      <c r="A1283" s="3">
        <v>42292</v>
      </c>
      <c r="B1283" s="1">
        <v>2023.8599850000001</v>
      </c>
      <c r="C1283" s="1">
        <v>184.96000699999999</v>
      </c>
      <c r="D1283" s="1">
        <v>61.889999000000003</v>
      </c>
      <c r="E1283" s="1">
        <f t="shared" ref="E1283:E1346" si="160">$Q$2+$P$2*C1283</f>
        <v>75.180791254710257</v>
      </c>
      <c r="F1283" s="1">
        <f t="shared" ref="F1283:F1346" si="161">E1283-D1283</f>
        <v>13.290792254710254</v>
      </c>
      <c r="G1283" s="1">
        <f t="shared" si="154"/>
        <v>1.1913944806296897</v>
      </c>
      <c r="H1283" s="1">
        <f t="shared" si="155"/>
        <v>12.099397774080565</v>
      </c>
      <c r="I1283" s="6">
        <f t="shared" si="156"/>
        <v>3.0360493297322932E-2</v>
      </c>
      <c r="J1283" s="6">
        <f t="shared" si="156"/>
        <v>3.1671894259980293E-2</v>
      </c>
      <c r="K1283" s="6">
        <f t="shared" si="157"/>
        <v>1.3114009626573608E-3</v>
      </c>
      <c r="L1283" s="7">
        <f t="shared" si="158"/>
        <v>100.93945546273362</v>
      </c>
      <c r="M1283" s="6">
        <f t="shared" si="159"/>
        <v>1.485277356212289E-2</v>
      </c>
      <c r="N1283" s="1"/>
    </row>
    <row r="1284" spans="1:14" x14ac:dyDescent="0.25">
      <c r="A1284" s="3">
        <v>42293</v>
      </c>
      <c r="B1284" s="1">
        <v>2033.1099850000001</v>
      </c>
      <c r="C1284" s="1">
        <v>185.179993</v>
      </c>
      <c r="D1284" s="1">
        <v>62.43</v>
      </c>
      <c r="E1284" s="1">
        <f t="shared" si="160"/>
        <v>75.305573153586423</v>
      </c>
      <c r="F1284" s="1">
        <f t="shared" si="161"/>
        <v>12.875573153586423</v>
      </c>
      <c r="G1284" s="1">
        <f t="shared" ref="G1284:G1347" si="162">F1284-F1283</f>
        <v>-0.41521910112383154</v>
      </c>
      <c r="H1284" s="1">
        <f t="shared" ref="H1284:H1347" si="163">F1283</f>
        <v>13.290792254710254</v>
      </c>
      <c r="I1284" s="6">
        <f t="shared" ref="I1284:J1347" si="164">C1284/C1283-1</f>
        <v>1.1893706297274598E-3</v>
      </c>
      <c r="J1284" s="6">
        <f t="shared" si="164"/>
        <v>8.725173836244382E-3</v>
      </c>
      <c r="K1284" s="6">
        <f t="shared" ref="K1284:K1347" si="165">IF(F1283&gt;0,J1284-I1284,I1284-J1284)</f>
        <v>7.5358032065169223E-3</v>
      </c>
      <c r="L1284" s="7">
        <f t="shared" ref="L1284:L1347" si="166">L1283*(1+K1284)</f>
        <v>101.70011533487376</v>
      </c>
      <c r="M1284" s="6">
        <f t="shared" ref="M1284:M1347" si="167">B1284/B1283-1</f>
        <v>4.5704742761638606E-3</v>
      </c>
      <c r="N1284" s="1"/>
    </row>
    <row r="1285" spans="1:14" x14ac:dyDescent="0.25">
      <c r="A1285" s="3">
        <v>42296</v>
      </c>
      <c r="B1285" s="1">
        <v>2033.660034</v>
      </c>
      <c r="C1285" s="1">
        <v>185.740005</v>
      </c>
      <c r="D1285" s="1">
        <v>62.220001000000003</v>
      </c>
      <c r="E1285" s="1">
        <f t="shared" si="160"/>
        <v>75.623226825881162</v>
      </c>
      <c r="F1285" s="1">
        <f t="shared" si="161"/>
        <v>13.403225825881158</v>
      </c>
      <c r="G1285" s="1">
        <f t="shared" si="162"/>
        <v>0.52765267229473523</v>
      </c>
      <c r="H1285" s="1">
        <f t="shared" si="163"/>
        <v>12.875573153586423</v>
      </c>
      <c r="I1285" s="6">
        <f t="shared" si="164"/>
        <v>3.024149590501457E-3</v>
      </c>
      <c r="J1285" s="6">
        <f t="shared" si="164"/>
        <v>-3.3637514015697478E-3</v>
      </c>
      <c r="K1285" s="6">
        <f t="shared" si="165"/>
        <v>-6.3879009920712049E-3</v>
      </c>
      <c r="L1285" s="7">
        <f t="shared" si="166"/>
        <v>101.05046506723237</v>
      </c>
      <c r="M1285" s="6">
        <f t="shared" si="167"/>
        <v>2.7054561930150989E-4</v>
      </c>
      <c r="N1285" s="1"/>
    </row>
    <row r="1286" spans="1:14" x14ac:dyDescent="0.25">
      <c r="A1286" s="3">
        <v>42297</v>
      </c>
      <c r="B1286" s="1">
        <v>2030.7700199999999</v>
      </c>
      <c r="C1286" s="1">
        <v>185.509995</v>
      </c>
      <c r="D1286" s="1">
        <v>62.52</v>
      </c>
      <c r="E1286" s="1">
        <f t="shared" si="160"/>
        <v>75.492759048111196</v>
      </c>
      <c r="F1286" s="1">
        <f t="shared" si="161"/>
        <v>12.972759048111193</v>
      </c>
      <c r="G1286" s="1">
        <f t="shared" si="162"/>
        <v>-0.43046677776996489</v>
      </c>
      <c r="H1286" s="1">
        <f t="shared" si="163"/>
        <v>13.403225825881158</v>
      </c>
      <c r="I1286" s="6">
        <f t="shared" si="164"/>
        <v>-1.2383438882753728E-3</v>
      </c>
      <c r="J1286" s="6">
        <f t="shared" si="164"/>
        <v>4.8215846219610281E-3</v>
      </c>
      <c r="K1286" s="6">
        <f t="shared" si="165"/>
        <v>6.0599285102364009E-3</v>
      </c>
      <c r="L1286" s="7">
        <f t="shared" si="166"/>
        <v>101.66282366146592</v>
      </c>
      <c r="M1286" s="6">
        <f t="shared" si="167"/>
        <v>-1.421090030626071E-3</v>
      </c>
      <c r="N1286" s="1"/>
    </row>
    <row r="1287" spans="1:14" x14ac:dyDescent="0.25">
      <c r="A1287" s="3">
        <v>42298</v>
      </c>
      <c r="B1287" s="1">
        <v>2018.9399410000001</v>
      </c>
      <c r="C1287" s="1">
        <v>179.699997</v>
      </c>
      <c r="D1287" s="1">
        <v>62.060001</v>
      </c>
      <c r="E1287" s="1">
        <f t="shared" si="160"/>
        <v>72.197173952211287</v>
      </c>
      <c r="F1287" s="1">
        <f t="shared" si="161"/>
        <v>10.137172952211287</v>
      </c>
      <c r="G1287" s="1">
        <f t="shared" si="162"/>
        <v>-2.835586095899906</v>
      </c>
      <c r="H1287" s="1">
        <f t="shared" si="163"/>
        <v>12.972759048111193</v>
      </c>
      <c r="I1287" s="6">
        <f t="shared" si="164"/>
        <v>-3.1319056420652691E-2</v>
      </c>
      <c r="J1287" s="6">
        <f t="shared" si="164"/>
        <v>-7.3576295585413565E-3</v>
      </c>
      <c r="K1287" s="6">
        <f t="shared" si="165"/>
        <v>2.3961426862111335E-2</v>
      </c>
      <c r="L1287" s="7">
        <f t="shared" si="166"/>
        <v>104.09880997522586</v>
      </c>
      <c r="M1287" s="6">
        <f t="shared" si="167"/>
        <v>-5.8254154254255841E-3</v>
      </c>
      <c r="N1287" s="1"/>
    </row>
    <row r="1288" spans="1:14" x14ac:dyDescent="0.25">
      <c r="A1288" s="3">
        <v>42299</v>
      </c>
      <c r="B1288" s="1">
        <v>2052.51001</v>
      </c>
      <c r="C1288" s="1">
        <v>183.55999800000001</v>
      </c>
      <c r="D1288" s="1">
        <v>63.189999</v>
      </c>
      <c r="E1288" s="1">
        <f t="shared" si="160"/>
        <v>74.386668985730878</v>
      </c>
      <c r="F1288" s="1">
        <f t="shared" si="161"/>
        <v>11.196669985730878</v>
      </c>
      <c r="G1288" s="1">
        <f t="shared" si="162"/>
        <v>1.059497033519591</v>
      </c>
      <c r="H1288" s="1">
        <f t="shared" si="163"/>
        <v>10.137172952211287</v>
      </c>
      <c r="I1288" s="6">
        <f t="shared" si="164"/>
        <v>2.148025077596416E-2</v>
      </c>
      <c r="J1288" s="6">
        <f t="shared" si="164"/>
        <v>1.8208153106539671E-2</v>
      </c>
      <c r="K1288" s="6">
        <f t="shared" si="165"/>
        <v>-3.2720976694244897E-3</v>
      </c>
      <c r="L1288" s="7">
        <f t="shared" si="166"/>
        <v>103.75818850171606</v>
      </c>
      <c r="M1288" s="6">
        <f t="shared" si="167"/>
        <v>1.6627571884764603E-2</v>
      </c>
      <c r="N1288" s="1"/>
    </row>
    <row r="1289" spans="1:14" x14ac:dyDescent="0.25">
      <c r="A1289" s="3">
        <v>42300</v>
      </c>
      <c r="B1289" s="1">
        <v>2075.1499020000001</v>
      </c>
      <c r="C1289" s="1">
        <v>185.5</v>
      </c>
      <c r="D1289" s="1">
        <v>63.869999</v>
      </c>
      <c r="E1289" s="1">
        <f t="shared" si="160"/>
        <v>75.487089618787209</v>
      </c>
      <c r="F1289" s="1">
        <f t="shared" si="161"/>
        <v>11.617090618787209</v>
      </c>
      <c r="G1289" s="1">
        <f t="shared" si="162"/>
        <v>0.42042063305633093</v>
      </c>
      <c r="H1289" s="1">
        <f t="shared" si="163"/>
        <v>11.196669985730878</v>
      </c>
      <c r="I1289" s="6">
        <f t="shared" si="164"/>
        <v>1.0568762372725526E-2</v>
      </c>
      <c r="J1289" s="6">
        <f t="shared" si="164"/>
        <v>1.0761196562133257E-2</v>
      </c>
      <c r="K1289" s="6">
        <f t="shared" si="165"/>
        <v>1.9243418940773083E-4</v>
      </c>
      <c r="L1289" s="7">
        <f t="shared" si="166"/>
        <v>103.7781551246148</v>
      </c>
      <c r="M1289" s="6">
        <f t="shared" si="167"/>
        <v>1.1030344256396596E-2</v>
      </c>
      <c r="N1289" s="1"/>
    </row>
    <row r="1290" spans="1:14" x14ac:dyDescent="0.25">
      <c r="A1290" s="3">
        <v>42303</v>
      </c>
      <c r="B1290" s="1">
        <v>2071.179932</v>
      </c>
      <c r="C1290" s="1">
        <v>187.009995</v>
      </c>
      <c r="D1290" s="1">
        <v>63.900002000000001</v>
      </c>
      <c r="E1290" s="1">
        <f t="shared" si="160"/>
        <v>76.343598866618862</v>
      </c>
      <c r="F1290" s="1">
        <f t="shared" si="161"/>
        <v>12.443596866618861</v>
      </c>
      <c r="G1290" s="1">
        <f t="shared" si="162"/>
        <v>0.82650624783165227</v>
      </c>
      <c r="H1290" s="1">
        <f t="shared" si="163"/>
        <v>11.617090618787209</v>
      </c>
      <c r="I1290" s="6">
        <f t="shared" si="164"/>
        <v>8.1401347708895955E-3</v>
      </c>
      <c r="J1290" s="6">
        <f t="shared" si="164"/>
        <v>4.6975106418889467E-4</v>
      </c>
      <c r="K1290" s="6">
        <f t="shared" si="165"/>
        <v>-7.6703837067007008E-3</v>
      </c>
      <c r="L1290" s="7">
        <f t="shared" si="166"/>
        <v>102.9821368544355</v>
      </c>
      <c r="M1290" s="6">
        <f t="shared" si="167"/>
        <v>-1.9131003481598352E-3</v>
      </c>
      <c r="N1290" s="1"/>
    </row>
    <row r="1291" spans="1:14" x14ac:dyDescent="0.25">
      <c r="A1291" s="3">
        <v>42304</v>
      </c>
      <c r="B1291" s="1">
        <v>2065.889893</v>
      </c>
      <c r="C1291" s="1">
        <v>186.30999800000001</v>
      </c>
      <c r="D1291" s="1">
        <v>63.639999000000003</v>
      </c>
      <c r="E1291" s="1">
        <f t="shared" si="160"/>
        <v>75.946541986328256</v>
      </c>
      <c r="F1291" s="1">
        <f t="shared" si="161"/>
        <v>12.306542986328253</v>
      </c>
      <c r="G1291" s="1">
        <f t="shared" si="162"/>
        <v>-0.13705388029060828</v>
      </c>
      <c r="H1291" s="1">
        <f t="shared" si="163"/>
        <v>12.443596866618861</v>
      </c>
      <c r="I1291" s="6">
        <f t="shared" si="164"/>
        <v>-3.7430993995801742E-3</v>
      </c>
      <c r="J1291" s="6">
        <f t="shared" si="164"/>
        <v>-4.0689044109888384E-3</v>
      </c>
      <c r="K1291" s="6">
        <f t="shared" si="165"/>
        <v>-3.2580501140866414E-4</v>
      </c>
      <c r="L1291" s="7">
        <f t="shared" si="166"/>
        <v>102.94858475816275</v>
      </c>
      <c r="M1291" s="6">
        <f t="shared" si="167"/>
        <v>-2.5541185091011442E-3</v>
      </c>
      <c r="N1291" s="1"/>
    </row>
    <row r="1292" spans="1:14" x14ac:dyDescent="0.25">
      <c r="A1292" s="3">
        <v>42305</v>
      </c>
      <c r="B1292" s="1">
        <v>2090.3500979999999</v>
      </c>
      <c r="C1292" s="1">
        <v>191.320007</v>
      </c>
      <c r="D1292" s="1">
        <v>65.5</v>
      </c>
      <c r="E1292" s="1">
        <f t="shared" si="160"/>
        <v>78.788352085182737</v>
      </c>
      <c r="F1292" s="1">
        <f t="shared" si="161"/>
        <v>13.288352085182737</v>
      </c>
      <c r="G1292" s="1">
        <f t="shared" si="162"/>
        <v>0.98180909885448386</v>
      </c>
      <c r="H1292" s="1">
        <f t="shared" si="163"/>
        <v>12.306542986328253</v>
      </c>
      <c r="I1292" s="6">
        <f t="shared" si="164"/>
        <v>2.6890714689396411E-2</v>
      </c>
      <c r="J1292" s="6">
        <f t="shared" si="164"/>
        <v>2.9226917492566118E-2</v>
      </c>
      <c r="K1292" s="6">
        <f t="shared" si="165"/>
        <v>2.3362028031697069E-3</v>
      </c>
      <c r="L1292" s="7">
        <f t="shared" si="166"/>
        <v>103.18909353045713</v>
      </c>
      <c r="M1292" s="6">
        <f t="shared" si="167"/>
        <v>1.1840033238402548E-2</v>
      </c>
      <c r="N1292" s="1"/>
    </row>
    <row r="1293" spans="1:14" x14ac:dyDescent="0.25">
      <c r="A1293" s="3">
        <v>42306</v>
      </c>
      <c r="B1293" s="1">
        <v>2089.4099120000001</v>
      </c>
      <c r="C1293" s="1">
        <v>189.88999899999999</v>
      </c>
      <c r="D1293" s="1">
        <v>65.209998999999996</v>
      </c>
      <c r="E1293" s="1">
        <f t="shared" si="160"/>
        <v>77.977213587059737</v>
      </c>
      <c r="F1293" s="1">
        <f t="shared" si="161"/>
        <v>12.76721458705974</v>
      </c>
      <c r="G1293" s="1">
        <f t="shared" si="162"/>
        <v>-0.52113749812299659</v>
      </c>
      <c r="H1293" s="1">
        <f t="shared" si="163"/>
        <v>13.288352085182737</v>
      </c>
      <c r="I1293" s="6">
        <f t="shared" si="164"/>
        <v>-7.4744300004129238E-3</v>
      </c>
      <c r="J1293" s="6">
        <f t="shared" si="164"/>
        <v>-4.4274961832061477E-3</v>
      </c>
      <c r="K1293" s="6">
        <f t="shared" si="165"/>
        <v>3.0469338172067761E-3</v>
      </c>
      <c r="L1293" s="7">
        <f t="shared" si="166"/>
        <v>103.50350386910199</v>
      </c>
      <c r="M1293" s="6">
        <f t="shared" si="167"/>
        <v>-4.4977441860072354E-4</v>
      </c>
      <c r="N1293" s="1"/>
    </row>
    <row r="1294" spans="1:14" x14ac:dyDescent="0.25">
      <c r="A1294" s="3">
        <v>42307</v>
      </c>
      <c r="B1294" s="1">
        <v>2079.360107</v>
      </c>
      <c r="C1294" s="1">
        <v>187.5</v>
      </c>
      <c r="D1294" s="1">
        <v>64.25</v>
      </c>
      <c r="E1294" s="1">
        <f t="shared" si="160"/>
        <v>76.621542710130754</v>
      </c>
      <c r="F1294" s="1">
        <f t="shared" si="161"/>
        <v>12.371542710130754</v>
      </c>
      <c r="G1294" s="1">
        <f t="shared" si="162"/>
        <v>-0.39567187692898642</v>
      </c>
      <c r="H1294" s="1">
        <f t="shared" si="163"/>
        <v>12.76721458705974</v>
      </c>
      <c r="I1294" s="6">
        <f t="shared" si="164"/>
        <v>-1.2586228935626997E-2</v>
      </c>
      <c r="J1294" s="6">
        <f t="shared" si="164"/>
        <v>-1.4721653346444596E-2</v>
      </c>
      <c r="K1294" s="6">
        <f t="shared" si="165"/>
        <v>-2.135424410817599E-3</v>
      </c>
      <c r="L1294" s="7">
        <f t="shared" si="166"/>
        <v>103.28247996033475</v>
      </c>
      <c r="M1294" s="6">
        <f t="shared" si="167"/>
        <v>-4.809877153488018E-3</v>
      </c>
      <c r="N1294" s="1"/>
    </row>
    <row r="1295" spans="1:14" x14ac:dyDescent="0.25">
      <c r="A1295" s="3">
        <v>42310</v>
      </c>
      <c r="B1295" s="1">
        <v>2104.0500489999999</v>
      </c>
      <c r="C1295" s="1">
        <v>189.679993</v>
      </c>
      <c r="D1295" s="1">
        <v>65.540001000000004</v>
      </c>
      <c r="E1295" s="1">
        <f t="shared" si="160"/>
        <v>77.858092609109391</v>
      </c>
      <c r="F1295" s="1">
        <f t="shared" si="161"/>
        <v>12.318091609109388</v>
      </c>
      <c r="G1295" s="1">
        <f t="shared" si="162"/>
        <v>-5.3451101021366298E-2</v>
      </c>
      <c r="H1295" s="1">
        <f t="shared" si="163"/>
        <v>12.371542710130754</v>
      </c>
      <c r="I1295" s="6">
        <f t="shared" si="164"/>
        <v>1.162662933333336E-2</v>
      </c>
      <c r="J1295" s="6">
        <f t="shared" si="164"/>
        <v>2.0077836575875585E-2</v>
      </c>
      <c r="K1295" s="6">
        <f t="shared" si="165"/>
        <v>8.4512072425422247E-3</v>
      </c>
      <c r="L1295" s="7">
        <f t="shared" si="166"/>
        <v>104.15534160300325</v>
      </c>
      <c r="M1295" s="6">
        <f t="shared" si="167"/>
        <v>1.1873817294504763E-2</v>
      </c>
      <c r="N1295" s="1"/>
    </row>
    <row r="1296" spans="1:14" x14ac:dyDescent="0.25">
      <c r="A1296" s="3">
        <v>42311</v>
      </c>
      <c r="B1296" s="1">
        <v>2109.790039</v>
      </c>
      <c r="C1296" s="1">
        <v>190.69000199999999</v>
      </c>
      <c r="D1296" s="1">
        <v>65.779999000000004</v>
      </c>
      <c r="E1296" s="1">
        <f t="shared" si="160"/>
        <v>78.430996525276782</v>
      </c>
      <c r="F1296" s="1">
        <f t="shared" si="161"/>
        <v>12.650997525276779</v>
      </c>
      <c r="G1296" s="1">
        <f t="shared" si="162"/>
        <v>0.33290591616739107</v>
      </c>
      <c r="H1296" s="1">
        <f t="shared" si="163"/>
        <v>12.318091609109388</v>
      </c>
      <c r="I1296" s="6">
        <f t="shared" si="164"/>
        <v>5.3248051311347577E-3</v>
      </c>
      <c r="J1296" s="6">
        <f t="shared" si="164"/>
        <v>3.6618552996359188E-3</v>
      </c>
      <c r="K1296" s="6">
        <f t="shared" si="165"/>
        <v>-1.6629498314988389E-3</v>
      </c>
      <c r="L1296" s="7">
        <f t="shared" si="166"/>
        <v>103.98213649523483</v>
      </c>
      <c r="M1296" s="6">
        <f t="shared" si="167"/>
        <v>2.7280672352485436E-3</v>
      </c>
      <c r="N1296" s="1"/>
    </row>
    <row r="1297" spans="1:14" x14ac:dyDescent="0.25">
      <c r="A1297" s="3">
        <v>42312</v>
      </c>
      <c r="B1297" s="1">
        <v>2102.3100589999999</v>
      </c>
      <c r="C1297" s="1">
        <v>191.64999399999999</v>
      </c>
      <c r="D1297" s="1">
        <v>65.849997999999999</v>
      </c>
      <c r="E1297" s="1">
        <f t="shared" si="160"/>
        <v>78.975529471309329</v>
      </c>
      <c r="F1297" s="1">
        <f t="shared" si="161"/>
        <v>13.12553147130933</v>
      </c>
      <c r="G1297" s="1">
        <f t="shared" si="162"/>
        <v>0.47453394603255106</v>
      </c>
      <c r="H1297" s="1">
        <f t="shared" si="163"/>
        <v>12.650997525276779</v>
      </c>
      <c r="I1297" s="6">
        <f t="shared" si="164"/>
        <v>5.0343069376022065E-3</v>
      </c>
      <c r="J1297" s="6">
        <f t="shared" si="164"/>
        <v>1.0641380520544086E-3</v>
      </c>
      <c r="K1297" s="6">
        <f t="shared" si="165"/>
        <v>-3.9701688855477979E-3</v>
      </c>
      <c r="L1297" s="7">
        <f t="shared" si="166"/>
        <v>103.56930985226866</v>
      </c>
      <c r="M1297" s="6">
        <f t="shared" si="167"/>
        <v>-3.5453670089111711E-3</v>
      </c>
      <c r="N1297" s="1"/>
    </row>
    <row r="1298" spans="1:14" x14ac:dyDescent="0.25">
      <c r="A1298" s="3">
        <v>42313</v>
      </c>
      <c r="B1298" s="1">
        <v>2099.929932</v>
      </c>
      <c r="C1298" s="1">
        <v>192.020004</v>
      </c>
      <c r="D1298" s="1">
        <v>66.440002000000007</v>
      </c>
      <c r="E1298" s="1">
        <f t="shared" si="160"/>
        <v>79.185408965473343</v>
      </c>
      <c r="F1298" s="1">
        <f t="shared" si="161"/>
        <v>12.745406965473336</v>
      </c>
      <c r="G1298" s="1">
        <f t="shared" si="162"/>
        <v>-0.38012450583599389</v>
      </c>
      <c r="H1298" s="1">
        <f t="shared" si="163"/>
        <v>13.12553147130933</v>
      </c>
      <c r="I1298" s="6">
        <f t="shared" si="164"/>
        <v>1.930654899994444E-3</v>
      </c>
      <c r="J1298" s="6">
        <f t="shared" si="164"/>
        <v>8.9598180397820748E-3</v>
      </c>
      <c r="K1298" s="6">
        <f t="shared" si="165"/>
        <v>7.0291631397876309E-3</v>
      </c>
      <c r="L1298" s="7">
        <f t="shared" si="166"/>
        <v>104.29731542749548</v>
      </c>
      <c r="M1298" s="6">
        <f t="shared" si="167"/>
        <v>-1.1321484144598548E-3</v>
      </c>
      <c r="N1298" s="1"/>
    </row>
    <row r="1299" spans="1:14" x14ac:dyDescent="0.25">
      <c r="A1299" s="3">
        <v>42314</v>
      </c>
      <c r="B1299" s="1">
        <v>2099.1999510000001</v>
      </c>
      <c r="C1299" s="1">
        <v>199.16999799999999</v>
      </c>
      <c r="D1299" s="1">
        <v>68.459998999999996</v>
      </c>
      <c r="E1299" s="1">
        <f t="shared" si="160"/>
        <v>83.241075363667235</v>
      </c>
      <c r="F1299" s="1">
        <f t="shared" si="161"/>
        <v>14.781076363667239</v>
      </c>
      <c r="G1299" s="1">
        <f t="shared" si="162"/>
        <v>2.0356693981939031</v>
      </c>
      <c r="H1299" s="1">
        <f t="shared" si="163"/>
        <v>12.745406965473336</v>
      </c>
      <c r="I1299" s="6">
        <f t="shared" si="164"/>
        <v>3.7235672591695135E-2</v>
      </c>
      <c r="J1299" s="6">
        <f t="shared" si="164"/>
        <v>3.0403325394240399E-2</v>
      </c>
      <c r="K1299" s="6">
        <f t="shared" si="165"/>
        <v>-6.8323471974547356E-3</v>
      </c>
      <c r="L1299" s="7">
        <f t="shared" si="166"/>
        <v>103.58471995673237</v>
      </c>
      <c r="M1299" s="6">
        <f t="shared" si="167"/>
        <v>-3.4762159864287767E-4</v>
      </c>
      <c r="N1299" s="1"/>
    </row>
    <row r="1300" spans="1:14" x14ac:dyDescent="0.25">
      <c r="A1300" s="3">
        <v>42317</v>
      </c>
      <c r="B1300" s="1">
        <v>2078.580078</v>
      </c>
      <c r="C1300" s="1">
        <v>196.759995</v>
      </c>
      <c r="D1300" s="1">
        <v>67.389999000000003</v>
      </c>
      <c r="E1300" s="1">
        <f t="shared" si="160"/>
        <v>81.874057686918633</v>
      </c>
      <c r="F1300" s="1">
        <f t="shared" si="161"/>
        <v>14.48405868691863</v>
      </c>
      <c r="G1300" s="1">
        <f t="shared" si="162"/>
        <v>-0.29701767674860946</v>
      </c>
      <c r="H1300" s="1">
        <f t="shared" si="163"/>
        <v>14.781076363667239</v>
      </c>
      <c r="I1300" s="6">
        <f t="shared" si="164"/>
        <v>-1.2100231079984147E-2</v>
      </c>
      <c r="J1300" s="6">
        <f t="shared" si="164"/>
        <v>-1.5629564937621354E-2</v>
      </c>
      <c r="K1300" s="6">
        <f t="shared" si="165"/>
        <v>-3.5293338576372069E-3</v>
      </c>
      <c r="L1300" s="7">
        <f t="shared" si="166"/>
        <v>103.21913489745521</v>
      </c>
      <c r="M1300" s="6">
        <f t="shared" si="167"/>
        <v>-9.8227293641929281E-3</v>
      </c>
      <c r="N1300" s="1"/>
    </row>
    <row r="1301" spans="1:14" x14ac:dyDescent="0.25">
      <c r="A1301" s="3">
        <v>42318</v>
      </c>
      <c r="B1301" s="1">
        <v>2081.719971</v>
      </c>
      <c r="C1301" s="1">
        <v>197.80999800000001</v>
      </c>
      <c r="D1301" s="1">
        <v>67.680000000000007</v>
      </c>
      <c r="E1301" s="1">
        <f t="shared" si="160"/>
        <v>82.469647261553632</v>
      </c>
      <c r="F1301" s="1">
        <f t="shared" si="161"/>
        <v>14.789647261553625</v>
      </c>
      <c r="G1301" s="1">
        <f t="shared" si="162"/>
        <v>0.30558857463499578</v>
      </c>
      <c r="H1301" s="1">
        <f t="shared" si="163"/>
        <v>14.48405868691863</v>
      </c>
      <c r="I1301" s="6">
        <f t="shared" si="164"/>
        <v>5.3364658806787091E-3</v>
      </c>
      <c r="J1301" s="6">
        <f t="shared" si="164"/>
        <v>4.3033239991590033E-3</v>
      </c>
      <c r="K1301" s="6">
        <f t="shared" si="165"/>
        <v>-1.0331418815197058E-3</v>
      </c>
      <c r="L1301" s="7">
        <f t="shared" si="166"/>
        <v>103.11249488621841</v>
      </c>
      <c r="M1301" s="6">
        <f t="shared" si="167"/>
        <v>1.5105951573544107E-3</v>
      </c>
      <c r="N1301" s="1"/>
    </row>
    <row r="1302" spans="1:14" x14ac:dyDescent="0.25">
      <c r="A1302" s="3">
        <v>42319</v>
      </c>
      <c r="B1302" s="1">
        <v>2075</v>
      </c>
      <c r="C1302" s="1">
        <v>197.38999899999999</v>
      </c>
      <c r="D1302" s="1">
        <v>67.349997999999999</v>
      </c>
      <c r="E1302" s="1">
        <f t="shared" si="160"/>
        <v>82.231412679598023</v>
      </c>
      <c r="F1302" s="1">
        <f t="shared" si="161"/>
        <v>14.881414679598024</v>
      </c>
      <c r="G1302" s="1">
        <f t="shared" si="162"/>
        <v>9.1767418044398141E-2</v>
      </c>
      <c r="H1302" s="1">
        <f t="shared" si="163"/>
        <v>14.789647261553625</v>
      </c>
      <c r="I1302" s="6">
        <f t="shared" si="164"/>
        <v>-2.1232445490445562E-3</v>
      </c>
      <c r="J1302" s="6">
        <f t="shared" si="164"/>
        <v>-4.8759160756501885E-3</v>
      </c>
      <c r="K1302" s="6">
        <f t="shared" si="165"/>
        <v>-2.7526715266056323E-3</v>
      </c>
      <c r="L1302" s="7">
        <f t="shared" si="166"/>
        <v>102.82866005750785</v>
      </c>
      <c r="M1302" s="6">
        <f t="shared" si="167"/>
        <v>-3.2280859546982565E-3</v>
      </c>
      <c r="N1302" s="1"/>
    </row>
    <row r="1303" spans="1:14" x14ac:dyDescent="0.25">
      <c r="A1303" s="3">
        <v>42320</v>
      </c>
      <c r="B1303" s="1">
        <v>2045.969971</v>
      </c>
      <c r="C1303" s="1">
        <v>192.770004</v>
      </c>
      <c r="D1303" s="1">
        <v>66</v>
      </c>
      <c r="E1303" s="1">
        <f t="shared" si="160"/>
        <v>79.610828874727176</v>
      </c>
      <c r="F1303" s="1">
        <f t="shared" si="161"/>
        <v>13.610828874727176</v>
      </c>
      <c r="G1303" s="1">
        <f t="shared" si="162"/>
        <v>-1.2705858048708478</v>
      </c>
      <c r="H1303" s="1">
        <f t="shared" si="163"/>
        <v>14.881414679598024</v>
      </c>
      <c r="I1303" s="6">
        <f t="shared" si="164"/>
        <v>-2.3405415793127382E-2</v>
      </c>
      <c r="J1303" s="6">
        <f t="shared" si="164"/>
        <v>-2.0044514329458418E-2</v>
      </c>
      <c r="K1303" s="6">
        <f t="shared" si="165"/>
        <v>3.3609014636689638E-3</v>
      </c>
      <c r="L1303" s="7">
        <f t="shared" si="166"/>
        <v>103.17425705160223</v>
      </c>
      <c r="M1303" s="6">
        <f t="shared" si="167"/>
        <v>-1.3990375421686796E-2</v>
      </c>
      <c r="N1303" s="1"/>
    </row>
    <row r="1304" spans="1:14" x14ac:dyDescent="0.25">
      <c r="A1304" s="3">
        <v>42321</v>
      </c>
      <c r="B1304" s="1">
        <v>2023.040039</v>
      </c>
      <c r="C1304" s="1">
        <v>190.38999899999999</v>
      </c>
      <c r="D1304" s="1">
        <v>65.559997999999993</v>
      </c>
      <c r="E1304" s="1">
        <f t="shared" si="160"/>
        <v>78.260826859895616</v>
      </c>
      <c r="F1304" s="1">
        <f t="shared" si="161"/>
        <v>12.700828859895623</v>
      </c>
      <c r="G1304" s="1">
        <f t="shared" si="162"/>
        <v>-0.91000001483155302</v>
      </c>
      <c r="H1304" s="1">
        <f t="shared" si="163"/>
        <v>13.610828874727176</v>
      </c>
      <c r="I1304" s="6">
        <f t="shared" si="164"/>
        <v>-1.2346345129504721E-2</v>
      </c>
      <c r="J1304" s="6">
        <f t="shared" si="164"/>
        <v>-6.6666969696971279E-3</v>
      </c>
      <c r="K1304" s="6">
        <f t="shared" si="165"/>
        <v>5.6796481598075932E-3</v>
      </c>
      <c r="L1304" s="7">
        <f t="shared" si="166"/>
        <v>103.76025053080487</v>
      </c>
      <c r="M1304" s="6">
        <f t="shared" si="167"/>
        <v>-1.1207364880723381E-2</v>
      </c>
      <c r="N1304" s="1"/>
    </row>
    <row r="1305" spans="1:14" x14ac:dyDescent="0.25">
      <c r="A1305" s="3">
        <v>42324</v>
      </c>
      <c r="B1305" s="1">
        <v>2053.1899410000001</v>
      </c>
      <c r="C1305" s="1">
        <v>192.16000399999999</v>
      </c>
      <c r="D1305" s="1">
        <v>66.510002</v>
      </c>
      <c r="E1305" s="1">
        <f t="shared" si="160"/>
        <v>79.264820681867377</v>
      </c>
      <c r="F1305" s="1">
        <f t="shared" si="161"/>
        <v>12.754818681867377</v>
      </c>
      <c r="G1305" s="1">
        <f t="shared" si="162"/>
        <v>5.3989821971754282E-2</v>
      </c>
      <c r="H1305" s="1">
        <f t="shared" si="163"/>
        <v>12.700828859895623</v>
      </c>
      <c r="I1305" s="6">
        <f t="shared" si="164"/>
        <v>9.2967330705222562E-3</v>
      </c>
      <c r="J1305" s="6">
        <f t="shared" si="164"/>
        <v>1.4490604468901935E-2</v>
      </c>
      <c r="K1305" s="6">
        <f t="shared" si="165"/>
        <v>5.1938713983796791E-3</v>
      </c>
      <c r="L1305" s="7">
        <f t="shared" si="166"/>
        <v>104.29916792832553</v>
      </c>
      <c r="M1305" s="6">
        <f t="shared" si="167"/>
        <v>1.490326509548634E-2</v>
      </c>
      <c r="N1305" s="1"/>
    </row>
    <row r="1306" spans="1:14" x14ac:dyDescent="0.25">
      <c r="A1306" s="3">
        <v>42325</v>
      </c>
      <c r="B1306" s="1">
        <v>2050.4399410000001</v>
      </c>
      <c r="C1306" s="1">
        <v>190.570007</v>
      </c>
      <c r="D1306" s="1">
        <v>66.129997000000003</v>
      </c>
      <c r="E1306" s="1">
        <f t="shared" si="160"/>
        <v>78.362932175928904</v>
      </c>
      <c r="F1306" s="1">
        <f t="shared" si="161"/>
        <v>12.232935175928901</v>
      </c>
      <c r="G1306" s="1">
        <f t="shared" si="162"/>
        <v>-0.52188350593847588</v>
      </c>
      <c r="H1306" s="1">
        <f t="shared" si="163"/>
        <v>12.754818681867377</v>
      </c>
      <c r="I1306" s="6">
        <f t="shared" si="164"/>
        <v>-8.2743389201843653E-3</v>
      </c>
      <c r="J1306" s="6">
        <f t="shared" si="164"/>
        <v>-5.7135015572544745E-3</v>
      </c>
      <c r="K1306" s="6">
        <f t="shared" si="165"/>
        <v>2.5608373629298908E-3</v>
      </c>
      <c r="L1306" s="7">
        <f t="shared" si="166"/>
        <v>104.56626113447889</v>
      </c>
      <c r="M1306" s="6">
        <f t="shared" si="167"/>
        <v>-1.3393792484004408E-3</v>
      </c>
      <c r="N1306" s="1"/>
    </row>
    <row r="1307" spans="1:14" x14ac:dyDescent="0.25">
      <c r="A1307" s="3">
        <v>42326</v>
      </c>
      <c r="B1307" s="1">
        <v>2083.580078</v>
      </c>
      <c r="C1307" s="1">
        <v>193.66000399999999</v>
      </c>
      <c r="D1307" s="1">
        <v>67.449996999999996</v>
      </c>
      <c r="E1307" s="1">
        <f t="shared" si="160"/>
        <v>80.115660500375043</v>
      </c>
      <c r="F1307" s="1">
        <f t="shared" si="161"/>
        <v>12.665663500375047</v>
      </c>
      <c r="G1307" s="1">
        <f t="shared" si="162"/>
        <v>0.43272832444614551</v>
      </c>
      <c r="H1307" s="1">
        <f t="shared" si="163"/>
        <v>12.232935175928901</v>
      </c>
      <c r="I1307" s="6">
        <f t="shared" si="164"/>
        <v>1.6214498013845224E-2</v>
      </c>
      <c r="J1307" s="6">
        <f t="shared" si="164"/>
        <v>1.9960684407712703E-2</v>
      </c>
      <c r="K1307" s="6">
        <f t="shared" si="165"/>
        <v>3.7461863938674789E-3</v>
      </c>
      <c r="L1307" s="7">
        <f t="shared" si="166"/>
        <v>104.95798583919847</v>
      </c>
      <c r="M1307" s="6">
        <f t="shared" si="167"/>
        <v>1.616245193889343E-2</v>
      </c>
      <c r="N1307" s="1"/>
    </row>
    <row r="1308" spans="1:14" x14ac:dyDescent="0.25">
      <c r="A1308" s="3">
        <v>42327</v>
      </c>
      <c r="B1308" s="1">
        <v>2081.23999</v>
      </c>
      <c r="C1308" s="1">
        <v>193.029999</v>
      </c>
      <c r="D1308" s="1">
        <v>67.660004000000001</v>
      </c>
      <c r="E1308" s="1">
        <f t="shared" si="160"/>
        <v>79.758304940469102</v>
      </c>
      <c r="F1308" s="1">
        <f t="shared" si="161"/>
        <v>12.098300940469102</v>
      </c>
      <c r="G1308" s="1">
        <f t="shared" si="162"/>
        <v>-0.56736255990594486</v>
      </c>
      <c r="H1308" s="1">
        <f t="shared" si="163"/>
        <v>12.665663500375047</v>
      </c>
      <c r="I1308" s="6">
        <f t="shared" si="164"/>
        <v>-3.2531497830599054E-3</v>
      </c>
      <c r="J1308" s="6">
        <f t="shared" si="164"/>
        <v>3.113521265242003E-3</v>
      </c>
      <c r="K1308" s="6">
        <f t="shared" si="165"/>
        <v>6.3666710483019084E-3</v>
      </c>
      <c r="L1308" s="7">
        <f t="shared" si="166"/>
        <v>105.62621880892898</v>
      </c>
      <c r="M1308" s="6">
        <f t="shared" si="167"/>
        <v>-1.1231092218189076E-3</v>
      </c>
      <c r="N1308" s="1"/>
    </row>
    <row r="1309" spans="1:14" x14ac:dyDescent="0.25">
      <c r="A1309" s="3">
        <v>42328</v>
      </c>
      <c r="B1309" s="1">
        <v>2089.169922</v>
      </c>
      <c r="C1309" s="1">
        <v>191.470001</v>
      </c>
      <c r="D1309" s="1">
        <v>67.540001000000004</v>
      </c>
      <c r="E1309" s="1">
        <f t="shared" si="160"/>
        <v>78.873432663674222</v>
      </c>
      <c r="F1309" s="1">
        <f t="shared" si="161"/>
        <v>11.333431663674219</v>
      </c>
      <c r="G1309" s="1">
        <f t="shared" si="162"/>
        <v>-0.76486927679488304</v>
      </c>
      <c r="H1309" s="1">
        <f t="shared" si="163"/>
        <v>12.098300940469102</v>
      </c>
      <c r="I1309" s="6">
        <f t="shared" si="164"/>
        <v>-8.0816350208861021E-3</v>
      </c>
      <c r="J1309" s="6">
        <f t="shared" si="164"/>
        <v>-1.7736179855974976E-3</v>
      </c>
      <c r="K1309" s="6">
        <f t="shared" si="165"/>
        <v>6.3080170352886045E-3</v>
      </c>
      <c r="L1309" s="7">
        <f t="shared" si="166"/>
        <v>106.29251079654881</v>
      </c>
      <c r="M1309" s="6">
        <f t="shared" si="167"/>
        <v>3.8101958630922805E-3</v>
      </c>
      <c r="N1309" s="1"/>
    </row>
    <row r="1310" spans="1:14" x14ac:dyDescent="0.25">
      <c r="A1310" s="3">
        <v>42331</v>
      </c>
      <c r="B1310" s="1">
        <v>2086.5900879999999</v>
      </c>
      <c r="C1310" s="1">
        <v>189.19000199999999</v>
      </c>
      <c r="D1310" s="1">
        <v>66.879997000000003</v>
      </c>
      <c r="E1310" s="1">
        <f t="shared" si="160"/>
        <v>77.580156706769131</v>
      </c>
      <c r="F1310" s="1">
        <f t="shared" si="161"/>
        <v>10.700159706769128</v>
      </c>
      <c r="G1310" s="1">
        <f t="shared" si="162"/>
        <v>-0.63327195690509086</v>
      </c>
      <c r="H1310" s="1">
        <f t="shared" si="163"/>
        <v>11.333431663674219</v>
      </c>
      <c r="I1310" s="6">
        <f t="shared" si="164"/>
        <v>-1.190786539976052E-2</v>
      </c>
      <c r="J1310" s="6">
        <f t="shared" si="164"/>
        <v>-9.7720460501622419E-3</v>
      </c>
      <c r="K1310" s="6">
        <f t="shared" si="165"/>
        <v>2.135819349598278E-3</v>
      </c>
      <c r="L1310" s="7">
        <f t="shared" si="166"/>
        <v>106.51953239782547</v>
      </c>
      <c r="M1310" s="6">
        <f t="shared" si="167"/>
        <v>-1.2348607802712408E-3</v>
      </c>
      <c r="N1310" s="1"/>
    </row>
    <row r="1311" spans="1:14" x14ac:dyDescent="0.25">
      <c r="A1311" s="3">
        <v>42332</v>
      </c>
      <c r="B1311" s="1">
        <v>2089.139893</v>
      </c>
      <c r="C1311" s="1">
        <v>188.66999799999999</v>
      </c>
      <c r="D1311" s="1">
        <v>66.779999000000004</v>
      </c>
      <c r="E1311" s="1">
        <f t="shared" si="160"/>
        <v>77.285196634113632</v>
      </c>
      <c r="F1311" s="1">
        <f t="shared" si="161"/>
        <v>10.505197634113628</v>
      </c>
      <c r="G1311" s="1">
        <f t="shared" si="162"/>
        <v>-0.1949620726554997</v>
      </c>
      <c r="H1311" s="1">
        <f t="shared" si="163"/>
        <v>10.700159706769128</v>
      </c>
      <c r="I1311" s="6">
        <f t="shared" si="164"/>
        <v>-2.7485807627403158E-3</v>
      </c>
      <c r="J1311" s="6">
        <f t="shared" si="164"/>
        <v>-1.4951854737672576E-3</v>
      </c>
      <c r="K1311" s="6">
        <f t="shared" si="165"/>
        <v>1.2533952889730582E-3</v>
      </c>
      <c r="L1311" s="7">
        <f t="shared" si="166"/>
        <v>106.65304347791653</v>
      </c>
      <c r="M1311" s="6">
        <f t="shared" si="167"/>
        <v>1.2219961240418353E-3</v>
      </c>
      <c r="N1311" s="1"/>
    </row>
    <row r="1312" spans="1:14" x14ac:dyDescent="0.25">
      <c r="A1312" s="3">
        <v>42333</v>
      </c>
      <c r="B1312" s="1">
        <v>2088.8701169999999</v>
      </c>
      <c r="C1312" s="1">
        <v>189.14999399999999</v>
      </c>
      <c r="D1312" s="1">
        <v>66.860000999999997</v>
      </c>
      <c r="E1312" s="1">
        <f t="shared" si="160"/>
        <v>77.557463107129891</v>
      </c>
      <c r="F1312" s="1">
        <f t="shared" si="161"/>
        <v>10.697462107129894</v>
      </c>
      <c r="G1312" s="1">
        <f t="shared" si="162"/>
        <v>0.19226447301626592</v>
      </c>
      <c r="H1312" s="1">
        <f t="shared" si="163"/>
        <v>10.505197634113628</v>
      </c>
      <c r="I1312" s="6">
        <f t="shared" si="164"/>
        <v>2.5441034880384628E-3</v>
      </c>
      <c r="J1312" s="6">
        <f t="shared" si="164"/>
        <v>1.1979934291401761E-3</v>
      </c>
      <c r="K1312" s="6">
        <f t="shared" si="165"/>
        <v>-1.3461100588982866E-3</v>
      </c>
      <c r="L1312" s="7">
        <f t="shared" si="166"/>
        <v>106.50947674327878</v>
      </c>
      <c r="M1312" s="6">
        <f t="shared" si="167"/>
        <v>-1.2913256833779752E-4</v>
      </c>
      <c r="N1312" s="1"/>
    </row>
    <row r="1313" spans="1:14" x14ac:dyDescent="0.25">
      <c r="A1313" s="3">
        <v>42335</v>
      </c>
      <c r="B1313" s="1">
        <v>2090.110107</v>
      </c>
      <c r="C1313" s="1">
        <v>190.470001</v>
      </c>
      <c r="D1313" s="1">
        <v>67.169998000000007</v>
      </c>
      <c r="E1313" s="1">
        <f t="shared" si="160"/>
        <v>78.30620611800245</v>
      </c>
      <c r="F1313" s="1">
        <f t="shared" si="161"/>
        <v>11.136208118002443</v>
      </c>
      <c r="G1313" s="1">
        <f t="shared" si="162"/>
        <v>0.43874601087254916</v>
      </c>
      <c r="H1313" s="1">
        <f t="shared" si="163"/>
        <v>10.697462107129894</v>
      </c>
      <c r="I1313" s="6">
        <f t="shared" si="164"/>
        <v>6.9786256509212219E-3</v>
      </c>
      <c r="J1313" s="6">
        <f t="shared" si="164"/>
        <v>4.6365090541953258E-3</v>
      </c>
      <c r="K1313" s="6">
        <f t="shared" si="165"/>
        <v>-2.3421165967258961E-3</v>
      </c>
      <c r="L1313" s="7">
        <f t="shared" si="166"/>
        <v>106.26001913008976</v>
      </c>
      <c r="M1313" s="6">
        <f t="shared" si="167"/>
        <v>5.9361756861209258E-4</v>
      </c>
      <c r="N1313" s="1"/>
    </row>
    <row r="1314" spans="1:14" x14ac:dyDescent="0.25">
      <c r="A1314" s="3">
        <v>42338</v>
      </c>
      <c r="B1314" s="1">
        <v>2080.4099120000001</v>
      </c>
      <c r="C1314" s="1">
        <v>190.020004</v>
      </c>
      <c r="D1314" s="1">
        <v>66.680000000000007</v>
      </c>
      <c r="E1314" s="1">
        <f t="shared" si="160"/>
        <v>78.050955874129798</v>
      </c>
      <c r="F1314" s="1">
        <f t="shared" si="161"/>
        <v>11.370955874129791</v>
      </c>
      <c r="G1314" s="1">
        <f t="shared" si="162"/>
        <v>0.23474775612734788</v>
      </c>
      <c r="H1314" s="1">
        <f t="shared" si="163"/>
        <v>11.136208118002443</v>
      </c>
      <c r="I1314" s="6">
        <f t="shared" si="164"/>
        <v>-2.3625610208296566E-3</v>
      </c>
      <c r="J1314" s="6">
        <f t="shared" si="164"/>
        <v>-7.2948937708766648E-3</v>
      </c>
      <c r="K1314" s="6">
        <f t="shared" si="165"/>
        <v>-4.9323327500470082E-3</v>
      </c>
      <c r="L1314" s="7">
        <f t="shared" si="166"/>
        <v>105.73590935771379</v>
      </c>
      <c r="M1314" s="6">
        <f t="shared" si="167"/>
        <v>-4.6409971261862637E-3</v>
      </c>
      <c r="N1314" s="1"/>
    </row>
    <row r="1315" spans="1:14" x14ac:dyDescent="0.25">
      <c r="A1315" s="3">
        <v>42339</v>
      </c>
      <c r="B1315" s="1">
        <v>2102.6298830000001</v>
      </c>
      <c r="C1315" s="1">
        <v>193.070007</v>
      </c>
      <c r="D1315" s="1">
        <v>67.610000999999997</v>
      </c>
      <c r="E1315" s="1">
        <f t="shared" si="160"/>
        <v>79.780998540108342</v>
      </c>
      <c r="F1315" s="1">
        <f t="shared" si="161"/>
        <v>12.170997540108345</v>
      </c>
      <c r="G1315" s="1">
        <f t="shared" si="162"/>
        <v>0.80004166597855431</v>
      </c>
      <c r="H1315" s="1">
        <f t="shared" si="163"/>
        <v>11.370955874129791</v>
      </c>
      <c r="I1315" s="6">
        <f t="shared" si="164"/>
        <v>1.6050957456037018E-2</v>
      </c>
      <c r="J1315" s="6">
        <f t="shared" si="164"/>
        <v>1.394722555488892E-2</v>
      </c>
      <c r="K1315" s="6">
        <f t="shared" si="165"/>
        <v>-2.1037319011480982E-3</v>
      </c>
      <c r="L1315" s="7">
        <f t="shared" si="166"/>
        <v>105.51346935210107</v>
      </c>
      <c r="M1315" s="6">
        <f t="shared" si="167"/>
        <v>1.0680573511899327E-2</v>
      </c>
      <c r="N1315" s="1"/>
    </row>
    <row r="1316" spans="1:14" x14ac:dyDescent="0.25">
      <c r="A1316" s="3">
        <v>42340</v>
      </c>
      <c r="B1316" s="1">
        <v>2079.51001</v>
      </c>
      <c r="C1316" s="1">
        <v>190.259995</v>
      </c>
      <c r="D1316" s="1">
        <v>66.660004000000001</v>
      </c>
      <c r="E1316" s="1">
        <f t="shared" si="160"/>
        <v>78.187085140052119</v>
      </c>
      <c r="F1316" s="1">
        <f t="shared" si="161"/>
        <v>11.527081140052118</v>
      </c>
      <c r="G1316" s="1">
        <f t="shared" si="162"/>
        <v>-0.64391640005622719</v>
      </c>
      <c r="H1316" s="1">
        <f t="shared" si="163"/>
        <v>12.170997540108345</v>
      </c>
      <c r="I1316" s="6">
        <f t="shared" si="164"/>
        <v>-1.4554368354065428E-2</v>
      </c>
      <c r="J1316" s="6">
        <f t="shared" si="164"/>
        <v>-1.4051131281598406E-2</v>
      </c>
      <c r="K1316" s="6">
        <f t="shared" si="165"/>
        <v>5.032370724670221E-4</v>
      </c>
      <c r="L1316" s="7">
        <f t="shared" si="166"/>
        <v>105.56656764152368</v>
      </c>
      <c r="M1316" s="6">
        <f t="shared" si="167"/>
        <v>-1.0995693149292163E-2</v>
      </c>
      <c r="N1316" s="1"/>
    </row>
    <row r="1317" spans="1:14" x14ac:dyDescent="0.25">
      <c r="A1317" s="3">
        <v>42341</v>
      </c>
      <c r="B1317" s="1">
        <v>2049.6201169999999</v>
      </c>
      <c r="C1317" s="1">
        <v>185.199997</v>
      </c>
      <c r="D1317" s="1">
        <v>65.800003000000004</v>
      </c>
      <c r="E1317" s="1">
        <f t="shared" si="160"/>
        <v>75.316919953406043</v>
      </c>
      <c r="F1317" s="1">
        <f t="shared" si="161"/>
        <v>9.5169169534060387</v>
      </c>
      <c r="G1317" s="1">
        <f t="shared" si="162"/>
        <v>-2.0101641866460795</v>
      </c>
      <c r="H1317" s="1">
        <f t="shared" si="163"/>
        <v>11.527081140052118</v>
      </c>
      <c r="I1317" s="6">
        <f t="shared" si="164"/>
        <v>-2.6595175722568531E-2</v>
      </c>
      <c r="J1317" s="6">
        <f t="shared" si="164"/>
        <v>-1.2901304356357279E-2</v>
      </c>
      <c r="K1317" s="6">
        <f t="shared" si="165"/>
        <v>1.3693871366211252E-2</v>
      </c>
      <c r="L1317" s="7">
        <f t="shared" si="166"/>
        <v>107.01218263937913</v>
      </c>
      <c r="M1317" s="6">
        <f t="shared" si="167"/>
        <v>-1.4373526867514363E-2</v>
      </c>
      <c r="N1317" s="1"/>
    </row>
    <row r="1318" spans="1:14" x14ac:dyDescent="0.25">
      <c r="A1318" s="3">
        <v>42342</v>
      </c>
      <c r="B1318" s="1">
        <v>2091.6899410000001</v>
      </c>
      <c r="C1318" s="1">
        <v>189.990005</v>
      </c>
      <c r="D1318" s="1">
        <v>67.889999000000003</v>
      </c>
      <c r="E1318" s="1">
        <f t="shared" si="160"/>
        <v>78.033939644986191</v>
      </c>
      <c r="F1318" s="1">
        <f t="shared" si="161"/>
        <v>10.143940644986188</v>
      </c>
      <c r="G1318" s="1">
        <f t="shared" si="162"/>
        <v>0.62702369158014903</v>
      </c>
      <c r="H1318" s="1">
        <f t="shared" si="163"/>
        <v>9.5169169534060387</v>
      </c>
      <c r="I1318" s="6">
        <f t="shared" si="164"/>
        <v>2.586397450103628E-2</v>
      </c>
      <c r="J1318" s="6">
        <f t="shared" si="164"/>
        <v>3.1762855694702719E-2</v>
      </c>
      <c r="K1318" s="6">
        <f t="shared" si="165"/>
        <v>5.8988811936664387E-3</v>
      </c>
      <c r="L1318" s="7">
        <f t="shared" si="166"/>
        <v>107.64343479104376</v>
      </c>
      <c r="M1318" s="6">
        <f t="shared" si="167"/>
        <v>2.0525668952535936E-2</v>
      </c>
      <c r="N1318" s="1"/>
    </row>
    <row r="1319" spans="1:14" x14ac:dyDescent="0.25">
      <c r="A1319" s="3">
        <v>42345</v>
      </c>
      <c r="B1319" s="1">
        <v>2077.070068</v>
      </c>
      <c r="C1319" s="1">
        <v>185.490005</v>
      </c>
      <c r="D1319" s="1">
        <v>67</v>
      </c>
      <c r="E1319" s="1">
        <f t="shared" si="160"/>
        <v>75.481420189463222</v>
      </c>
      <c r="F1319" s="1">
        <f t="shared" si="161"/>
        <v>8.481420189463222</v>
      </c>
      <c r="G1319" s="1">
        <f t="shared" si="162"/>
        <v>-1.6625204555229658</v>
      </c>
      <c r="H1319" s="1">
        <f t="shared" si="163"/>
        <v>10.143940644986188</v>
      </c>
      <c r="I1319" s="6">
        <f t="shared" si="164"/>
        <v>-2.36854565059883E-2</v>
      </c>
      <c r="J1319" s="6">
        <f t="shared" si="164"/>
        <v>-1.3109427207385949E-2</v>
      </c>
      <c r="K1319" s="6">
        <f t="shared" si="165"/>
        <v>1.0576029298602352E-2</v>
      </c>
      <c r="L1319" s="7">
        <f t="shared" si="166"/>
        <v>108.78187491119603</v>
      </c>
      <c r="M1319" s="6">
        <f t="shared" si="167"/>
        <v>-6.9895029437349043E-3</v>
      </c>
      <c r="N1319" s="1"/>
    </row>
    <row r="1320" spans="1:14" x14ac:dyDescent="0.25">
      <c r="A1320" s="3">
        <v>42346</v>
      </c>
      <c r="B1320" s="1">
        <v>2063.5900879999999</v>
      </c>
      <c r="C1320" s="1">
        <v>182.91999799999999</v>
      </c>
      <c r="D1320" s="1">
        <v>65.959998999999996</v>
      </c>
      <c r="E1320" s="1">
        <f t="shared" si="160"/>
        <v>74.023643996500937</v>
      </c>
      <c r="F1320" s="1">
        <f t="shared" si="161"/>
        <v>8.0636449965009405</v>
      </c>
      <c r="G1320" s="1">
        <f t="shared" si="162"/>
        <v>-0.41777519296228149</v>
      </c>
      <c r="H1320" s="1">
        <f t="shared" si="163"/>
        <v>8.481420189463222</v>
      </c>
      <c r="I1320" s="6">
        <f t="shared" si="164"/>
        <v>-1.3855231714506644E-2</v>
      </c>
      <c r="J1320" s="6">
        <f t="shared" si="164"/>
        <v>-1.5522402985074679E-2</v>
      </c>
      <c r="K1320" s="6">
        <f t="shared" si="165"/>
        <v>-1.6671712705680353E-3</v>
      </c>
      <c r="L1320" s="7">
        <f t="shared" si="166"/>
        <v>108.60051689458555</v>
      </c>
      <c r="M1320" s="6">
        <f t="shared" si="167"/>
        <v>-6.4899014278222422E-3</v>
      </c>
      <c r="N1320" s="1"/>
    </row>
    <row r="1321" spans="1:14" x14ac:dyDescent="0.25">
      <c r="A1321" s="3">
        <v>42347</v>
      </c>
      <c r="B1321" s="1">
        <v>2047.619995</v>
      </c>
      <c r="C1321" s="1">
        <v>180.71000699999999</v>
      </c>
      <c r="D1321" s="1">
        <v>65.459998999999996</v>
      </c>
      <c r="E1321" s="1">
        <f t="shared" si="160"/>
        <v>72.770078435605228</v>
      </c>
      <c r="F1321" s="1">
        <f t="shared" si="161"/>
        <v>7.3100794356052319</v>
      </c>
      <c r="G1321" s="1">
        <f t="shared" si="162"/>
        <v>-0.75356556089570859</v>
      </c>
      <c r="H1321" s="1">
        <f t="shared" si="163"/>
        <v>8.0636449965009405</v>
      </c>
      <c r="I1321" s="6">
        <f t="shared" si="164"/>
        <v>-1.2081735316878839E-2</v>
      </c>
      <c r="J1321" s="6">
        <f t="shared" si="164"/>
        <v>-7.5803518432436823E-3</v>
      </c>
      <c r="K1321" s="6">
        <f t="shared" si="165"/>
        <v>4.5013834736351566E-3</v>
      </c>
      <c r="L1321" s="7">
        <f t="shared" si="166"/>
        <v>109.08936946656307</v>
      </c>
      <c r="M1321" s="6">
        <f t="shared" si="167"/>
        <v>-7.738985127360154E-3</v>
      </c>
      <c r="N1321" s="1"/>
    </row>
    <row r="1322" spans="1:14" x14ac:dyDescent="0.25">
      <c r="A1322" s="3">
        <v>42348</v>
      </c>
      <c r="B1322" s="1">
        <v>2052.2299800000001</v>
      </c>
      <c r="C1322" s="1">
        <v>182.11000100000001</v>
      </c>
      <c r="D1322" s="1">
        <v>65.610000999999997</v>
      </c>
      <c r="E1322" s="1">
        <f t="shared" si="160"/>
        <v>73.564192196186454</v>
      </c>
      <c r="F1322" s="1">
        <f t="shared" si="161"/>
        <v>7.9541911961864571</v>
      </c>
      <c r="G1322" s="1">
        <f t="shared" si="162"/>
        <v>0.64411176058122521</v>
      </c>
      <c r="H1322" s="1">
        <f t="shared" si="163"/>
        <v>7.3100794356052319</v>
      </c>
      <c r="I1322" s="6">
        <f t="shared" si="164"/>
        <v>7.7471857991795456E-3</v>
      </c>
      <c r="J1322" s="6">
        <f t="shared" si="164"/>
        <v>2.2915062983732692E-3</v>
      </c>
      <c r="K1322" s="6">
        <f t="shared" si="165"/>
        <v>-5.4556795008062764E-3</v>
      </c>
      <c r="L1322" s="7">
        <f t="shared" si="166"/>
        <v>108.49421282980846</v>
      </c>
      <c r="M1322" s="6">
        <f t="shared" si="167"/>
        <v>2.2513869815967702E-3</v>
      </c>
      <c r="N1322" s="1"/>
    </row>
    <row r="1323" spans="1:14" x14ac:dyDescent="0.25">
      <c r="A1323" s="3">
        <v>42349</v>
      </c>
      <c r="B1323" s="1">
        <v>2012.369995</v>
      </c>
      <c r="C1323" s="1">
        <v>176.55999800000001</v>
      </c>
      <c r="D1323" s="1">
        <v>64.069999999999993</v>
      </c>
      <c r="E1323" s="1">
        <f t="shared" si="160"/>
        <v>70.416083166028486</v>
      </c>
      <c r="F1323" s="1">
        <f t="shared" si="161"/>
        <v>6.3460831660284924</v>
      </c>
      <c r="G1323" s="1">
        <f t="shared" si="162"/>
        <v>-1.6081080301579647</v>
      </c>
      <c r="H1323" s="1">
        <f t="shared" si="163"/>
        <v>7.9541911961864571</v>
      </c>
      <c r="I1323" s="6">
        <f t="shared" si="164"/>
        <v>-3.0476102188369159E-2</v>
      </c>
      <c r="J1323" s="6">
        <f t="shared" si="164"/>
        <v>-2.3472046586312412E-2</v>
      </c>
      <c r="K1323" s="6">
        <f t="shared" si="165"/>
        <v>7.0040556020567468E-3</v>
      </c>
      <c r="L1323" s="7">
        <f t="shared" si="166"/>
        <v>109.25411232896982</v>
      </c>
      <c r="M1323" s="6">
        <f t="shared" si="167"/>
        <v>-1.9422767130611751E-2</v>
      </c>
      <c r="N1323" s="1"/>
    </row>
    <row r="1324" spans="1:14" x14ac:dyDescent="0.25">
      <c r="A1324" s="3">
        <v>42352</v>
      </c>
      <c r="B1324" s="1">
        <v>2021.9399410000001</v>
      </c>
      <c r="C1324" s="1">
        <v>176.39999399999999</v>
      </c>
      <c r="D1324" s="1">
        <v>64.269997000000004</v>
      </c>
      <c r="E1324" s="1">
        <f t="shared" si="160"/>
        <v>70.325324649814803</v>
      </c>
      <c r="F1324" s="1">
        <f t="shared" si="161"/>
        <v>6.0553276498147994</v>
      </c>
      <c r="G1324" s="1">
        <f t="shared" si="162"/>
        <v>-0.290755516213693</v>
      </c>
      <c r="H1324" s="1">
        <f t="shared" si="163"/>
        <v>6.3460831660284924</v>
      </c>
      <c r="I1324" s="6">
        <f t="shared" si="164"/>
        <v>-9.0623018697599811E-4</v>
      </c>
      <c r="J1324" s="6">
        <f t="shared" si="164"/>
        <v>3.1215389417826866E-3</v>
      </c>
      <c r="K1324" s="6">
        <f t="shared" si="165"/>
        <v>4.0277691287586848E-3</v>
      </c>
      <c r="L1324" s="7">
        <f t="shared" si="166"/>
        <v>109.69416266979839</v>
      </c>
      <c r="M1324" s="6">
        <f t="shared" si="167"/>
        <v>4.7555598740678384E-3</v>
      </c>
      <c r="N1324" s="1"/>
    </row>
    <row r="1325" spans="1:14" x14ac:dyDescent="0.25">
      <c r="A1325" s="3">
        <v>42353</v>
      </c>
      <c r="B1325" s="1">
        <v>2043.410034</v>
      </c>
      <c r="C1325" s="1">
        <v>182.009995</v>
      </c>
      <c r="D1325" s="1">
        <v>66.099997999999999</v>
      </c>
      <c r="E1325" s="1">
        <f t="shared" si="160"/>
        <v>73.50746613826</v>
      </c>
      <c r="F1325" s="1">
        <f t="shared" si="161"/>
        <v>7.4074681382600005</v>
      </c>
      <c r="G1325" s="1">
        <f t="shared" si="162"/>
        <v>1.3521404884452011</v>
      </c>
      <c r="H1325" s="1">
        <f t="shared" si="163"/>
        <v>6.0553276498147994</v>
      </c>
      <c r="I1325" s="6">
        <f t="shared" si="164"/>
        <v>3.1802727839095102E-2</v>
      </c>
      <c r="J1325" s="6">
        <f t="shared" si="164"/>
        <v>2.8473643775026147E-2</v>
      </c>
      <c r="K1325" s="6">
        <f t="shared" si="165"/>
        <v>-3.3290840640689545E-3</v>
      </c>
      <c r="L1325" s="7">
        <f t="shared" si="166"/>
        <v>109.32898158093298</v>
      </c>
      <c r="M1325" s="6">
        <f t="shared" si="167"/>
        <v>1.0618561196917398E-2</v>
      </c>
      <c r="N1325" s="1"/>
    </row>
    <row r="1326" spans="1:14" x14ac:dyDescent="0.25">
      <c r="A1326" s="3">
        <v>42354</v>
      </c>
      <c r="B1326" s="1">
        <v>2073.070068</v>
      </c>
      <c r="C1326" s="1">
        <v>186.21000699999999</v>
      </c>
      <c r="D1326" s="1">
        <v>67.529999000000004</v>
      </c>
      <c r="E1326" s="1">
        <f t="shared" si="160"/>
        <v>75.889824436799984</v>
      </c>
      <c r="F1326" s="1">
        <f t="shared" si="161"/>
        <v>8.35982543679998</v>
      </c>
      <c r="G1326" s="1">
        <f t="shared" si="162"/>
        <v>0.95235729853997952</v>
      </c>
      <c r="H1326" s="1">
        <f t="shared" si="163"/>
        <v>7.4074681382600005</v>
      </c>
      <c r="I1326" s="6">
        <f t="shared" si="164"/>
        <v>2.3075721748137878E-2</v>
      </c>
      <c r="J1326" s="6">
        <f t="shared" si="164"/>
        <v>2.1633903831585588E-2</v>
      </c>
      <c r="K1326" s="6">
        <f t="shared" si="165"/>
        <v>-1.4418179165522904E-3</v>
      </c>
      <c r="L1326" s="7">
        <f t="shared" si="166"/>
        <v>109.17134909649117</v>
      </c>
      <c r="M1326" s="6">
        <f t="shared" si="167"/>
        <v>1.4514969343641715E-2</v>
      </c>
      <c r="N1326" s="1"/>
    </row>
    <row r="1327" spans="1:14" x14ac:dyDescent="0.25">
      <c r="A1327" s="3">
        <v>42355</v>
      </c>
      <c r="B1327" s="1">
        <v>2041.8900149999999</v>
      </c>
      <c r="C1327" s="1">
        <v>182.61000100000001</v>
      </c>
      <c r="D1327" s="1">
        <v>66.279999000000004</v>
      </c>
      <c r="E1327" s="1">
        <f t="shared" si="160"/>
        <v>73.847805469022333</v>
      </c>
      <c r="F1327" s="1">
        <f t="shared" si="161"/>
        <v>7.5678064690223295</v>
      </c>
      <c r="G1327" s="1">
        <f t="shared" si="162"/>
        <v>-0.79201896777765057</v>
      </c>
      <c r="H1327" s="1">
        <f t="shared" si="163"/>
        <v>8.35982543679998</v>
      </c>
      <c r="I1327" s="6">
        <f t="shared" si="164"/>
        <v>-1.9333042611399343E-2</v>
      </c>
      <c r="J1327" s="6">
        <f t="shared" si="164"/>
        <v>-1.8510291996302275E-2</v>
      </c>
      <c r="K1327" s="6">
        <f t="shared" si="165"/>
        <v>8.2275061509706759E-4</v>
      </c>
      <c r="L1327" s="7">
        <f t="shared" si="166"/>
        <v>109.26116989111128</v>
      </c>
      <c r="M1327" s="6">
        <f t="shared" si="167"/>
        <v>-1.5040520569611582E-2</v>
      </c>
      <c r="N1327" s="1"/>
    </row>
    <row r="1328" spans="1:14" x14ac:dyDescent="0.25">
      <c r="A1328" s="3">
        <v>42356</v>
      </c>
      <c r="B1328" s="1">
        <v>2005.5500489999999</v>
      </c>
      <c r="C1328" s="1">
        <v>175.490005</v>
      </c>
      <c r="D1328" s="1">
        <v>64.400002000000001</v>
      </c>
      <c r="E1328" s="1">
        <f t="shared" si="160"/>
        <v>69.809154732745498</v>
      </c>
      <c r="F1328" s="1">
        <f t="shared" si="161"/>
        <v>5.4091527327454969</v>
      </c>
      <c r="G1328" s="1">
        <f t="shared" si="162"/>
        <v>-2.1586537362768325</v>
      </c>
      <c r="H1328" s="1">
        <f t="shared" si="163"/>
        <v>7.5678064690223295</v>
      </c>
      <c r="I1328" s="6">
        <f t="shared" si="164"/>
        <v>-3.8990175570942642E-2</v>
      </c>
      <c r="J1328" s="6">
        <f t="shared" si="164"/>
        <v>-2.8364469347683663E-2</v>
      </c>
      <c r="K1328" s="6">
        <f t="shared" si="165"/>
        <v>1.0625706223258979E-2</v>
      </c>
      <c r="L1328" s="7">
        <f t="shared" si="166"/>
        <v>110.42214698398384</v>
      </c>
      <c r="M1328" s="6">
        <f t="shared" si="167"/>
        <v>-1.779722009170015E-2</v>
      </c>
      <c r="N1328" s="1"/>
    </row>
    <row r="1329" spans="1:14" x14ac:dyDescent="0.25">
      <c r="A1329" s="3">
        <v>42359</v>
      </c>
      <c r="B1329" s="1">
        <v>2021.150024</v>
      </c>
      <c r="C1329" s="1">
        <v>177.75</v>
      </c>
      <c r="D1329" s="1">
        <v>65.540001000000004</v>
      </c>
      <c r="E1329" s="1">
        <f t="shared" si="160"/>
        <v>71.091083889830969</v>
      </c>
      <c r="F1329" s="1">
        <f t="shared" si="161"/>
        <v>5.5510828898309654</v>
      </c>
      <c r="G1329" s="1">
        <f t="shared" si="162"/>
        <v>0.14193015708546852</v>
      </c>
      <c r="H1329" s="1">
        <f t="shared" si="163"/>
        <v>5.4091527327454969</v>
      </c>
      <c r="I1329" s="6">
        <f t="shared" si="164"/>
        <v>1.287819782100974E-2</v>
      </c>
      <c r="J1329" s="6">
        <f t="shared" si="164"/>
        <v>1.7701847276340166E-2</v>
      </c>
      <c r="K1329" s="6">
        <f t="shared" si="165"/>
        <v>4.8236494553304254E-3</v>
      </c>
      <c r="L1329" s="7">
        <f t="shared" si="166"/>
        <v>110.95478471313955</v>
      </c>
      <c r="M1329" s="6">
        <f t="shared" si="167"/>
        <v>7.7784022432043631E-3</v>
      </c>
      <c r="N1329" s="1"/>
    </row>
    <row r="1330" spans="1:14" x14ac:dyDescent="0.25">
      <c r="A1330" s="3">
        <v>42360</v>
      </c>
      <c r="B1330" s="1">
        <v>2038.969971</v>
      </c>
      <c r="C1330" s="1">
        <v>180.050003</v>
      </c>
      <c r="D1330" s="1">
        <v>65.680000000000007</v>
      </c>
      <c r="E1330" s="1">
        <f t="shared" si="160"/>
        <v>72.395706646555695</v>
      </c>
      <c r="F1330" s="1">
        <f t="shared" si="161"/>
        <v>6.7157066465556881</v>
      </c>
      <c r="G1330" s="1">
        <f t="shared" si="162"/>
        <v>1.1646237567247226</v>
      </c>
      <c r="H1330" s="1">
        <f t="shared" si="163"/>
        <v>5.5510828898309654</v>
      </c>
      <c r="I1330" s="6">
        <f t="shared" si="164"/>
        <v>1.2939538677918527E-2</v>
      </c>
      <c r="J1330" s="6">
        <f t="shared" si="164"/>
        <v>2.1360848010973932E-3</v>
      </c>
      <c r="K1330" s="6">
        <f t="shared" si="165"/>
        <v>-1.0803453876821134E-2</v>
      </c>
      <c r="L1330" s="7">
        <f t="shared" si="166"/>
        <v>109.75608981407852</v>
      </c>
      <c r="M1330" s="6">
        <f t="shared" si="167"/>
        <v>8.8167364066982223E-3</v>
      </c>
      <c r="N1330" s="1"/>
    </row>
    <row r="1331" spans="1:14" x14ac:dyDescent="0.25">
      <c r="A1331" s="3">
        <v>42361</v>
      </c>
      <c r="B1331" s="1">
        <v>2064.290039</v>
      </c>
      <c r="C1331" s="1">
        <v>182.949997</v>
      </c>
      <c r="D1331" s="1">
        <v>66.730002999999996</v>
      </c>
      <c r="E1331" s="1">
        <f t="shared" si="160"/>
        <v>74.040660225644544</v>
      </c>
      <c r="F1331" s="1">
        <f t="shared" si="161"/>
        <v>7.3106572256445475</v>
      </c>
      <c r="G1331" s="1">
        <f t="shared" si="162"/>
        <v>0.5949505790888594</v>
      </c>
      <c r="H1331" s="1">
        <f t="shared" si="163"/>
        <v>6.7157066465556881</v>
      </c>
      <c r="I1331" s="6">
        <f t="shared" si="164"/>
        <v>1.6106603452819668E-2</v>
      </c>
      <c r="J1331" s="6">
        <f t="shared" si="164"/>
        <v>1.5986647381242225E-2</v>
      </c>
      <c r="K1331" s="6">
        <f t="shared" si="165"/>
        <v>-1.1995607157744281E-4</v>
      </c>
      <c r="L1331" s="7">
        <f t="shared" si="166"/>
        <v>109.74292390471273</v>
      </c>
      <c r="M1331" s="6">
        <f t="shared" si="167"/>
        <v>1.2418068122691306E-2</v>
      </c>
      <c r="N1331" s="1"/>
    </row>
    <row r="1332" spans="1:14" x14ac:dyDescent="0.25">
      <c r="A1332" s="3">
        <v>42362</v>
      </c>
      <c r="B1332" s="1">
        <v>2060.98999</v>
      </c>
      <c r="C1332" s="1">
        <v>182.470001</v>
      </c>
      <c r="D1332" s="1">
        <v>66.599997999999999</v>
      </c>
      <c r="E1332" s="1">
        <f t="shared" si="160"/>
        <v>73.768393752628285</v>
      </c>
      <c r="F1332" s="1">
        <f t="shared" si="161"/>
        <v>7.1683957526282853</v>
      </c>
      <c r="G1332" s="1">
        <f t="shared" si="162"/>
        <v>-0.14226147301626213</v>
      </c>
      <c r="H1332" s="1">
        <f t="shared" si="163"/>
        <v>7.3106572256445475</v>
      </c>
      <c r="I1332" s="6">
        <f t="shared" si="164"/>
        <v>-2.6236458478871016E-3</v>
      </c>
      <c r="J1332" s="6">
        <f t="shared" si="164"/>
        <v>-1.9482240994354028E-3</v>
      </c>
      <c r="K1332" s="6">
        <f t="shared" si="165"/>
        <v>6.7542174845169889E-4</v>
      </c>
      <c r="L1332" s="7">
        <f t="shared" si="166"/>
        <v>109.81704666225664</v>
      </c>
      <c r="M1332" s="6">
        <f t="shared" si="167"/>
        <v>-1.5986363048084984E-3</v>
      </c>
      <c r="N1332" s="1"/>
    </row>
    <row r="1333" spans="1:14" x14ac:dyDescent="0.25">
      <c r="A1333" s="3">
        <v>42366</v>
      </c>
      <c r="B1333" s="1">
        <v>2056.5</v>
      </c>
      <c r="C1333" s="1">
        <v>181.61999499999999</v>
      </c>
      <c r="D1333" s="1">
        <v>66.379997000000003</v>
      </c>
      <c r="E1333" s="1">
        <f t="shared" si="160"/>
        <v>73.286247785447998</v>
      </c>
      <c r="F1333" s="1">
        <f t="shared" si="161"/>
        <v>6.9062507854479946</v>
      </c>
      <c r="G1333" s="1">
        <f t="shared" si="162"/>
        <v>-0.26214496718029068</v>
      </c>
      <c r="H1333" s="1">
        <f t="shared" si="163"/>
        <v>7.1683957526282853</v>
      </c>
      <c r="I1333" s="6">
        <f t="shared" si="164"/>
        <v>-4.6583328511079491E-3</v>
      </c>
      <c r="J1333" s="6">
        <f t="shared" si="164"/>
        <v>-3.303318417516965E-3</v>
      </c>
      <c r="K1333" s="6">
        <f t="shared" si="165"/>
        <v>1.3550144335909842E-3</v>
      </c>
      <c r="L1333" s="7">
        <f t="shared" si="166"/>
        <v>109.96585034553834</v>
      </c>
      <c r="M1333" s="6">
        <f t="shared" si="167"/>
        <v>-2.1785598289102426E-3</v>
      </c>
      <c r="N1333" s="1"/>
    </row>
    <row r="1334" spans="1:14" x14ac:dyDescent="0.25">
      <c r="A1334" s="3">
        <v>42367</v>
      </c>
      <c r="B1334" s="1">
        <v>2078.360107</v>
      </c>
      <c r="C1334" s="1">
        <v>183.529999</v>
      </c>
      <c r="D1334" s="1">
        <v>67.069999999999993</v>
      </c>
      <c r="E1334" s="1">
        <f t="shared" si="160"/>
        <v>74.369652756587271</v>
      </c>
      <c r="F1334" s="1">
        <f t="shared" si="161"/>
        <v>7.2996527565872782</v>
      </c>
      <c r="G1334" s="1">
        <f t="shared" si="162"/>
        <v>0.39340197113928355</v>
      </c>
      <c r="H1334" s="1">
        <f t="shared" si="163"/>
        <v>6.9062507854479946</v>
      </c>
      <c r="I1334" s="6">
        <f t="shared" si="164"/>
        <v>1.0516485258134756E-2</v>
      </c>
      <c r="J1334" s="6">
        <f t="shared" si="164"/>
        <v>1.0394742862070094E-2</v>
      </c>
      <c r="K1334" s="6">
        <f t="shared" si="165"/>
        <v>-1.2174239606466131E-4</v>
      </c>
      <c r="L1334" s="7">
        <f t="shared" si="166"/>
        <v>109.95246283943199</v>
      </c>
      <c r="M1334" s="6">
        <f t="shared" si="167"/>
        <v>1.0629762703622703E-2</v>
      </c>
      <c r="N1334" s="1"/>
    </row>
    <row r="1335" spans="1:14" x14ac:dyDescent="0.25">
      <c r="A1335" s="3">
        <v>42368</v>
      </c>
      <c r="B1335" s="1">
        <v>2063.360107</v>
      </c>
      <c r="C1335" s="1">
        <v>182.009995</v>
      </c>
      <c r="D1335" s="1">
        <v>66.589995999999999</v>
      </c>
      <c r="E1335" s="1">
        <f t="shared" si="160"/>
        <v>73.50746613826</v>
      </c>
      <c r="F1335" s="1">
        <f t="shared" si="161"/>
        <v>6.9174701382600006</v>
      </c>
      <c r="G1335" s="1">
        <f t="shared" si="162"/>
        <v>-0.38218261832727762</v>
      </c>
      <c r="H1335" s="1">
        <f t="shared" si="163"/>
        <v>7.2996527565872782</v>
      </c>
      <c r="I1335" s="6">
        <f t="shared" si="164"/>
        <v>-8.2820465770285789E-3</v>
      </c>
      <c r="J1335" s="6">
        <f t="shared" si="164"/>
        <v>-7.1567615923661121E-3</v>
      </c>
      <c r="K1335" s="6">
        <f t="shared" si="165"/>
        <v>1.1252849846624668E-3</v>
      </c>
      <c r="L1335" s="7">
        <f t="shared" si="166"/>
        <v>110.07619069489186</v>
      </c>
      <c r="M1335" s="6">
        <f t="shared" si="167"/>
        <v>-7.2172285974309025E-3</v>
      </c>
      <c r="N1335" s="1"/>
    </row>
    <row r="1336" spans="1:14" x14ac:dyDescent="0.25">
      <c r="A1336" s="3">
        <v>42369</v>
      </c>
      <c r="B1336" s="1">
        <v>2043.9399410000001</v>
      </c>
      <c r="C1336" s="1">
        <v>180.229996</v>
      </c>
      <c r="D1336" s="1">
        <v>66.029999000000004</v>
      </c>
      <c r="E1336" s="1">
        <f t="shared" si="160"/>
        <v>72.497803454190787</v>
      </c>
      <c r="F1336" s="1">
        <f t="shared" si="161"/>
        <v>6.4678044541907838</v>
      </c>
      <c r="G1336" s="1">
        <f t="shared" si="162"/>
        <v>-0.44966568406921681</v>
      </c>
      <c r="H1336" s="1">
        <f t="shared" si="163"/>
        <v>6.9174701382600006</v>
      </c>
      <c r="I1336" s="6">
        <f t="shared" si="164"/>
        <v>-9.7796772094851381E-3</v>
      </c>
      <c r="J1336" s="6">
        <f t="shared" si="164"/>
        <v>-8.4096265751388843E-3</v>
      </c>
      <c r="K1336" s="6">
        <f t="shared" si="165"/>
        <v>1.3700506343462537E-3</v>
      </c>
      <c r="L1336" s="7">
        <f t="shared" si="166"/>
        <v>110.22700064977981</v>
      </c>
      <c r="M1336" s="6">
        <f t="shared" si="167"/>
        <v>-9.4119130897784009E-3</v>
      </c>
      <c r="N1336" s="1"/>
    </row>
    <row r="1337" spans="1:14" x14ac:dyDescent="0.25">
      <c r="A1337" s="3">
        <v>42373</v>
      </c>
      <c r="B1337" s="1">
        <v>2012.660034</v>
      </c>
      <c r="C1337" s="1">
        <v>177.13999899999999</v>
      </c>
      <c r="D1337" s="1">
        <v>63.619999</v>
      </c>
      <c r="E1337" s="1">
        <f t="shared" si="160"/>
        <v>70.745075129744649</v>
      </c>
      <c r="F1337" s="1">
        <f t="shared" si="161"/>
        <v>7.1250761297446488</v>
      </c>
      <c r="G1337" s="1">
        <f t="shared" si="162"/>
        <v>0.65727167555386501</v>
      </c>
      <c r="H1337" s="1">
        <f t="shared" si="163"/>
        <v>6.4678044541907838</v>
      </c>
      <c r="I1337" s="6">
        <f t="shared" si="164"/>
        <v>-1.7144743209116076E-2</v>
      </c>
      <c r="J1337" s="6">
        <f t="shared" si="164"/>
        <v>-3.6498561812790653E-2</v>
      </c>
      <c r="K1337" s="6">
        <f t="shared" si="165"/>
        <v>-1.9353818603674577E-2</v>
      </c>
      <c r="L1337" s="7">
        <f t="shared" si="166"/>
        <v>108.09368727397685</v>
      </c>
      <c r="M1337" s="6">
        <f t="shared" si="167"/>
        <v>-1.5303730981790165E-2</v>
      </c>
      <c r="N1337" s="1"/>
    </row>
    <row r="1338" spans="1:14" x14ac:dyDescent="0.25">
      <c r="A1338" s="3">
        <v>42374</v>
      </c>
      <c r="B1338" s="1">
        <v>2016.709961</v>
      </c>
      <c r="C1338" s="1">
        <v>174.08999600000001</v>
      </c>
      <c r="D1338" s="1">
        <v>63.73</v>
      </c>
      <c r="E1338" s="1">
        <f t="shared" si="160"/>
        <v>69.015032463766119</v>
      </c>
      <c r="F1338" s="1">
        <f t="shared" si="161"/>
        <v>5.2850324637661217</v>
      </c>
      <c r="G1338" s="1">
        <f t="shared" si="162"/>
        <v>-1.8400436659785271</v>
      </c>
      <c r="H1338" s="1">
        <f t="shared" si="163"/>
        <v>7.1250761297446488</v>
      </c>
      <c r="I1338" s="6">
        <f t="shared" si="164"/>
        <v>-1.7218036678435245E-2</v>
      </c>
      <c r="J1338" s="6">
        <f t="shared" si="164"/>
        <v>1.7290317781990527E-3</v>
      </c>
      <c r="K1338" s="6">
        <f t="shared" si="165"/>
        <v>1.8947068456634297E-2</v>
      </c>
      <c r="L1338" s="7">
        <f t="shared" si="166"/>
        <v>110.14174576648692</v>
      </c>
      <c r="M1338" s="6">
        <f t="shared" si="167"/>
        <v>2.0122260747390541E-3</v>
      </c>
      <c r="N1338" s="1"/>
    </row>
    <row r="1339" spans="1:14" x14ac:dyDescent="0.25">
      <c r="A1339" s="3">
        <v>42375</v>
      </c>
      <c r="B1339" s="1">
        <v>1990.26001</v>
      </c>
      <c r="C1339" s="1">
        <v>169.83999600000001</v>
      </c>
      <c r="D1339" s="1">
        <v>62.810001</v>
      </c>
      <c r="E1339" s="1">
        <f t="shared" si="160"/>
        <v>66.604319644661089</v>
      </c>
      <c r="F1339" s="1">
        <f t="shared" si="161"/>
        <v>3.7943186446610895</v>
      </c>
      <c r="G1339" s="1">
        <f t="shared" si="162"/>
        <v>-1.4907138191050322</v>
      </c>
      <c r="H1339" s="1">
        <f t="shared" si="163"/>
        <v>5.2850324637661217</v>
      </c>
      <c r="I1339" s="6">
        <f t="shared" si="164"/>
        <v>-2.4412660679250076E-2</v>
      </c>
      <c r="J1339" s="6">
        <f t="shared" si="164"/>
        <v>-1.4435885768084078E-2</v>
      </c>
      <c r="K1339" s="6">
        <f t="shared" si="165"/>
        <v>9.9767749111659976E-3</v>
      </c>
      <c r="L1339" s="7">
        <f t="shared" si="166"/>
        <v>111.24060517232202</v>
      </c>
      <c r="M1339" s="6">
        <f t="shared" si="167"/>
        <v>-1.3115396617015107E-2</v>
      </c>
      <c r="N1339" s="1"/>
    </row>
    <row r="1340" spans="1:14" x14ac:dyDescent="0.25">
      <c r="A1340" s="3">
        <v>42376</v>
      </c>
      <c r="B1340" s="1">
        <v>1943.089966</v>
      </c>
      <c r="C1340" s="1">
        <v>164.61999499999999</v>
      </c>
      <c r="D1340" s="1">
        <v>60.27</v>
      </c>
      <c r="E1340" s="1">
        <f t="shared" si="160"/>
        <v>63.64339650902788</v>
      </c>
      <c r="F1340" s="1">
        <f t="shared" si="161"/>
        <v>3.3733965090278772</v>
      </c>
      <c r="G1340" s="1">
        <f t="shared" si="162"/>
        <v>-0.42092213563321224</v>
      </c>
      <c r="H1340" s="1">
        <f t="shared" si="163"/>
        <v>3.7943186446610895</v>
      </c>
      <c r="I1340" s="6">
        <f t="shared" si="164"/>
        <v>-3.0734815843966645E-2</v>
      </c>
      <c r="J1340" s="6">
        <f t="shared" si="164"/>
        <v>-4.0439435751640884E-2</v>
      </c>
      <c r="K1340" s="6">
        <f t="shared" si="165"/>
        <v>-9.704619907674239E-3</v>
      </c>
      <c r="L1340" s="7">
        <f t="shared" si="166"/>
        <v>110.16105738082497</v>
      </c>
      <c r="M1340" s="6">
        <f t="shared" si="167"/>
        <v>-2.3700443039098129E-2</v>
      </c>
      <c r="N1340" s="1"/>
    </row>
    <row r="1341" spans="1:14" x14ac:dyDescent="0.25">
      <c r="A1341" s="3">
        <v>42377</v>
      </c>
      <c r="B1341" s="1">
        <v>1922.030029</v>
      </c>
      <c r="C1341" s="1">
        <v>163.94000199999999</v>
      </c>
      <c r="D1341" s="1">
        <v>58.919998</v>
      </c>
      <c r="E1341" s="1">
        <f t="shared" si="160"/>
        <v>63.257686428556894</v>
      </c>
      <c r="F1341" s="1">
        <f t="shared" si="161"/>
        <v>4.3376884285568948</v>
      </c>
      <c r="G1341" s="1">
        <f t="shared" si="162"/>
        <v>0.9642919195290176</v>
      </c>
      <c r="H1341" s="1">
        <f t="shared" si="163"/>
        <v>3.3733965090278772</v>
      </c>
      <c r="I1341" s="6">
        <f t="shared" si="164"/>
        <v>-4.1306829100559161E-3</v>
      </c>
      <c r="J1341" s="6">
        <f t="shared" si="164"/>
        <v>-2.2399236767877917E-2</v>
      </c>
      <c r="K1341" s="6">
        <f t="shared" si="165"/>
        <v>-1.8268553857822001E-2</v>
      </c>
      <c r="L1341" s="7">
        <f t="shared" si="166"/>
        <v>108.14857417102876</v>
      </c>
      <c r="M1341" s="6">
        <f t="shared" si="167"/>
        <v>-1.0838374634476344E-2</v>
      </c>
      <c r="N1341" s="1"/>
    </row>
    <row r="1342" spans="1:14" x14ac:dyDescent="0.25">
      <c r="A1342" s="3">
        <v>42380</v>
      </c>
      <c r="B1342" s="1">
        <v>1923.670044</v>
      </c>
      <c r="C1342" s="1">
        <v>165.729996</v>
      </c>
      <c r="D1342" s="1">
        <v>58.830002</v>
      </c>
      <c r="E1342" s="1">
        <f t="shared" si="160"/>
        <v>64.273018541950094</v>
      </c>
      <c r="F1342" s="1">
        <f t="shared" si="161"/>
        <v>5.4430165419500938</v>
      </c>
      <c r="G1342" s="1">
        <f t="shared" si="162"/>
        <v>1.1053281133931989</v>
      </c>
      <c r="H1342" s="1">
        <f t="shared" si="163"/>
        <v>4.3376884285568948</v>
      </c>
      <c r="I1342" s="6">
        <f t="shared" si="164"/>
        <v>1.0918592034663943E-2</v>
      </c>
      <c r="J1342" s="6">
        <f t="shared" si="164"/>
        <v>-1.5274270715351923E-3</v>
      </c>
      <c r="K1342" s="6">
        <f t="shared" si="165"/>
        <v>-1.2446019106199135E-2</v>
      </c>
      <c r="L1342" s="7">
        <f t="shared" si="166"/>
        <v>106.80255495058793</v>
      </c>
      <c r="M1342" s="6">
        <f t="shared" si="167"/>
        <v>8.5327230857745739E-4</v>
      </c>
      <c r="N1342" s="1"/>
    </row>
    <row r="1343" spans="1:14" x14ac:dyDescent="0.25">
      <c r="A1343" s="3">
        <v>42381</v>
      </c>
      <c r="B1343" s="1">
        <v>1938.6800539999999</v>
      </c>
      <c r="C1343" s="1">
        <v>165.71000699999999</v>
      </c>
      <c r="D1343" s="1">
        <v>58.959999000000003</v>
      </c>
      <c r="E1343" s="1">
        <f t="shared" si="160"/>
        <v>64.261680250528656</v>
      </c>
      <c r="F1343" s="1">
        <f t="shared" si="161"/>
        <v>5.3016812505286524</v>
      </c>
      <c r="G1343" s="1">
        <f t="shared" si="162"/>
        <v>-0.14133529142144141</v>
      </c>
      <c r="H1343" s="1">
        <f t="shared" si="163"/>
        <v>5.4430165419500938</v>
      </c>
      <c r="I1343" s="6">
        <f t="shared" si="164"/>
        <v>-1.2061184144362969E-4</v>
      </c>
      <c r="J1343" s="6">
        <f t="shared" si="164"/>
        <v>2.2097058572256856E-3</v>
      </c>
      <c r="K1343" s="6">
        <f t="shared" si="165"/>
        <v>2.3303176986693153E-3</v>
      </c>
      <c r="L1343" s="7">
        <f t="shared" si="166"/>
        <v>107.05143883465239</v>
      </c>
      <c r="M1343" s="6">
        <f t="shared" si="167"/>
        <v>7.8027986383719661E-3</v>
      </c>
      <c r="N1343" s="1"/>
    </row>
    <row r="1344" spans="1:14" x14ac:dyDescent="0.25">
      <c r="A1344" s="3">
        <v>42382</v>
      </c>
      <c r="B1344" s="1">
        <v>1890.280029</v>
      </c>
      <c r="C1344" s="1">
        <v>158.990005</v>
      </c>
      <c r="D1344" s="1">
        <v>57.34</v>
      </c>
      <c r="E1344" s="1">
        <f t="shared" si="160"/>
        <v>60.449916729161259</v>
      </c>
      <c r="F1344" s="1">
        <f t="shared" si="161"/>
        <v>3.1099167291612559</v>
      </c>
      <c r="G1344" s="1">
        <f t="shared" si="162"/>
        <v>-2.1917645213673964</v>
      </c>
      <c r="H1344" s="1">
        <f t="shared" si="163"/>
        <v>5.3016812505286524</v>
      </c>
      <c r="I1344" s="6">
        <f t="shared" si="164"/>
        <v>-4.0552783272768789E-2</v>
      </c>
      <c r="J1344" s="6">
        <f t="shared" si="164"/>
        <v>-2.7476238593558966E-2</v>
      </c>
      <c r="K1344" s="6">
        <f t="shared" si="165"/>
        <v>1.3076544679209823E-2</v>
      </c>
      <c r="L1344" s="7">
        <f t="shared" si="166"/>
        <v>108.45130175754741</v>
      </c>
      <c r="M1344" s="6">
        <f t="shared" si="167"/>
        <v>-2.496545260273253E-2</v>
      </c>
      <c r="N1344" s="1"/>
    </row>
    <row r="1345" spans="1:14" x14ac:dyDescent="0.25">
      <c r="A1345" s="3">
        <v>42383</v>
      </c>
      <c r="B1345" s="1">
        <v>1921.839966</v>
      </c>
      <c r="C1345" s="1">
        <v>161.38999899999999</v>
      </c>
      <c r="D1345" s="1">
        <v>58.200001</v>
      </c>
      <c r="E1345" s="1">
        <f t="shared" si="160"/>
        <v>61.811257035414243</v>
      </c>
      <c r="F1345" s="1">
        <f t="shared" si="161"/>
        <v>3.6112560354142431</v>
      </c>
      <c r="G1345" s="1">
        <f t="shared" si="162"/>
        <v>0.50133930625298717</v>
      </c>
      <c r="H1345" s="1">
        <f t="shared" si="163"/>
        <v>3.1099167291612559</v>
      </c>
      <c r="I1345" s="6">
        <f t="shared" si="164"/>
        <v>1.5095250798941695E-2</v>
      </c>
      <c r="J1345" s="6">
        <f t="shared" si="164"/>
        <v>1.4998273456574784E-2</v>
      </c>
      <c r="K1345" s="6">
        <f t="shared" si="165"/>
        <v>-9.697734236691069E-5</v>
      </c>
      <c r="L1345" s="7">
        <f t="shared" si="166"/>
        <v>108.44078443852673</v>
      </c>
      <c r="M1345" s="6">
        <f t="shared" si="167"/>
        <v>1.6695905641396447E-2</v>
      </c>
      <c r="N1345" s="1"/>
    </row>
    <row r="1346" spans="1:14" x14ac:dyDescent="0.25">
      <c r="A1346" s="3">
        <v>42384</v>
      </c>
      <c r="B1346" s="1">
        <v>1880.329956</v>
      </c>
      <c r="C1346" s="1">
        <v>155.61000100000001</v>
      </c>
      <c r="D1346" s="1">
        <v>57.040000999999997</v>
      </c>
      <c r="E1346" s="1">
        <f t="shared" si="160"/>
        <v>58.532688735884506</v>
      </c>
      <c r="F1346" s="1">
        <f t="shared" si="161"/>
        <v>1.492687735884509</v>
      </c>
      <c r="G1346" s="1">
        <f t="shared" si="162"/>
        <v>-2.1185682995297341</v>
      </c>
      <c r="H1346" s="1">
        <f t="shared" si="163"/>
        <v>3.6112560354142431</v>
      </c>
      <c r="I1346" s="6">
        <f t="shared" si="164"/>
        <v>-3.5813854859742422E-2</v>
      </c>
      <c r="J1346" s="6">
        <f t="shared" si="164"/>
        <v>-1.9931271135201545E-2</v>
      </c>
      <c r="K1346" s="6">
        <f t="shared" si="165"/>
        <v>1.5882583724540877E-2</v>
      </c>
      <c r="L1346" s="7">
        <f t="shared" si="166"/>
        <v>110.16310427652652</v>
      </c>
      <c r="M1346" s="6">
        <f t="shared" si="167"/>
        <v>-2.1599098121783955E-2</v>
      </c>
      <c r="N1346" s="1"/>
    </row>
    <row r="1347" spans="1:14" x14ac:dyDescent="0.25">
      <c r="A1347" s="3">
        <v>42388</v>
      </c>
      <c r="B1347" s="1">
        <v>1881.329956</v>
      </c>
      <c r="C1347" s="1">
        <v>156.820007</v>
      </c>
      <c r="D1347" s="1">
        <v>57.009998000000003</v>
      </c>
      <c r="E1347" s="1">
        <f t="shared" ref="E1347:E1410" si="168">$Q$2+$P$2*C1347</f>
        <v>59.219036259506609</v>
      </c>
      <c r="F1347" s="1">
        <f t="shared" ref="F1347:F1410" si="169">E1347-D1347</f>
        <v>2.209038259506606</v>
      </c>
      <c r="G1347" s="1">
        <f t="shared" si="162"/>
        <v>0.71635052362209706</v>
      </c>
      <c r="H1347" s="1">
        <f t="shared" si="163"/>
        <v>1.492687735884509</v>
      </c>
      <c r="I1347" s="6">
        <f t="shared" si="164"/>
        <v>7.7758883890759467E-3</v>
      </c>
      <c r="J1347" s="6">
        <f t="shared" si="164"/>
        <v>-5.2599928951602148E-4</v>
      </c>
      <c r="K1347" s="6">
        <f t="shared" si="165"/>
        <v>-8.3018876785919682E-3</v>
      </c>
      <c r="L1347" s="7">
        <f t="shared" si="166"/>
        <v>109.24854255849779</v>
      </c>
      <c r="M1347" s="6">
        <f t="shared" si="167"/>
        <v>5.318215544081184E-4</v>
      </c>
      <c r="N1347" s="1"/>
    </row>
    <row r="1348" spans="1:14" x14ac:dyDescent="0.25">
      <c r="A1348" s="3">
        <v>42389</v>
      </c>
      <c r="B1348" s="1">
        <v>1859.329956</v>
      </c>
      <c r="C1348" s="1">
        <v>153.75</v>
      </c>
      <c r="D1348" s="1">
        <v>55.509998000000003</v>
      </c>
      <c r="E1348" s="1">
        <f t="shared" si="168"/>
        <v>57.477646793708459</v>
      </c>
      <c r="F1348" s="1">
        <f t="shared" si="169"/>
        <v>1.9676487937084559</v>
      </c>
      <c r="G1348" s="1">
        <f t="shared" ref="G1348:G1411" si="170">F1348-F1347</f>
        <v>-0.24138946579815013</v>
      </c>
      <c r="H1348" s="1">
        <f t="shared" ref="H1348:H1411" si="171">F1347</f>
        <v>2.209038259506606</v>
      </c>
      <c r="I1348" s="6">
        <f t="shared" ref="I1348:J1411" si="172">C1348/C1347-1</f>
        <v>-1.9576628382627304E-2</v>
      </c>
      <c r="J1348" s="6">
        <f t="shared" si="172"/>
        <v>-2.6311174401374315E-2</v>
      </c>
      <c r="K1348" s="6">
        <f t="shared" ref="K1348:K1411" si="173">IF(F1347&gt;0,J1348-I1348,I1348-J1348)</f>
        <v>-6.7345460187470119E-3</v>
      </c>
      <c r="L1348" s="7">
        <f t="shared" ref="L1348:L1411" si="174">L1347*(1+K1348)</f>
        <v>108.51280322115655</v>
      </c>
      <c r="M1348" s="6">
        <f t="shared" ref="M1348:M1411" si="175">B1348/B1347-1</f>
        <v>-1.1693855152753452E-2</v>
      </c>
      <c r="N1348" s="1"/>
    </row>
    <row r="1349" spans="1:14" x14ac:dyDescent="0.25">
      <c r="A1349" s="3">
        <v>42390</v>
      </c>
      <c r="B1349" s="1">
        <v>1868.98999</v>
      </c>
      <c r="C1349" s="1">
        <v>151.64999399999999</v>
      </c>
      <c r="D1349" s="1">
        <v>55.25</v>
      </c>
      <c r="E1349" s="1">
        <f t="shared" si="168"/>
        <v>56.28646764443846</v>
      </c>
      <c r="F1349" s="1">
        <f t="shared" si="169"/>
        <v>1.03646764443846</v>
      </c>
      <c r="G1349" s="1">
        <f t="shared" si="170"/>
        <v>-0.93118114926999596</v>
      </c>
      <c r="H1349" s="1">
        <f t="shared" si="171"/>
        <v>1.9676487937084559</v>
      </c>
      <c r="I1349" s="6">
        <f t="shared" si="172"/>
        <v>-1.3658575609756141E-2</v>
      </c>
      <c r="J1349" s="6">
        <f t="shared" si="172"/>
        <v>-4.6838048886257422E-3</v>
      </c>
      <c r="K1349" s="6">
        <f t="shared" si="173"/>
        <v>8.9747707211303984E-3</v>
      </c>
      <c r="L1349" s="7">
        <f t="shared" si="174"/>
        <v>109.48668075037355</v>
      </c>
      <c r="M1349" s="6">
        <f t="shared" si="175"/>
        <v>5.1954382646433039E-3</v>
      </c>
      <c r="N1349" s="1"/>
    </row>
    <row r="1350" spans="1:14" x14ac:dyDescent="0.25">
      <c r="A1350" s="3">
        <v>42391</v>
      </c>
      <c r="B1350" s="1">
        <v>1906.900024</v>
      </c>
      <c r="C1350" s="1">
        <v>156.86000100000001</v>
      </c>
      <c r="D1350" s="1">
        <v>56.950001</v>
      </c>
      <c r="E1350" s="1">
        <f t="shared" si="168"/>
        <v>59.241721917974218</v>
      </c>
      <c r="F1350" s="1">
        <f t="shared" si="169"/>
        <v>2.2917209179742173</v>
      </c>
      <c r="G1350" s="1">
        <f t="shared" si="170"/>
        <v>1.2552532735357573</v>
      </c>
      <c r="H1350" s="1">
        <f t="shared" si="171"/>
        <v>1.03646764443846</v>
      </c>
      <c r="I1350" s="6">
        <f t="shared" si="172"/>
        <v>3.4355471191116704E-2</v>
      </c>
      <c r="J1350" s="6">
        <f t="shared" si="172"/>
        <v>3.0769248868778298E-2</v>
      </c>
      <c r="K1350" s="6">
        <f t="shared" si="173"/>
        <v>-3.586222322338406E-3</v>
      </c>
      <c r="L1350" s="7">
        <f t="shared" si="174"/>
        <v>109.09403717186783</v>
      </c>
      <c r="M1350" s="6">
        <f t="shared" si="175"/>
        <v>2.0283700930896931E-2</v>
      </c>
      <c r="N1350" s="1"/>
    </row>
    <row r="1351" spans="1:14" x14ac:dyDescent="0.25">
      <c r="A1351" s="3">
        <v>42394</v>
      </c>
      <c r="B1351" s="1">
        <v>1877.079956</v>
      </c>
      <c r="C1351" s="1">
        <v>151.11999499999999</v>
      </c>
      <c r="D1351" s="1">
        <v>55.66</v>
      </c>
      <c r="E1351" s="1">
        <f t="shared" si="168"/>
        <v>55.98583814245896</v>
      </c>
      <c r="F1351" s="1">
        <f t="shared" si="169"/>
        <v>0.32583814245896292</v>
      </c>
      <c r="G1351" s="1">
        <f t="shared" si="170"/>
        <v>-1.9658827755152544</v>
      </c>
      <c r="H1351" s="1">
        <f t="shared" si="171"/>
        <v>2.2917209179742173</v>
      </c>
      <c r="I1351" s="6">
        <f t="shared" si="172"/>
        <v>-3.6593178397340553E-2</v>
      </c>
      <c r="J1351" s="6">
        <f t="shared" si="172"/>
        <v>-2.2651465800676673E-2</v>
      </c>
      <c r="K1351" s="6">
        <f t="shared" si="173"/>
        <v>1.394171259666388E-2</v>
      </c>
      <c r="L1351" s="7">
        <f t="shared" si="174"/>
        <v>110.61499488412777</v>
      </c>
      <c r="M1351" s="6">
        <f t="shared" si="175"/>
        <v>-1.5637981868314221E-2</v>
      </c>
      <c r="N1351" s="1"/>
    </row>
    <row r="1352" spans="1:14" x14ac:dyDescent="0.25">
      <c r="A1352" s="3">
        <v>42395</v>
      </c>
      <c r="B1352" s="1">
        <v>1903.630005</v>
      </c>
      <c r="C1352" s="1">
        <v>154.449997</v>
      </c>
      <c r="D1352" s="1">
        <v>57.080002</v>
      </c>
      <c r="E1352" s="1">
        <f t="shared" si="168"/>
        <v>57.874703673999051</v>
      </c>
      <c r="F1352" s="1">
        <f t="shared" si="169"/>
        <v>0.79470167399905023</v>
      </c>
      <c r="G1352" s="1">
        <f t="shared" si="170"/>
        <v>0.46886353154008731</v>
      </c>
      <c r="H1352" s="1">
        <f t="shared" si="171"/>
        <v>0.32583814245896292</v>
      </c>
      <c r="I1352" s="6">
        <f t="shared" si="172"/>
        <v>2.2035482465440737E-2</v>
      </c>
      <c r="J1352" s="6">
        <f t="shared" si="172"/>
        <v>2.5512073302191851E-2</v>
      </c>
      <c r="K1352" s="6">
        <f t="shared" si="173"/>
        <v>3.4765908367511145E-3</v>
      </c>
      <c r="L1352" s="7">
        <f t="shared" si="174"/>
        <v>110.9995579617492</v>
      </c>
      <c r="M1352" s="6">
        <f t="shared" si="175"/>
        <v>1.4144335682203524E-2</v>
      </c>
      <c r="N1352" s="1"/>
    </row>
    <row r="1353" spans="1:14" x14ac:dyDescent="0.25">
      <c r="A1353" s="3">
        <v>42396</v>
      </c>
      <c r="B1353" s="1">
        <v>1882.9499510000001</v>
      </c>
      <c r="C1353" s="1">
        <v>153.720001</v>
      </c>
      <c r="D1353" s="1">
        <v>57.040000999999997</v>
      </c>
      <c r="E1353" s="1">
        <f t="shared" si="168"/>
        <v>57.460630564564838</v>
      </c>
      <c r="F1353" s="1">
        <f t="shared" si="169"/>
        <v>0.42062956456484102</v>
      </c>
      <c r="G1353" s="1">
        <f t="shared" si="170"/>
        <v>-0.37407210943420921</v>
      </c>
      <c r="H1353" s="1">
        <f t="shared" si="171"/>
        <v>0.79470167399905023</v>
      </c>
      <c r="I1353" s="6">
        <f t="shared" si="172"/>
        <v>-4.7264228823520327E-3</v>
      </c>
      <c r="J1353" s="6">
        <f t="shared" si="172"/>
        <v>-7.0078834264941658E-4</v>
      </c>
      <c r="K1353" s="6">
        <f t="shared" si="173"/>
        <v>4.0256345397026161E-3</v>
      </c>
      <c r="L1353" s="7">
        <f t="shared" si="174"/>
        <v>111.44640161617173</v>
      </c>
      <c r="M1353" s="6">
        <f t="shared" si="175"/>
        <v>-1.0863483946818686E-2</v>
      </c>
      <c r="N1353" s="1"/>
    </row>
    <row r="1354" spans="1:14" x14ac:dyDescent="0.25">
      <c r="A1354" s="3">
        <v>42397</v>
      </c>
      <c r="B1354" s="1">
        <v>1893.3599850000001</v>
      </c>
      <c r="C1354" s="1">
        <v>157.05999800000001</v>
      </c>
      <c r="D1354" s="1">
        <v>57.279998999999997</v>
      </c>
      <c r="E1354" s="1">
        <f t="shared" si="168"/>
        <v>59.35516552542893</v>
      </c>
      <c r="F1354" s="1">
        <f t="shared" si="169"/>
        <v>2.0751665254289335</v>
      </c>
      <c r="G1354" s="1">
        <f t="shared" si="170"/>
        <v>1.6545369608640925</v>
      </c>
      <c r="H1354" s="1">
        <f t="shared" si="171"/>
        <v>0.42062956456484102</v>
      </c>
      <c r="I1354" s="6">
        <f t="shared" si="172"/>
        <v>2.1727797152434336E-2</v>
      </c>
      <c r="J1354" s="6">
        <f t="shared" si="172"/>
        <v>4.2075384956603568E-3</v>
      </c>
      <c r="K1354" s="6">
        <f t="shared" si="173"/>
        <v>-1.7520258656773979E-2</v>
      </c>
      <c r="L1354" s="7">
        <f t="shared" si="174"/>
        <v>109.49383183348968</v>
      </c>
      <c r="M1354" s="6">
        <f t="shared" si="175"/>
        <v>5.5285771108635196E-3</v>
      </c>
      <c r="N1354" s="1"/>
    </row>
    <row r="1355" spans="1:14" x14ac:dyDescent="0.25">
      <c r="A1355" s="3">
        <v>42398</v>
      </c>
      <c r="B1355" s="1">
        <v>1940.23999</v>
      </c>
      <c r="C1355" s="1">
        <v>161.55999800000001</v>
      </c>
      <c r="D1355" s="1">
        <v>59.5</v>
      </c>
      <c r="E1355" s="1">
        <f t="shared" si="168"/>
        <v>61.907684980951899</v>
      </c>
      <c r="F1355" s="1">
        <f t="shared" si="169"/>
        <v>2.407684980951899</v>
      </c>
      <c r="G1355" s="1">
        <f t="shared" si="170"/>
        <v>0.33251845552296544</v>
      </c>
      <c r="H1355" s="1">
        <f t="shared" si="171"/>
        <v>2.0751665254289335</v>
      </c>
      <c r="I1355" s="6">
        <f t="shared" si="172"/>
        <v>2.8651471140347162E-2</v>
      </c>
      <c r="J1355" s="6">
        <f t="shared" si="172"/>
        <v>3.8757001374947642E-2</v>
      </c>
      <c r="K1355" s="6">
        <f t="shared" si="173"/>
        <v>1.0105530234600479E-2</v>
      </c>
      <c r="L1355" s="7">
        <f t="shared" si="174"/>
        <v>110.60032506158527</v>
      </c>
      <c r="M1355" s="6">
        <f t="shared" si="175"/>
        <v>2.476021748183288E-2</v>
      </c>
      <c r="N1355" s="1"/>
    </row>
    <row r="1356" spans="1:14" x14ac:dyDescent="0.25">
      <c r="A1356" s="3">
        <v>42401</v>
      </c>
      <c r="B1356" s="1">
        <v>1939.380005</v>
      </c>
      <c r="C1356" s="1">
        <v>159.64999399999999</v>
      </c>
      <c r="D1356" s="1">
        <v>58.860000999999997</v>
      </c>
      <c r="E1356" s="1">
        <f t="shared" si="168"/>
        <v>60.824280009812625</v>
      </c>
      <c r="F1356" s="1">
        <f t="shared" si="169"/>
        <v>1.9642790098126284</v>
      </c>
      <c r="G1356" s="1">
        <f t="shared" si="170"/>
        <v>-0.4434059711392706</v>
      </c>
      <c r="H1356" s="1">
        <f t="shared" si="171"/>
        <v>2.407684980951899</v>
      </c>
      <c r="I1356" s="6">
        <f t="shared" si="172"/>
        <v>-1.1822258131001018E-2</v>
      </c>
      <c r="J1356" s="6">
        <f t="shared" si="172"/>
        <v>-1.0756285714285774E-2</v>
      </c>
      <c r="K1356" s="6">
        <f t="shared" si="173"/>
        <v>1.065972416715244E-3</v>
      </c>
      <c r="L1356" s="7">
        <f t="shared" si="174"/>
        <v>110.71822195738065</v>
      </c>
      <c r="M1356" s="6">
        <f t="shared" si="175"/>
        <v>-4.4323640602828007E-4</v>
      </c>
      <c r="N1356" s="1"/>
    </row>
    <row r="1357" spans="1:14" x14ac:dyDescent="0.25">
      <c r="A1357" s="3">
        <v>42402</v>
      </c>
      <c r="B1357" s="1">
        <v>1903.030029</v>
      </c>
      <c r="C1357" s="1">
        <v>151.699997</v>
      </c>
      <c r="D1357" s="1">
        <v>57.029998999999997</v>
      </c>
      <c r="E1357" s="1">
        <f t="shared" si="168"/>
        <v>56.314830673401687</v>
      </c>
      <c r="F1357" s="1">
        <f t="shared" si="169"/>
        <v>-0.71516832659830953</v>
      </c>
      <c r="G1357" s="1">
        <f t="shared" si="170"/>
        <v>-2.6794473364109379</v>
      </c>
      <c r="H1357" s="1">
        <f t="shared" si="171"/>
        <v>1.9642790098126284</v>
      </c>
      <c r="I1357" s="6">
        <f t="shared" si="172"/>
        <v>-4.9796412770300447E-2</v>
      </c>
      <c r="J1357" s="6">
        <f t="shared" si="172"/>
        <v>-3.1090757201991948E-2</v>
      </c>
      <c r="K1357" s="6">
        <f t="shared" si="173"/>
        <v>1.8705655568308499E-2</v>
      </c>
      <c r="L1357" s="7">
        <f t="shared" si="174"/>
        <v>112.78927888245094</v>
      </c>
      <c r="M1357" s="6">
        <f t="shared" si="175"/>
        <v>-1.8743091042644822E-2</v>
      </c>
      <c r="N1357" s="1"/>
    </row>
    <row r="1358" spans="1:14" x14ac:dyDescent="0.25">
      <c r="A1358" s="3">
        <v>42403</v>
      </c>
      <c r="B1358" s="1">
        <v>1912.530029</v>
      </c>
      <c r="C1358" s="1">
        <v>152.679993</v>
      </c>
      <c r="D1358" s="1">
        <v>57.41</v>
      </c>
      <c r="E1358" s="1">
        <f t="shared" si="168"/>
        <v>56.87071041925384</v>
      </c>
      <c r="F1358" s="1">
        <f t="shared" si="169"/>
        <v>-0.53928958074615707</v>
      </c>
      <c r="G1358" s="1">
        <f t="shared" si="170"/>
        <v>0.17587874585215246</v>
      </c>
      <c r="H1358" s="1">
        <f t="shared" si="171"/>
        <v>-0.71516832659830953</v>
      </c>
      <c r="I1358" s="6">
        <f t="shared" si="172"/>
        <v>6.460092415163432E-3</v>
      </c>
      <c r="J1358" s="6">
        <f t="shared" si="172"/>
        <v>6.6631773919547665E-3</v>
      </c>
      <c r="K1358" s="6">
        <f t="shared" si="173"/>
        <v>-2.0308497679133453E-4</v>
      </c>
      <c r="L1358" s="7">
        <f t="shared" si="174"/>
        <v>112.7663730743668</v>
      </c>
      <c r="M1358" s="6">
        <f t="shared" si="175"/>
        <v>4.9920389353981243E-3</v>
      </c>
      <c r="N1358" s="1"/>
    </row>
    <row r="1359" spans="1:14" x14ac:dyDescent="0.25">
      <c r="A1359" s="3">
        <v>42404</v>
      </c>
      <c r="B1359" s="1">
        <v>1915.4499510000001</v>
      </c>
      <c r="C1359" s="1">
        <v>156.490005</v>
      </c>
      <c r="D1359" s="1">
        <v>58.400002000000001</v>
      </c>
      <c r="E1359" s="1">
        <f t="shared" si="168"/>
        <v>59.031850364981835</v>
      </c>
      <c r="F1359" s="1">
        <f t="shared" si="169"/>
        <v>0.63184836498183472</v>
      </c>
      <c r="G1359" s="1">
        <f t="shared" si="170"/>
        <v>1.1711379457279918</v>
      </c>
      <c r="H1359" s="1">
        <f t="shared" si="171"/>
        <v>-0.53928958074615707</v>
      </c>
      <c r="I1359" s="6">
        <f t="shared" si="172"/>
        <v>2.4954232215611993E-2</v>
      </c>
      <c r="J1359" s="6">
        <f t="shared" si="172"/>
        <v>1.7244417348893926E-2</v>
      </c>
      <c r="K1359" s="6">
        <f t="shared" si="173"/>
        <v>7.7098148667180677E-3</v>
      </c>
      <c r="L1359" s="7">
        <f t="shared" si="174"/>
        <v>113.63578093396143</v>
      </c>
      <c r="M1359" s="6">
        <f t="shared" si="175"/>
        <v>1.5267326294097217E-3</v>
      </c>
      <c r="N1359" s="1"/>
    </row>
    <row r="1360" spans="1:14" x14ac:dyDescent="0.25">
      <c r="A1360" s="3">
        <v>42405</v>
      </c>
      <c r="B1360" s="1">
        <v>1880.0500489999999</v>
      </c>
      <c r="C1360" s="1">
        <v>156.470001</v>
      </c>
      <c r="D1360" s="1">
        <v>57.75</v>
      </c>
      <c r="E1360" s="1">
        <f t="shared" si="168"/>
        <v>59.020503565162215</v>
      </c>
      <c r="F1360" s="1">
        <f t="shared" si="169"/>
        <v>1.2705035651622154</v>
      </c>
      <c r="G1360" s="1">
        <f t="shared" si="170"/>
        <v>0.63865520018038069</v>
      </c>
      <c r="H1360" s="1">
        <f t="shared" si="171"/>
        <v>0.63184836498183472</v>
      </c>
      <c r="I1360" s="6">
        <f t="shared" si="172"/>
        <v>-1.278292501811773E-4</v>
      </c>
      <c r="J1360" s="6">
        <f t="shared" si="172"/>
        <v>-1.1130170851706533E-2</v>
      </c>
      <c r="K1360" s="6">
        <f t="shared" si="173"/>
        <v>-1.1002341601525356E-2</v>
      </c>
      <c r="L1360" s="7">
        <f t="shared" si="174"/>
        <v>112.38552125396988</v>
      </c>
      <c r="M1360" s="6">
        <f t="shared" si="175"/>
        <v>-1.8481246133065898E-2</v>
      </c>
      <c r="N1360" s="1"/>
    </row>
    <row r="1361" spans="1:14" x14ac:dyDescent="0.25">
      <c r="A1361" s="3">
        <v>42408</v>
      </c>
      <c r="B1361" s="1">
        <v>1853.4399410000001</v>
      </c>
      <c r="C1361" s="1">
        <v>149.25</v>
      </c>
      <c r="D1361" s="1">
        <v>56.540000999999997</v>
      </c>
      <c r="E1361" s="1">
        <f t="shared" si="168"/>
        <v>54.925127338185476</v>
      </c>
      <c r="F1361" s="1">
        <f t="shared" si="169"/>
        <v>-1.6148736618145207</v>
      </c>
      <c r="G1361" s="1">
        <f t="shared" si="170"/>
        <v>-2.8853772269767362</v>
      </c>
      <c r="H1361" s="1">
        <f t="shared" si="171"/>
        <v>1.2705035651622154</v>
      </c>
      <c r="I1361" s="6">
        <f t="shared" si="172"/>
        <v>-4.614303670899822E-2</v>
      </c>
      <c r="J1361" s="6">
        <f t="shared" si="172"/>
        <v>-2.0952363636363658E-2</v>
      </c>
      <c r="K1361" s="6">
        <f t="shared" si="173"/>
        <v>2.5190673072634562E-2</v>
      </c>
      <c r="L1361" s="7">
        <f t="shared" si="174"/>
        <v>115.21658817797626</v>
      </c>
      <c r="M1361" s="6">
        <f t="shared" si="175"/>
        <v>-1.4153935962584518E-2</v>
      </c>
      <c r="N1361" s="1"/>
    </row>
    <row r="1362" spans="1:14" x14ac:dyDescent="0.25">
      <c r="A1362" s="3">
        <v>42409</v>
      </c>
      <c r="B1362" s="1">
        <v>1852.209961</v>
      </c>
      <c r="C1362" s="1">
        <v>148.25</v>
      </c>
      <c r="D1362" s="1">
        <v>56.200001</v>
      </c>
      <c r="E1362" s="1">
        <f t="shared" si="168"/>
        <v>54.357900792513703</v>
      </c>
      <c r="F1362" s="1">
        <f t="shared" si="169"/>
        <v>-1.8421002074862969</v>
      </c>
      <c r="G1362" s="1">
        <f t="shared" si="170"/>
        <v>-0.22722654567177614</v>
      </c>
      <c r="H1362" s="1">
        <f t="shared" si="171"/>
        <v>-1.6148736618145207</v>
      </c>
      <c r="I1362" s="6">
        <f t="shared" si="172"/>
        <v>-6.7001675041875597E-3</v>
      </c>
      <c r="J1362" s="6">
        <f t="shared" si="172"/>
        <v>-6.0134417047498223E-3</v>
      </c>
      <c r="K1362" s="6">
        <f t="shared" si="173"/>
        <v>-6.8672579943773737E-4</v>
      </c>
      <c r="L1362" s="7">
        <f t="shared" si="174"/>
        <v>115.13746597435126</v>
      </c>
      <c r="M1362" s="6">
        <f t="shared" si="175"/>
        <v>-6.6362010054477061E-4</v>
      </c>
      <c r="N1362" s="1"/>
    </row>
    <row r="1363" spans="1:14" x14ac:dyDescent="0.25">
      <c r="A1363" s="3">
        <v>42410</v>
      </c>
      <c r="B1363" s="1">
        <v>1851.8599850000001</v>
      </c>
      <c r="C1363" s="1">
        <v>147.229996</v>
      </c>
      <c r="D1363" s="1">
        <v>55.52</v>
      </c>
      <c r="E1363" s="1">
        <f t="shared" si="168"/>
        <v>53.779327447022311</v>
      </c>
      <c r="F1363" s="1">
        <f t="shared" si="169"/>
        <v>-1.7406725529776921</v>
      </c>
      <c r="G1363" s="1">
        <f t="shared" si="170"/>
        <v>0.1014276545086048</v>
      </c>
      <c r="H1363" s="1">
        <f t="shared" si="171"/>
        <v>-1.8421002074862969</v>
      </c>
      <c r="I1363" s="6">
        <f t="shared" si="172"/>
        <v>-6.8802967959528116E-3</v>
      </c>
      <c r="J1363" s="6">
        <f t="shared" si="172"/>
        <v>-1.2099661706411635E-2</v>
      </c>
      <c r="K1363" s="6">
        <f t="shared" si="173"/>
        <v>5.2193649104588236E-3</v>
      </c>
      <c r="L1363" s="7">
        <f t="shared" si="174"/>
        <v>115.73841042413693</v>
      </c>
      <c r="M1363" s="6">
        <f t="shared" si="175"/>
        <v>-1.8895050095235622E-4</v>
      </c>
      <c r="N1363" s="1"/>
    </row>
    <row r="1364" spans="1:14" x14ac:dyDescent="0.25">
      <c r="A1364" s="3">
        <v>42411</v>
      </c>
      <c r="B1364" s="1">
        <v>1829.079956</v>
      </c>
      <c r="C1364" s="1">
        <v>140.69000199999999</v>
      </c>
      <c r="D1364" s="1">
        <v>53.07</v>
      </c>
      <c r="E1364" s="1">
        <f t="shared" si="168"/>
        <v>50.069669241688203</v>
      </c>
      <c r="F1364" s="1">
        <f t="shared" si="169"/>
        <v>-3.0003307583117973</v>
      </c>
      <c r="G1364" s="1">
        <f t="shared" si="170"/>
        <v>-1.2596582053341052</v>
      </c>
      <c r="H1364" s="1">
        <f t="shared" si="171"/>
        <v>-1.7406725529776921</v>
      </c>
      <c r="I1364" s="6">
        <f t="shared" si="172"/>
        <v>-4.4420255231141903E-2</v>
      </c>
      <c r="J1364" s="6">
        <f t="shared" si="172"/>
        <v>-4.4128242074928048E-2</v>
      </c>
      <c r="K1364" s="6">
        <f t="shared" si="173"/>
        <v>-2.9201315621385504E-4</v>
      </c>
      <c r="L1364" s="7">
        <f t="shared" si="174"/>
        <v>115.7046132856138</v>
      </c>
      <c r="M1364" s="6">
        <f t="shared" si="175"/>
        <v>-1.2301161634528213E-2</v>
      </c>
      <c r="N1364" s="1"/>
    </row>
    <row r="1365" spans="1:14" x14ac:dyDescent="0.25">
      <c r="A1365" s="3">
        <v>42412</v>
      </c>
      <c r="B1365" s="1">
        <v>1864.780029</v>
      </c>
      <c r="C1365" s="1">
        <v>146.13000500000001</v>
      </c>
      <c r="D1365" s="1">
        <v>57.490001999999997</v>
      </c>
      <c r="E1365" s="1">
        <f t="shared" si="168"/>
        <v>53.15538335182228</v>
      </c>
      <c r="F1365" s="1">
        <f t="shared" si="169"/>
        <v>-4.3346186481777167</v>
      </c>
      <c r="G1365" s="1">
        <f t="shared" si="170"/>
        <v>-1.3342878898659194</v>
      </c>
      <c r="H1365" s="1">
        <f t="shared" si="171"/>
        <v>-3.0003307583117973</v>
      </c>
      <c r="I1365" s="6">
        <f t="shared" si="172"/>
        <v>3.8666592669463595E-2</v>
      </c>
      <c r="J1365" s="6">
        <f t="shared" si="172"/>
        <v>8.3286263425664142E-2</v>
      </c>
      <c r="K1365" s="6">
        <f t="shared" si="173"/>
        <v>-4.4619670756200547E-2</v>
      </c>
      <c r="L1365" s="7">
        <f t="shared" si="174"/>
        <v>110.54191153583621</v>
      </c>
      <c r="M1365" s="6">
        <f t="shared" si="175"/>
        <v>1.9518049434029239E-2</v>
      </c>
      <c r="N1365" s="1"/>
    </row>
    <row r="1366" spans="1:14" x14ac:dyDescent="0.25">
      <c r="A1366" s="3">
        <v>42416</v>
      </c>
      <c r="B1366" s="1">
        <v>1895.579956</v>
      </c>
      <c r="C1366" s="1">
        <v>149.020004</v>
      </c>
      <c r="D1366" s="1">
        <v>58.349997999999999</v>
      </c>
      <c r="E1366" s="1">
        <f t="shared" si="168"/>
        <v>54.794667501587156</v>
      </c>
      <c r="F1366" s="1">
        <f t="shared" si="169"/>
        <v>-3.5553304984128431</v>
      </c>
      <c r="G1366" s="1">
        <f t="shared" si="170"/>
        <v>0.77928814976487359</v>
      </c>
      <c r="H1366" s="1">
        <f t="shared" si="171"/>
        <v>-4.3346186481777167</v>
      </c>
      <c r="I1366" s="6">
        <f t="shared" si="172"/>
        <v>1.9776903449773897E-2</v>
      </c>
      <c r="J1366" s="6">
        <f t="shared" si="172"/>
        <v>1.4959053228072561E-2</v>
      </c>
      <c r="K1366" s="6">
        <f t="shared" si="173"/>
        <v>4.8178502217013364E-3</v>
      </c>
      <c r="L1366" s="7">
        <f t="shared" si="174"/>
        <v>111.07448590883642</v>
      </c>
      <c r="M1366" s="6">
        <f t="shared" si="175"/>
        <v>1.6516654254666641E-2</v>
      </c>
      <c r="N1366" s="1"/>
    </row>
    <row r="1367" spans="1:14" x14ac:dyDescent="0.25">
      <c r="A1367" s="3">
        <v>42417</v>
      </c>
      <c r="B1367" s="1">
        <v>1926.8199460000001</v>
      </c>
      <c r="C1367" s="1">
        <v>150.94000199999999</v>
      </c>
      <c r="D1367" s="1">
        <v>58.77</v>
      </c>
      <c r="E1367" s="1">
        <f t="shared" si="168"/>
        <v>55.883741334823867</v>
      </c>
      <c r="F1367" s="1">
        <f t="shared" si="169"/>
        <v>-2.8862586651761362</v>
      </c>
      <c r="G1367" s="1">
        <f t="shared" si="170"/>
        <v>0.66907183323670694</v>
      </c>
      <c r="H1367" s="1">
        <f t="shared" si="171"/>
        <v>-3.5553304984128431</v>
      </c>
      <c r="I1367" s="6">
        <f t="shared" si="172"/>
        <v>1.2884162853733283E-2</v>
      </c>
      <c r="J1367" s="6">
        <f t="shared" si="172"/>
        <v>7.1979779673685407E-3</v>
      </c>
      <c r="K1367" s="6">
        <f t="shared" si="173"/>
        <v>5.6861848863647424E-3</v>
      </c>
      <c r="L1367" s="7">
        <f t="shared" si="174"/>
        <v>111.70607597187198</v>
      </c>
      <c r="M1367" s="6">
        <f t="shared" si="175"/>
        <v>1.6480439087318555E-2</v>
      </c>
      <c r="N1367" s="1"/>
    </row>
    <row r="1368" spans="1:14" x14ac:dyDescent="0.25">
      <c r="A1368" s="3">
        <v>42418</v>
      </c>
      <c r="B1368" s="1">
        <v>1917.829956</v>
      </c>
      <c r="C1368" s="1">
        <v>147.729996</v>
      </c>
      <c r="D1368" s="1">
        <v>57.810001</v>
      </c>
      <c r="E1368" s="1">
        <f t="shared" si="168"/>
        <v>54.062940719858204</v>
      </c>
      <c r="F1368" s="1">
        <f t="shared" si="169"/>
        <v>-3.7470602801417954</v>
      </c>
      <c r="G1368" s="1">
        <f t="shared" si="170"/>
        <v>-0.86080161496565921</v>
      </c>
      <c r="H1368" s="1">
        <f t="shared" si="171"/>
        <v>-2.8862586651761362</v>
      </c>
      <c r="I1368" s="6">
        <f t="shared" si="172"/>
        <v>-2.1266767970494649E-2</v>
      </c>
      <c r="J1368" s="6">
        <f t="shared" si="172"/>
        <v>-1.6334847711417466E-2</v>
      </c>
      <c r="K1368" s="6">
        <f t="shared" si="173"/>
        <v>-4.9319202590771827E-3</v>
      </c>
      <c r="L1368" s="7">
        <f t="shared" si="174"/>
        <v>111.15515051272429</v>
      </c>
      <c r="M1368" s="6">
        <f t="shared" si="175"/>
        <v>-4.6657135860892485E-3</v>
      </c>
      <c r="N1368" s="1"/>
    </row>
    <row r="1369" spans="1:14" x14ac:dyDescent="0.25">
      <c r="A1369" s="3">
        <v>42419</v>
      </c>
      <c r="B1369" s="1">
        <v>1917.780029</v>
      </c>
      <c r="C1369" s="1">
        <v>146.91000399999999</v>
      </c>
      <c r="D1369" s="1">
        <v>57.82</v>
      </c>
      <c r="E1369" s="1">
        <f t="shared" si="168"/>
        <v>53.597819490219706</v>
      </c>
      <c r="F1369" s="1">
        <f t="shared" si="169"/>
        <v>-4.2221805097802942</v>
      </c>
      <c r="G1369" s="1">
        <f t="shared" si="170"/>
        <v>-0.47512022963849887</v>
      </c>
      <c r="H1369" s="1">
        <f t="shared" si="171"/>
        <v>-3.7470602801417954</v>
      </c>
      <c r="I1369" s="6">
        <f t="shared" si="172"/>
        <v>-5.5506127543658579E-3</v>
      </c>
      <c r="J1369" s="6">
        <f t="shared" si="172"/>
        <v>1.729631521716346E-4</v>
      </c>
      <c r="K1369" s="6">
        <f t="shared" si="173"/>
        <v>-5.7235759065374925E-3</v>
      </c>
      <c r="L1369" s="7">
        <f t="shared" si="174"/>
        <v>110.51894557136211</v>
      </c>
      <c r="M1369" s="6">
        <f t="shared" si="175"/>
        <v>-2.6033069221664817E-5</v>
      </c>
      <c r="N1369" s="1"/>
    </row>
    <row r="1370" spans="1:14" x14ac:dyDescent="0.25">
      <c r="A1370" s="3">
        <v>42422</v>
      </c>
      <c r="B1370" s="1">
        <v>1945.5</v>
      </c>
      <c r="C1370" s="1">
        <v>148.78999300000001</v>
      </c>
      <c r="D1370" s="1">
        <v>58.57</v>
      </c>
      <c r="E1370" s="1">
        <f t="shared" si="168"/>
        <v>54.664199156590655</v>
      </c>
      <c r="F1370" s="1">
        <f t="shared" si="169"/>
        <v>-3.9058008434093452</v>
      </c>
      <c r="G1370" s="1">
        <f t="shared" si="170"/>
        <v>0.31637966637094905</v>
      </c>
      <c r="H1370" s="1">
        <f t="shared" si="171"/>
        <v>-4.2221805097802942</v>
      </c>
      <c r="I1370" s="6">
        <f t="shared" si="172"/>
        <v>1.279687528971829E-2</v>
      </c>
      <c r="J1370" s="6">
        <f t="shared" si="172"/>
        <v>1.2971290210999742E-2</v>
      </c>
      <c r="K1370" s="6">
        <f t="shared" si="173"/>
        <v>-1.7441492128145164E-4</v>
      </c>
      <c r="L1370" s="7">
        <f t="shared" si="174"/>
        <v>110.49966941817017</v>
      </c>
      <c r="M1370" s="6">
        <f t="shared" si="175"/>
        <v>1.4454197343192865E-2</v>
      </c>
      <c r="N1370" s="1"/>
    </row>
    <row r="1371" spans="1:14" x14ac:dyDescent="0.25">
      <c r="A1371" s="3">
        <v>42423</v>
      </c>
      <c r="B1371" s="1">
        <v>1921.2700199999999</v>
      </c>
      <c r="C1371" s="1">
        <v>144.91000399999999</v>
      </c>
      <c r="D1371" s="1">
        <v>56.119999</v>
      </c>
      <c r="E1371" s="1">
        <f t="shared" si="168"/>
        <v>52.463366398876161</v>
      </c>
      <c r="F1371" s="1">
        <f t="shared" si="169"/>
        <v>-3.6566326011238388</v>
      </c>
      <c r="G1371" s="1">
        <f t="shared" si="170"/>
        <v>0.24916824228550638</v>
      </c>
      <c r="H1371" s="1">
        <f t="shared" si="171"/>
        <v>-3.9058008434093452</v>
      </c>
      <c r="I1371" s="6">
        <f t="shared" si="172"/>
        <v>-2.6076948602316463E-2</v>
      </c>
      <c r="J1371" s="6">
        <f t="shared" si="172"/>
        <v>-4.1830305617210128E-2</v>
      </c>
      <c r="K1371" s="6">
        <f t="shared" si="173"/>
        <v>1.5753357014893665E-2</v>
      </c>
      <c r="L1371" s="7">
        <f t="shared" si="174"/>
        <v>112.24041016054234</v>
      </c>
      <c r="M1371" s="6">
        <f t="shared" si="175"/>
        <v>-1.2454371626831162E-2</v>
      </c>
      <c r="N1371" s="1"/>
    </row>
    <row r="1372" spans="1:14" x14ac:dyDescent="0.25">
      <c r="A1372" s="3">
        <v>42424</v>
      </c>
      <c r="B1372" s="1">
        <v>1929.8000489999999</v>
      </c>
      <c r="C1372" s="1">
        <v>145.55999800000001</v>
      </c>
      <c r="D1372" s="1">
        <v>56.139999000000003</v>
      </c>
      <c r="E1372" s="1">
        <f t="shared" si="168"/>
        <v>52.832060250203554</v>
      </c>
      <c r="F1372" s="1">
        <f t="shared" si="169"/>
        <v>-3.307938749796449</v>
      </c>
      <c r="G1372" s="1">
        <f t="shared" si="170"/>
        <v>0.34869385132738984</v>
      </c>
      <c r="H1372" s="1">
        <f t="shared" si="171"/>
        <v>-3.6566326011238388</v>
      </c>
      <c r="I1372" s="6">
        <f t="shared" si="172"/>
        <v>4.4855012218480983E-3</v>
      </c>
      <c r="J1372" s="6">
        <f t="shared" si="172"/>
        <v>3.5637919380571148E-4</v>
      </c>
      <c r="K1372" s="6">
        <f t="shared" si="173"/>
        <v>4.1291220280423868E-3</v>
      </c>
      <c r="L1372" s="7">
        <f t="shared" si="174"/>
        <v>112.70386451057274</v>
      </c>
      <c r="M1372" s="6">
        <f t="shared" si="175"/>
        <v>4.4397866573695488E-3</v>
      </c>
      <c r="N1372" s="1"/>
    </row>
    <row r="1373" spans="1:14" x14ac:dyDescent="0.25">
      <c r="A1373" s="3">
        <v>42425</v>
      </c>
      <c r="B1373" s="1">
        <v>1951.6999510000001</v>
      </c>
      <c r="C1373" s="1">
        <v>148.25</v>
      </c>
      <c r="D1373" s="1">
        <v>57.009998000000003</v>
      </c>
      <c r="E1373" s="1">
        <f t="shared" si="168"/>
        <v>54.357900792513703</v>
      </c>
      <c r="F1373" s="1">
        <f t="shared" si="169"/>
        <v>-2.6520972074862996</v>
      </c>
      <c r="G1373" s="1">
        <f t="shared" si="170"/>
        <v>0.65584154231014935</v>
      </c>
      <c r="H1373" s="1">
        <f t="shared" si="171"/>
        <v>-3.307938749796449</v>
      </c>
      <c r="I1373" s="6">
        <f t="shared" si="172"/>
        <v>1.8480365738944293E-2</v>
      </c>
      <c r="J1373" s="6">
        <f t="shared" si="172"/>
        <v>1.5496954319504042E-2</v>
      </c>
      <c r="K1373" s="6">
        <f t="shared" si="173"/>
        <v>2.9834114194402517E-3</v>
      </c>
      <c r="L1373" s="7">
        <f t="shared" si="174"/>
        <v>113.04010650696863</v>
      </c>
      <c r="M1373" s="6">
        <f t="shared" si="175"/>
        <v>1.1348275180813827E-2</v>
      </c>
      <c r="N1373" s="1"/>
    </row>
    <row r="1374" spans="1:14" x14ac:dyDescent="0.25">
      <c r="A1374" s="3">
        <v>42426</v>
      </c>
      <c r="B1374" s="1">
        <v>1948.0500489999999</v>
      </c>
      <c r="C1374" s="1">
        <v>150.25</v>
      </c>
      <c r="D1374" s="1">
        <v>57.540000999999997</v>
      </c>
      <c r="E1374" s="1">
        <f t="shared" si="168"/>
        <v>55.492353883857248</v>
      </c>
      <c r="F1374" s="1">
        <f t="shared" si="169"/>
        <v>-2.0476471161427483</v>
      </c>
      <c r="G1374" s="1">
        <f t="shared" si="170"/>
        <v>0.60445009134355132</v>
      </c>
      <c r="H1374" s="1">
        <f t="shared" si="171"/>
        <v>-2.6520972074862996</v>
      </c>
      <c r="I1374" s="6">
        <f t="shared" si="172"/>
        <v>1.3490725126475533E-2</v>
      </c>
      <c r="J1374" s="6">
        <f t="shared" si="172"/>
        <v>9.2966675775010277E-3</v>
      </c>
      <c r="K1374" s="6">
        <f t="shared" si="173"/>
        <v>4.1940575489745058E-3</v>
      </c>
      <c r="L1374" s="7">
        <f t="shared" si="174"/>
        <v>113.51420321900106</v>
      </c>
      <c r="M1374" s="6">
        <f t="shared" si="175"/>
        <v>-1.8701143063153403E-3</v>
      </c>
      <c r="N1374" s="1"/>
    </row>
    <row r="1375" spans="1:14" x14ac:dyDescent="0.25">
      <c r="A1375" s="3">
        <v>42429</v>
      </c>
      <c r="B1375" s="1">
        <v>1932.2299800000001</v>
      </c>
      <c r="C1375" s="1">
        <v>149.529999</v>
      </c>
      <c r="D1375" s="1">
        <v>56.299999</v>
      </c>
      <c r="E1375" s="1">
        <f t="shared" si="168"/>
        <v>55.083950203747037</v>
      </c>
      <c r="F1375" s="1">
        <f t="shared" si="169"/>
        <v>-1.2160487962529629</v>
      </c>
      <c r="G1375" s="1">
        <f t="shared" si="170"/>
        <v>0.83159831988978539</v>
      </c>
      <c r="H1375" s="1">
        <f t="shared" si="171"/>
        <v>-2.0476471161427483</v>
      </c>
      <c r="I1375" s="6">
        <f t="shared" si="172"/>
        <v>-4.792019966722072E-3</v>
      </c>
      <c r="J1375" s="6">
        <f t="shared" si="172"/>
        <v>-2.1550260313690228E-2</v>
      </c>
      <c r="K1375" s="6">
        <f t="shared" si="173"/>
        <v>1.6758240346968156E-2</v>
      </c>
      <c r="L1375" s="7">
        <f t="shared" si="174"/>
        <v>115.41650151933966</v>
      </c>
      <c r="M1375" s="6">
        <f t="shared" si="175"/>
        <v>-8.120976670040303E-3</v>
      </c>
      <c r="N1375" s="1"/>
    </row>
    <row r="1376" spans="1:14" x14ac:dyDescent="0.25">
      <c r="A1376" s="3">
        <v>42430</v>
      </c>
      <c r="B1376" s="1">
        <v>1978.349976</v>
      </c>
      <c r="C1376" s="1">
        <v>154.64999399999999</v>
      </c>
      <c r="D1376" s="1">
        <v>59.200001</v>
      </c>
      <c r="E1376" s="1">
        <f t="shared" si="168"/>
        <v>57.988147281453763</v>
      </c>
      <c r="F1376" s="1">
        <f t="shared" si="169"/>
        <v>-1.2118537185462372</v>
      </c>
      <c r="G1376" s="1">
        <f t="shared" si="170"/>
        <v>4.1950777067256695E-3</v>
      </c>
      <c r="H1376" s="1">
        <f t="shared" si="171"/>
        <v>-1.2160487962529629</v>
      </c>
      <c r="I1376" s="6">
        <f t="shared" si="172"/>
        <v>3.424058740213054E-2</v>
      </c>
      <c r="J1376" s="6">
        <f t="shared" si="172"/>
        <v>5.1509805533033859E-2</v>
      </c>
      <c r="K1376" s="6">
        <f t="shared" si="173"/>
        <v>-1.7269218130903319E-2</v>
      </c>
      <c r="L1376" s="7">
        <f t="shared" si="174"/>
        <v>113.42334877869645</v>
      </c>
      <c r="M1376" s="6">
        <f t="shared" si="175"/>
        <v>2.3868792264572836E-2</v>
      </c>
      <c r="N1376" s="1"/>
    </row>
    <row r="1377" spans="1:14" x14ac:dyDescent="0.25">
      <c r="A1377" s="3">
        <v>42431</v>
      </c>
      <c r="B1377" s="1">
        <v>1986.4499510000001</v>
      </c>
      <c r="C1377" s="1">
        <v>154.199997</v>
      </c>
      <c r="D1377" s="1">
        <v>59.759998000000003</v>
      </c>
      <c r="E1377" s="1">
        <f t="shared" si="168"/>
        <v>57.732897037581111</v>
      </c>
      <c r="F1377" s="1">
        <f t="shared" si="169"/>
        <v>-2.027100962418892</v>
      </c>
      <c r="G1377" s="1">
        <f t="shared" si="170"/>
        <v>-0.81524724387265479</v>
      </c>
      <c r="H1377" s="1">
        <f t="shared" si="171"/>
        <v>-1.2118537185462372</v>
      </c>
      <c r="I1377" s="6">
        <f t="shared" si="172"/>
        <v>-2.9097770285073654E-3</v>
      </c>
      <c r="J1377" s="6">
        <f t="shared" si="172"/>
        <v>9.4594086239965236E-3</v>
      </c>
      <c r="K1377" s="6">
        <f t="shared" si="173"/>
        <v>-1.2369185652503889E-2</v>
      </c>
      <c r="L1377" s="7">
        <f t="shared" si="174"/>
        <v>112.02039432032406</v>
      </c>
      <c r="M1377" s="6">
        <f t="shared" si="175"/>
        <v>4.0943084379727601E-3</v>
      </c>
      <c r="N1377" s="1"/>
    </row>
    <row r="1378" spans="1:14" x14ac:dyDescent="0.25">
      <c r="A1378" s="3">
        <v>42432</v>
      </c>
      <c r="B1378" s="1">
        <v>1993.400024</v>
      </c>
      <c r="C1378" s="1">
        <v>155.33000200000001</v>
      </c>
      <c r="D1378" s="1">
        <v>59.959999000000003</v>
      </c>
      <c r="E1378" s="1">
        <f t="shared" si="168"/>
        <v>58.373865870322945</v>
      </c>
      <c r="F1378" s="1">
        <f t="shared" si="169"/>
        <v>-1.5861331296770587</v>
      </c>
      <c r="G1378" s="1">
        <f t="shared" si="170"/>
        <v>0.44096783274183338</v>
      </c>
      <c r="H1378" s="1">
        <f t="shared" si="171"/>
        <v>-2.027100962418892</v>
      </c>
      <c r="I1378" s="6">
        <f t="shared" si="172"/>
        <v>7.3281778338816217E-3</v>
      </c>
      <c r="J1378" s="6">
        <f t="shared" si="172"/>
        <v>3.3467370597970447E-3</v>
      </c>
      <c r="K1378" s="6">
        <f t="shared" si="173"/>
        <v>3.981440774084577E-3</v>
      </c>
      <c r="L1378" s="7">
        <f t="shared" si="174"/>
        <v>112.46639688580002</v>
      </c>
      <c r="M1378" s="6">
        <f t="shared" si="175"/>
        <v>3.4987405529653959E-3</v>
      </c>
      <c r="N1378" s="1"/>
    </row>
    <row r="1379" spans="1:14" x14ac:dyDescent="0.25">
      <c r="A1379" s="3">
        <v>42433</v>
      </c>
      <c r="B1379" s="1">
        <v>1999.98999</v>
      </c>
      <c r="C1379" s="1">
        <v>156.83999600000001</v>
      </c>
      <c r="D1379" s="1">
        <v>60.049999</v>
      </c>
      <c r="E1379" s="1">
        <f t="shared" si="168"/>
        <v>59.230374550928047</v>
      </c>
      <c r="F1379" s="1">
        <f t="shared" si="169"/>
        <v>-0.8196244490719522</v>
      </c>
      <c r="G1379" s="1">
        <f t="shared" si="170"/>
        <v>0.76650868060510646</v>
      </c>
      <c r="H1379" s="1">
        <f t="shared" si="171"/>
        <v>-1.5861331296770587</v>
      </c>
      <c r="I1379" s="6">
        <f t="shared" si="172"/>
        <v>9.7211999005832883E-3</v>
      </c>
      <c r="J1379" s="6">
        <f t="shared" si="172"/>
        <v>1.5010006921447605E-3</v>
      </c>
      <c r="K1379" s="6">
        <f t="shared" si="173"/>
        <v>8.2201992084385278E-3</v>
      </c>
      <c r="L1379" s="7">
        <f t="shared" si="174"/>
        <v>113.39089307245661</v>
      </c>
      <c r="M1379" s="6">
        <f t="shared" si="175"/>
        <v>3.305892405266686E-3</v>
      </c>
      <c r="N1379" s="1"/>
    </row>
    <row r="1380" spans="1:14" x14ac:dyDescent="0.25">
      <c r="A1380" s="3">
        <v>42436</v>
      </c>
      <c r="B1380" s="1">
        <v>2001.76001</v>
      </c>
      <c r="C1380" s="1">
        <v>155.35000600000001</v>
      </c>
      <c r="D1380" s="1">
        <v>59.939999</v>
      </c>
      <c r="E1380" s="1">
        <f t="shared" si="168"/>
        <v>58.385212670142565</v>
      </c>
      <c r="F1380" s="1">
        <f t="shared" si="169"/>
        <v>-1.5547863298574356</v>
      </c>
      <c r="G1380" s="1">
        <f t="shared" si="170"/>
        <v>-0.73516188078548339</v>
      </c>
      <c r="H1380" s="1">
        <f t="shared" si="171"/>
        <v>-0.8196244490719522</v>
      </c>
      <c r="I1380" s="6">
        <f t="shared" si="172"/>
        <v>-9.500064001531916E-3</v>
      </c>
      <c r="J1380" s="6">
        <f t="shared" si="172"/>
        <v>-1.8318068581483216E-3</v>
      </c>
      <c r="K1380" s="6">
        <f t="shared" si="173"/>
        <v>-7.6682571433835944E-3</v>
      </c>
      <c r="L1380" s="7">
        <f t="shared" si="174"/>
        <v>112.5213825466591</v>
      </c>
      <c r="M1380" s="6">
        <f t="shared" si="175"/>
        <v>8.8501442949717735E-4</v>
      </c>
      <c r="N1380" s="1"/>
    </row>
    <row r="1381" spans="1:14" x14ac:dyDescent="0.25">
      <c r="A1381" s="3">
        <v>42437</v>
      </c>
      <c r="B1381" s="1">
        <v>1979.26001</v>
      </c>
      <c r="C1381" s="1">
        <v>151.60000600000001</v>
      </c>
      <c r="D1381" s="1">
        <v>58.779998999999997</v>
      </c>
      <c r="E1381" s="1">
        <f t="shared" si="168"/>
        <v>56.258113123873414</v>
      </c>
      <c r="F1381" s="1">
        <f t="shared" si="169"/>
        <v>-2.5218858761265821</v>
      </c>
      <c r="G1381" s="1">
        <f t="shared" si="170"/>
        <v>-0.96709954626914651</v>
      </c>
      <c r="H1381" s="1">
        <f t="shared" si="171"/>
        <v>-1.5547863298574356</v>
      </c>
      <c r="I1381" s="6">
        <f t="shared" si="172"/>
        <v>-2.4139039943133267E-2</v>
      </c>
      <c r="J1381" s="6">
        <f t="shared" si="172"/>
        <v>-1.9352686342220426E-2</v>
      </c>
      <c r="K1381" s="6">
        <f t="shared" si="173"/>
        <v>-4.7863536009128405E-3</v>
      </c>
      <c r="L1381" s="7">
        <f t="shared" si="174"/>
        <v>111.9828154221272</v>
      </c>
      <c r="M1381" s="6">
        <f t="shared" si="175"/>
        <v>-1.1240108648189029E-2</v>
      </c>
      <c r="N1381" s="1"/>
    </row>
    <row r="1382" spans="1:14" x14ac:dyDescent="0.25">
      <c r="A1382" s="3">
        <v>42438</v>
      </c>
      <c r="B1382" s="1">
        <v>1989.26001</v>
      </c>
      <c r="C1382" s="1">
        <v>149.91000399999999</v>
      </c>
      <c r="D1382" s="1">
        <v>59.119999</v>
      </c>
      <c r="E1382" s="1">
        <f t="shared" si="168"/>
        <v>55.299499127235023</v>
      </c>
      <c r="F1382" s="1">
        <f t="shared" si="169"/>
        <v>-3.8204998727649766</v>
      </c>
      <c r="G1382" s="1">
        <f t="shared" si="170"/>
        <v>-1.2986139966383945</v>
      </c>
      <c r="H1382" s="1">
        <f t="shared" si="171"/>
        <v>-2.5218858761265821</v>
      </c>
      <c r="I1382" s="6">
        <f t="shared" si="172"/>
        <v>-1.1147770007344349E-2</v>
      </c>
      <c r="J1382" s="6">
        <f t="shared" si="172"/>
        <v>5.7842804658776448E-3</v>
      </c>
      <c r="K1382" s="6">
        <f t="shared" si="173"/>
        <v>-1.6932050473221993E-2</v>
      </c>
      <c r="L1382" s="7">
        <f t="shared" si="174"/>
        <v>110.08671673926624</v>
      </c>
      <c r="M1382" s="6">
        <f t="shared" si="175"/>
        <v>5.0523932931882953E-3</v>
      </c>
      <c r="N1382" s="1"/>
    </row>
    <row r="1383" spans="1:14" x14ac:dyDescent="0.25">
      <c r="A1383" s="3">
        <v>42439</v>
      </c>
      <c r="B1383" s="1">
        <v>1989.5699460000001</v>
      </c>
      <c r="C1383" s="1">
        <v>151.020004</v>
      </c>
      <c r="D1383" s="1">
        <v>58.610000999999997</v>
      </c>
      <c r="E1383" s="1">
        <f t="shared" si="168"/>
        <v>55.929120592930701</v>
      </c>
      <c r="F1383" s="1">
        <f t="shared" si="169"/>
        <v>-2.6808804070692958</v>
      </c>
      <c r="G1383" s="1">
        <f t="shared" si="170"/>
        <v>1.1396194656956808</v>
      </c>
      <c r="H1383" s="1">
        <f t="shared" si="171"/>
        <v>-3.8204998727649766</v>
      </c>
      <c r="I1383" s="6">
        <f t="shared" si="172"/>
        <v>7.404442468029071E-3</v>
      </c>
      <c r="J1383" s="6">
        <f t="shared" si="172"/>
        <v>-8.6264886438851551E-3</v>
      </c>
      <c r="K1383" s="6">
        <f t="shared" si="173"/>
        <v>1.6030931111914226E-2</v>
      </c>
      <c r="L1383" s="7">
        <f t="shared" si="174"/>
        <v>111.85150931165023</v>
      </c>
      <c r="M1383" s="6">
        <f t="shared" si="175"/>
        <v>1.5580467030051892E-4</v>
      </c>
      <c r="N1383" s="1"/>
    </row>
    <row r="1384" spans="1:14" x14ac:dyDescent="0.25">
      <c r="A1384" s="3">
        <v>42440</v>
      </c>
      <c r="B1384" s="1">
        <v>2022.1899410000001</v>
      </c>
      <c r="C1384" s="1">
        <v>153.94000199999999</v>
      </c>
      <c r="D1384" s="1">
        <v>59.34</v>
      </c>
      <c r="E1384" s="1">
        <f t="shared" si="168"/>
        <v>57.58542097183917</v>
      </c>
      <c r="F1384" s="1">
        <f t="shared" si="169"/>
        <v>-1.7545790281608333</v>
      </c>
      <c r="G1384" s="1">
        <f t="shared" si="170"/>
        <v>0.92630137890846242</v>
      </c>
      <c r="H1384" s="1">
        <f t="shared" si="171"/>
        <v>-2.6808804070692958</v>
      </c>
      <c r="I1384" s="6">
        <f t="shared" si="172"/>
        <v>1.9335173636997105E-2</v>
      </c>
      <c r="J1384" s="6">
        <f t="shared" si="172"/>
        <v>1.245519514664406E-2</v>
      </c>
      <c r="K1384" s="6">
        <f t="shared" si="173"/>
        <v>6.8799784903530448E-3</v>
      </c>
      <c r="L1384" s="7">
        <f t="shared" si="174"/>
        <v>112.6210452898279</v>
      </c>
      <c r="M1384" s="6">
        <f t="shared" si="175"/>
        <v>1.6395500477669467E-2</v>
      </c>
      <c r="N1384" s="1"/>
    </row>
    <row r="1385" spans="1:14" x14ac:dyDescent="0.25">
      <c r="A1385" s="3">
        <v>42443</v>
      </c>
      <c r="B1385" s="1">
        <v>2019.6400149999999</v>
      </c>
      <c r="C1385" s="1">
        <v>153.490005</v>
      </c>
      <c r="D1385" s="1">
        <v>59.119999</v>
      </c>
      <c r="E1385" s="1">
        <f t="shared" si="168"/>
        <v>57.330170727966518</v>
      </c>
      <c r="F1385" s="1">
        <f t="shared" si="169"/>
        <v>-1.7898282720334819</v>
      </c>
      <c r="G1385" s="1">
        <f t="shared" si="170"/>
        <v>-3.5249243872648606E-2</v>
      </c>
      <c r="H1385" s="1">
        <f t="shared" si="171"/>
        <v>-1.7545790281608333</v>
      </c>
      <c r="I1385" s="6">
        <f t="shared" si="172"/>
        <v>-2.9231973116382592E-3</v>
      </c>
      <c r="J1385" s="6">
        <f t="shared" si="172"/>
        <v>-3.7074654533199025E-3</v>
      </c>
      <c r="K1385" s="6">
        <f t="shared" si="173"/>
        <v>7.8426814168164327E-4</v>
      </c>
      <c r="L1385" s="7">
        <f t="shared" si="174"/>
        <v>112.7093703877316</v>
      </c>
      <c r="M1385" s="6">
        <f t="shared" si="175"/>
        <v>-1.2609725467921384E-3</v>
      </c>
      <c r="N1385" s="1"/>
    </row>
    <row r="1386" spans="1:14" x14ac:dyDescent="0.25">
      <c r="A1386" s="3">
        <v>42444</v>
      </c>
      <c r="B1386" s="1">
        <v>2015.9300539999999</v>
      </c>
      <c r="C1386" s="1">
        <v>152.029999</v>
      </c>
      <c r="D1386" s="1">
        <v>59.200001</v>
      </c>
      <c r="E1386" s="1">
        <f t="shared" si="168"/>
        <v>56.502016567926461</v>
      </c>
      <c r="F1386" s="1">
        <f t="shared" si="169"/>
        <v>-2.6979844320735396</v>
      </c>
      <c r="G1386" s="1">
        <f t="shared" si="170"/>
        <v>-0.90815616004005761</v>
      </c>
      <c r="H1386" s="1">
        <f t="shared" si="171"/>
        <v>-1.7898282720334819</v>
      </c>
      <c r="I1386" s="6">
        <f t="shared" si="172"/>
        <v>-9.5120591076923722E-3</v>
      </c>
      <c r="J1386" s="6">
        <f t="shared" si="172"/>
        <v>1.3532138253249393E-3</v>
      </c>
      <c r="K1386" s="6">
        <f t="shared" si="173"/>
        <v>-1.0865272933017311E-2</v>
      </c>
      <c r="L1386" s="7">
        <f t="shared" si="174"/>
        <v>111.48475231636036</v>
      </c>
      <c r="M1386" s="6">
        <f t="shared" si="175"/>
        <v>-1.8369417185468695E-3</v>
      </c>
      <c r="N1386" s="1"/>
    </row>
    <row r="1387" spans="1:14" x14ac:dyDescent="0.25">
      <c r="A1387" s="3">
        <v>42445</v>
      </c>
      <c r="B1387" s="1">
        <v>2027.219971</v>
      </c>
      <c r="C1387" s="1">
        <v>150.53999300000001</v>
      </c>
      <c r="D1387" s="1">
        <v>58.919998</v>
      </c>
      <c r="E1387" s="1">
        <f t="shared" si="168"/>
        <v>55.656845611516246</v>
      </c>
      <c r="F1387" s="1">
        <f t="shared" si="169"/>
        <v>-3.2631523884837534</v>
      </c>
      <c r="G1387" s="1">
        <f t="shared" si="170"/>
        <v>-0.56516795641021389</v>
      </c>
      <c r="H1387" s="1">
        <f t="shared" si="171"/>
        <v>-2.6979844320735396</v>
      </c>
      <c r="I1387" s="6">
        <f t="shared" si="172"/>
        <v>-9.8007367611703256E-3</v>
      </c>
      <c r="J1387" s="6">
        <f t="shared" si="172"/>
        <v>-4.7297803255105242E-3</v>
      </c>
      <c r="K1387" s="6">
        <f t="shared" si="173"/>
        <v>-5.0709564356598014E-3</v>
      </c>
      <c r="L1387" s="7">
        <f t="shared" si="174"/>
        <v>110.91941799412378</v>
      </c>
      <c r="M1387" s="6">
        <f t="shared" si="175"/>
        <v>5.6003515487050848E-3</v>
      </c>
      <c r="N1387" s="1"/>
    </row>
    <row r="1388" spans="1:14" x14ac:dyDescent="0.25">
      <c r="A1388" s="3">
        <v>42446</v>
      </c>
      <c r="B1388" s="1">
        <v>2040.589966</v>
      </c>
      <c r="C1388" s="1">
        <v>152.91000399999999</v>
      </c>
      <c r="D1388" s="1">
        <v>58.75</v>
      </c>
      <c r="E1388" s="1">
        <f t="shared" si="168"/>
        <v>57.001178764250341</v>
      </c>
      <c r="F1388" s="1">
        <f t="shared" si="169"/>
        <v>-1.7488212357496593</v>
      </c>
      <c r="G1388" s="1">
        <f t="shared" si="170"/>
        <v>1.5143311527340941</v>
      </c>
      <c r="H1388" s="1">
        <f t="shared" si="171"/>
        <v>-3.2631523884837534</v>
      </c>
      <c r="I1388" s="6">
        <f t="shared" si="172"/>
        <v>1.5743397835816131E-2</v>
      </c>
      <c r="J1388" s="6">
        <f t="shared" si="172"/>
        <v>-2.8852343138232595E-3</v>
      </c>
      <c r="K1388" s="6">
        <f t="shared" si="173"/>
        <v>1.862863214963939E-2</v>
      </c>
      <c r="L1388" s="7">
        <f t="shared" si="174"/>
        <v>112.9856950301884</v>
      </c>
      <c r="M1388" s="6">
        <f t="shared" si="175"/>
        <v>6.5952364278478726E-3</v>
      </c>
      <c r="N1388" s="1"/>
    </row>
    <row r="1389" spans="1:14" x14ac:dyDescent="0.25">
      <c r="A1389" s="3">
        <v>42447</v>
      </c>
      <c r="B1389" s="1">
        <v>2049.580078</v>
      </c>
      <c r="C1389" s="1">
        <v>157.60000600000001</v>
      </c>
      <c r="D1389" s="1">
        <v>60.48</v>
      </c>
      <c r="E1389" s="1">
        <f t="shared" si="168"/>
        <v>59.661472397904049</v>
      </c>
      <c r="F1389" s="1">
        <f t="shared" si="169"/>
        <v>-0.81852760209594777</v>
      </c>
      <c r="G1389" s="1">
        <f t="shared" si="170"/>
        <v>0.93029363365371154</v>
      </c>
      <c r="H1389" s="1">
        <f t="shared" si="171"/>
        <v>-1.7488212357496593</v>
      </c>
      <c r="I1389" s="6">
        <f t="shared" si="172"/>
        <v>3.0671649187845373E-2</v>
      </c>
      <c r="J1389" s="6">
        <f t="shared" si="172"/>
        <v>2.94468085106383E-2</v>
      </c>
      <c r="K1389" s="6">
        <f t="shared" si="173"/>
        <v>1.224840677207073E-3</v>
      </c>
      <c r="L1389" s="7">
        <f t="shared" si="174"/>
        <v>113.12408450540389</v>
      </c>
      <c r="M1389" s="6">
        <f t="shared" si="175"/>
        <v>4.405643539266535E-3</v>
      </c>
      <c r="N1389" s="1"/>
    </row>
    <row r="1390" spans="1:14" x14ac:dyDescent="0.25">
      <c r="A1390" s="3">
        <v>42450</v>
      </c>
      <c r="B1390" s="1">
        <v>2051.6000979999999</v>
      </c>
      <c r="C1390" s="1">
        <v>156.28999300000001</v>
      </c>
      <c r="D1390" s="1">
        <v>60.459999000000003</v>
      </c>
      <c r="E1390" s="1">
        <f t="shared" si="168"/>
        <v>58.918398249128941</v>
      </c>
      <c r="F1390" s="1">
        <f t="shared" si="169"/>
        <v>-1.5416007508710621</v>
      </c>
      <c r="G1390" s="1">
        <f t="shared" si="170"/>
        <v>-0.7230731487751143</v>
      </c>
      <c r="H1390" s="1">
        <f t="shared" si="171"/>
        <v>-0.81852760209594777</v>
      </c>
      <c r="I1390" s="6">
        <f t="shared" si="172"/>
        <v>-8.3122649119695691E-3</v>
      </c>
      <c r="J1390" s="6">
        <f t="shared" si="172"/>
        <v>-3.3070436507920409E-4</v>
      </c>
      <c r="K1390" s="6">
        <f t="shared" si="173"/>
        <v>-7.981560546890365E-3</v>
      </c>
      <c r="L1390" s="7">
        <f t="shared" si="174"/>
        <v>112.22117777561246</v>
      </c>
      <c r="M1390" s="6">
        <f t="shared" si="175"/>
        <v>9.8557749545014062E-4</v>
      </c>
      <c r="N1390" s="1"/>
    </row>
    <row r="1391" spans="1:14" x14ac:dyDescent="0.25">
      <c r="A1391" s="3">
        <v>42451</v>
      </c>
      <c r="B1391" s="1">
        <v>2049.8000489999999</v>
      </c>
      <c r="C1391" s="1">
        <v>154.199997</v>
      </c>
      <c r="D1391" s="1">
        <v>60.240001999999997</v>
      </c>
      <c r="E1391" s="1">
        <f t="shared" si="168"/>
        <v>57.732897037581111</v>
      </c>
      <c r="F1391" s="1">
        <f t="shared" si="169"/>
        <v>-2.5071049624188859</v>
      </c>
      <c r="G1391" s="1">
        <f t="shared" si="170"/>
        <v>-0.96550421154782384</v>
      </c>
      <c r="H1391" s="1">
        <f t="shared" si="171"/>
        <v>-1.5416007508710621</v>
      </c>
      <c r="I1391" s="6">
        <f t="shared" si="172"/>
        <v>-1.3372551625874141E-2</v>
      </c>
      <c r="J1391" s="6">
        <f t="shared" si="172"/>
        <v>-3.6387198749375793E-3</v>
      </c>
      <c r="K1391" s="6">
        <f t="shared" si="173"/>
        <v>-9.7338317509365613E-3</v>
      </c>
      <c r="L1391" s="7">
        <f t="shared" si="174"/>
        <v>111.12883571225271</v>
      </c>
      <c r="M1391" s="6">
        <f t="shared" si="175"/>
        <v>-8.7738785046598267E-4</v>
      </c>
      <c r="N1391" s="1"/>
    </row>
    <row r="1392" spans="1:14" x14ac:dyDescent="0.25">
      <c r="A1392" s="3">
        <v>42452</v>
      </c>
      <c r="B1392" s="1">
        <v>2036.709961</v>
      </c>
      <c r="C1392" s="1">
        <v>154.08000200000001</v>
      </c>
      <c r="D1392" s="1">
        <v>59.939999</v>
      </c>
      <c r="E1392" s="1">
        <f t="shared" si="168"/>
        <v>57.664832688233233</v>
      </c>
      <c r="F1392" s="1">
        <f t="shared" si="169"/>
        <v>-2.2751663117667675</v>
      </c>
      <c r="G1392" s="1">
        <f t="shared" si="170"/>
        <v>0.23193865065211838</v>
      </c>
      <c r="H1392" s="1">
        <f t="shared" si="171"/>
        <v>-2.5071049624188859</v>
      </c>
      <c r="I1392" s="6">
        <f t="shared" si="172"/>
        <v>-7.7817770644961204E-4</v>
      </c>
      <c r="J1392" s="6">
        <f t="shared" si="172"/>
        <v>-4.9801293167287541E-3</v>
      </c>
      <c r="K1392" s="6">
        <f t="shared" si="173"/>
        <v>4.2019516102791421E-3</v>
      </c>
      <c r="L1392" s="7">
        <f t="shared" si="174"/>
        <v>111.59579370242226</v>
      </c>
      <c r="M1392" s="6">
        <f t="shared" si="175"/>
        <v>-6.3860316553245866E-3</v>
      </c>
      <c r="N1392" s="1"/>
    </row>
    <row r="1393" spans="1:14" x14ac:dyDescent="0.25">
      <c r="A1393" s="3">
        <v>42453</v>
      </c>
      <c r="B1393" s="1">
        <v>2035.9399410000001</v>
      </c>
      <c r="C1393" s="1">
        <v>153</v>
      </c>
      <c r="D1393" s="1">
        <v>59.48</v>
      </c>
      <c r="E1393" s="1">
        <f t="shared" si="168"/>
        <v>57.052226884454626</v>
      </c>
      <c r="F1393" s="1">
        <f t="shared" si="169"/>
        <v>-2.4277731155453708</v>
      </c>
      <c r="G1393" s="1">
        <f t="shared" si="170"/>
        <v>-0.15260680377860325</v>
      </c>
      <c r="H1393" s="1">
        <f t="shared" si="171"/>
        <v>-2.2751663117667675</v>
      </c>
      <c r="I1393" s="6">
        <f t="shared" si="172"/>
        <v>-7.0093586836792454E-3</v>
      </c>
      <c r="J1393" s="6">
        <f t="shared" si="172"/>
        <v>-7.674324452357828E-3</v>
      </c>
      <c r="K1393" s="6">
        <f t="shared" si="173"/>
        <v>6.6496576867858259E-4</v>
      </c>
      <c r="L1393" s="7">
        <f t="shared" si="174"/>
        <v>111.67000108516288</v>
      </c>
      <c r="M1393" s="6">
        <f t="shared" si="175"/>
        <v>-3.7807052292404553E-4</v>
      </c>
      <c r="N1393" s="1"/>
    </row>
    <row r="1394" spans="1:14" x14ac:dyDescent="0.25">
      <c r="A1394" s="3">
        <v>42457</v>
      </c>
      <c r="B1394" s="1">
        <v>2037.0500489999999</v>
      </c>
      <c r="C1394" s="1">
        <v>153.83999600000001</v>
      </c>
      <c r="D1394" s="1">
        <v>59.400002000000001</v>
      </c>
      <c r="E1394" s="1">
        <f t="shared" si="168"/>
        <v>57.52869491391273</v>
      </c>
      <c r="F1394" s="1">
        <f t="shared" si="169"/>
        <v>-1.8713070860872705</v>
      </c>
      <c r="G1394" s="1">
        <f t="shared" si="170"/>
        <v>0.55646602945810031</v>
      </c>
      <c r="H1394" s="1">
        <f t="shared" si="171"/>
        <v>-2.4277731155453708</v>
      </c>
      <c r="I1394" s="6">
        <f t="shared" si="172"/>
        <v>5.4901699346405763E-3</v>
      </c>
      <c r="J1394" s="6">
        <f t="shared" si="172"/>
        <v>-1.3449562878278254E-3</v>
      </c>
      <c r="K1394" s="6">
        <f t="shared" si="173"/>
        <v>6.8351262224684017E-3</v>
      </c>
      <c r="L1394" s="7">
        <f t="shared" si="174"/>
        <v>112.43327963784316</v>
      </c>
      <c r="M1394" s="6">
        <f t="shared" si="175"/>
        <v>5.4525576989994384E-4</v>
      </c>
      <c r="N1394" s="1"/>
    </row>
    <row r="1395" spans="1:14" x14ac:dyDescent="0.25">
      <c r="A1395" s="3">
        <v>42458</v>
      </c>
      <c r="B1395" s="1">
        <v>2055.01001</v>
      </c>
      <c r="C1395" s="1">
        <v>155.029999</v>
      </c>
      <c r="D1395" s="1">
        <v>59.029998999999997</v>
      </c>
      <c r="E1395" s="1">
        <f t="shared" si="168"/>
        <v>58.203696204941778</v>
      </c>
      <c r="F1395" s="1">
        <f t="shared" si="169"/>
        <v>-0.82630279505821846</v>
      </c>
      <c r="G1395" s="1">
        <f t="shared" si="170"/>
        <v>1.045004291029052</v>
      </c>
      <c r="H1395" s="1">
        <f t="shared" si="171"/>
        <v>-1.8713070860872705</v>
      </c>
      <c r="I1395" s="6">
        <f t="shared" si="172"/>
        <v>7.735329114282985E-3</v>
      </c>
      <c r="J1395" s="6">
        <f t="shared" si="172"/>
        <v>-6.2290065242759374E-3</v>
      </c>
      <c r="K1395" s="6">
        <f t="shared" si="173"/>
        <v>1.3964335638558922E-2</v>
      </c>
      <c r="L1395" s="7">
        <f t="shared" si="174"/>
        <v>114.00333569164994</v>
      </c>
      <c r="M1395" s="6">
        <f t="shared" si="175"/>
        <v>8.8166518092260837E-3</v>
      </c>
      <c r="N1395" s="1"/>
    </row>
    <row r="1396" spans="1:14" x14ac:dyDescent="0.25">
      <c r="A1396" s="3">
        <v>42459</v>
      </c>
      <c r="B1396" s="1">
        <v>2063.9499510000001</v>
      </c>
      <c r="C1396" s="1">
        <v>156.5</v>
      </c>
      <c r="D1396" s="1">
        <v>59.709999000000003</v>
      </c>
      <c r="E1396" s="1">
        <f t="shared" si="168"/>
        <v>59.037519794305823</v>
      </c>
      <c r="F1396" s="1">
        <f t="shared" si="169"/>
        <v>-0.67247920569418085</v>
      </c>
      <c r="G1396" s="1">
        <f t="shared" si="170"/>
        <v>0.15382358936403762</v>
      </c>
      <c r="H1396" s="1">
        <f t="shared" si="171"/>
        <v>-0.82630279505821846</v>
      </c>
      <c r="I1396" s="6">
        <f t="shared" si="172"/>
        <v>9.4820422465460297E-3</v>
      </c>
      <c r="J1396" s="6">
        <f t="shared" si="172"/>
        <v>1.1519566517356861E-2</v>
      </c>
      <c r="K1396" s="6">
        <f t="shared" si="173"/>
        <v>-2.037524270810831E-3</v>
      </c>
      <c r="L1396" s="7">
        <f t="shared" si="174"/>
        <v>113.77105112822481</v>
      </c>
      <c r="M1396" s="6">
        <f t="shared" si="175"/>
        <v>4.3503150624555342E-3</v>
      </c>
      <c r="N1396" s="1"/>
    </row>
    <row r="1397" spans="1:14" x14ac:dyDescent="0.25">
      <c r="A1397" s="3">
        <v>42460</v>
      </c>
      <c r="B1397" s="1">
        <v>2059.73999</v>
      </c>
      <c r="C1397" s="1">
        <v>156.979996</v>
      </c>
      <c r="D1397" s="1">
        <v>59.220001000000003</v>
      </c>
      <c r="E1397" s="1">
        <f t="shared" si="168"/>
        <v>59.309786267322096</v>
      </c>
      <c r="F1397" s="1">
        <f t="shared" si="169"/>
        <v>8.9785267322092466E-2</v>
      </c>
      <c r="G1397" s="1">
        <f t="shared" si="170"/>
        <v>0.76226447301627331</v>
      </c>
      <c r="H1397" s="1">
        <f t="shared" si="171"/>
        <v>-0.67247920569418085</v>
      </c>
      <c r="I1397" s="6">
        <f t="shared" si="172"/>
        <v>3.0670670926518095E-3</v>
      </c>
      <c r="J1397" s="6">
        <f t="shared" si="172"/>
        <v>-8.2062972400988032E-3</v>
      </c>
      <c r="K1397" s="6">
        <f t="shared" si="173"/>
        <v>1.1273364332750613E-2</v>
      </c>
      <c r="L1397" s="7">
        <f t="shared" si="174"/>
        <v>115.0536336381133</v>
      </c>
      <c r="M1397" s="6">
        <f t="shared" si="175"/>
        <v>-2.039759248018691E-3</v>
      </c>
      <c r="N1397" s="1"/>
    </row>
    <row r="1398" spans="1:14" x14ac:dyDescent="0.25">
      <c r="A1398" s="3">
        <v>42461</v>
      </c>
      <c r="B1398" s="1">
        <v>2072.780029</v>
      </c>
      <c r="C1398" s="1">
        <v>159.820007</v>
      </c>
      <c r="D1398" s="1">
        <v>59.869999</v>
      </c>
      <c r="E1398" s="1">
        <f t="shared" si="168"/>
        <v>60.920715896521926</v>
      </c>
      <c r="F1398" s="1">
        <f t="shared" si="169"/>
        <v>1.0507168965219265</v>
      </c>
      <c r="G1398" s="1">
        <f t="shared" si="170"/>
        <v>0.96093162919983399</v>
      </c>
      <c r="H1398" s="1">
        <f t="shared" si="171"/>
        <v>8.9785267322092466E-2</v>
      </c>
      <c r="I1398" s="6">
        <f t="shared" si="172"/>
        <v>1.8091547154836185E-2</v>
      </c>
      <c r="J1398" s="6">
        <f t="shared" si="172"/>
        <v>1.0975987656602681E-2</v>
      </c>
      <c r="K1398" s="6">
        <f t="shared" si="173"/>
        <v>-7.1155594982335035E-3</v>
      </c>
      <c r="L1398" s="7">
        <f t="shared" si="174"/>
        <v>114.23496266247334</v>
      </c>
      <c r="M1398" s="6">
        <f t="shared" si="175"/>
        <v>6.3309150976866846E-3</v>
      </c>
      <c r="N1398" s="1"/>
    </row>
    <row r="1399" spans="1:14" x14ac:dyDescent="0.25">
      <c r="A1399" s="3">
        <v>42464</v>
      </c>
      <c r="B1399" s="1">
        <v>2066.1298830000001</v>
      </c>
      <c r="C1399" s="1">
        <v>157.770004</v>
      </c>
      <c r="D1399" s="1">
        <v>59.200001</v>
      </c>
      <c r="E1399" s="1">
        <f t="shared" si="168"/>
        <v>59.757899776215154</v>
      </c>
      <c r="F1399" s="1">
        <f t="shared" si="169"/>
        <v>0.55789877621515416</v>
      </c>
      <c r="G1399" s="1">
        <f t="shared" si="170"/>
        <v>-0.4928181203067723</v>
      </c>
      <c r="H1399" s="1">
        <f t="shared" si="171"/>
        <v>1.0507168965219265</v>
      </c>
      <c r="I1399" s="6">
        <f t="shared" si="172"/>
        <v>-1.2826948505890168E-2</v>
      </c>
      <c r="J1399" s="6">
        <f t="shared" si="172"/>
        <v>-1.1190880427440764E-2</v>
      </c>
      <c r="K1399" s="6">
        <f t="shared" si="173"/>
        <v>1.6360680784494042E-3</v>
      </c>
      <c r="L1399" s="7">
        <f t="shared" si="174"/>
        <v>114.42185883832828</v>
      </c>
      <c r="M1399" s="6">
        <f t="shared" si="175"/>
        <v>-3.2083221118298644E-3</v>
      </c>
      <c r="N1399" s="1"/>
    </row>
    <row r="1400" spans="1:14" x14ac:dyDescent="0.25">
      <c r="A1400" s="3">
        <v>42465</v>
      </c>
      <c r="B1400" s="1">
        <v>2045.170044</v>
      </c>
      <c r="C1400" s="1">
        <v>155.35000600000001</v>
      </c>
      <c r="D1400" s="1">
        <v>58.360000999999997</v>
      </c>
      <c r="E1400" s="1">
        <f t="shared" si="168"/>
        <v>58.385212670142565</v>
      </c>
      <c r="F1400" s="1">
        <f t="shared" si="169"/>
        <v>2.5211670142567755E-2</v>
      </c>
      <c r="G1400" s="1">
        <f t="shared" si="170"/>
        <v>-0.5326871060725864</v>
      </c>
      <c r="H1400" s="1">
        <f t="shared" si="171"/>
        <v>0.55789877621515416</v>
      </c>
      <c r="I1400" s="6">
        <f t="shared" si="172"/>
        <v>-1.5338771240697935E-2</v>
      </c>
      <c r="J1400" s="6">
        <f t="shared" si="172"/>
        <v>-1.4189188949507048E-2</v>
      </c>
      <c r="K1400" s="6">
        <f t="shared" si="173"/>
        <v>1.1495822911908871E-3</v>
      </c>
      <c r="L1400" s="7">
        <f t="shared" si="174"/>
        <v>114.55339618097396</v>
      </c>
      <c r="M1400" s="6">
        <f t="shared" si="175"/>
        <v>-1.0144492450574583E-2</v>
      </c>
      <c r="N1400" s="1"/>
    </row>
    <row r="1401" spans="1:14" x14ac:dyDescent="0.25">
      <c r="A1401" s="3">
        <v>42466</v>
      </c>
      <c r="B1401" s="1">
        <v>2066.6599120000001</v>
      </c>
      <c r="C1401" s="1">
        <v>155.19000199999999</v>
      </c>
      <c r="D1401" s="1">
        <v>58.810001</v>
      </c>
      <c r="E1401" s="1">
        <f t="shared" si="168"/>
        <v>58.294454153928896</v>
      </c>
      <c r="F1401" s="1">
        <f t="shared" si="169"/>
        <v>-0.51554684607110346</v>
      </c>
      <c r="G1401" s="1">
        <f t="shared" si="170"/>
        <v>-0.54075851621367121</v>
      </c>
      <c r="H1401" s="1">
        <f t="shared" si="171"/>
        <v>2.5211670142567755E-2</v>
      </c>
      <c r="I1401" s="6">
        <f t="shared" si="172"/>
        <v>-1.0299581192163565E-3</v>
      </c>
      <c r="J1401" s="6">
        <f t="shared" si="172"/>
        <v>7.7107606629411851E-3</v>
      </c>
      <c r="K1401" s="6">
        <f t="shared" si="173"/>
        <v>8.7407187821575416E-3</v>
      </c>
      <c r="L1401" s="7">
        <f t="shared" si="174"/>
        <v>115.55467520253293</v>
      </c>
      <c r="M1401" s="6">
        <f t="shared" si="175"/>
        <v>1.0507619189438877E-2</v>
      </c>
      <c r="N1401" s="1"/>
    </row>
    <row r="1402" spans="1:14" x14ac:dyDescent="0.25">
      <c r="A1402" s="3">
        <v>42467</v>
      </c>
      <c r="B1402" s="1">
        <v>2041.910034</v>
      </c>
      <c r="C1402" s="1">
        <v>150.41000399999999</v>
      </c>
      <c r="D1402" s="1">
        <v>57.32</v>
      </c>
      <c r="E1402" s="1">
        <f t="shared" si="168"/>
        <v>55.583112400070917</v>
      </c>
      <c r="F1402" s="1">
        <f t="shared" si="169"/>
        <v>-1.7368875999290836</v>
      </c>
      <c r="G1402" s="1">
        <f t="shared" si="170"/>
        <v>-1.2213407538579801</v>
      </c>
      <c r="H1402" s="1">
        <f t="shared" si="171"/>
        <v>-0.51554684607110346</v>
      </c>
      <c r="I1402" s="6">
        <f t="shared" si="172"/>
        <v>-3.0800940385321995E-2</v>
      </c>
      <c r="J1402" s="6">
        <f t="shared" si="172"/>
        <v>-2.5335843813367731E-2</v>
      </c>
      <c r="K1402" s="6">
        <f t="shared" si="173"/>
        <v>-5.4650965719542643E-3</v>
      </c>
      <c r="L1402" s="7">
        <f t="shared" si="174"/>
        <v>114.92315774321028</v>
      </c>
      <c r="M1402" s="6">
        <f t="shared" si="175"/>
        <v>-1.1975786560861179E-2</v>
      </c>
      <c r="N1402" s="1"/>
    </row>
    <row r="1403" spans="1:14" x14ac:dyDescent="0.25">
      <c r="A1403" s="3">
        <v>42468</v>
      </c>
      <c r="B1403" s="1">
        <v>2047.599976</v>
      </c>
      <c r="C1403" s="1">
        <v>150.279999</v>
      </c>
      <c r="D1403" s="1">
        <v>57.740001999999997</v>
      </c>
      <c r="E1403" s="1">
        <f t="shared" si="168"/>
        <v>55.509370113000855</v>
      </c>
      <c r="F1403" s="1">
        <f t="shared" si="169"/>
        <v>-2.2306318869991415</v>
      </c>
      <c r="G1403" s="1">
        <f t="shared" si="170"/>
        <v>-0.49374428707005791</v>
      </c>
      <c r="H1403" s="1">
        <f t="shared" si="171"/>
        <v>-1.7368875999290836</v>
      </c>
      <c r="I1403" s="6">
        <f t="shared" si="172"/>
        <v>-8.6433745457503708E-4</v>
      </c>
      <c r="J1403" s="6">
        <f t="shared" si="172"/>
        <v>7.3273203070480797E-3</v>
      </c>
      <c r="K1403" s="6">
        <f t="shared" si="173"/>
        <v>-8.1916577616231168E-3</v>
      </c>
      <c r="L1403" s="7">
        <f t="shared" si="174"/>
        <v>113.98174656609288</v>
      </c>
      <c r="M1403" s="6">
        <f t="shared" si="175"/>
        <v>2.7865782063147826E-3</v>
      </c>
      <c r="N1403" s="1"/>
    </row>
    <row r="1404" spans="1:14" x14ac:dyDescent="0.25">
      <c r="A1404" s="3">
        <v>42471</v>
      </c>
      <c r="B1404" s="1">
        <v>2041.98999</v>
      </c>
      <c r="C1404" s="1">
        <v>152.199997</v>
      </c>
      <c r="D1404" s="1">
        <v>58.200001</v>
      </c>
      <c r="E1404" s="1">
        <f t="shared" si="168"/>
        <v>56.598443946237566</v>
      </c>
      <c r="F1404" s="1">
        <f t="shared" si="169"/>
        <v>-1.6015570537624342</v>
      </c>
      <c r="G1404" s="1">
        <f t="shared" si="170"/>
        <v>0.62907483323670732</v>
      </c>
      <c r="H1404" s="1">
        <f t="shared" si="171"/>
        <v>-2.2306318869991415</v>
      </c>
      <c r="I1404" s="6">
        <f t="shared" si="172"/>
        <v>1.2776137960980316E-2</v>
      </c>
      <c r="J1404" s="6">
        <f t="shared" si="172"/>
        <v>7.9667298937746711E-3</v>
      </c>
      <c r="K1404" s="6">
        <f t="shared" si="173"/>
        <v>4.809408067205645E-3</v>
      </c>
      <c r="L1404" s="7">
        <f t="shared" si="174"/>
        <v>114.52993129754203</v>
      </c>
      <c r="M1404" s="6">
        <f t="shared" si="175"/>
        <v>-2.7397861231465148E-3</v>
      </c>
      <c r="N1404" s="1"/>
    </row>
    <row r="1405" spans="1:14" x14ac:dyDescent="0.25">
      <c r="A1405" s="3">
        <v>42472</v>
      </c>
      <c r="B1405" s="1">
        <v>2061.719971</v>
      </c>
      <c r="C1405" s="1">
        <v>154.30999800000001</v>
      </c>
      <c r="D1405" s="1">
        <v>59.279998999999997</v>
      </c>
      <c r="E1405" s="1">
        <f t="shared" si="168"/>
        <v>57.795292524831552</v>
      </c>
      <c r="F1405" s="1">
        <f t="shared" si="169"/>
        <v>-1.4847064751684442</v>
      </c>
      <c r="G1405" s="1">
        <f t="shared" si="170"/>
        <v>0.11685057859398995</v>
      </c>
      <c r="H1405" s="1">
        <f t="shared" si="171"/>
        <v>-1.6015570537624342</v>
      </c>
      <c r="I1405" s="6">
        <f t="shared" si="172"/>
        <v>1.3863344557096147E-2</v>
      </c>
      <c r="J1405" s="6">
        <f t="shared" si="172"/>
        <v>1.8556666347823603E-2</v>
      </c>
      <c r="K1405" s="6">
        <f t="shared" si="173"/>
        <v>-4.693321790727456E-3</v>
      </c>
      <c r="L1405" s="7">
        <f t="shared" si="174"/>
        <v>113.99240547529276</v>
      </c>
      <c r="M1405" s="6">
        <f t="shared" si="175"/>
        <v>9.6621340440556924E-3</v>
      </c>
      <c r="N1405" s="1"/>
    </row>
    <row r="1406" spans="1:14" x14ac:dyDescent="0.25">
      <c r="A1406" s="3">
        <v>42473</v>
      </c>
      <c r="B1406" s="1">
        <v>2082.419922</v>
      </c>
      <c r="C1406" s="1">
        <v>159.85000600000001</v>
      </c>
      <c r="D1406" s="1">
        <v>61.790000999999997</v>
      </c>
      <c r="E1406" s="1">
        <f t="shared" si="168"/>
        <v>60.937732125665534</v>
      </c>
      <c r="F1406" s="1">
        <f t="shared" si="169"/>
        <v>-0.85226887433446308</v>
      </c>
      <c r="G1406" s="1">
        <f t="shared" si="170"/>
        <v>0.63243760083398115</v>
      </c>
      <c r="H1406" s="1">
        <f t="shared" si="171"/>
        <v>-1.4847064751684442</v>
      </c>
      <c r="I1406" s="6">
        <f t="shared" si="172"/>
        <v>3.5901808514053668E-2</v>
      </c>
      <c r="J1406" s="6">
        <f t="shared" si="172"/>
        <v>4.234146495177904E-2</v>
      </c>
      <c r="K1406" s="6">
        <f t="shared" si="173"/>
        <v>-6.4396564377253718E-3</v>
      </c>
      <c r="L1406" s="7">
        <f t="shared" si="174"/>
        <v>113.25833354752199</v>
      </c>
      <c r="M1406" s="6">
        <f t="shared" si="175"/>
        <v>1.0040137017230277E-2</v>
      </c>
      <c r="N1406" s="1"/>
    </row>
    <row r="1407" spans="1:14" x14ac:dyDescent="0.25">
      <c r="A1407" s="3">
        <v>42474</v>
      </c>
      <c r="B1407" s="1">
        <v>2082.780029</v>
      </c>
      <c r="C1407" s="1">
        <v>160.91000399999999</v>
      </c>
      <c r="D1407" s="1">
        <v>62.59</v>
      </c>
      <c r="E1407" s="1">
        <f t="shared" si="168"/>
        <v>61.53899112962452</v>
      </c>
      <c r="F1407" s="1">
        <f t="shared" si="169"/>
        <v>-1.0510088703754832</v>
      </c>
      <c r="G1407" s="1">
        <f t="shared" si="170"/>
        <v>-0.19873999604102011</v>
      </c>
      <c r="H1407" s="1">
        <f t="shared" si="171"/>
        <v>-0.85226887433446308</v>
      </c>
      <c r="I1407" s="6">
        <f t="shared" si="172"/>
        <v>6.6312040050844345E-3</v>
      </c>
      <c r="J1407" s="6">
        <f t="shared" si="172"/>
        <v>1.2947062421960531E-2</v>
      </c>
      <c r="K1407" s="6">
        <f t="shared" si="173"/>
        <v>-6.3158584168760967E-3</v>
      </c>
      <c r="L1407" s="7">
        <f t="shared" si="174"/>
        <v>112.5430099483045</v>
      </c>
      <c r="M1407" s="6">
        <f t="shared" si="175"/>
        <v>1.7292717774908262E-4</v>
      </c>
      <c r="N1407" s="1"/>
    </row>
    <row r="1408" spans="1:14" x14ac:dyDescent="0.25">
      <c r="A1408" s="3">
        <v>42475</v>
      </c>
      <c r="B1408" s="1">
        <v>2080.7299800000001</v>
      </c>
      <c r="C1408" s="1">
        <v>158.520004</v>
      </c>
      <c r="D1408" s="1">
        <v>61.869999</v>
      </c>
      <c r="E1408" s="1">
        <f t="shared" si="168"/>
        <v>60.183319685468987</v>
      </c>
      <c r="F1408" s="1">
        <f t="shared" si="169"/>
        <v>-1.6866793145310126</v>
      </c>
      <c r="G1408" s="1">
        <f t="shared" si="170"/>
        <v>-0.63567044415552942</v>
      </c>
      <c r="H1408" s="1">
        <f t="shared" si="171"/>
        <v>-1.0510088703754832</v>
      </c>
      <c r="I1408" s="6">
        <f t="shared" si="172"/>
        <v>-1.4853023060020454E-2</v>
      </c>
      <c r="J1408" s="6">
        <f t="shared" si="172"/>
        <v>-1.1503451030516088E-2</v>
      </c>
      <c r="K1408" s="6">
        <f t="shared" si="173"/>
        <v>-3.3495720295043663E-3</v>
      </c>
      <c r="L1408" s="7">
        <f t="shared" si="174"/>
        <v>112.16603903006543</v>
      </c>
      <c r="M1408" s="6">
        <f t="shared" si="175"/>
        <v>-9.8428493237678882E-4</v>
      </c>
      <c r="N1408" s="1"/>
    </row>
    <row r="1409" spans="1:14" x14ac:dyDescent="0.25">
      <c r="A1409" s="3">
        <v>42478</v>
      </c>
      <c r="B1409" s="1">
        <v>2094.3400879999999</v>
      </c>
      <c r="C1409" s="1">
        <v>159.020004</v>
      </c>
      <c r="D1409" s="1">
        <v>62.27</v>
      </c>
      <c r="E1409" s="1">
        <f t="shared" si="168"/>
        <v>60.466932958304866</v>
      </c>
      <c r="F1409" s="1">
        <f t="shared" si="169"/>
        <v>-1.8030670416951367</v>
      </c>
      <c r="G1409" s="1">
        <f t="shared" si="170"/>
        <v>-0.11638772716412404</v>
      </c>
      <c r="H1409" s="1">
        <f t="shared" si="171"/>
        <v>-1.6866793145310126</v>
      </c>
      <c r="I1409" s="6">
        <f t="shared" si="172"/>
        <v>3.1541760496043292E-3</v>
      </c>
      <c r="J1409" s="6">
        <f t="shared" si="172"/>
        <v>6.4651851699562002E-3</v>
      </c>
      <c r="K1409" s="6">
        <f t="shared" si="173"/>
        <v>-3.311009120351871E-3</v>
      </c>
      <c r="L1409" s="7">
        <f t="shared" si="174"/>
        <v>111.79465625184315</v>
      </c>
      <c r="M1409" s="6">
        <f t="shared" si="175"/>
        <v>6.5410255683440166E-3</v>
      </c>
      <c r="N1409" s="1"/>
    </row>
    <row r="1410" spans="1:14" x14ac:dyDescent="0.25">
      <c r="A1410" s="3">
        <v>42479</v>
      </c>
      <c r="B1410" s="1">
        <v>2100.8000489999999</v>
      </c>
      <c r="C1410" s="1">
        <v>162.64999399999999</v>
      </c>
      <c r="D1410" s="1">
        <v>63.32</v>
      </c>
      <c r="E1410" s="1">
        <f t="shared" si="168"/>
        <v>62.525959646827943</v>
      </c>
      <c r="F1410" s="1">
        <f t="shared" si="169"/>
        <v>-0.79404035317205768</v>
      </c>
      <c r="G1410" s="1">
        <f t="shared" si="170"/>
        <v>1.009026688523079</v>
      </c>
      <c r="H1410" s="1">
        <f t="shared" si="171"/>
        <v>-1.8030670416951367</v>
      </c>
      <c r="I1410" s="6">
        <f t="shared" si="172"/>
        <v>2.2827253859206253E-2</v>
      </c>
      <c r="J1410" s="6">
        <f t="shared" si="172"/>
        <v>1.6862052352657697E-2</v>
      </c>
      <c r="K1410" s="6">
        <f t="shared" si="173"/>
        <v>5.9652015065485564E-3</v>
      </c>
      <c r="L1410" s="7">
        <f t="shared" si="174"/>
        <v>112.46153390374073</v>
      </c>
      <c r="M1410" s="6">
        <f t="shared" si="175"/>
        <v>3.0844851975158072E-3</v>
      </c>
      <c r="N1410" s="1"/>
    </row>
    <row r="1411" spans="1:14" x14ac:dyDescent="0.25">
      <c r="A1411" s="3">
        <v>42480</v>
      </c>
      <c r="B1411" s="1">
        <v>2102.3999020000001</v>
      </c>
      <c r="C1411" s="1">
        <v>166.979996</v>
      </c>
      <c r="D1411" s="1">
        <v>64.239998</v>
      </c>
      <c r="E1411" s="1">
        <f t="shared" ref="E1411:E1474" si="176">$Q$2+$P$2*C1411</f>
        <v>64.982051724039806</v>
      </c>
      <c r="F1411" s="1">
        <f t="shared" ref="F1411:F1474" si="177">E1411-D1411</f>
        <v>0.74205372403980618</v>
      </c>
      <c r="G1411" s="1">
        <f t="shared" si="170"/>
        <v>1.5360940772118639</v>
      </c>
      <c r="H1411" s="1">
        <f t="shared" si="171"/>
        <v>-0.79404035317205768</v>
      </c>
      <c r="I1411" s="6">
        <f t="shared" si="172"/>
        <v>2.6621593358312712E-2</v>
      </c>
      <c r="J1411" s="6">
        <f t="shared" si="172"/>
        <v>1.4529343019582974E-2</v>
      </c>
      <c r="K1411" s="6">
        <f t="shared" si="173"/>
        <v>1.2092250338729738E-2</v>
      </c>
      <c r="L1411" s="7">
        <f t="shared" si="174"/>
        <v>113.8214469251823</v>
      </c>
      <c r="M1411" s="6">
        <f t="shared" si="175"/>
        <v>7.6154463189470611E-4</v>
      </c>
      <c r="N1411" s="1"/>
    </row>
    <row r="1412" spans="1:14" x14ac:dyDescent="0.25">
      <c r="A1412" s="3">
        <v>42481</v>
      </c>
      <c r="B1412" s="1">
        <v>2091.4799800000001</v>
      </c>
      <c r="C1412" s="1">
        <v>165.320007</v>
      </c>
      <c r="D1412" s="1">
        <v>63.599997999999999</v>
      </c>
      <c r="E1412" s="1">
        <f t="shared" si="176"/>
        <v>64.040461897716668</v>
      </c>
      <c r="F1412" s="1">
        <f t="shared" si="177"/>
        <v>0.44046389771666838</v>
      </c>
      <c r="G1412" s="1">
        <f t="shared" ref="G1412:G1475" si="178">F1412-F1411</f>
        <v>-0.3015898263231378</v>
      </c>
      <c r="H1412" s="1">
        <f t="shared" ref="H1412:H1475" si="179">F1411</f>
        <v>0.74205372403980618</v>
      </c>
      <c r="I1412" s="6">
        <f t="shared" ref="I1412:J1475" si="180">C1412/C1411-1</f>
        <v>-9.9412446985566172E-3</v>
      </c>
      <c r="J1412" s="6">
        <f t="shared" si="180"/>
        <v>-9.9626404097957755E-3</v>
      </c>
      <c r="K1412" s="6">
        <f t="shared" ref="K1412:K1475" si="181">IF(F1411&gt;0,J1412-I1412,I1412-J1412)</f>
        <v>-2.1395711239158288E-5</v>
      </c>
      <c r="L1412" s="7">
        <f t="shared" ref="L1412:L1475" si="182">L1411*(1+K1412)</f>
        <v>113.81901163437107</v>
      </c>
      <c r="M1412" s="6">
        <f t="shared" ref="M1412:M1475" si="183">B1412/B1411-1</f>
        <v>-5.1940270685952861E-3</v>
      </c>
      <c r="N1412" s="1"/>
    </row>
    <row r="1413" spans="1:14" x14ac:dyDescent="0.25">
      <c r="A1413" s="3">
        <v>42482</v>
      </c>
      <c r="B1413" s="1">
        <v>2091.580078</v>
      </c>
      <c r="C1413" s="1">
        <v>166.75</v>
      </c>
      <c r="D1413" s="1">
        <v>63.970001000000003</v>
      </c>
      <c r="E1413" s="1">
        <f t="shared" si="176"/>
        <v>64.851591887441487</v>
      </c>
      <c r="F1413" s="1">
        <f t="shared" si="177"/>
        <v>0.88159088744148306</v>
      </c>
      <c r="G1413" s="1">
        <f t="shared" si="178"/>
        <v>0.44112698972481468</v>
      </c>
      <c r="H1413" s="1">
        <f t="shared" si="179"/>
        <v>0.44046389771666838</v>
      </c>
      <c r="I1413" s="6">
        <f t="shared" si="180"/>
        <v>8.6498484118742169E-3</v>
      </c>
      <c r="J1413" s="6">
        <f t="shared" si="180"/>
        <v>5.8176574156496574E-3</v>
      </c>
      <c r="K1413" s="6">
        <f t="shared" si="181"/>
        <v>-2.8321909962245595E-3</v>
      </c>
      <c r="L1413" s="7">
        <f t="shared" si="182"/>
        <v>113.49665445442102</v>
      </c>
      <c r="M1413" s="6">
        <f t="shared" si="183"/>
        <v>4.78598891489046E-5</v>
      </c>
      <c r="N1413" s="1"/>
    </row>
    <row r="1414" spans="1:14" x14ac:dyDescent="0.25">
      <c r="A1414" s="3">
        <v>42485</v>
      </c>
      <c r="B1414" s="1">
        <v>2087.790039</v>
      </c>
      <c r="C1414" s="1">
        <v>165.08999600000001</v>
      </c>
      <c r="D1414" s="1">
        <v>63.599997999999999</v>
      </c>
      <c r="E1414" s="1">
        <f t="shared" si="176"/>
        <v>63.909993552720167</v>
      </c>
      <c r="F1414" s="1">
        <f t="shared" si="177"/>
        <v>0.30999555272016721</v>
      </c>
      <c r="G1414" s="1">
        <f t="shared" si="178"/>
        <v>-0.57159533472131585</v>
      </c>
      <c r="H1414" s="1">
        <f t="shared" si="179"/>
        <v>0.88159088744148306</v>
      </c>
      <c r="I1414" s="6">
        <f t="shared" si="180"/>
        <v>-9.9550464767614866E-3</v>
      </c>
      <c r="J1414" s="6">
        <f t="shared" si="180"/>
        <v>-5.7840080383929626E-3</v>
      </c>
      <c r="K1414" s="6">
        <f t="shared" si="181"/>
        <v>4.1710384383685239E-3</v>
      </c>
      <c r="L1414" s="7">
        <f t="shared" si="182"/>
        <v>113.97005336277662</v>
      </c>
      <c r="M1414" s="6">
        <f t="shared" si="183"/>
        <v>-1.8120458498649405E-3</v>
      </c>
      <c r="N1414" s="1"/>
    </row>
    <row r="1415" spans="1:14" x14ac:dyDescent="0.25">
      <c r="A1415" s="3">
        <v>42486</v>
      </c>
      <c r="B1415" s="1">
        <v>2091.6999510000001</v>
      </c>
      <c r="C1415" s="1">
        <v>165.83999600000001</v>
      </c>
      <c r="D1415" s="1">
        <v>63.93</v>
      </c>
      <c r="E1415" s="1">
        <f t="shared" si="176"/>
        <v>64.335413461973999</v>
      </c>
      <c r="F1415" s="1">
        <f t="shared" si="177"/>
        <v>0.40541346197399974</v>
      </c>
      <c r="G1415" s="1">
        <f t="shared" si="178"/>
        <v>9.5417909253832534E-2</v>
      </c>
      <c r="H1415" s="1">
        <f t="shared" si="179"/>
        <v>0.30999555272016721</v>
      </c>
      <c r="I1415" s="6">
        <f t="shared" si="180"/>
        <v>4.542976668313603E-3</v>
      </c>
      <c r="J1415" s="6">
        <f t="shared" si="180"/>
        <v>5.1887108549908412E-3</v>
      </c>
      <c r="K1415" s="6">
        <f t="shared" si="181"/>
        <v>6.4573418667723814E-4</v>
      </c>
      <c r="L1415" s="7">
        <f t="shared" si="182"/>
        <v>114.04364772249041</v>
      </c>
      <c r="M1415" s="6">
        <f t="shared" si="183"/>
        <v>1.8727515348586632E-3</v>
      </c>
      <c r="N1415" s="1"/>
    </row>
    <row r="1416" spans="1:14" x14ac:dyDescent="0.25">
      <c r="A1416" s="3">
        <v>42487</v>
      </c>
      <c r="B1416" s="1">
        <v>2095.1499020000001</v>
      </c>
      <c r="C1416" s="1">
        <v>166.91999799999999</v>
      </c>
      <c r="D1416" s="1">
        <v>64.110000999999997</v>
      </c>
      <c r="E1416" s="1">
        <f t="shared" si="176"/>
        <v>64.948019265752592</v>
      </c>
      <c r="F1416" s="1">
        <f t="shared" si="177"/>
        <v>0.83801826575259497</v>
      </c>
      <c r="G1416" s="1">
        <f t="shared" si="178"/>
        <v>0.43260480377859523</v>
      </c>
      <c r="H1416" s="1">
        <f t="shared" si="179"/>
        <v>0.40541346197399974</v>
      </c>
      <c r="I1416" s="6">
        <f t="shared" si="180"/>
        <v>6.5123132299158559E-3</v>
      </c>
      <c r="J1416" s="6">
        <f t="shared" si="180"/>
        <v>2.8155951822306235E-3</v>
      </c>
      <c r="K1416" s="6">
        <f t="shared" si="181"/>
        <v>-3.6967180476852324E-3</v>
      </c>
      <c r="L1416" s="7">
        <f t="shared" si="182"/>
        <v>113.62206051173082</v>
      </c>
      <c r="M1416" s="6">
        <f t="shared" si="183"/>
        <v>1.6493527182761536E-3</v>
      </c>
      <c r="N1416" s="1"/>
    </row>
    <row r="1417" spans="1:14" x14ac:dyDescent="0.25">
      <c r="A1417" s="3">
        <v>42488</v>
      </c>
      <c r="B1417" s="1">
        <v>2075.8100589999999</v>
      </c>
      <c r="C1417" s="1">
        <v>164.28999300000001</v>
      </c>
      <c r="D1417" s="1">
        <v>63.599997999999999</v>
      </c>
      <c r="E1417" s="1">
        <f t="shared" si="176"/>
        <v>63.456210614503107</v>
      </c>
      <c r="F1417" s="1">
        <f t="shared" si="177"/>
        <v>-0.14378738549689274</v>
      </c>
      <c r="G1417" s="1">
        <f t="shared" si="178"/>
        <v>-0.98180565124948771</v>
      </c>
      <c r="H1417" s="1">
        <f t="shared" si="179"/>
        <v>0.83801826575259497</v>
      </c>
      <c r="I1417" s="6">
        <f t="shared" si="180"/>
        <v>-1.5756080946034867E-2</v>
      </c>
      <c r="J1417" s="6">
        <f t="shared" si="180"/>
        <v>-7.9551238815297465E-3</v>
      </c>
      <c r="K1417" s="6">
        <f t="shared" si="181"/>
        <v>7.8009570645051207E-3</v>
      </c>
      <c r="L1417" s="7">
        <f t="shared" si="182"/>
        <v>114.50842132736342</v>
      </c>
      <c r="M1417" s="6">
        <f t="shared" si="183"/>
        <v>-9.2307681572276756E-3</v>
      </c>
      <c r="N1417" s="1"/>
    </row>
    <row r="1418" spans="1:14" x14ac:dyDescent="0.25">
      <c r="A1418" s="3">
        <v>42489</v>
      </c>
      <c r="B1418" s="1">
        <v>2065.3000489999999</v>
      </c>
      <c r="C1418" s="1">
        <v>164.11000100000001</v>
      </c>
      <c r="D1418" s="1">
        <v>63.200001</v>
      </c>
      <c r="E1418" s="1">
        <f t="shared" si="176"/>
        <v>63.354114374094564</v>
      </c>
      <c r="F1418" s="1">
        <f t="shared" si="177"/>
        <v>0.15411337409456394</v>
      </c>
      <c r="G1418" s="1">
        <f t="shared" si="178"/>
        <v>0.29790075959145668</v>
      </c>
      <c r="H1418" s="1">
        <f t="shared" si="179"/>
        <v>-0.14378738549689274</v>
      </c>
      <c r="I1418" s="6">
        <f t="shared" si="180"/>
        <v>-1.0955749447258967E-3</v>
      </c>
      <c r="J1418" s="6">
        <f t="shared" si="180"/>
        <v>-6.289261204064811E-3</v>
      </c>
      <c r="K1418" s="6">
        <f t="shared" si="181"/>
        <v>5.1936862593389144E-3</v>
      </c>
      <c r="L1418" s="7">
        <f t="shared" si="182"/>
        <v>115.10314214178995</v>
      </c>
      <c r="M1418" s="6">
        <f t="shared" si="183"/>
        <v>-5.0630884817385313E-3</v>
      </c>
      <c r="N1418" s="1"/>
    </row>
    <row r="1419" spans="1:14" x14ac:dyDescent="0.25">
      <c r="A1419" s="3">
        <v>42492</v>
      </c>
      <c r="B1419" s="1">
        <v>2081.429932</v>
      </c>
      <c r="C1419" s="1">
        <v>166.179993</v>
      </c>
      <c r="D1419" s="1">
        <v>63.790000999999997</v>
      </c>
      <c r="E1419" s="1">
        <f t="shared" si="176"/>
        <v>64.52826878582276</v>
      </c>
      <c r="F1419" s="1">
        <f t="shared" si="177"/>
        <v>0.73826778582276376</v>
      </c>
      <c r="G1419" s="1">
        <f t="shared" si="178"/>
        <v>0.58415441172819982</v>
      </c>
      <c r="H1419" s="1">
        <f t="shared" si="179"/>
        <v>0.15411337409456394</v>
      </c>
      <c r="I1419" s="6">
        <f t="shared" si="180"/>
        <v>1.2613442126540475E-2</v>
      </c>
      <c r="J1419" s="6">
        <f t="shared" si="180"/>
        <v>9.3354428902618913E-3</v>
      </c>
      <c r="K1419" s="6">
        <f t="shared" si="181"/>
        <v>-3.2779992362785837E-3</v>
      </c>
      <c r="L1419" s="7">
        <f t="shared" si="182"/>
        <v>114.7258341297559</v>
      </c>
      <c r="M1419" s="6">
        <f t="shared" si="183"/>
        <v>7.809946553678726E-3</v>
      </c>
      <c r="N1419" s="1"/>
    </row>
    <row r="1420" spans="1:14" x14ac:dyDescent="0.25">
      <c r="A1420" s="3">
        <v>42493</v>
      </c>
      <c r="B1420" s="1">
        <v>2063.3701169999999</v>
      </c>
      <c r="C1420" s="1">
        <v>163.13999899999999</v>
      </c>
      <c r="D1420" s="1">
        <v>62.560001</v>
      </c>
      <c r="E1420" s="1">
        <f t="shared" si="176"/>
        <v>62.803903490339835</v>
      </c>
      <c r="F1420" s="1">
        <f t="shared" si="177"/>
        <v>0.2439024903398348</v>
      </c>
      <c r="G1420" s="1">
        <f t="shared" si="178"/>
        <v>-0.49436529548292896</v>
      </c>
      <c r="H1420" s="1">
        <f t="shared" si="179"/>
        <v>0.73826778582276376</v>
      </c>
      <c r="I1420" s="6">
        <f t="shared" si="180"/>
        <v>-1.8293381442133105E-2</v>
      </c>
      <c r="J1420" s="6">
        <f t="shared" si="180"/>
        <v>-1.9282018822981306E-2</v>
      </c>
      <c r="K1420" s="6">
        <f t="shared" si="181"/>
        <v>-9.8863738084820074E-4</v>
      </c>
      <c r="L1420" s="7">
        <f t="shared" si="182"/>
        <v>114.61241188158623</v>
      </c>
      <c r="M1420" s="6">
        <f t="shared" si="183"/>
        <v>-8.6766384601026925E-3</v>
      </c>
      <c r="N1420" s="1"/>
    </row>
    <row r="1421" spans="1:14" x14ac:dyDescent="0.25">
      <c r="A1421" s="3">
        <v>42494</v>
      </c>
      <c r="B1421" s="1">
        <v>2051.1201169999999</v>
      </c>
      <c r="C1421" s="1">
        <v>160.070007</v>
      </c>
      <c r="D1421" s="1">
        <v>61.57</v>
      </c>
      <c r="E1421" s="1">
        <f t="shared" si="176"/>
        <v>61.062522532939866</v>
      </c>
      <c r="F1421" s="1">
        <f t="shared" si="177"/>
        <v>-0.5074774670601343</v>
      </c>
      <c r="G1421" s="1">
        <f t="shared" si="178"/>
        <v>-0.7513799573999691</v>
      </c>
      <c r="H1421" s="1">
        <f t="shared" si="179"/>
        <v>0.2439024903398348</v>
      </c>
      <c r="I1421" s="6">
        <f t="shared" si="180"/>
        <v>-1.881814404081239E-2</v>
      </c>
      <c r="J1421" s="6">
        <f t="shared" si="180"/>
        <v>-1.5824823915843611E-2</v>
      </c>
      <c r="K1421" s="6">
        <f t="shared" si="181"/>
        <v>2.9933201249687791E-3</v>
      </c>
      <c r="L1421" s="7">
        <f t="shared" si="182"/>
        <v>114.95548352064259</v>
      </c>
      <c r="M1421" s="6">
        <f t="shared" si="183"/>
        <v>-5.9368893147540014E-3</v>
      </c>
      <c r="N1421" s="1"/>
    </row>
    <row r="1422" spans="1:14" x14ac:dyDescent="0.25">
      <c r="A1422" s="3">
        <v>42495</v>
      </c>
      <c r="B1422" s="1">
        <v>2050.6298830000001</v>
      </c>
      <c r="C1422" s="1">
        <v>159.529999</v>
      </c>
      <c r="D1422" s="1">
        <v>61.240001999999997</v>
      </c>
      <c r="E1422" s="1">
        <f t="shared" si="176"/>
        <v>60.756215660464747</v>
      </c>
      <c r="F1422" s="1">
        <f t="shared" si="177"/>
        <v>-0.48378633953524997</v>
      </c>
      <c r="G1422" s="1">
        <f t="shared" si="178"/>
        <v>2.3691127524884337E-2</v>
      </c>
      <c r="H1422" s="1">
        <f t="shared" si="179"/>
        <v>-0.5074774670601343</v>
      </c>
      <c r="I1422" s="6">
        <f t="shared" si="180"/>
        <v>-3.3735739138188725E-3</v>
      </c>
      <c r="J1422" s="6">
        <f t="shared" si="180"/>
        <v>-5.3597206431704736E-3</v>
      </c>
      <c r="K1422" s="6">
        <f t="shared" si="181"/>
        <v>1.9861467293516011E-3</v>
      </c>
      <c r="L1422" s="7">
        <f t="shared" si="182"/>
        <v>115.18380197825815</v>
      </c>
      <c r="M1422" s="6">
        <f t="shared" si="183"/>
        <v>-2.390079429950287E-4</v>
      </c>
      <c r="N1422" s="1"/>
    </row>
    <row r="1423" spans="1:14" x14ac:dyDescent="0.25">
      <c r="A1423" s="3">
        <v>42496</v>
      </c>
      <c r="B1423" s="1">
        <v>2057.139893</v>
      </c>
      <c r="C1423" s="1">
        <v>158.85000600000001</v>
      </c>
      <c r="D1423" s="1">
        <v>61.599997999999999</v>
      </c>
      <c r="E1423" s="1">
        <f t="shared" si="176"/>
        <v>60.370505579993761</v>
      </c>
      <c r="F1423" s="1">
        <f t="shared" si="177"/>
        <v>-1.2294924200062383</v>
      </c>
      <c r="G1423" s="1">
        <f t="shared" si="178"/>
        <v>-0.7457060804709883</v>
      </c>
      <c r="H1423" s="1">
        <f t="shared" si="179"/>
        <v>-0.48378633953524997</v>
      </c>
      <c r="I1423" s="6">
        <f t="shared" si="180"/>
        <v>-4.2624773037200914E-3</v>
      </c>
      <c r="J1423" s="6">
        <f t="shared" si="180"/>
        <v>5.8784452685027855E-3</v>
      </c>
      <c r="K1423" s="6">
        <f t="shared" si="181"/>
        <v>-1.0140922572222877E-2</v>
      </c>
      <c r="L1423" s="7">
        <f t="shared" si="182"/>
        <v>114.01573196082238</v>
      </c>
      <c r="M1423" s="6">
        <f t="shared" si="183"/>
        <v>3.1746391945073338E-3</v>
      </c>
      <c r="N1423" s="1"/>
    </row>
    <row r="1424" spans="1:14" x14ac:dyDescent="0.25">
      <c r="A1424" s="3">
        <v>42499</v>
      </c>
      <c r="B1424" s="1">
        <v>2058.6899410000001</v>
      </c>
      <c r="C1424" s="1">
        <v>157.509995</v>
      </c>
      <c r="D1424" s="1">
        <v>61.209999000000003</v>
      </c>
      <c r="E1424" s="1">
        <f t="shared" si="176"/>
        <v>59.610415769301582</v>
      </c>
      <c r="F1424" s="1">
        <f t="shared" si="177"/>
        <v>-1.5995832306984212</v>
      </c>
      <c r="G1424" s="1">
        <f t="shared" si="178"/>
        <v>-0.37009081069218297</v>
      </c>
      <c r="H1424" s="1">
        <f t="shared" si="179"/>
        <v>-1.2294924200062383</v>
      </c>
      <c r="I1424" s="6">
        <f t="shared" si="180"/>
        <v>-8.4357000276097382E-3</v>
      </c>
      <c r="J1424" s="6">
        <f t="shared" si="180"/>
        <v>-6.3311528029594832E-3</v>
      </c>
      <c r="K1424" s="6">
        <f t="shared" si="181"/>
        <v>-2.104547224650255E-3</v>
      </c>
      <c r="L1424" s="7">
        <f t="shared" si="182"/>
        <v>113.77578046855777</v>
      </c>
      <c r="M1424" s="6">
        <f t="shared" si="183"/>
        <v>7.5349664127100091E-4</v>
      </c>
      <c r="N1424" s="1"/>
    </row>
    <row r="1425" spans="1:14" x14ac:dyDescent="0.25">
      <c r="A1425" s="3">
        <v>42500</v>
      </c>
      <c r="B1425" s="1">
        <v>2084.389893</v>
      </c>
      <c r="C1425" s="1">
        <v>161.41999799999999</v>
      </c>
      <c r="D1425" s="1">
        <v>62.040000999999997</v>
      </c>
      <c r="E1425" s="1">
        <f t="shared" si="176"/>
        <v>61.828273264557851</v>
      </c>
      <c r="F1425" s="1">
        <f t="shared" si="177"/>
        <v>-0.21172773544214607</v>
      </c>
      <c r="G1425" s="1">
        <f t="shared" si="178"/>
        <v>1.3878554952562752</v>
      </c>
      <c r="H1425" s="1">
        <f t="shared" si="179"/>
        <v>-1.5995832306984212</v>
      </c>
      <c r="I1425" s="6">
        <f t="shared" si="180"/>
        <v>2.4823840544214271E-2</v>
      </c>
      <c r="J1425" s="6">
        <f t="shared" si="180"/>
        <v>1.3559908733211889E-2</v>
      </c>
      <c r="K1425" s="6">
        <f t="shared" si="181"/>
        <v>1.1263931811002381E-2</v>
      </c>
      <c r="L1425" s="7">
        <f t="shared" si="182"/>
        <v>115.05734310149919</v>
      </c>
      <c r="M1425" s="6">
        <f t="shared" si="183"/>
        <v>1.2483643839788838E-2</v>
      </c>
      <c r="N1425" s="1"/>
    </row>
    <row r="1426" spans="1:14" x14ac:dyDescent="0.25">
      <c r="A1426" s="3">
        <v>42501</v>
      </c>
      <c r="B1426" s="1">
        <v>2064.459961</v>
      </c>
      <c r="C1426" s="1">
        <v>159.41999799999999</v>
      </c>
      <c r="D1426" s="1">
        <v>61.810001</v>
      </c>
      <c r="E1426" s="1">
        <f t="shared" si="176"/>
        <v>60.693820173214306</v>
      </c>
      <c r="F1426" s="1">
        <f t="shared" si="177"/>
        <v>-1.1161808267856941</v>
      </c>
      <c r="G1426" s="1">
        <f t="shared" si="178"/>
        <v>-0.90445309134354801</v>
      </c>
      <c r="H1426" s="1">
        <f t="shared" si="179"/>
        <v>-0.21172773544214607</v>
      </c>
      <c r="I1426" s="6">
        <f t="shared" si="180"/>
        <v>-1.23900385626321E-2</v>
      </c>
      <c r="J1426" s="6">
        <f t="shared" si="180"/>
        <v>-3.7072855624228351E-3</v>
      </c>
      <c r="K1426" s="6">
        <f t="shared" si="181"/>
        <v>-8.6827530002092645E-3</v>
      </c>
      <c r="L1426" s="7">
        <f t="shared" si="182"/>
        <v>114.05832861048853</v>
      </c>
      <c r="M1426" s="6">
        <f t="shared" si="183"/>
        <v>-9.5615182490236261E-3</v>
      </c>
      <c r="N1426" s="1"/>
    </row>
    <row r="1427" spans="1:14" x14ac:dyDescent="0.25">
      <c r="A1427" s="3">
        <v>42502</v>
      </c>
      <c r="B1427" s="1">
        <v>2064.110107</v>
      </c>
      <c r="C1427" s="1">
        <v>158.070007</v>
      </c>
      <c r="D1427" s="1">
        <v>61.77</v>
      </c>
      <c r="E1427" s="1">
        <f t="shared" si="176"/>
        <v>59.928069441596335</v>
      </c>
      <c r="F1427" s="1">
        <f t="shared" si="177"/>
        <v>-1.8419305584036678</v>
      </c>
      <c r="G1427" s="1">
        <f t="shared" si="178"/>
        <v>-0.72574973161797374</v>
      </c>
      <c r="H1427" s="1">
        <f t="shared" si="179"/>
        <v>-1.1161808267856941</v>
      </c>
      <c r="I1427" s="6">
        <f t="shared" si="180"/>
        <v>-8.4681408664927238E-3</v>
      </c>
      <c r="J1427" s="6">
        <f t="shared" si="180"/>
        <v>-6.4716064314573885E-4</v>
      </c>
      <c r="K1427" s="6">
        <f t="shared" si="181"/>
        <v>-7.8209802233469849E-3</v>
      </c>
      <c r="L1427" s="7">
        <f t="shared" si="182"/>
        <v>113.16628067811789</v>
      </c>
      <c r="M1427" s="6">
        <f t="shared" si="183"/>
        <v>-1.694651417848414E-4</v>
      </c>
      <c r="N1427" s="1"/>
    </row>
    <row r="1428" spans="1:14" x14ac:dyDescent="0.25">
      <c r="A1428" s="3">
        <v>42503</v>
      </c>
      <c r="B1428" s="1">
        <v>2046.6099850000001</v>
      </c>
      <c r="C1428" s="1">
        <v>155.33999600000001</v>
      </c>
      <c r="D1428" s="1">
        <v>61.200001</v>
      </c>
      <c r="E1428" s="1">
        <f t="shared" si="176"/>
        <v>58.379534732420396</v>
      </c>
      <c r="F1428" s="1">
        <f t="shared" si="177"/>
        <v>-2.8204662675796044</v>
      </c>
      <c r="G1428" s="1">
        <f t="shared" si="178"/>
        <v>-0.97853570917593657</v>
      </c>
      <c r="H1428" s="1">
        <f t="shared" si="179"/>
        <v>-1.8419305584036678</v>
      </c>
      <c r="I1428" s="6">
        <f t="shared" si="180"/>
        <v>-1.7270898203983642E-2</v>
      </c>
      <c r="J1428" s="6">
        <f t="shared" si="180"/>
        <v>-9.2277642868706655E-3</v>
      </c>
      <c r="K1428" s="6">
        <f t="shared" si="181"/>
        <v>-8.0431339171129768E-3</v>
      </c>
      <c r="L1428" s="7">
        <f t="shared" si="182"/>
        <v>112.25606912772218</v>
      </c>
      <c r="M1428" s="6">
        <f t="shared" si="183"/>
        <v>-8.4782889927489391E-3</v>
      </c>
      <c r="N1428" s="1"/>
    </row>
    <row r="1429" spans="1:14" x14ac:dyDescent="0.25">
      <c r="A1429" s="3">
        <v>42506</v>
      </c>
      <c r="B1429" s="1">
        <v>2066.6599120000001</v>
      </c>
      <c r="C1429" s="1">
        <v>155.38000500000001</v>
      </c>
      <c r="D1429" s="1">
        <v>61.66</v>
      </c>
      <c r="E1429" s="1">
        <f t="shared" si="176"/>
        <v>58.402228899286172</v>
      </c>
      <c r="F1429" s="1">
        <f t="shared" si="177"/>
        <v>-3.2577711007138248</v>
      </c>
      <c r="G1429" s="1">
        <f t="shared" si="178"/>
        <v>-0.43730483313422042</v>
      </c>
      <c r="H1429" s="1">
        <f t="shared" si="179"/>
        <v>-2.8204662675796044</v>
      </c>
      <c r="I1429" s="6">
        <f t="shared" si="180"/>
        <v>2.5755762218504508E-4</v>
      </c>
      <c r="J1429" s="6">
        <f t="shared" si="180"/>
        <v>7.516323406596026E-3</v>
      </c>
      <c r="K1429" s="6">
        <f t="shared" si="181"/>
        <v>-7.258765784410981E-3</v>
      </c>
      <c r="L1429" s="7">
        <f t="shared" si="182"/>
        <v>111.4412286140454</v>
      </c>
      <c r="M1429" s="6">
        <f t="shared" si="183"/>
        <v>9.7966525849819686E-3</v>
      </c>
      <c r="N1429" s="1"/>
    </row>
    <row r="1430" spans="1:14" x14ac:dyDescent="0.25">
      <c r="A1430" s="3">
        <v>42507</v>
      </c>
      <c r="B1430" s="1">
        <v>2047.209961</v>
      </c>
      <c r="C1430" s="1">
        <v>154.64999399999999</v>
      </c>
      <c r="D1430" s="1">
        <v>61.66</v>
      </c>
      <c r="E1430" s="1">
        <f t="shared" si="176"/>
        <v>57.988147281453763</v>
      </c>
      <c r="F1430" s="1">
        <f t="shared" si="177"/>
        <v>-3.6718527185462335</v>
      </c>
      <c r="G1430" s="1">
        <f t="shared" si="178"/>
        <v>-0.41408161783240871</v>
      </c>
      <c r="H1430" s="1">
        <f t="shared" si="179"/>
        <v>-3.2577711007138248</v>
      </c>
      <c r="I1430" s="6">
        <f t="shared" si="180"/>
        <v>-4.6982299942648353E-3</v>
      </c>
      <c r="J1430" s="6">
        <f t="shared" si="180"/>
        <v>0</v>
      </c>
      <c r="K1430" s="6">
        <f t="shared" si="181"/>
        <v>-4.6982299942648353E-3</v>
      </c>
      <c r="L1430" s="7">
        <f t="shared" si="182"/>
        <v>110.91765209117317</v>
      </c>
      <c r="M1430" s="6">
        <f t="shared" si="183"/>
        <v>-9.4112973726661053E-3</v>
      </c>
      <c r="N1430" s="1"/>
    </row>
    <row r="1431" spans="1:14" x14ac:dyDescent="0.25">
      <c r="A1431" s="3">
        <v>42508</v>
      </c>
      <c r="B1431" s="1">
        <v>2047.630005</v>
      </c>
      <c r="C1431" s="1">
        <v>159.94000199999999</v>
      </c>
      <c r="D1431" s="1">
        <v>64.040001000000004</v>
      </c>
      <c r="E1431" s="1">
        <f t="shared" si="176"/>
        <v>60.988780245869805</v>
      </c>
      <c r="F1431" s="1">
        <f t="shared" si="177"/>
        <v>-3.051220754130199</v>
      </c>
      <c r="G1431" s="1">
        <f t="shared" si="178"/>
        <v>0.62063196441603452</v>
      </c>
      <c r="H1431" s="1">
        <f t="shared" si="179"/>
        <v>-3.6718527185462335</v>
      </c>
      <c r="I1431" s="6">
        <f t="shared" si="180"/>
        <v>3.4206325284435568E-2</v>
      </c>
      <c r="J1431" s="6">
        <f t="shared" si="180"/>
        <v>3.859878365228675E-2</v>
      </c>
      <c r="K1431" s="6">
        <f t="shared" si="181"/>
        <v>-4.3924583678511819E-3</v>
      </c>
      <c r="L1431" s="7">
        <f t="shared" si="182"/>
        <v>110.43045092210289</v>
      </c>
      <c r="M1431" s="6">
        <f t="shared" si="183"/>
        <v>2.0517875938574903E-4</v>
      </c>
      <c r="N1431" s="1"/>
    </row>
    <row r="1432" spans="1:14" x14ac:dyDescent="0.25">
      <c r="A1432" s="3">
        <v>42509</v>
      </c>
      <c r="B1432" s="1">
        <v>2040.040039</v>
      </c>
      <c r="C1432" s="1">
        <v>154.699997</v>
      </c>
      <c r="D1432" s="1">
        <v>63.389999000000003</v>
      </c>
      <c r="E1432" s="1">
        <f t="shared" si="176"/>
        <v>58.01651031041699</v>
      </c>
      <c r="F1432" s="1">
        <f t="shared" si="177"/>
        <v>-5.373488689583013</v>
      </c>
      <c r="G1432" s="1">
        <f t="shared" si="178"/>
        <v>-2.322267935452814</v>
      </c>
      <c r="H1432" s="1">
        <f t="shared" si="179"/>
        <v>-3.051220754130199</v>
      </c>
      <c r="I1432" s="6">
        <f t="shared" si="180"/>
        <v>-3.2762316709237016E-2</v>
      </c>
      <c r="J1432" s="6">
        <f t="shared" si="180"/>
        <v>-1.0149937380544372E-2</v>
      </c>
      <c r="K1432" s="6">
        <f t="shared" si="181"/>
        <v>-2.2612379328692644E-2</v>
      </c>
      <c r="L1432" s="7">
        <f t="shared" si="182"/>
        <v>107.93335567641373</v>
      </c>
      <c r="M1432" s="6">
        <f t="shared" si="183"/>
        <v>-3.7067077457677566E-3</v>
      </c>
      <c r="N1432" s="1"/>
    </row>
    <row r="1433" spans="1:14" x14ac:dyDescent="0.25">
      <c r="A1433" s="3">
        <v>42510</v>
      </c>
      <c r="B1433" s="1">
        <v>2052.320068</v>
      </c>
      <c r="C1433" s="1">
        <v>154.509995</v>
      </c>
      <c r="D1433" s="1">
        <v>63.509998000000003</v>
      </c>
      <c r="E1433" s="1">
        <f t="shared" si="176"/>
        <v>57.908736132286279</v>
      </c>
      <c r="F1433" s="1">
        <f t="shared" si="177"/>
        <v>-5.601261867713724</v>
      </c>
      <c r="G1433" s="1">
        <f t="shared" si="178"/>
        <v>-0.22777317813071107</v>
      </c>
      <c r="H1433" s="1">
        <f t="shared" si="179"/>
        <v>-5.373488689583013</v>
      </c>
      <c r="I1433" s="6">
        <f t="shared" si="180"/>
        <v>-1.2281965331906175E-3</v>
      </c>
      <c r="J1433" s="6">
        <f t="shared" si="180"/>
        <v>1.8930273212340865E-3</v>
      </c>
      <c r="K1433" s="6">
        <f t="shared" si="181"/>
        <v>-3.121223854424704E-3</v>
      </c>
      <c r="L1433" s="7">
        <f t="shared" si="182"/>
        <v>107.5964715119884</v>
      </c>
      <c r="M1433" s="6">
        <f t="shared" si="183"/>
        <v>6.0195039142563189E-3</v>
      </c>
      <c r="N1433" s="1"/>
    </row>
    <row r="1434" spans="1:14" x14ac:dyDescent="0.25">
      <c r="A1434" s="3">
        <v>42513</v>
      </c>
      <c r="B1434" s="1">
        <v>2048.040039</v>
      </c>
      <c r="C1434" s="1">
        <v>155.449997</v>
      </c>
      <c r="D1434" s="1">
        <v>63.459999000000003</v>
      </c>
      <c r="E1434" s="1">
        <f t="shared" si="176"/>
        <v>58.441930219670823</v>
      </c>
      <c r="F1434" s="1">
        <f t="shared" si="177"/>
        <v>-5.0180687803291804</v>
      </c>
      <c r="G1434" s="1">
        <f t="shared" si="178"/>
        <v>0.58319308738454367</v>
      </c>
      <c r="H1434" s="1">
        <f t="shared" si="179"/>
        <v>-5.601261867713724</v>
      </c>
      <c r="I1434" s="6">
        <f t="shared" si="180"/>
        <v>6.0837617657032439E-3</v>
      </c>
      <c r="J1434" s="6">
        <f t="shared" si="180"/>
        <v>-7.8726187331956687E-4</v>
      </c>
      <c r="K1434" s="6">
        <f t="shared" si="181"/>
        <v>6.8710236390228108E-3</v>
      </c>
      <c r="L1434" s="7">
        <f t="shared" si="182"/>
        <v>108.33576941122271</v>
      </c>
      <c r="M1434" s="6">
        <f t="shared" si="183"/>
        <v>-2.0854588262010365E-3</v>
      </c>
      <c r="N1434" s="1"/>
    </row>
    <row r="1435" spans="1:14" x14ac:dyDescent="0.25">
      <c r="A1435" s="3">
        <v>42514</v>
      </c>
      <c r="B1435" s="1">
        <v>2076.0600589999999</v>
      </c>
      <c r="C1435" s="1">
        <v>157.58999600000001</v>
      </c>
      <c r="D1435" s="1">
        <v>64.540001000000004</v>
      </c>
      <c r="E1435" s="1">
        <f t="shared" si="176"/>
        <v>59.65579446018188</v>
      </c>
      <c r="F1435" s="1">
        <f t="shared" si="177"/>
        <v>-4.8842065398181234</v>
      </c>
      <c r="G1435" s="1">
        <f t="shared" si="178"/>
        <v>0.133862240511057</v>
      </c>
      <c r="H1435" s="1">
        <f t="shared" si="179"/>
        <v>-5.0180687803291804</v>
      </c>
      <c r="I1435" s="6">
        <f t="shared" si="180"/>
        <v>1.3766478232868806E-2</v>
      </c>
      <c r="J1435" s="6">
        <f t="shared" si="180"/>
        <v>1.7018626174261309E-2</v>
      </c>
      <c r="K1435" s="6">
        <f t="shared" si="181"/>
        <v>-3.2521479413925025E-3</v>
      </c>
      <c r="L1435" s="7">
        <f t="shared" si="182"/>
        <v>107.98344546175284</v>
      </c>
      <c r="M1435" s="6">
        <f t="shared" si="183"/>
        <v>1.3681382915580853E-2</v>
      </c>
      <c r="N1435" s="1"/>
    </row>
    <row r="1436" spans="1:14" x14ac:dyDescent="0.25">
      <c r="A1436" s="3">
        <v>42515</v>
      </c>
      <c r="B1436" s="1">
        <v>2090.540039</v>
      </c>
      <c r="C1436" s="1">
        <v>161.25</v>
      </c>
      <c r="D1436" s="1">
        <v>65.519997000000004</v>
      </c>
      <c r="E1436" s="1">
        <f t="shared" si="176"/>
        <v>61.731845886246745</v>
      </c>
      <c r="F1436" s="1">
        <f t="shared" si="177"/>
        <v>-3.7881511137532584</v>
      </c>
      <c r="G1436" s="1">
        <f t="shared" si="178"/>
        <v>1.0960554260648649</v>
      </c>
      <c r="H1436" s="1">
        <f t="shared" si="179"/>
        <v>-4.8842065398181234</v>
      </c>
      <c r="I1436" s="6">
        <f t="shared" si="180"/>
        <v>2.3224849881968268E-2</v>
      </c>
      <c r="J1436" s="6">
        <f t="shared" si="180"/>
        <v>1.5184319566403426E-2</v>
      </c>
      <c r="K1436" s="6">
        <f t="shared" si="181"/>
        <v>8.0405303155648422E-3</v>
      </c>
      <c r="L1436" s="7">
        <f t="shared" si="182"/>
        <v>108.8516896285672</v>
      </c>
      <c r="M1436" s="6">
        <f t="shared" si="183"/>
        <v>6.974740416216374E-3</v>
      </c>
      <c r="N1436" s="1"/>
    </row>
    <row r="1437" spans="1:14" x14ac:dyDescent="0.25">
      <c r="A1437" s="3">
        <v>42516</v>
      </c>
      <c r="B1437" s="1">
        <v>2090.1000979999999</v>
      </c>
      <c r="C1437" s="1">
        <v>159.220001</v>
      </c>
      <c r="D1437" s="1">
        <v>65.029999000000004</v>
      </c>
      <c r="E1437" s="1">
        <f t="shared" si="176"/>
        <v>60.580376565759593</v>
      </c>
      <c r="F1437" s="1">
        <f t="shared" si="177"/>
        <v>-4.4496224342404105</v>
      </c>
      <c r="G1437" s="1">
        <f t="shared" si="178"/>
        <v>-0.66147132048715207</v>
      </c>
      <c r="H1437" s="1">
        <f t="shared" si="179"/>
        <v>-3.7881511137532584</v>
      </c>
      <c r="I1437" s="6">
        <f t="shared" si="180"/>
        <v>-1.2589141085271316E-2</v>
      </c>
      <c r="J1437" s="6">
        <f t="shared" si="180"/>
        <v>-7.4786022960288134E-3</v>
      </c>
      <c r="K1437" s="6">
        <f t="shared" si="181"/>
        <v>-5.1105387892425025E-3</v>
      </c>
      <c r="L1437" s="7">
        <f t="shared" si="182"/>
        <v>108.29539884644582</v>
      </c>
      <c r="M1437" s="6">
        <f t="shared" si="183"/>
        <v>-2.1044370918177346E-4</v>
      </c>
      <c r="N1437" s="1"/>
    </row>
    <row r="1438" spans="1:14" x14ac:dyDescent="0.25">
      <c r="A1438" s="3">
        <v>42517</v>
      </c>
      <c r="B1438" s="1">
        <v>2099.0600589999999</v>
      </c>
      <c r="C1438" s="1">
        <v>159.529999</v>
      </c>
      <c r="D1438" s="1">
        <v>65.430000000000007</v>
      </c>
      <c r="E1438" s="1">
        <f t="shared" si="176"/>
        <v>60.756215660464747</v>
      </c>
      <c r="F1438" s="1">
        <f t="shared" si="177"/>
        <v>-4.6737843395352598</v>
      </c>
      <c r="G1438" s="1">
        <f t="shared" si="178"/>
        <v>-0.22416190529484936</v>
      </c>
      <c r="H1438" s="1">
        <f t="shared" si="179"/>
        <v>-4.4496224342404105</v>
      </c>
      <c r="I1438" s="6">
        <f t="shared" si="180"/>
        <v>1.9469790105075546E-3</v>
      </c>
      <c r="J1438" s="6">
        <f t="shared" si="180"/>
        <v>6.1510226995391548E-3</v>
      </c>
      <c r="K1438" s="6">
        <f t="shared" si="181"/>
        <v>-4.2040436890316002E-3</v>
      </c>
      <c r="L1438" s="7">
        <f t="shared" si="182"/>
        <v>107.84012025837426</v>
      </c>
      <c r="M1438" s="6">
        <f t="shared" si="183"/>
        <v>4.2868573656227316E-3</v>
      </c>
      <c r="N1438" s="1"/>
    </row>
    <row r="1439" spans="1:14" x14ac:dyDescent="0.25">
      <c r="A1439" s="3">
        <v>42521</v>
      </c>
      <c r="B1439" s="1">
        <v>2096.9499510000001</v>
      </c>
      <c r="C1439" s="1">
        <v>159.479996</v>
      </c>
      <c r="D1439" s="1">
        <v>65.269997000000004</v>
      </c>
      <c r="E1439" s="1">
        <f t="shared" si="176"/>
        <v>60.72785263150152</v>
      </c>
      <c r="F1439" s="1">
        <f t="shared" si="177"/>
        <v>-4.5421443684984837</v>
      </c>
      <c r="G1439" s="1">
        <f t="shared" si="178"/>
        <v>0.13163997103677616</v>
      </c>
      <c r="H1439" s="1">
        <f t="shared" si="179"/>
        <v>-4.6737843395352598</v>
      </c>
      <c r="I1439" s="6">
        <f t="shared" si="180"/>
        <v>-3.134394804328311E-4</v>
      </c>
      <c r="J1439" s="6">
        <f t="shared" si="180"/>
        <v>-2.4454073055173442E-3</v>
      </c>
      <c r="K1439" s="6">
        <f t="shared" si="181"/>
        <v>2.1319678250845131E-3</v>
      </c>
      <c r="L1439" s="7">
        <f t="shared" si="182"/>
        <v>108.07003192501834</v>
      </c>
      <c r="M1439" s="6">
        <f t="shared" si="183"/>
        <v>-1.0052632800822137E-3</v>
      </c>
      <c r="N1439" s="1"/>
    </row>
    <row r="1440" spans="1:14" x14ac:dyDescent="0.25">
      <c r="A1440" s="3">
        <v>42522</v>
      </c>
      <c r="B1440" s="1">
        <v>2099.330078</v>
      </c>
      <c r="C1440" s="1">
        <v>159.970001</v>
      </c>
      <c r="D1440" s="1">
        <v>65.690002000000007</v>
      </c>
      <c r="E1440" s="1">
        <f t="shared" si="176"/>
        <v>61.005796475013412</v>
      </c>
      <c r="F1440" s="1">
        <f t="shared" si="177"/>
        <v>-4.684205524986595</v>
      </c>
      <c r="G1440" s="1">
        <f t="shared" si="178"/>
        <v>-0.14206115648811135</v>
      </c>
      <c r="H1440" s="1">
        <f t="shared" si="179"/>
        <v>-4.5421443684984837</v>
      </c>
      <c r="I1440" s="6">
        <f t="shared" si="180"/>
        <v>3.0725170070859953E-3</v>
      </c>
      <c r="J1440" s="6">
        <f t="shared" si="180"/>
        <v>6.4348861545069358E-3</v>
      </c>
      <c r="K1440" s="6">
        <f t="shared" si="181"/>
        <v>-3.3623691474209405E-3</v>
      </c>
      <c r="L1440" s="7">
        <f t="shared" si="182"/>
        <v>107.70666058391286</v>
      </c>
      <c r="M1440" s="6">
        <f t="shared" si="183"/>
        <v>1.1350423498972528E-3</v>
      </c>
      <c r="N1440" s="1"/>
    </row>
    <row r="1441" spans="1:14" x14ac:dyDescent="0.25">
      <c r="A1441" s="3">
        <v>42523</v>
      </c>
      <c r="B1441" s="1">
        <v>2105.26001</v>
      </c>
      <c r="C1441" s="1">
        <v>159.279999</v>
      </c>
      <c r="D1441" s="1">
        <v>65.809997999999993</v>
      </c>
      <c r="E1441" s="1">
        <f t="shared" si="176"/>
        <v>60.614409024046807</v>
      </c>
      <c r="F1441" s="1">
        <f t="shared" si="177"/>
        <v>-5.1955889759531857</v>
      </c>
      <c r="G1441" s="1">
        <f t="shared" si="178"/>
        <v>-0.51138345096659066</v>
      </c>
      <c r="H1441" s="1">
        <f t="shared" si="179"/>
        <v>-4.684205524986595</v>
      </c>
      <c r="I1441" s="6">
        <f t="shared" si="180"/>
        <v>-4.3133212207705496E-3</v>
      </c>
      <c r="J1441" s="6">
        <f t="shared" si="180"/>
        <v>1.8267011165562508E-3</v>
      </c>
      <c r="K1441" s="6">
        <f t="shared" si="181"/>
        <v>-6.1400223373268004E-3</v>
      </c>
      <c r="L1441" s="7">
        <f t="shared" si="182"/>
        <v>107.04533928204876</v>
      </c>
      <c r="M1441" s="6">
        <f t="shared" si="183"/>
        <v>2.8246782448091423E-3</v>
      </c>
      <c r="N1441" s="1"/>
    </row>
    <row r="1442" spans="1:14" x14ac:dyDescent="0.25">
      <c r="A1442" s="3">
        <v>42524</v>
      </c>
      <c r="B1442" s="1">
        <v>2099.1298830000001</v>
      </c>
      <c r="C1442" s="1">
        <v>155.66999799999999</v>
      </c>
      <c r="D1442" s="1">
        <v>64.639999000000003</v>
      </c>
      <c r="E1442" s="1">
        <f t="shared" si="176"/>
        <v>58.566720626945155</v>
      </c>
      <c r="F1442" s="1">
        <f t="shared" si="177"/>
        <v>-6.0732783730548476</v>
      </c>
      <c r="G1442" s="1">
        <f t="shared" si="178"/>
        <v>-0.87768939710166194</v>
      </c>
      <c r="H1442" s="1">
        <f t="shared" si="179"/>
        <v>-5.1955889759531857</v>
      </c>
      <c r="I1442" s="6">
        <f t="shared" si="180"/>
        <v>-2.2664496626472297E-2</v>
      </c>
      <c r="J1442" s="6">
        <f t="shared" si="180"/>
        <v>-1.7778438467662472E-2</v>
      </c>
      <c r="K1442" s="6">
        <f t="shared" si="181"/>
        <v>-4.8860581588098251E-3</v>
      </c>
      <c r="L1442" s="7">
        <f t="shared" si="182"/>
        <v>106.52230952868713</v>
      </c>
      <c r="M1442" s="6">
        <f t="shared" si="183"/>
        <v>-2.9118146788909005E-3</v>
      </c>
      <c r="N1442" s="1"/>
    </row>
    <row r="1443" spans="1:14" x14ac:dyDescent="0.25">
      <c r="A1443" s="3">
        <v>42527</v>
      </c>
      <c r="B1443" s="1">
        <v>2109.4099120000001</v>
      </c>
      <c r="C1443" s="1">
        <v>157.05999800000001</v>
      </c>
      <c r="D1443" s="1">
        <v>65.279999000000004</v>
      </c>
      <c r="E1443" s="1">
        <f t="shared" si="176"/>
        <v>59.35516552542893</v>
      </c>
      <c r="F1443" s="1">
        <f t="shared" si="177"/>
        <v>-5.9248334745710736</v>
      </c>
      <c r="G1443" s="1">
        <f t="shared" si="178"/>
        <v>0.14844489848377407</v>
      </c>
      <c r="H1443" s="1">
        <f t="shared" si="179"/>
        <v>-6.0732783730548476</v>
      </c>
      <c r="I1443" s="6">
        <f t="shared" si="180"/>
        <v>8.9291451009076983E-3</v>
      </c>
      <c r="J1443" s="6">
        <f t="shared" si="180"/>
        <v>9.9009902521811632E-3</v>
      </c>
      <c r="K1443" s="6">
        <f t="shared" si="181"/>
        <v>-9.7184515127346494E-4</v>
      </c>
      <c r="L1443" s="7">
        <f t="shared" si="182"/>
        <v>106.41878633866922</v>
      </c>
      <c r="M1443" s="6">
        <f t="shared" si="183"/>
        <v>4.8972810511886955E-3</v>
      </c>
      <c r="N1443" s="1"/>
    </row>
    <row r="1444" spans="1:14" x14ac:dyDescent="0.25">
      <c r="A1444" s="3">
        <v>42528</v>
      </c>
      <c r="B1444" s="1">
        <v>2112.1298830000001</v>
      </c>
      <c r="C1444" s="1">
        <v>155.16999799999999</v>
      </c>
      <c r="D1444" s="1">
        <v>65.059997999999993</v>
      </c>
      <c r="E1444" s="1">
        <f t="shared" si="176"/>
        <v>58.283107354109276</v>
      </c>
      <c r="F1444" s="1">
        <f t="shared" si="177"/>
        <v>-6.7768906458907168</v>
      </c>
      <c r="G1444" s="1">
        <f t="shared" si="178"/>
        <v>-0.8520571713196432</v>
      </c>
      <c r="H1444" s="1">
        <f t="shared" si="179"/>
        <v>-5.9248334745710736</v>
      </c>
      <c r="I1444" s="6">
        <f t="shared" si="180"/>
        <v>-1.2033617878945968E-2</v>
      </c>
      <c r="J1444" s="6">
        <f t="shared" si="180"/>
        <v>-3.3701134094688001E-3</v>
      </c>
      <c r="K1444" s="6">
        <f t="shared" si="181"/>
        <v>-8.6635044694771679E-3</v>
      </c>
      <c r="L1444" s="7">
        <f t="shared" si="182"/>
        <v>105.49682670758783</v>
      </c>
      <c r="M1444" s="6">
        <f t="shared" si="183"/>
        <v>1.289446391868454E-3</v>
      </c>
      <c r="N1444" s="1"/>
    </row>
    <row r="1445" spans="1:14" x14ac:dyDescent="0.25">
      <c r="A1445" s="3">
        <v>42529</v>
      </c>
      <c r="B1445" s="1">
        <v>2119.1201169999999</v>
      </c>
      <c r="C1445" s="1">
        <v>154.63999899999999</v>
      </c>
      <c r="D1445" s="1">
        <v>65.25</v>
      </c>
      <c r="E1445" s="1">
        <f t="shared" si="176"/>
        <v>57.982477852129776</v>
      </c>
      <c r="F1445" s="1">
        <f t="shared" si="177"/>
        <v>-7.2675221478702241</v>
      </c>
      <c r="G1445" s="1">
        <f t="shared" si="178"/>
        <v>-0.49063150197950733</v>
      </c>
      <c r="H1445" s="1">
        <f t="shared" si="179"/>
        <v>-6.7768906458907168</v>
      </c>
      <c r="I1445" s="6">
        <f t="shared" si="180"/>
        <v>-3.4156022867255498E-3</v>
      </c>
      <c r="J1445" s="6">
        <f t="shared" si="180"/>
        <v>2.9204120172277026E-3</v>
      </c>
      <c r="K1445" s="6">
        <f t="shared" si="181"/>
        <v>-6.3360143039532524E-3</v>
      </c>
      <c r="L1445" s="7">
        <f t="shared" si="182"/>
        <v>104.82839730454687</v>
      </c>
      <c r="M1445" s="6">
        <f t="shared" si="183"/>
        <v>3.3095663558677657E-3</v>
      </c>
      <c r="N1445" s="1"/>
    </row>
    <row r="1446" spans="1:14" x14ac:dyDescent="0.25">
      <c r="A1446" s="3">
        <v>42530</v>
      </c>
      <c r="B1446" s="1">
        <v>2115.4799800000001</v>
      </c>
      <c r="C1446" s="1">
        <v>153.16999799999999</v>
      </c>
      <c r="D1446" s="1">
        <v>64.75</v>
      </c>
      <c r="E1446" s="1">
        <f t="shared" si="176"/>
        <v>57.148654262765731</v>
      </c>
      <c r="F1446" s="1">
        <f t="shared" si="177"/>
        <v>-7.6013457372342685</v>
      </c>
      <c r="G1446" s="1">
        <f t="shared" si="178"/>
        <v>-0.33382358936404444</v>
      </c>
      <c r="H1446" s="1">
        <f t="shared" si="179"/>
        <v>-7.2675221478702241</v>
      </c>
      <c r="I1446" s="6">
        <f t="shared" si="180"/>
        <v>-9.5059558297073687E-3</v>
      </c>
      <c r="J1446" s="6">
        <f t="shared" si="180"/>
        <v>-7.6628352490420992E-3</v>
      </c>
      <c r="K1446" s="6">
        <f t="shared" si="181"/>
        <v>-1.8431205806652695E-3</v>
      </c>
      <c r="L1446" s="7">
        <f t="shared" si="182"/>
        <v>104.63518592803671</v>
      </c>
      <c r="M1446" s="6">
        <f t="shared" si="183"/>
        <v>-1.717758691825888E-3</v>
      </c>
      <c r="N1446" s="1"/>
    </row>
    <row r="1447" spans="1:14" x14ac:dyDescent="0.25">
      <c r="A1447" s="3">
        <v>42531</v>
      </c>
      <c r="B1447" s="1">
        <v>2096.070068</v>
      </c>
      <c r="C1447" s="1">
        <v>149.88999899999999</v>
      </c>
      <c r="D1447" s="1">
        <v>63.84</v>
      </c>
      <c r="E1447" s="1">
        <f t="shared" si="176"/>
        <v>55.288151760188867</v>
      </c>
      <c r="F1447" s="1">
        <f t="shared" si="177"/>
        <v>-8.551848239811136</v>
      </c>
      <c r="G1447" s="1">
        <f t="shared" si="178"/>
        <v>-0.95050250257686741</v>
      </c>
      <c r="H1447" s="1">
        <f t="shared" si="179"/>
        <v>-7.6013457372342685</v>
      </c>
      <c r="I1447" s="6">
        <f t="shared" si="180"/>
        <v>-2.1414108786500075E-2</v>
      </c>
      <c r="J1447" s="6">
        <f t="shared" si="180"/>
        <v>-1.4054054054054022E-2</v>
      </c>
      <c r="K1447" s="6">
        <f t="shared" si="181"/>
        <v>-7.360054732446053E-3</v>
      </c>
      <c r="L1447" s="7">
        <f t="shared" si="182"/>
        <v>103.86506523266668</v>
      </c>
      <c r="M1447" s="6">
        <f t="shared" si="183"/>
        <v>-9.1751811331252098E-3</v>
      </c>
      <c r="N1447" s="1"/>
    </row>
    <row r="1448" spans="1:14" x14ac:dyDescent="0.25">
      <c r="A1448" s="3">
        <v>42534</v>
      </c>
      <c r="B1448" s="1">
        <v>2079.0600589999999</v>
      </c>
      <c r="C1448" s="1">
        <v>148.63000500000001</v>
      </c>
      <c r="D1448" s="1">
        <v>63.27</v>
      </c>
      <c r="E1448" s="1">
        <f t="shared" si="176"/>
        <v>54.573449716001718</v>
      </c>
      <c r="F1448" s="1">
        <f t="shared" si="177"/>
        <v>-8.6965502839982847</v>
      </c>
      <c r="G1448" s="1">
        <f t="shared" si="178"/>
        <v>-0.14470204418714872</v>
      </c>
      <c r="H1448" s="1">
        <f t="shared" si="179"/>
        <v>-8.551848239811136</v>
      </c>
      <c r="I1448" s="6">
        <f t="shared" si="180"/>
        <v>-8.4061245473754376E-3</v>
      </c>
      <c r="J1448" s="6">
        <f t="shared" si="180"/>
        <v>-8.9285714285713969E-3</v>
      </c>
      <c r="K1448" s="6">
        <f t="shared" si="181"/>
        <v>5.2244688119595928E-4</v>
      </c>
      <c r="L1448" s="7">
        <f t="shared" si="182"/>
        <v>103.91932921206271</v>
      </c>
      <c r="M1448" s="6">
        <f t="shared" si="183"/>
        <v>-8.1151910232802882E-3</v>
      </c>
      <c r="N1448" s="1"/>
    </row>
    <row r="1449" spans="1:14" x14ac:dyDescent="0.25">
      <c r="A1449" s="3">
        <v>42535</v>
      </c>
      <c r="B1449" s="1">
        <v>2075.320068</v>
      </c>
      <c r="C1449" s="1">
        <v>146.19000199999999</v>
      </c>
      <c r="D1449" s="1">
        <v>62.080002</v>
      </c>
      <c r="E1449" s="1">
        <f t="shared" si="176"/>
        <v>53.189415242882944</v>
      </c>
      <c r="F1449" s="1">
        <f t="shared" si="177"/>
        <v>-8.890586757117056</v>
      </c>
      <c r="G1449" s="1">
        <f t="shared" si="178"/>
        <v>-0.19403647311877137</v>
      </c>
      <c r="H1449" s="1">
        <f t="shared" si="179"/>
        <v>-8.6965502839982847</v>
      </c>
      <c r="I1449" s="6">
        <f t="shared" si="180"/>
        <v>-1.6416624624348342E-2</v>
      </c>
      <c r="J1449" s="6">
        <f t="shared" si="180"/>
        <v>-1.8808250355618839E-2</v>
      </c>
      <c r="K1449" s="6">
        <f t="shared" si="181"/>
        <v>2.3916257312704969E-3</v>
      </c>
      <c r="L1449" s="7">
        <f t="shared" si="182"/>
        <v>104.16786535378266</v>
      </c>
      <c r="M1449" s="6">
        <f t="shared" si="183"/>
        <v>-1.7988855029992257E-3</v>
      </c>
      <c r="N1449" s="1"/>
    </row>
    <row r="1450" spans="1:14" x14ac:dyDescent="0.25">
      <c r="A1450" s="3">
        <v>42536</v>
      </c>
      <c r="B1450" s="1">
        <v>2071.5</v>
      </c>
      <c r="C1450" s="1">
        <v>146.16000399999999</v>
      </c>
      <c r="D1450" s="1">
        <v>61.970001000000003</v>
      </c>
      <c r="E1450" s="1">
        <f t="shared" si="176"/>
        <v>53.172399580965873</v>
      </c>
      <c r="F1450" s="1">
        <f t="shared" si="177"/>
        <v>-8.7976014190341303</v>
      </c>
      <c r="G1450" s="1">
        <f t="shared" si="178"/>
        <v>9.298533808292575E-2</v>
      </c>
      <c r="H1450" s="1">
        <f t="shared" si="179"/>
        <v>-8.890586757117056</v>
      </c>
      <c r="I1450" s="6">
        <f t="shared" si="180"/>
        <v>-2.0519871119506483E-4</v>
      </c>
      <c r="J1450" s="6">
        <f t="shared" si="180"/>
        <v>-1.7719232676570718E-3</v>
      </c>
      <c r="K1450" s="6">
        <f t="shared" si="181"/>
        <v>1.5667245564620069E-3</v>
      </c>
      <c r="L1450" s="7">
        <f t="shared" si="182"/>
        <v>104.33106770642665</v>
      </c>
      <c r="M1450" s="6">
        <f t="shared" si="183"/>
        <v>-1.8407126972377341E-3</v>
      </c>
      <c r="N1450" s="1"/>
    </row>
    <row r="1451" spans="1:14" x14ac:dyDescent="0.25">
      <c r="A1451" s="3">
        <v>42537</v>
      </c>
      <c r="B1451" s="1">
        <v>2077.98999</v>
      </c>
      <c r="C1451" s="1">
        <v>146.63000500000001</v>
      </c>
      <c r="D1451" s="1">
        <v>62.220001000000003</v>
      </c>
      <c r="E1451" s="1">
        <f t="shared" si="176"/>
        <v>53.438996624658174</v>
      </c>
      <c r="F1451" s="1">
        <f t="shared" si="177"/>
        <v>-8.7810043753418299</v>
      </c>
      <c r="G1451" s="1">
        <f t="shared" si="178"/>
        <v>1.6597043692300417E-2</v>
      </c>
      <c r="H1451" s="1">
        <f t="shared" si="179"/>
        <v>-8.7976014190341303</v>
      </c>
      <c r="I1451" s="6">
        <f t="shared" si="180"/>
        <v>3.2156608315365709E-3</v>
      </c>
      <c r="J1451" s="6">
        <f t="shared" si="180"/>
        <v>4.0342100365626798E-3</v>
      </c>
      <c r="K1451" s="6">
        <f t="shared" si="181"/>
        <v>-8.1854920502610895E-4</v>
      </c>
      <c r="L1451" s="7">
        <f t="shared" si="182"/>
        <v>104.24566759389603</v>
      </c>
      <c r="M1451" s="6">
        <f t="shared" si="183"/>
        <v>3.1329905865316032E-3</v>
      </c>
      <c r="N1451" s="1"/>
    </row>
    <row r="1452" spans="1:14" x14ac:dyDescent="0.25">
      <c r="A1452" s="3">
        <v>42538</v>
      </c>
      <c r="B1452" s="1">
        <v>2071.219971</v>
      </c>
      <c r="C1452" s="1">
        <v>145.63999899999999</v>
      </c>
      <c r="D1452" s="1">
        <v>62.279998999999997</v>
      </c>
      <c r="E1452" s="1">
        <f t="shared" si="176"/>
        <v>52.877438941083838</v>
      </c>
      <c r="F1452" s="1">
        <f t="shared" si="177"/>
        <v>-9.4025600589161584</v>
      </c>
      <c r="G1452" s="1">
        <f t="shared" si="178"/>
        <v>-0.62155568357432855</v>
      </c>
      <c r="H1452" s="1">
        <f t="shared" si="179"/>
        <v>-8.7810043753418299</v>
      </c>
      <c r="I1452" s="6">
        <f t="shared" si="180"/>
        <v>-6.7517286110713171E-3</v>
      </c>
      <c r="J1452" s="6">
        <f t="shared" si="180"/>
        <v>9.6428799478798233E-4</v>
      </c>
      <c r="K1452" s="6">
        <f t="shared" si="181"/>
        <v>-7.7160166058592994E-3</v>
      </c>
      <c r="L1452" s="7">
        <f t="shared" si="182"/>
        <v>103.44130629165264</v>
      </c>
      <c r="M1452" s="6">
        <f t="shared" si="183"/>
        <v>-3.2579651646926777E-3</v>
      </c>
      <c r="N1452" s="1"/>
    </row>
    <row r="1453" spans="1:14" x14ac:dyDescent="0.25">
      <c r="A1453" s="3">
        <v>42541</v>
      </c>
      <c r="B1453" s="1">
        <v>2083.25</v>
      </c>
      <c r="C1453" s="1">
        <v>147.75</v>
      </c>
      <c r="D1453" s="1">
        <v>62.369999</v>
      </c>
      <c r="E1453" s="1">
        <f t="shared" si="176"/>
        <v>54.074287519677824</v>
      </c>
      <c r="F1453" s="1">
        <f t="shared" si="177"/>
        <v>-8.2957114803221756</v>
      </c>
      <c r="G1453" s="1">
        <f t="shared" si="178"/>
        <v>1.1068485785939828</v>
      </c>
      <c r="H1453" s="1">
        <f t="shared" si="179"/>
        <v>-9.4025600589161584</v>
      </c>
      <c r="I1453" s="6">
        <f t="shared" si="180"/>
        <v>1.4487785048666657E-2</v>
      </c>
      <c r="J1453" s="6">
        <f t="shared" si="180"/>
        <v>1.4450867284054869E-3</v>
      </c>
      <c r="K1453" s="6">
        <f t="shared" si="181"/>
        <v>1.304269832026117E-2</v>
      </c>
      <c r="L1453" s="7">
        <f t="shared" si="182"/>
        <v>104.7904600434684</v>
      </c>
      <c r="M1453" s="6">
        <f t="shared" si="183"/>
        <v>5.8081851123672479E-3</v>
      </c>
      <c r="N1453" s="1"/>
    </row>
    <row r="1454" spans="1:14" x14ac:dyDescent="0.25">
      <c r="A1454" s="3">
        <v>42542</v>
      </c>
      <c r="B1454" s="1">
        <v>2088.8999020000001</v>
      </c>
      <c r="C1454" s="1">
        <v>148.35000600000001</v>
      </c>
      <c r="D1454" s="1">
        <v>62.950001</v>
      </c>
      <c r="E1454" s="1">
        <f t="shared" si="176"/>
        <v>54.414626850440158</v>
      </c>
      <c r="F1454" s="1">
        <f t="shared" si="177"/>
        <v>-8.5353741495598427</v>
      </c>
      <c r="G1454" s="1">
        <f t="shared" si="178"/>
        <v>-0.2396626692376671</v>
      </c>
      <c r="H1454" s="1">
        <f t="shared" si="179"/>
        <v>-8.2957114803221756</v>
      </c>
      <c r="I1454" s="6">
        <f t="shared" si="180"/>
        <v>4.060954314720755E-3</v>
      </c>
      <c r="J1454" s="6">
        <f t="shared" si="180"/>
        <v>9.2993748484748728E-3</v>
      </c>
      <c r="K1454" s="6">
        <f t="shared" si="181"/>
        <v>-5.2384205337541179E-3</v>
      </c>
      <c r="L1454" s="7">
        <f t="shared" si="182"/>
        <v>104.24152354583515</v>
      </c>
      <c r="M1454" s="6">
        <f t="shared" si="183"/>
        <v>2.712061442457836E-3</v>
      </c>
      <c r="N1454" s="1"/>
    </row>
    <row r="1455" spans="1:14" x14ac:dyDescent="0.25">
      <c r="A1455" s="3">
        <v>42543</v>
      </c>
      <c r="B1455" s="1">
        <v>2085.4499510000001</v>
      </c>
      <c r="C1455" s="1">
        <v>148.13999899999999</v>
      </c>
      <c r="D1455" s="1">
        <v>62.709999000000003</v>
      </c>
      <c r="E1455" s="1">
        <f t="shared" si="176"/>
        <v>54.295505305263262</v>
      </c>
      <c r="F1455" s="1">
        <f t="shared" si="177"/>
        <v>-8.4144936947367412</v>
      </c>
      <c r="G1455" s="1">
        <f t="shared" si="178"/>
        <v>0.1208804548231015</v>
      </c>
      <c r="H1455" s="1">
        <f t="shared" si="179"/>
        <v>-8.5353741495598427</v>
      </c>
      <c r="I1455" s="6">
        <f t="shared" si="180"/>
        <v>-1.4156184125804216E-3</v>
      </c>
      <c r="J1455" s="6">
        <f t="shared" si="180"/>
        <v>-3.8125813532552399E-3</v>
      </c>
      <c r="K1455" s="6">
        <f t="shared" si="181"/>
        <v>2.3969629406748183E-3</v>
      </c>
      <c r="L1455" s="7">
        <f t="shared" si="182"/>
        <v>104.491386614654</v>
      </c>
      <c r="M1455" s="6">
        <f t="shared" si="183"/>
        <v>-1.6515635798043382E-3</v>
      </c>
      <c r="N1455" s="1"/>
    </row>
    <row r="1456" spans="1:14" x14ac:dyDescent="0.25">
      <c r="A1456" s="3">
        <v>42544</v>
      </c>
      <c r="B1456" s="1">
        <v>2113.320068</v>
      </c>
      <c r="C1456" s="1">
        <v>152.66000399999999</v>
      </c>
      <c r="D1456" s="1">
        <v>64.050003000000004</v>
      </c>
      <c r="E1456" s="1">
        <f t="shared" si="176"/>
        <v>56.859372127832401</v>
      </c>
      <c r="F1456" s="1">
        <f t="shared" si="177"/>
        <v>-7.1906308721676027</v>
      </c>
      <c r="G1456" s="1">
        <f t="shared" si="178"/>
        <v>1.2238628225691386</v>
      </c>
      <c r="H1456" s="1">
        <f t="shared" si="179"/>
        <v>-8.4144936947367412</v>
      </c>
      <c r="I1456" s="6">
        <f t="shared" si="180"/>
        <v>3.0511712100119492E-2</v>
      </c>
      <c r="J1456" s="6">
        <f t="shared" si="180"/>
        <v>2.1368266964890248E-2</v>
      </c>
      <c r="K1456" s="6">
        <f t="shared" si="181"/>
        <v>9.1434451352292445E-3</v>
      </c>
      <c r="L1456" s="7">
        <f t="shared" si="182"/>
        <v>105.44679787526913</v>
      </c>
      <c r="M1456" s="6">
        <f t="shared" si="183"/>
        <v>1.3364078570495375E-2</v>
      </c>
      <c r="N1456" s="1"/>
    </row>
    <row r="1457" spans="1:14" x14ac:dyDescent="0.25">
      <c r="A1457" s="3">
        <v>42545</v>
      </c>
      <c r="B1457" s="1">
        <v>2037.410034</v>
      </c>
      <c r="C1457" s="1">
        <v>141.86000100000001</v>
      </c>
      <c r="D1457" s="1">
        <v>59.599997999999999</v>
      </c>
      <c r="E1457" s="1">
        <f t="shared" si="176"/>
        <v>50.733323732897631</v>
      </c>
      <c r="F1457" s="1">
        <f t="shared" si="177"/>
        <v>-8.8666742671023684</v>
      </c>
      <c r="G1457" s="1">
        <f t="shared" si="178"/>
        <v>-1.6760433949347657</v>
      </c>
      <c r="H1457" s="1">
        <f t="shared" si="179"/>
        <v>-7.1906308721676027</v>
      </c>
      <c r="I1457" s="6">
        <f t="shared" si="180"/>
        <v>-7.0745465197288859E-2</v>
      </c>
      <c r="J1457" s="6">
        <f t="shared" si="180"/>
        <v>-6.9477045926133796E-2</v>
      </c>
      <c r="K1457" s="6">
        <f t="shared" si="181"/>
        <v>-1.2684192711550635E-3</v>
      </c>
      <c r="L1457" s="7">
        <f t="shared" si="182"/>
        <v>105.31304712476255</v>
      </c>
      <c r="M1457" s="6">
        <f t="shared" si="183"/>
        <v>-3.591979991551375E-2</v>
      </c>
      <c r="N1457" s="1"/>
    </row>
    <row r="1458" spans="1:14" x14ac:dyDescent="0.25">
      <c r="A1458" s="3">
        <v>42548</v>
      </c>
      <c r="B1458" s="1">
        <v>2000.540039</v>
      </c>
      <c r="C1458" s="1">
        <v>139.509995</v>
      </c>
      <c r="D1458" s="1">
        <v>57.610000999999997</v>
      </c>
      <c r="E1458" s="1">
        <f t="shared" si="176"/>
        <v>49.400337947209692</v>
      </c>
      <c r="F1458" s="1">
        <f t="shared" si="177"/>
        <v>-8.2096630527903045</v>
      </c>
      <c r="G1458" s="1">
        <f t="shared" si="178"/>
        <v>0.65701121431206388</v>
      </c>
      <c r="H1458" s="1">
        <f t="shared" si="179"/>
        <v>-8.8666742671023684</v>
      </c>
      <c r="I1458" s="6">
        <f t="shared" si="180"/>
        <v>-1.6565670262472465E-2</v>
      </c>
      <c r="J1458" s="6">
        <f t="shared" si="180"/>
        <v>-3.3389212529839396E-2</v>
      </c>
      <c r="K1458" s="6">
        <f t="shared" si="181"/>
        <v>1.6823542267366931E-2</v>
      </c>
      <c r="L1458" s="7">
        <f t="shared" si="182"/>
        <v>107.08478562437121</v>
      </c>
      <c r="M1458" s="6">
        <f t="shared" si="183"/>
        <v>-1.8096502120201086E-2</v>
      </c>
      <c r="N1458" s="1"/>
    </row>
    <row r="1459" spans="1:14" x14ac:dyDescent="0.25">
      <c r="A1459" s="3">
        <v>42549</v>
      </c>
      <c r="B1459" s="1">
        <v>2036.089966</v>
      </c>
      <c r="C1459" s="1">
        <v>142.41000399999999</v>
      </c>
      <c r="D1459" s="1">
        <v>59.52</v>
      </c>
      <c r="E1459" s="1">
        <f t="shared" si="176"/>
        <v>51.045300034696737</v>
      </c>
      <c r="F1459" s="1">
        <f t="shared" si="177"/>
        <v>-8.474699965303266</v>
      </c>
      <c r="G1459" s="1">
        <f t="shared" si="178"/>
        <v>-0.26503691251296146</v>
      </c>
      <c r="H1459" s="1">
        <f t="shared" si="179"/>
        <v>-8.2096630527903045</v>
      </c>
      <c r="I1459" s="6">
        <f t="shared" si="180"/>
        <v>2.0787105612038559E-2</v>
      </c>
      <c r="J1459" s="6">
        <f t="shared" si="180"/>
        <v>3.3153948391703825E-2</v>
      </c>
      <c r="K1459" s="6">
        <f t="shared" si="181"/>
        <v>-1.2366842779665266E-2</v>
      </c>
      <c r="L1459" s="7">
        <f t="shared" si="182"/>
        <v>105.76048491646046</v>
      </c>
      <c r="M1459" s="6">
        <f t="shared" si="183"/>
        <v>1.777016520887531E-2</v>
      </c>
      <c r="N1459" s="1"/>
    </row>
    <row r="1460" spans="1:14" x14ac:dyDescent="0.25">
      <c r="A1460" s="3">
        <v>42550</v>
      </c>
      <c r="B1460" s="1">
        <v>2070.7700199999999</v>
      </c>
      <c r="C1460" s="1">
        <v>145.5</v>
      </c>
      <c r="D1460" s="1">
        <v>61.200001</v>
      </c>
      <c r="E1460" s="1">
        <f t="shared" si="176"/>
        <v>52.79802779191634</v>
      </c>
      <c r="F1460" s="1">
        <f t="shared" si="177"/>
        <v>-8.4019732080836604</v>
      </c>
      <c r="G1460" s="1">
        <f t="shared" si="178"/>
        <v>7.2726757219605531E-2</v>
      </c>
      <c r="H1460" s="1">
        <f t="shared" si="179"/>
        <v>-8.474699965303266</v>
      </c>
      <c r="I1460" s="6">
        <f t="shared" si="180"/>
        <v>2.1697885774934811E-2</v>
      </c>
      <c r="J1460" s="6">
        <f t="shared" si="180"/>
        <v>2.8225823252688187E-2</v>
      </c>
      <c r="K1460" s="6">
        <f t="shared" si="181"/>
        <v>-6.5279374777533761E-3</v>
      </c>
      <c r="L1460" s="7">
        <f t="shared" si="182"/>
        <v>105.07008708330892</v>
      </c>
      <c r="M1460" s="6">
        <f t="shared" si="183"/>
        <v>1.7032672710494579E-2</v>
      </c>
      <c r="N1460" s="1"/>
    </row>
    <row r="1461" spans="1:14" x14ac:dyDescent="0.25">
      <c r="A1461" s="3">
        <v>42551</v>
      </c>
      <c r="B1461" s="1">
        <v>2098.860107</v>
      </c>
      <c r="C1461" s="1">
        <v>148.58000200000001</v>
      </c>
      <c r="D1461" s="1">
        <v>62.139999000000003</v>
      </c>
      <c r="E1461" s="1">
        <f t="shared" si="176"/>
        <v>54.545086687038491</v>
      </c>
      <c r="F1461" s="1">
        <f t="shared" si="177"/>
        <v>-7.5949123129615117</v>
      </c>
      <c r="G1461" s="1">
        <f t="shared" si="178"/>
        <v>0.80706089512214874</v>
      </c>
      <c r="H1461" s="1">
        <f t="shared" si="179"/>
        <v>-8.4019732080836604</v>
      </c>
      <c r="I1461" s="6">
        <f t="shared" si="180"/>
        <v>2.116839862542963E-2</v>
      </c>
      <c r="J1461" s="6">
        <f t="shared" si="180"/>
        <v>1.5359444193473237E-2</v>
      </c>
      <c r="K1461" s="6">
        <f t="shared" si="181"/>
        <v>5.8089544319563924E-3</v>
      </c>
      <c r="L1461" s="7">
        <f t="shared" si="182"/>
        <v>105.68043443133755</v>
      </c>
      <c r="M1461" s="6">
        <f t="shared" si="183"/>
        <v>1.3565044272757953E-2</v>
      </c>
      <c r="N1461" s="1"/>
    </row>
    <row r="1462" spans="1:14" x14ac:dyDescent="0.25">
      <c r="A1462" s="3">
        <v>42552</v>
      </c>
      <c r="B1462" s="1">
        <v>2102.9499510000001</v>
      </c>
      <c r="C1462" s="1">
        <v>148.25</v>
      </c>
      <c r="D1462" s="1">
        <v>61.259998000000003</v>
      </c>
      <c r="E1462" s="1">
        <f t="shared" si="176"/>
        <v>54.357900792513703</v>
      </c>
      <c r="F1462" s="1">
        <f t="shared" si="177"/>
        <v>-6.9020972074862996</v>
      </c>
      <c r="G1462" s="1">
        <f t="shared" si="178"/>
        <v>0.69281510547521208</v>
      </c>
      <c r="H1462" s="1">
        <f t="shared" si="179"/>
        <v>-7.5949123129615117</v>
      </c>
      <c r="I1462" s="6">
        <f t="shared" si="180"/>
        <v>-2.2210391409202002E-3</v>
      </c>
      <c r="J1462" s="6">
        <f t="shared" si="180"/>
        <v>-1.4161586967518347E-2</v>
      </c>
      <c r="K1462" s="6">
        <f t="shared" si="181"/>
        <v>1.1940547826598147E-2</v>
      </c>
      <c r="L1462" s="7">
        <f t="shared" si="182"/>
        <v>106.94231671300059</v>
      </c>
      <c r="M1462" s="6">
        <f t="shared" si="183"/>
        <v>1.9486024753911924E-3</v>
      </c>
      <c r="N1462" s="1"/>
    </row>
    <row r="1463" spans="1:14" x14ac:dyDescent="0.25">
      <c r="A1463" s="3">
        <v>42556</v>
      </c>
      <c r="B1463" s="1">
        <v>2088.5500489999999</v>
      </c>
      <c r="C1463" s="1">
        <v>144.449997</v>
      </c>
      <c r="D1463" s="1">
        <v>59.549999</v>
      </c>
      <c r="E1463" s="1">
        <f t="shared" si="176"/>
        <v>52.20243821728134</v>
      </c>
      <c r="F1463" s="1">
        <f t="shared" si="177"/>
        <v>-7.3475607827186593</v>
      </c>
      <c r="G1463" s="1">
        <f t="shared" si="178"/>
        <v>-0.44546357523235969</v>
      </c>
      <c r="H1463" s="1">
        <f t="shared" si="179"/>
        <v>-6.9020972074862996</v>
      </c>
      <c r="I1463" s="6">
        <f t="shared" si="180"/>
        <v>-2.5632397976391275E-2</v>
      </c>
      <c r="J1463" s="6">
        <f t="shared" si="180"/>
        <v>-2.7913794577662299E-2</v>
      </c>
      <c r="K1463" s="6">
        <f t="shared" si="181"/>
        <v>2.2813966012710241E-3</v>
      </c>
      <c r="L1463" s="7">
        <f t="shared" si="182"/>
        <v>107.18629455088167</v>
      </c>
      <c r="M1463" s="6">
        <f t="shared" si="183"/>
        <v>-6.8474772750309887E-3</v>
      </c>
      <c r="N1463" s="1"/>
    </row>
    <row r="1464" spans="1:14" x14ac:dyDescent="0.25">
      <c r="A1464" s="3">
        <v>42557</v>
      </c>
      <c r="B1464" s="1">
        <v>2099.7299800000001</v>
      </c>
      <c r="C1464" s="1">
        <v>145.58000200000001</v>
      </c>
      <c r="D1464" s="1">
        <v>60.189999</v>
      </c>
      <c r="E1464" s="1">
        <f t="shared" si="176"/>
        <v>52.843407050023174</v>
      </c>
      <c r="F1464" s="1">
        <f t="shared" si="177"/>
        <v>-7.3465919499768262</v>
      </c>
      <c r="G1464" s="1">
        <f t="shared" si="178"/>
        <v>9.6883274183312551E-4</v>
      </c>
      <c r="H1464" s="1">
        <f t="shared" si="179"/>
        <v>-7.3475607827186593</v>
      </c>
      <c r="I1464" s="6">
        <f t="shared" si="180"/>
        <v>7.8228108235960381E-3</v>
      </c>
      <c r="J1464" s="6">
        <f t="shared" si="180"/>
        <v>1.0747271381146506E-2</v>
      </c>
      <c r="K1464" s="6">
        <f t="shared" si="181"/>
        <v>-2.9244605575504679E-3</v>
      </c>
      <c r="L1464" s="7">
        <f t="shared" si="182"/>
        <v>106.87283246015762</v>
      </c>
      <c r="M1464" s="6">
        <f t="shared" si="183"/>
        <v>5.3529629349093888E-3</v>
      </c>
      <c r="N1464" s="1"/>
    </row>
    <row r="1465" spans="1:14" x14ac:dyDescent="0.25">
      <c r="A1465" s="3">
        <v>42558</v>
      </c>
      <c r="B1465" s="1">
        <v>2097.8999020000001</v>
      </c>
      <c r="C1465" s="1">
        <v>147</v>
      </c>
      <c r="D1465" s="1">
        <v>60.580002</v>
      </c>
      <c r="E1465" s="1">
        <f t="shared" si="176"/>
        <v>53.648867610423991</v>
      </c>
      <c r="F1465" s="1">
        <f t="shared" si="177"/>
        <v>-6.9311343895760089</v>
      </c>
      <c r="G1465" s="1">
        <f t="shared" si="178"/>
        <v>0.41545756040081727</v>
      </c>
      <c r="H1465" s="1">
        <f t="shared" si="179"/>
        <v>-7.3465919499768262</v>
      </c>
      <c r="I1465" s="6">
        <f t="shared" si="180"/>
        <v>9.7540732277225928E-3</v>
      </c>
      <c r="J1465" s="6">
        <f t="shared" si="180"/>
        <v>6.4795315912864471E-3</v>
      </c>
      <c r="K1465" s="6">
        <f t="shared" si="181"/>
        <v>3.2745416364361457E-3</v>
      </c>
      <c r="L1465" s="7">
        <f t="shared" si="182"/>
        <v>107.22279199985228</v>
      </c>
      <c r="M1465" s="6">
        <f t="shared" si="183"/>
        <v>-8.7157778258706298E-4</v>
      </c>
      <c r="N1465" s="1"/>
    </row>
    <row r="1466" spans="1:14" x14ac:dyDescent="0.25">
      <c r="A1466" s="3">
        <v>42559</v>
      </c>
      <c r="B1466" s="1">
        <v>2129.8999020000001</v>
      </c>
      <c r="C1466" s="1">
        <v>150.38000500000001</v>
      </c>
      <c r="D1466" s="1">
        <v>61.830002</v>
      </c>
      <c r="E1466" s="1">
        <f t="shared" si="176"/>
        <v>55.56609617092731</v>
      </c>
      <c r="F1466" s="1">
        <f t="shared" si="177"/>
        <v>-6.2639058290726908</v>
      </c>
      <c r="G1466" s="1">
        <f t="shared" si="178"/>
        <v>0.66722856050331814</v>
      </c>
      <c r="H1466" s="1">
        <f t="shared" si="179"/>
        <v>-6.9311343895760089</v>
      </c>
      <c r="I1466" s="6">
        <f t="shared" si="180"/>
        <v>2.299323129251718E-2</v>
      </c>
      <c r="J1466" s="6">
        <f t="shared" si="180"/>
        <v>2.0633871883992239E-2</v>
      </c>
      <c r="K1466" s="6">
        <f t="shared" si="181"/>
        <v>2.3593594085249414E-3</v>
      </c>
      <c r="L1466" s="7">
        <f t="shared" si="182"/>
        <v>107.47576910296544</v>
      </c>
      <c r="M1466" s="6">
        <f t="shared" si="183"/>
        <v>1.5253349299217511E-2</v>
      </c>
      <c r="N1466" s="1"/>
    </row>
    <row r="1467" spans="1:14" x14ac:dyDescent="0.25">
      <c r="A1467" s="3">
        <v>42562</v>
      </c>
      <c r="B1467" s="1">
        <v>2137.1599120000001</v>
      </c>
      <c r="C1467" s="1">
        <v>152.19000199999999</v>
      </c>
      <c r="D1467" s="1">
        <v>62.27</v>
      </c>
      <c r="E1467" s="1">
        <f t="shared" si="176"/>
        <v>56.592774516913579</v>
      </c>
      <c r="F1467" s="1">
        <f t="shared" si="177"/>
        <v>-5.6772254830864242</v>
      </c>
      <c r="G1467" s="1">
        <f t="shared" si="178"/>
        <v>0.58668034598626662</v>
      </c>
      <c r="H1467" s="1">
        <f t="shared" si="179"/>
        <v>-6.2639058290726908</v>
      </c>
      <c r="I1467" s="6">
        <f t="shared" si="180"/>
        <v>1.2036154673621624E-2</v>
      </c>
      <c r="J1467" s="6">
        <f t="shared" si="180"/>
        <v>7.1162540153242304E-3</v>
      </c>
      <c r="K1467" s="6">
        <f t="shared" si="181"/>
        <v>4.9199006582973936E-3</v>
      </c>
      <c r="L1467" s="7">
        <f t="shared" si="182"/>
        <v>108.00453921012614</v>
      </c>
      <c r="M1467" s="6">
        <f t="shared" si="183"/>
        <v>3.408615584790109E-3</v>
      </c>
      <c r="N1467" s="1"/>
    </row>
    <row r="1468" spans="1:14" x14ac:dyDescent="0.25">
      <c r="A1468" s="3">
        <v>42563</v>
      </c>
      <c r="B1468" s="1">
        <v>2152.139893</v>
      </c>
      <c r="C1468" s="1">
        <v>156.91999799999999</v>
      </c>
      <c r="D1468" s="1">
        <v>63.200001</v>
      </c>
      <c r="E1468" s="1">
        <f t="shared" si="176"/>
        <v>59.275753809034867</v>
      </c>
      <c r="F1468" s="1">
        <f t="shared" si="177"/>
        <v>-3.9242471909651329</v>
      </c>
      <c r="G1468" s="1">
        <f t="shared" si="178"/>
        <v>1.7529782921212913</v>
      </c>
      <c r="H1468" s="1">
        <f t="shared" si="179"/>
        <v>-5.6772254830864242</v>
      </c>
      <c r="I1468" s="6">
        <f t="shared" si="180"/>
        <v>3.1079544896779776E-2</v>
      </c>
      <c r="J1468" s="6">
        <f t="shared" si="180"/>
        <v>1.4934976714308545E-2</v>
      </c>
      <c r="K1468" s="6">
        <f t="shared" si="181"/>
        <v>1.6144568182471231E-2</v>
      </c>
      <c r="L1468" s="7">
        <f t="shared" si="182"/>
        <v>109.74822585742041</v>
      </c>
      <c r="M1468" s="6">
        <f t="shared" si="183"/>
        <v>7.0092934627346004E-3</v>
      </c>
      <c r="N1468" s="1"/>
    </row>
    <row r="1469" spans="1:14" x14ac:dyDescent="0.25">
      <c r="A1469" s="3">
        <v>42564</v>
      </c>
      <c r="B1469" s="1">
        <v>2152.429932</v>
      </c>
      <c r="C1469" s="1">
        <v>157.91999799999999</v>
      </c>
      <c r="D1469" s="1">
        <v>63.16</v>
      </c>
      <c r="E1469" s="1">
        <f t="shared" si="176"/>
        <v>59.84298035470664</v>
      </c>
      <c r="F1469" s="1">
        <f t="shared" si="177"/>
        <v>-3.3170196452933567</v>
      </c>
      <c r="G1469" s="1">
        <f t="shared" si="178"/>
        <v>0.60722754567177617</v>
      </c>
      <c r="H1469" s="1">
        <f t="shared" si="179"/>
        <v>-3.9242471909651329</v>
      </c>
      <c r="I1469" s="6">
        <f t="shared" si="180"/>
        <v>6.3726740552214611E-3</v>
      </c>
      <c r="J1469" s="6">
        <f t="shared" si="180"/>
        <v>-6.3292720517527101E-4</v>
      </c>
      <c r="K1469" s="6">
        <f t="shared" si="181"/>
        <v>7.0056012603967321E-3</v>
      </c>
      <c r="L1469" s="7">
        <f t="shared" si="182"/>
        <v>110.51707816681346</v>
      </c>
      <c r="M1469" s="6">
        <f t="shared" si="183"/>
        <v>1.3476772627241118E-4</v>
      </c>
      <c r="N1469" s="1"/>
    </row>
    <row r="1470" spans="1:14" x14ac:dyDescent="0.25">
      <c r="A1470" s="3">
        <v>42565</v>
      </c>
      <c r="B1470" s="1">
        <v>2163.75</v>
      </c>
      <c r="C1470" s="1">
        <v>162.53999300000001</v>
      </c>
      <c r="D1470" s="1">
        <v>64.120002999999997</v>
      </c>
      <c r="E1470" s="1">
        <f t="shared" si="176"/>
        <v>62.463564159577516</v>
      </c>
      <c r="F1470" s="1">
        <f t="shared" si="177"/>
        <v>-1.6564388404224815</v>
      </c>
      <c r="G1470" s="1">
        <f t="shared" si="178"/>
        <v>1.6605808048708752</v>
      </c>
      <c r="H1470" s="1">
        <f t="shared" si="179"/>
        <v>-3.3170196452933567</v>
      </c>
      <c r="I1470" s="6">
        <f t="shared" si="180"/>
        <v>2.9255287857843149E-2</v>
      </c>
      <c r="J1470" s="6">
        <f t="shared" si="180"/>
        <v>1.5199540848638282E-2</v>
      </c>
      <c r="K1470" s="6">
        <f t="shared" si="181"/>
        <v>1.4055747009204866E-2</v>
      </c>
      <c r="L1470" s="7">
        <f t="shared" si="182"/>
        <v>112.07047825772271</v>
      </c>
      <c r="M1470" s="6">
        <f t="shared" si="183"/>
        <v>5.2592039497805221E-3</v>
      </c>
      <c r="N1470" s="1"/>
    </row>
    <row r="1471" spans="1:14" x14ac:dyDescent="0.25">
      <c r="A1471" s="3">
        <v>42566</v>
      </c>
      <c r="B1471" s="1">
        <v>2161.73999</v>
      </c>
      <c r="C1471" s="1">
        <v>161.63999899999999</v>
      </c>
      <c r="D1471" s="1">
        <v>64.180000000000007</v>
      </c>
      <c r="E1471" s="1">
        <f t="shared" si="176"/>
        <v>61.953063671832183</v>
      </c>
      <c r="F1471" s="1">
        <f t="shared" si="177"/>
        <v>-2.2269363281678238</v>
      </c>
      <c r="G1471" s="1">
        <f t="shared" si="178"/>
        <v>-0.57049748774534237</v>
      </c>
      <c r="H1471" s="1">
        <f t="shared" si="179"/>
        <v>-1.6564388404224815</v>
      </c>
      <c r="I1471" s="6">
        <f t="shared" si="180"/>
        <v>-5.5370618848249453E-3</v>
      </c>
      <c r="J1471" s="6">
        <f t="shared" si="180"/>
        <v>9.3569864617770726E-4</v>
      </c>
      <c r="K1471" s="6">
        <f t="shared" si="181"/>
        <v>-6.4727605310026526E-3</v>
      </c>
      <c r="L1471" s="7">
        <f t="shared" si="182"/>
        <v>111.34507288936554</v>
      </c>
      <c r="M1471" s="6">
        <f t="shared" si="183"/>
        <v>-9.2894742923166351E-4</v>
      </c>
      <c r="N1471" s="1"/>
    </row>
    <row r="1472" spans="1:14" x14ac:dyDescent="0.25">
      <c r="A1472" s="3">
        <v>42569</v>
      </c>
      <c r="B1472" s="1">
        <v>2166.889893</v>
      </c>
      <c r="C1472" s="1">
        <v>163.33000200000001</v>
      </c>
      <c r="D1472" s="1">
        <v>63.959999000000003</v>
      </c>
      <c r="E1472" s="1">
        <f t="shared" si="176"/>
        <v>62.911678235697124</v>
      </c>
      <c r="F1472" s="1">
        <f t="shared" si="177"/>
        <v>-1.0483207643028791</v>
      </c>
      <c r="G1472" s="1">
        <f t="shared" si="178"/>
        <v>1.1786155638649447</v>
      </c>
      <c r="H1472" s="1">
        <f t="shared" si="179"/>
        <v>-2.2269363281678238</v>
      </c>
      <c r="I1472" s="6">
        <f t="shared" si="180"/>
        <v>1.0455351462851814E-2</v>
      </c>
      <c r="J1472" s="6">
        <f t="shared" si="180"/>
        <v>-3.4278747273294163E-3</v>
      </c>
      <c r="K1472" s="6">
        <f t="shared" si="181"/>
        <v>1.388322619018123E-2</v>
      </c>
      <c r="L1472" s="7">
        <f t="shared" si="182"/>
        <v>112.8909017214508</v>
      </c>
      <c r="M1472" s="6">
        <f t="shared" si="183"/>
        <v>2.382295291673886E-3</v>
      </c>
      <c r="N1472" s="1"/>
    </row>
    <row r="1473" spans="1:14" x14ac:dyDescent="0.25">
      <c r="A1473" s="3">
        <v>42570</v>
      </c>
      <c r="B1473" s="1">
        <v>2163.780029</v>
      </c>
      <c r="C1473" s="1">
        <v>161.41000399999999</v>
      </c>
      <c r="D1473" s="1">
        <v>63.860000999999997</v>
      </c>
      <c r="E1473" s="1">
        <f t="shared" si="176"/>
        <v>61.822604402460399</v>
      </c>
      <c r="F1473" s="1">
        <f t="shared" si="177"/>
        <v>-2.0373965975395976</v>
      </c>
      <c r="G1473" s="1">
        <f t="shared" si="178"/>
        <v>-0.98907583323671844</v>
      </c>
      <c r="H1473" s="1">
        <f t="shared" si="179"/>
        <v>-1.0483207643028791</v>
      </c>
      <c r="I1473" s="6">
        <f t="shared" si="180"/>
        <v>-1.1755329556660477E-2</v>
      </c>
      <c r="J1473" s="6">
        <f t="shared" si="180"/>
        <v>-1.5634459281340662E-3</v>
      </c>
      <c r="K1473" s="6">
        <f t="shared" si="181"/>
        <v>-1.019188362852641E-2</v>
      </c>
      <c r="L1473" s="7">
        <f t="shared" si="182"/>
        <v>111.74033078838636</v>
      </c>
      <c r="M1473" s="6">
        <f t="shared" si="183"/>
        <v>-1.4351739837110689E-3</v>
      </c>
      <c r="N1473" s="1"/>
    </row>
    <row r="1474" spans="1:14" x14ac:dyDescent="0.25">
      <c r="A1474" s="3">
        <v>42571</v>
      </c>
      <c r="B1474" s="1">
        <v>2173.0200199999999</v>
      </c>
      <c r="C1474" s="1">
        <v>161.770004</v>
      </c>
      <c r="D1474" s="1">
        <v>63.93</v>
      </c>
      <c r="E1474" s="1">
        <f t="shared" si="176"/>
        <v>62.026805958902244</v>
      </c>
      <c r="F1474" s="1">
        <f t="shared" si="177"/>
        <v>-1.9031940410977555</v>
      </c>
      <c r="G1474" s="1">
        <f t="shared" si="178"/>
        <v>0.13420255644184209</v>
      </c>
      <c r="H1474" s="1">
        <f t="shared" si="179"/>
        <v>-2.0373965975395976</v>
      </c>
      <c r="I1474" s="6">
        <f t="shared" si="180"/>
        <v>2.2303450286762505E-3</v>
      </c>
      <c r="J1474" s="6">
        <f t="shared" si="180"/>
        <v>1.096132146944484E-3</v>
      </c>
      <c r="K1474" s="6">
        <f t="shared" si="181"/>
        <v>1.1342128817317665E-3</v>
      </c>
      <c r="L1474" s="7">
        <f t="shared" si="182"/>
        <v>111.86706811097551</v>
      </c>
      <c r="M1474" s="6">
        <f t="shared" si="183"/>
        <v>4.270300527854598E-3</v>
      </c>
      <c r="N1474" s="1"/>
    </row>
    <row r="1475" spans="1:14" x14ac:dyDescent="0.25">
      <c r="A1475" s="3">
        <v>42572</v>
      </c>
      <c r="B1475" s="1">
        <v>2165.169922</v>
      </c>
      <c r="C1475" s="1">
        <v>160.050003</v>
      </c>
      <c r="D1475" s="1">
        <v>63.689999</v>
      </c>
      <c r="E1475" s="1">
        <f t="shared" ref="E1475:E1538" si="184">$Q$2+$P$2*C1475</f>
        <v>61.05117573312026</v>
      </c>
      <c r="F1475" s="1">
        <f t="shared" ref="F1475:F1538" si="185">E1475-D1475</f>
        <v>-2.63882326687974</v>
      </c>
      <c r="G1475" s="1">
        <f t="shared" si="178"/>
        <v>-0.73562922578198453</v>
      </c>
      <c r="H1475" s="1">
        <f t="shared" si="179"/>
        <v>-1.9031940410977555</v>
      </c>
      <c r="I1475" s="6">
        <f t="shared" si="180"/>
        <v>-1.0632385222664631E-2</v>
      </c>
      <c r="J1475" s="6">
        <f t="shared" si="180"/>
        <v>-3.7541216956045176E-3</v>
      </c>
      <c r="K1475" s="6">
        <f t="shared" si="181"/>
        <v>-6.8782635270601133E-3</v>
      </c>
      <c r="L1475" s="7">
        <f t="shared" si="182"/>
        <v>111.09761693650864</v>
      </c>
      <c r="M1475" s="6">
        <f t="shared" si="183"/>
        <v>-3.6125290737081261E-3</v>
      </c>
      <c r="N1475" s="1"/>
    </row>
    <row r="1476" spans="1:14" x14ac:dyDescent="0.25">
      <c r="A1476" s="3">
        <v>42573</v>
      </c>
      <c r="B1476" s="1">
        <v>2175.030029</v>
      </c>
      <c r="C1476" s="1">
        <v>160.41000399999999</v>
      </c>
      <c r="D1476" s="1">
        <v>64.040001000000004</v>
      </c>
      <c r="E1476" s="1">
        <f t="shared" si="184"/>
        <v>61.255377856788627</v>
      </c>
      <c r="F1476" s="1">
        <f t="shared" si="185"/>
        <v>-2.7846231432113768</v>
      </c>
      <c r="G1476" s="1">
        <f t="shared" ref="G1476:G1539" si="186">F1476-F1475</f>
        <v>-0.14579987633163682</v>
      </c>
      <c r="H1476" s="1">
        <f t="shared" ref="H1476:H1539" si="187">F1475</f>
        <v>-2.63882326687974</v>
      </c>
      <c r="I1476" s="6">
        <f t="shared" ref="I1476:J1539" si="188">C1476/C1475-1</f>
        <v>2.2493033005439589E-3</v>
      </c>
      <c r="J1476" s="6">
        <f t="shared" si="188"/>
        <v>5.4953996780562342E-3</v>
      </c>
      <c r="K1476" s="6">
        <f t="shared" ref="K1476:K1539" si="189">IF(F1475&gt;0,J1476-I1476,I1476-J1476)</f>
        <v>-3.2460963775122753E-3</v>
      </c>
      <c r="L1476" s="7">
        <f t="shared" ref="L1476:L1539" si="190">L1475*(1+K1476)</f>
        <v>110.7369833646208</v>
      </c>
      <c r="M1476" s="6">
        <f t="shared" ref="M1476:M1539" si="191">B1476/B1475-1</f>
        <v>4.5539645178942489E-3</v>
      </c>
      <c r="N1476" s="1"/>
    </row>
    <row r="1477" spans="1:14" x14ac:dyDescent="0.25">
      <c r="A1477" s="3">
        <v>42576</v>
      </c>
      <c r="B1477" s="1">
        <v>2168.4799800000001</v>
      </c>
      <c r="C1477" s="1">
        <v>160.509995</v>
      </c>
      <c r="D1477" s="1">
        <v>63.869999</v>
      </c>
      <c r="E1477" s="1">
        <f t="shared" si="184"/>
        <v>61.312095406316899</v>
      </c>
      <c r="F1477" s="1">
        <f t="shared" si="185"/>
        <v>-2.5579035936831005</v>
      </c>
      <c r="G1477" s="1">
        <f t="shared" si="186"/>
        <v>0.22671954952827633</v>
      </c>
      <c r="H1477" s="1">
        <f t="shared" si="187"/>
        <v>-2.7846231432113768</v>
      </c>
      <c r="I1477" s="6">
        <f t="shared" si="188"/>
        <v>6.2334640924266438E-4</v>
      </c>
      <c r="J1477" s="6">
        <f t="shared" si="188"/>
        <v>-2.6546220697279965E-3</v>
      </c>
      <c r="K1477" s="6">
        <f t="shared" si="189"/>
        <v>3.2779684789706609E-3</v>
      </c>
      <c r="L1477" s="7">
        <f t="shared" si="190"/>
        <v>111.09997570554631</v>
      </c>
      <c r="M1477" s="6">
        <f t="shared" si="191"/>
        <v>-3.0114752038671311E-3</v>
      </c>
      <c r="N1477" s="1"/>
    </row>
    <row r="1478" spans="1:14" x14ac:dyDescent="0.25">
      <c r="A1478" s="3">
        <v>42577</v>
      </c>
      <c r="B1478" s="1">
        <v>2169.179932</v>
      </c>
      <c r="C1478" s="1">
        <v>161.16000399999999</v>
      </c>
      <c r="D1478" s="1">
        <v>64.129997000000003</v>
      </c>
      <c r="E1478" s="1">
        <f t="shared" si="184"/>
        <v>61.68079776604246</v>
      </c>
      <c r="F1478" s="1">
        <f t="shared" si="185"/>
        <v>-2.4491992339575432</v>
      </c>
      <c r="G1478" s="1">
        <f t="shared" si="186"/>
        <v>0.10870435972555725</v>
      </c>
      <c r="H1478" s="1">
        <f t="shared" si="187"/>
        <v>-2.5579035936831005</v>
      </c>
      <c r="I1478" s="6">
        <f t="shared" si="188"/>
        <v>4.0496481231588888E-3</v>
      </c>
      <c r="J1478" s="6">
        <f t="shared" si="188"/>
        <v>4.0707374991504341E-3</v>
      </c>
      <c r="K1478" s="6">
        <f t="shared" si="189"/>
        <v>-2.1089375991545367E-5</v>
      </c>
      <c r="L1478" s="7">
        <f t="shared" si="190"/>
        <v>111.09763267638601</v>
      </c>
      <c r="M1478" s="6">
        <f t="shared" si="191"/>
        <v>3.2278462630763727E-4</v>
      </c>
      <c r="N1478" s="1"/>
    </row>
    <row r="1479" spans="1:14" x14ac:dyDescent="0.25">
      <c r="A1479" s="3">
        <v>42578</v>
      </c>
      <c r="B1479" s="1">
        <v>2166.580078</v>
      </c>
      <c r="C1479" s="1">
        <v>160.990005</v>
      </c>
      <c r="D1479" s="1">
        <v>64.330001999999993</v>
      </c>
      <c r="E1479" s="1">
        <f t="shared" si="184"/>
        <v>61.584369820504804</v>
      </c>
      <c r="F1479" s="1">
        <f t="shared" si="185"/>
        <v>-2.745632179495189</v>
      </c>
      <c r="G1479" s="1">
        <f t="shared" si="186"/>
        <v>-0.29643294553764576</v>
      </c>
      <c r="H1479" s="1">
        <f t="shared" si="187"/>
        <v>-2.4491992339575432</v>
      </c>
      <c r="I1479" s="6">
        <f t="shared" si="188"/>
        <v>-1.0548460894800327E-3</v>
      </c>
      <c r="J1479" s="6">
        <f t="shared" si="188"/>
        <v>3.1187433238144546E-3</v>
      </c>
      <c r="K1479" s="6">
        <f t="shared" si="189"/>
        <v>-4.1735894132944873E-3</v>
      </c>
      <c r="L1479" s="7">
        <f t="shared" si="190"/>
        <v>110.63395677280577</v>
      </c>
      <c r="M1479" s="6">
        <f t="shared" si="191"/>
        <v>-1.1985423438815035E-3</v>
      </c>
      <c r="N1479" s="1"/>
    </row>
    <row r="1480" spans="1:14" x14ac:dyDescent="0.25">
      <c r="A1480" s="3">
        <v>42579</v>
      </c>
      <c r="B1480" s="1">
        <v>2170.0600589999999</v>
      </c>
      <c r="C1480" s="1">
        <v>160.529999</v>
      </c>
      <c r="D1480" s="1">
        <v>64.099997999999999</v>
      </c>
      <c r="E1480" s="1">
        <f t="shared" si="184"/>
        <v>61.323442206136519</v>
      </c>
      <c r="F1480" s="1">
        <f t="shared" si="185"/>
        <v>-2.7765557938634799</v>
      </c>
      <c r="G1480" s="1">
        <f t="shared" si="186"/>
        <v>-3.0923614368290941E-2</v>
      </c>
      <c r="H1480" s="1">
        <f t="shared" si="187"/>
        <v>-2.745632179495189</v>
      </c>
      <c r="I1480" s="6">
        <f t="shared" si="188"/>
        <v>-2.8573575111076055E-3</v>
      </c>
      <c r="J1480" s="6">
        <f t="shared" si="188"/>
        <v>-3.5753768513794304E-3</v>
      </c>
      <c r="K1480" s="6">
        <f t="shared" si="189"/>
        <v>7.180193402718249E-4</v>
      </c>
      <c r="L1480" s="7">
        <f t="shared" si="190"/>
        <v>110.71339409345944</v>
      </c>
      <c r="M1480" s="6">
        <f t="shared" si="191"/>
        <v>1.6062092674702377E-3</v>
      </c>
      <c r="N1480" s="1"/>
    </row>
    <row r="1481" spans="1:14" x14ac:dyDescent="0.25">
      <c r="A1481" s="3">
        <v>42580</v>
      </c>
      <c r="B1481" s="1">
        <v>2173.6000979999999</v>
      </c>
      <c r="C1481" s="1">
        <v>158.80999800000001</v>
      </c>
      <c r="D1481" s="1">
        <v>63.970001000000003</v>
      </c>
      <c r="E1481" s="1">
        <f t="shared" si="184"/>
        <v>60.347811980354535</v>
      </c>
      <c r="F1481" s="1">
        <f t="shared" si="185"/>
        <v>-3.622189019645468</v>
      </c>
      <c r="G1481" s="1">
        <f t="shared" si="186"/>
        <v>-0.84563322578198807</v>
      </c>
      <c r="H1481" s="1">
        <f t="shared" si="187"/>
        <v>-2.7765557938634799</v>
      </c>
      <c r="I1481" s="6">
        <f t="shared" si="188"/>
        <v>-1.0714514487725091E-2</v>
      </c>
      <c r="J1481" s="6">
        <f t="shared" si="188"/>
        <v>-2.0280343846500459E-3</v>
      </c>
      <c r="K1481" s="6">
        <f t="shared" si="189"/>
        <v>-8.6864801030750449E-3</v>
      </c>
      <c r="L1481" s="7">
        <f t="shared" si="190"/>
        <v>109.7516843985227</v>
      </c>
      <c r="M1481" s="6">
        <f t="shared" si="191"/>
        <v>1.6313092282023156E-3</v>
      </c>
      <c r="N1481" s="1"/>
    </row>
    <row r="1482" spans="1:14" x14ac:dyDescent="0.25">
      <c r="A1482" s="3">
        <v>42583</v>
      </c>
      <c r="B1482" s="1">
        <v>2170.8400879999999</v>
      </c>
      <c r="C1482" s="1">
        <v>158.179993</v>
      </c>
      <c r="D1482" s="1">
        <v>63.799999</v>
      </c>
      <c r="E1482" s="1">
        <f t="shared" si="184"/>
        <v>59.990456420448581</v>
      </c>
      <c r="F1482" s="1">
        <f t="shared" si="185"/>
        <v>-3.8095425795514188</v>
      </c>
      <c r="G1482" s="1">
        <f t="shared" si="186"/>
        <v>-0.18735355990595082</v>
      </c>
      <c r="H1482" s="1">
        <f t="shared" si="187"/>
        <v>-3.622189019645468</v>
      </c>
      <c r="I1482" s="6">
        <f t="shared" si="188"/>
        <v>-3.9670361308109525E-3</v>
      </c>
      <c r="J1482" s="6">
        <f t="shared" si="188"/>
        <v>-2.6575269242219424E-3</v>
      </c>
      <c r="K1482" s="6">
        <f t="shared" si="189"/>
        <v>-1.3095092065890102E-3</v>
      </c>
      <c r="L1482" s="7">
        <f t="shared" si="190"/>
        <v>109.60796355736419</v>
      </c>
      <c r="M1482" s="6">
        <f t="shared" si="191"/>
        <v>-1.2697873921424518E-3</v>
      </c>
      <c r="N1482" s="1"/>
    </row>
    <row r="1483" spans="1:14" x14ac:dyDescent="0.25">
      <c r="A1483" s="3">
        <v>42584</v>
      </c>
      <c r="B1483" s="1">
        <v>2157.030029</v>
      </c>
      <c r="C1483" s="1">
        <v>156.05999800000001</v>
      </c>
      <c r="D1483" s="1">
        <v>63.650002000000001</v>
      </c>
      <c r="E1483" s="1">
        <f t="shared" si="184"/>
        <v>58.787938979757158</v>
      </c>
      <c r="F1483" s="1">
        <f t="shared" si="185"/>
        <v>-4.862063020242843</v>
      </c>
      <c r="G1483" s="1">
        <f t="shared" si="186"/>
        <v>-1.0525204406914241</v>
      </c>
      <c r="H1483" s="1">
        <f t="shared" si="187"/>
        <v>-3.8095425795514188</v>
      </c>
      <c r="I1483" s="6">
        <f t="shared" si="188"/>
        <v>-1.3402421885301163E-2</v>
      </c>
      <c r="J1483" s="6">
        <f t="shared" si="188"/>
        <v>-2.3510501935901651E-3</v>
      </c>
      <c r="K1483" s="6">
        <f t="shared" si="189"/>
        <v>-1.1051371691710998E-2</v>
      </c>
      <c r="L1483" s="7">
        <f t="shared" si="190"/>
        <v>108.39664521172024</v>
      </c>
      <c r="M1483" s="6">
        <f t="shared" si="191"/>
        <v>-6.3616196680443826E-3</v>
      </c>
      <c r="N1483" s="1"/>
    </row>
    <row r="1484" spans="1:14" x14ac:dyDescent="0.25">
      <c r="A1484" s="3">
        <v>42585</v>
      </c>
      <c r="B1484" s="1">
        <v>2163.790039</v>
      </c>
      <c r="C1484" s="1">
        <v>158.33999600000001</v>
      </c>
      <c r="D1484" s="1">
        <v>64.660004000000001</v>
      </c>
      <c r="E1484" s="1">
        <f t="shared" si="184"/>
        <v>60.081214369435713</v>
      </c>
      <c r="F1484" s="1">
        <f t="shared" si="185"/>
        <v>-4.5787896305642874</v>
      </c>
      <c r="G1484" s="1">
        <f t="shared" si="186"/>
        <v>0.28327338967855553</v>
      </c>
      <c r="H1484" s="1">
        <f t="shared" si="187"/>
        <v>-4.862063020242843</v>
      </c>
      <c r="I1484" s="6">
        <f t="shared" si="188"/>
        <v>1.4609752846466151E-2</v>
      </c>
      <c r="J1484" s="6">
        <f t="shared" si="188"/>
        <v>1.5868059202889029E-2</v>
      </c>
      <c r="K1484" s="6">
        <f t="shared" si="189"/>
        <v>-1.258306356422878E-3</v>
      </c>
      <c r="L1484" s="7">
        <f t="shared" si="190"/>
        <v>108.26024902403542</v>
      </c>
      <c r="M1484" s="6">
        <f t="shared" si="191"/>
        <v>3.1339433893435853E-3</v>
      </c>
      <c r="N1484" s="1"/>
    </row>
    <row r="1485" spans="1:14" x14ac:dyDescent="0.25">
      <c r="A1485" s="3">
        <v>42586</v>
      </c>
      <c r="B1485" s="1">
        <v>2164.25</v>
      </c>
      <c r="C1485" s="1">
        <v>158.050003</v>
      </c>
      <c r="D1485" s="1">
        <v>64.559997999999993</v>
      </c>
      <c r="E1485" s="1">
        <f t="shared" si="184"/>
        <v>59.916722641776715</v>
      </c>
      <c r="F1485" s="1">
        <f t="shared" si="185"/>
        <v>-4.6432753582232777</v>
      </c>
      <c r="G1485" s="1">
        <f t="shared" si="186"/>
        <v>-6.4485727658990299E-2</v>
      </c>
      <c r="H1485" s="1">
        <f t="shared" si="187"/>
        <v>-4.5787896305642874</v>
      </c>
      <c r="I1485" s="6">
        <f t="shared" si="188"/>
        <v>-1.8314576691034201E-3</v>
      </c>
      <c r="J1485" s="6">
        <f t="shared" si="188"/>
        <v>-1.5466438882374423E-3</v>
      </c>
      <c r="K1485" s="6">
        <f t="shared" si="189"/>
        <v>-2.8481378086597786E-4</v>
      </c>
      <c r="L1485" s="7">
        <f t="shared" si="190"/>
        <v>108.22941501319339</v>
      </c>
      <c r="M1485" s="6">
        <f t="shared" si="191"/>
        <v>2.1257191858259361E-4</v>
      </c>
      <c r="N1485" s="1"/>
    </row>
    <row r="1486" spans="1:14" x14ac:dyDescent="0.25">
      <c r="A1486" s="3">
        <v>42587</v>
      </c>
      <c r="B1486" s="1">
        <v>2182.8701169999999</v>
      </c>
      <c r="C1486" s="1">
        <v>162.08999600000001</v>
      </c>
      <c r="D1486" s="1">
        <v>66.300003000000004</v>
      </c>
      <c r="E1486" s="1">
        <f t="shared" si="184"/>
        <v>62.208313915704849</v>
      </c>
      <c r="F1486" s="1">
        <f t="shared" si="185"/>
        <v>-4.0916890842951545</v>
      </c>
      <c r="G1486" s="1">
        <f t="shared" si="186"/>
        <v>0.55158627392812321</v>
      </c>
      <c r="H1486" s="1">
        <f t="shared" si="187"/>
        <v>-4.6432753582232777</v>
      </c>
      <c r="I1486" s="6">
        <f t="shared" si="188"/>
        <v>2.5561486386052268E-2</v>
      </c>
      <c r="J1486" s="6">
        <f t="shared" si="188"/>
        <v>2.6951751144726144E-2</v>
      </c>
      <c r="K1486" s="6">
        <f t="shared" si="189"/>
        <v>-1.3902647586738759E-3</v>
      </c>
      <c r="L1486" s="7">
        <f t="shared" si="190"/>
        <v>108.07894747164866</v>
      </c>
      <c r="M1486" s="6">
        <f t="shared" si="191"/>
        <v>8.6034963613259574E-3</v>
      </c>
      <c r="N1486" s="1"/>
    </row>
    <row r="1487" spans="1:14" x14ac:dyDescent="0.25">
      <c r="A1487" s="3">
        <v>42590</v>
      </c>
      <c r="B1487" s="1">
        <v>2180.889893</v>
      </c>
      <c r="C1487" s="1">
        <v>162.83000200000001</v>
      </c>
      <c r="D1487" s="1">
        <v>66.099997999999999</v>
      </c>
      <c r="E1487" s="1">
        <f t="shared" si="184"/>
        <v>62.628064962861231</v>
      </c>
      <c r="F1487" s="1">
        <f t="shared" si="185"/>
        <v>-3.4719330371387684</v>
      </c>
      <c r="G1487" s="1">
        <f t="shared" si="186"/>
        <v>0.6197560471563861</v>
      </c>
      <c r="H1487" s="1">
        <f t="shared" si="187"/>
        <v>-4.0916890842951545</v>
      </c>
      <c r="I1487" s="6">
        <f t="shared" si="188"/>
        <v>4.5654020498586689E-3</v>
      </c>
      <c r="J1487" s="6">
        <f t="shared" si="188"/>
        <v>-3.0166665301659679E-3</v>
      </c>
      <c r="K1487" s="6">
        <f t="shared" si="189"/>
        <v>7.5820685800246368E-3</v>
      </c>
      <c r="L1487" s="7">
        <f t="shared" si="190"/>
        <v>108.89840946343557</v>
      </c>
      <c r="M1487" s="6">
        <f t="shared" si="191"/>
        <v>-9.0716528875356417E-4</v>
      </c>
      <c r="N1487" s="1"/>
    </row>
    <row r="1488" spans="1:14" x14ac:dyDescent="0.25">
      <c r="A1488" s="3">
        <v>42591</v>
      </c>
      <c r="B1488" s="1">
        <v>2181.73999</v>
      </c>
      <c r="C1488" s="1">
        <v>163.44000199999999</v>
      </c>
      <c r="D1488" s="1">
        <v>65.870002999999997</v>
      </c>
      <c r="E1488" s="1">
        <f t="shared" si="184"/>
        <v>62.974073155721001</v>
      </c>
      <c r="F1488" s="1">
        <f t="shared" si="185"/>
        <v>-2.8959298442789958</v>
      </c>
      <c r="G1488" s="1">
        <f t="shared" si="186"/>
        <v>0.57600319285977264</v>
      </c>
      <c r="H1488" s="1">
        <f t="shared" si="187"/>
        <v>-3.4719330371387684</v>
      </c>
      <c r="I1488" s="6">
        <f t="shared" si="188"/>
        <v>3.7462383621416073E-3</v>
      </c>
      <c r="J1488" s="6">
        <f t="shared" si="188"/>
        <v>-3.4795008617095613E-3</v>
      </c>
      <c r="K1488" s="6">
        <f t="shared" si="189"/>
        <v>7.2257392238511686E-3</v>
      </c>
      <c r="L1488" s="7">
        <f t="shared" si="190"/>
        <v>109.6852809721105</v>
      </c>
      <c r="M1488" s="6">
        <f t="shared" si="191"/>
        <v>3.89793635491964E-4</v>
      </c>
      <c r="N1488" s="1"/>
    </row>
    <row r="1489" spans="1:14" x14ac:dyDescent="0.25">
      <c r="A1489" s="3">
        <v>42592</v>
      </c>
      <c r="B1489" s="1">
        <v>2175.48999</v>
      </c>
      <c r="C1489" s="1">
        <v>162.19000199999999</v>
      </c>
      <c r="D1489" s="1">
        <v>65.279999000000004</v>
      </c>
      <c r="E1489" s="1">
        <f t="shared" si="184"/>
        <v>62.265039973631289</v>
      </c>
      <c r="F1489" s="1">
        <f t="shared" si="185"/>
        <v>-3.0149590263687145</v>
      </c>
      <c r="G1489" s="1">
        <f t="shared" si="186"/>
        <v>-0.11902918208971869</v>
      </c>
      <c r="H1489" s="1">
        <f t="shared" si="187"/>
        <v>-2.8959298442789958</v>
      </c>
      <c r="I1489" s="6">
        <f t="shared" si="188"/>
        <v>-7.6480664751827909E-3</v>
      </c>
      <c r="J1489" s="6">
        <f t="shared" si="188"/>
        <v>-8.957096904944617E-3</v>
      </c>
      <c r="K1489" s="6">
        <f t="shared" si="189"/>
        <v>1.309030429761826E-3</v>
      </c>
      <c r="L1489" s="7">
        <f t="shared" si="190"/>
        <v>109.82886234259998</v>
      </c>
      <c r="M1489" s="6">
        <f t="shared" si="191"/>
        <v>-2.8646859977113914E-3</v>
      </c>
      <c r="N1489" s="1"/>
    </row>
    <row r="1490" spans="1:14" x14ac:dyDescent="0.25">
      <c r="A1490" s="3">
        <v>42593</v>
      </c>
      <c r="B1490" s="1">
        <v>2185.790039</v>
      </c>
      <c r="C1490" s="1">
        <v>163.86000100000001</v>
      </c>
      <c r="D1490" s="1">
        <v>65.459998999999996</v>
      </c>
      <c r="E1490" s="1">
        <f t="shared" si="184"/>
        <v>63.21230773767661</v>
      </c>
      <c r="F1490" s="1">
        <f t="shared" si="185"/>
        <v>-2.2476912623233858</v>
      </c>
      <c r="G1490" s="1">
        <f t="shared" si="186"/>
        <v>0.7672677640453287</v>
      </c>
      <c r="H1490" s="1">
        <f t="shared" si="187"/>
        <v>-3.0149590263687145</v>
      </c>
      <c r="I1490" s="6">
        <f t="shared" si="188"/>
        <v>1.0296559463634614E-2</v>
      </c>
      <c r="J1490" s="6">
        <f t="shared" si="188"/>
        <v>2.7573529834152843E-3</v>
      </c>
      <c r="K1490" s="6">
        <f t="shared" si="189"/>
        <v>7.5392064802193293E-3</v>
      </c>
      <c r="L1490" s="7">
        <f t="shared" si="190"/>
        <v>110.65688481328843</v>
      </c>
      <c r="M1490" s="6">
        <f t="shared" si="191"/>
        <v>4.7345880915774519E-3</v>
      </c>
      <c r="N1490" s="1"/>
    </row>
    <row r="1491" spans="1:14" x14ac:dyDescent="0.25">
      <c r="A1491" s="3">
        <v>42594</v>
      </c>
      <c r="B1491" s="1">
        <v>2184.0500489999999</v>
      </c>
      <c r="C1491" s="1">
        <v>163.25</v>
      </c>
      <c r="D1491" s="1">
        <v>65.319999999999993</v>
      </c>
      <c r="E1491" s="1">
        <f t="shared" si="184"/>
        <v>62.86629897759029</v>
      </c>
      <c r="F1491" s="1">
        <f t="shared" si="185"/>
        <v>-2.4537010224097031</v>
      </c>
      <c r="G1491" s="1">
        <f t="shared" si="186"/>
        <v>-0.20600976008631733</v>
      </c>
      <c r="H1491" s="1">
        <f t="shared" si="187"/>
        <v>-2.2476912623233858</v>
      </c>
      <c r="I1491" s="6">
        <f t="shared" si="188"/>
        <v>-3.7226961813580095E-3</v>
      </c>
      <c r="J1491" s="6">
        <f t="shared" si="188"/>
        <v>-2.1386954191674468E-3</v>
      </c>
      <c r="K1491" s="6">
        <f t="shared" si="189"/>
        <v>-1.5840007621905627E-3</v>
      </c>
      <c r="L1491" s="7">
        <f t="shared" si="190"/>
        <v>110.48160422340254</v>
      </c>
      <c r="M1491" s="6">
        <f t="shared" si="191"/>
        <v>-7.9604626654627975E-4</v>
      </c>
      <c r="N1491" s="1"/>
    </row>
    <row r="1492" spans="1:14" x14ac:dyDescent="0.25">
      <c r="A1492" s="3">
        <v>42597</v>
      </c>
      <c r="B1492" s="1">
        <v>2190.1499020000001</v>
      </c>
      <c r="C1492" s="1">
        <v>165.550003</v>
      </c>
      <c r="D1492" s="1">
        <v>65.720000999999996</v>
      </c>
      <c r="E1492" s="1">
        <f t="shared" si="184"/>
        <v>64.170921734315002</v>
      </c>
      <c r="F1492" s="1">
        <f t="shared" si="185"/>
        <v>-1.5490792656849948</v>
      </c>
      <c r="G1492" s="1">
        <f t="shared" si="186"/>
        <v>0.90462175672470835</v>
      </c>
      <c r="H1492" s="1">
        <f t="shared" si="187"/>
        <v>-2.4537010224097031</v>
      </c>
      <c r="I1492" s="6">
        <f t="shared" si="188"/>
        <v>1.4088839203675319E-2</v>
      </c>
      <c r="J1492" s="6">
        <f t="shared" si="188"/>
        <v>6.1237140232701659E-3</v>
      </c>
      <c r="K1492" s="6">
        <f t="shared" si="189"/>
        <v>7.9651251804051526E-3</v>
      </c>
      <c r="L1492" s="7">
        <f t="shared" si="190"/>
        <v>111.36160403117393</v>
      </c>
      <c r="M1492" s="6">
        <f t="shared" si="191"/>
        <v>2.7929089824627606E-3</v>
      </c>
      <c r="N1492" s="1"/>
    </row>
    <row r="1493" spans="1:14" x14ac:dyDescent="0.25">
      <c r="A1493" s="3">
        <v>42598</v>
      </c>
      <c r="B1493" s="1">
        <v>2178.1499020000001</v>
      </c>
      <c r="C1493" s="1">
        <v>165.64999399999999</v>
      </c>
      <c r="D1493" s="1">
        <v>65.709998999999996</v>
      </c>
      <c r="E1493" s="1">
        <f t="shared" si="184"/>
        <v>64.22763928384326</v>
      </c>
      <c r="F1493" s="1">
        <f t="shared" si="185"/>
        <v>-1.4823597161567363</v>
      </c>
      <c r="G1493" s="1">
        <f t="shared" si="186"/>
        <v>6.6719549528258426E-2</v>
      </c>
      <c r="H1493" s="1">
        <f t="shared" si="187"/>
        <v>-1.5490792656849948</v>
      </c>
      <c r="I1493" s="6">
        <f t="shared" si="188"/>
        <v>6.0399274048927865E-4</v>
      </c>
      <c r="J1493" s="6">
        <f t="shared" si="188"/>
        <v>-1.5219111150044373E-4</v>
      </c>
      <c r="K1493" s="6">
        <f t="shared" si="189"/>
        <v>7.5618385198972238E-4</v>
      </c>
      <c r="L1493" s="7">
        <f t="shared" si="190"/>
        <v>111.44581387787396</v>
      </c>
      <c r="M1493" s="6">
        <f t="shared" si="191"/>
        <v>-5.4790770207289174E-3</v>
      </c>
      <c r="N1493" s="1"/>
    </row>
    <row r="1494" spans="1:14" x14ac:dyDescent="0.25">
      <c r="A1494" s="3">
        <v>42599</v>
      </c>
      <c r="B1494" s="1">
        <v>2182.219971</v>
      </c>
      <c r="C1494" s="1">
        <v>165.66999799999999</v>
      </c>
      <c r="D1494" s="1">
        <v>65.889999000000003</v>
      </c>
      <c r="E1494" s="1">
        <f t="shared" si="184"/>
        <v>64.23898608366288</v>
      </c>
      <c r="F1494" s="1">
        <f t="shared" si="185"/>
        <v>-1.6510129163371232</v>
      </c>
      <c r="G1494" s="1">
        <f t="shared" si="186"/>
        <v>-0.16865320018038688</v>
      </c>
      <c r="H1494" s="1">
        <f t="shared" si="187"/>
        <v>-1.4823597161567363</v>
      </c>
      <c r="I1494" s="6">
        <f t="shared" si="188"/>
        <v>1.2076064427746225E-4</v>
      </c>
      <c r="J1494" s="6">
        <f t="shared" si="188"/>
        <v>2.7393091270631054E-3</v>
      </c>
      <c r="K1494" s="6">
        <f t="shared" si="189"/>
        <v>-2.6185484827856431E-3</v>
      </c>
      <c r="L1494" s="7">
        <f t="shared" si="190"/>
        <v>111.15398761103124</v>
      </c>
      <c r="M1494" s="6">
        <f t="shared" si="191"/>
        <v>1.8685899424382146E-3</v>
      </c>
      <c r="N1494" s="1"/>
    </row>
    <row r="1495" spans="1:14" x14ac:dyDescent="0.25">
      <c r="A1495" s="3">
        <v>42600</v>
      </c>
      <c r="B1495" s="1">
        <v>2187.0200199999999</v>
      </c>
      <c r="C1495" s="1">
        <v>166.05999800000001</v>
      </c>
      <c r="D1495" s="1">
        <v>65.949996999999996</v>
      </c>
      <c r="E1495" s="1">
        <f t="shared" si="184"/>
        <v>64.460204436474882</v>
      </c>
      <c r="F1495" s="1">
        <f t="shared" si="185"/>
        <v>-1.4897925635251141</v>
      </c>
      <c r="G1495" s="1">
        <f t="shared" si="186"/>
        <v>0.16122035281200908</v>
      </c>
      <c r="H1495" s="1">
        <f t="shared" si="187"/>
        <v>-1.6510129163371232</v>
      </c>
      <c r="I1495" s="6">
        <f t="shared" si="188"/>
        <v>2.3540774111678875E-3</v>
      </c>
      <c r="J1495" s="6">
        <f t="shared" si="188"/>
        <v>9.1057825027429651E-4</v>
      </c>
      <c r="K1495" s="6">
        <f t="shared" si="189"/>
        <v>1.443499160893591E-3</v>
      </c>
      <c r="L1495" s="7">
        <f t="shared" si="190"/>
        <v>111.31443829887775</v>
      </c>
      <c r="M1495" s="6">
        <f t="shared" si="191"/>
        <v>2.1996173913669814E-3</v>
      </c>
      <c r="N1495" s="1"/>
    </row>
    <row r="1496" spans="1:14" x14ac:dyDescent="0.25">
      <c r="A1496" s="3">
        <v>42601</v>
      </c>
      <c r="B1496" s="1">
        <v>2183.8701169999999</v>
      </c>
      <c r="C1496" s="1">
        <v>166.229996</v>
      </c>
      <c r="D1496" s="1">
        <v>65.860000999999997</v>
      </c>
      <c r="E1496" s="1">
        <f t="shared" si="184"/>
        <v>64.556631814785987</v>
      </c>
      <c r="F1496" s="1">
        <f t="shared" si="185"/>
        <v>-1.3033691852140095</v>
      </c>
      <c r="G1496" s="1">
        <f t="shared" si="186"/>
        <v>0.18642337831110467</v>
      </c>
      <c r="H1496" s="1">
        <f t="shared" si="187"/>
        <v>-1.4897925635251141</v>
      </c>
      <c r="I1496" s="6">
        <f t="shared" si="188"/>
        <v>1.0237143324547393E-3</v>
      </c>
      <c r="J1496" s="6">
        <f t="shared" si="188"/>
        <v>-1.3646096147661435E-3</v>
      </c>
      <c r="K1496" s="6">
        <f t="shared" si="189"/>
        <v>2.3883239472208828E-3</v>
      </c>
      <c r="L1496" s="7">
        <f t="shared" si="190"/>
        <v>111.5802932375384</v>
      </c>
      <c r="M1496" s="6">
        <f t="shared" si="191"/>
        <v>-1.4402716807320193E-3</v>
      </c>
      <c r="N1496" s="1"/>
    </row>
    <row r="1497" spans="1:14" x14ac:dyDescent="0.25">
      <c r="A1497" s="3">
        <v>42604</v>
      </c>
      <c r="B1497" s="1">
        <v>2182.639893</v>
      </c>
      <c r="C1497" s="1">
        <v>166.259995</v>
      </c>
      <c r="D1497" s="1">
        <v>65.800003000000004</v>
      </c>
      <c r="E1497" s="1">
        <f t="shared" si="184"/>
        <v>64.573648043929595</v>
      </c>
      <c r="F1497" s="1">
        <f t="shared" si="185"/>
        <v>-1.2263549560704092</v>
      </c>
      <c r="G1497" s="1">
        <f t="shared" si="186"/>
        <v>7.7014229143600232E-2</v>
      </c>
      <c r="H1497" s="1">
        <f t="shared" si="187"/>
        <v>-1.3033691852140095</v>
      </c>
      <c r="I1497" s="6">
        <f t="shared" si="188"/>
        <v>1.8046682741901243E-4</v>
      </c>
      <c r="J1497" s="6">
        <f t="shared" si="188"/>
        <v>-9.1099300165498054E-4</v>
      </c>
      <c r="K1497" s="6">
        <f t="shared" si="189"/>
        <v>1.091459829073993E-3</v>
      </c>
      <c r="L1497" s="7">
        <f t="shared" si="190"/>
        <v>111.70207864532348</v>
      </c>
      <c r="M1497" s="6">
        <f t="shared" si="191"/>
        <v>-5.6332287823501748E-4</v>
      </c>
      <c r="N1497" s="1"/>
    </row>
    <row r="1498" spans="1:14" x14ac:dyDescent="0.25">
      <c r="A1498" s="3">
        <v>42605</v>
      </c>
      <c r="B1498" s="1">
        <v>2186.8999020000001</v>
      </c>
      <c r="C1498" s="1">
        <v>166.08000200000001</v>
      </c>
      <c r="D1498" s="1">
        <v>65.769997000000004</v>
      </c>
      <c r="E1498" s="1">
        <f t="shared" si="184"/>
        <v>64.471551236294488</v>
      </c>
      <c r="F1498" s="1">
        <f t="shared" si="185"/>
        <v>-1.2984457637055158</v>
      </c>
      <c r="G1498" s="1">
        <f t="shared" si="186"/>
        <v>-7.2090807635106557E-2</v>
      </c>
      <c r="H1498" s="1">
        <f t="shared" si="187"/>
        <v>-1.2263549560704092</v>
      </c>
      <c r="I1498" s="6">
        <f t="shared" si="188"/>
        <v>-1.0825995754419893E-3</v>
      </c>
      <c r="J1498" s="6">
        <f t="shared" si="188"/>
        <v>-4.5601821629093209E-4</v>
      </c>
      <c r="K1498" s="6">
        <f t="shared" si="189"/>
        <v>-6.2658135915105717E-4</v>
      </c>
      <c r="L1498" s="7">
        <f t="shared" si="190"/>
        <v>111.6320882050659</v>
      </c>
      <c r="M1498" s="6">
        <f t="shared" si="191"/>
        <v>1.9517690543742194E-3</v>
      </c>
      <c r="N1498" s="1"/>
    </row>
    <row r="1499" spans="1:14" x14ac:dyDescent="0.25">
      <c r="A1499" s="3">
        <v>42606</v>
      </c>
      <c r="B1499" s="1">
        <v>2175.4399410000001</v>
      </c>
      <c r="C1499" s="1">
        <v>165.300003</v>
      </c>
      <c r="D1499" s="1">
        <v>65.949996999999996</v>
      </c>
      <c r="E1499" s="1">
        <f t="shared" si="184"/>
        <v>64.029115097897062</v>
      </c>
      <c r="F1499" s="1">
        <f t="shared" si="185"/>
        <v>-1.9208819021029342</v>
      </c>
      <c r="G1499" s="1">
        <f t="shared" si="186"/>
        <v>-0.6224361383974184</v>
      </c>
      <c r="H1499" s="1">
        <f t="shared" si="187"/>
        <v>-1.2984457637055158</v>
      </c>
      <c r="I1499" s="6">
        <f t="shared" si="188"/>
        <v>-4.696525714155575E-3</v>
      </c>
      <c r="J1499" s="6">
        <f t="shared" si="188"/>
        <v>2.7368102206237754E-3</v>
      </c>
      <c r="K1499" s="6">
        <f t="shared" si="189"/>
        <v>-7.4333359347793504E-3</v>
      </c>
      <c r="L1499" s="7">
        <f t="shared" si="190"/>
        <v>110.80228939233672</v>
      </c>
      <c r="M1499" s="6">
        <f t="shared" si="191"/>
        <v>-5.2402768821377954E-3</v>
      </c>
      <c r="N1499" s="1"/>
    </row>
    <row r="1500" spans="1:14" x14ac:dyDescent="0.25">
      <c r="A1500" s="3">
        <v>42607</v>
      </c>
      <c r="B1500" s="1">
        <v>2172.469971</v>
      </c>
      <c r="C1500" s="1">
        <v>165.89999399999999</v>
      </c>
      <c r="D1500" s="1">
        <v>66.069999999999993</v>
      </c>
      <c r="E1500" s="1">
        <f t="shared" si="184"/>
        <v>64.369445920261199</v>
      </c>
      <c r="F1500" s="1">
        <f t="shared" si="185"/>
        <v>-1.7005540797387937</v>
      </c>
      <c r="G1500" s="1">
        <f t="shared" si="186"/>
        <v>0.2203278223641405</v>
      </c>
      <c r="H1500" s="1">
        <f t="shared" si="187"/>
        <v>-1.9208819021029342</v>
      </c>
      <c r="I1500" s="6">
        <f t="shared" si="188"/>
        <v>3.6297095529997936E-3</v>
      </c>
      <c r="J1500" s="6">
        <f t="shared" si="188"/>
        <v>1.8196058447128571E-3</v>
      </c>
      <c r="K1500" s="6">
        <f t="shared" si="189"/>
        <v>1.8101037082869365E-3</v>
      </c>
      <c r="L1500" s="7">
        <f t="shared" si="190"/>
        <v>111.00285302725247</v>
      </c>
      <c r="M1500" s="6">
        <f t="shared" si="191"/>
        <v>-1.3652273013957661E-3</v>
      </c>
      <c r="N1500" s="1"/>
    </row>
    <row r="1501" spans="1:14" x14ac:dyDescent="0.25">
      <c r="A1501" s="3">
        <v>42608</v>
      </c>
      <c r="B1501" s="1">
        <v>2169.040039</v>
      </c>
      <c r="C1501" s="1">
        <v>165.970001</v>
      </c>
      <c r="D1501" s="1">
        <v>66.220000999999996</v>
      </c>
      <c r="E1501" s="1">
        <f t="shared" si="184"/>
        <v>64.409155749044047</v>
      </c>
      <c r="F1501" s="1">
        <f t="shared" si="185"/>
        <v>-1.8108452509559498</v>
      </c>
      <c r="G1501" s="1">
        <f t="shared" si="186"/>
        <v>-0.11029117121715615</v>
      </c>
      <c r="H1501" s="1">
        <f t="shared" si="187"/>
        <v>-1.7005540797387937</v>
      </c>
      <c r="I1501" s="6">
        <f t="shared" si="188"/>
        <v>4.2198313762442652E-4</v>
      </c>
      <c r="J1501" s="6">
        <f t="shared" si="188"/>
        <v>2.2703344937189396E-3</v>
      </c>
      <c r="K1501" s="6">
        <f t="shared" si="189"/>
        <v>-1.8483513560945131E-3</v>
      </c>
      <c r="L1501" s="7">
        <f t="shared" si="190"/>
        <v>110.79768075332919</v>
      </c>
      <c r="M1501" s="6">
        <f t="shared" si="191"/>
        <v>-1.5788167596264557E-3</v>
      </c>
      <c r="N1501" s="1"/>
    </row>
    <row r="1502" spans="1:14" x14ac:dyDescent="0.25">
      <c r="A1502" s="3">
        <v>42611</v>
      </c>
      <c r="B1502" s="1">
        <v>2180.3798830000001</v>
      </c>
      <c r="C1502" s="1">
        <v>166.86999499999999</v>
      </c>
      <c r="D1502" s="1">
        <v>66.949996999999996</v>
      </c>
      <c r="E1502" s="1">
        <f t="shared" si="184"/>
        <v>64.919656236789365</v>
      </c>
      <c r="F1502" s="1">
        <f t="shared" si="185"/>
        <v>-2.0303407632106314</v>
      </c>
      <c r="G1502" s="1">
        <f t="shared" si="186"/>
        <v>-0.21949551225468156</v>
      </c>
      <c r="H1502" s="1">
        <f t="shared" si="187"/>
        <v>-1.8108452509559498</v>
      </c>
      <c r="I1502" s="6">
        <f t="shared" si="188"/>
        <v>5.4226305632183447E-3</v>
      </c>
      <c r="J1502" s="6">
        <f t="shared" si="188"/>
        <v>1.1023799289885172E-2</v>
      </c>
      <c r="K1502" s="6">
        <f t="shared" si="189"/>
        <v>-5.6011687266668275E-3</v>
      </c>
      <c r="L1502" s="7">
        <f t="shared" si="190"/>
        <v>110.17708424890643</v>
      </c>
      <c r="M1502" s="6">
        <f t="shared" si="191"/>
        <v>5.22804733711979E-3</v>
      </c>
      <c r="N1502" s="1"/>
    </row>
    <row r="1503" spans="1:14" x14ac:dyDescent="0.25">
      <c r="A1503" s="3">
        <v>42612</v>
      </c>
      <c r="B1503" s="1">
        <v>2176.1201169999999</v>
      </c>
      <c r="C1503" s="1">
        <v>169.36999499999999</v>
      </c>
      <c r="D1503" s="1">
        <v>67.5</v>
      </c>
      <c r="E1503" s="1">
        <f t="shared" si="184"/>
        <v>66.337722600968789</v>
      </c>
      <c r="F1503" s="1">
        <f t="shared" si="185"/>
        <v>-1.1622773990312112</v>
      </c>
      <c r="G1503" s="1">
        <f t="shared" si="186"/>
        <v>0.8680633641794202</v>
      </c>
      <c r="H1503" s="1">
        <f t="shared" si="187"/>
        <v>-2.0303407632106314</v>
      </c>
      <c r="I1503" s="6">
        <f t="shared" si="188"/>
        <v>1.49817227476996E-2</v>
      </c>
      <c r="J1503" s="6">
        <f t="shared" si="188"/>
        <v>8.2151310626645824E-3</v>
      </c>
      <c r="K1503" s="6">
        <f t="shared" si="189"/>
        <v>6.7665916850350172E-3</v>
      </c>
      <c r="L1503" s="7">
        <f t="shared" si="190"/>
        <v>110.92260759106648</v>
      </c>
      <c r="M1503" s="6">
        <f t="shared" si="191"/>
        <v>-1.9536806559319331E-3</v>
      </c>
      <c r="N1503" s="1"/>
    </row>
    <row r="1504" spans="1:14" x14ac:dyDescent="0.25">
      <c r="A1504" s="3">
        <v>42613</v>
      </c>
      <c r="B1504" s="1">
        <v>2170.9499510000001</v>
      </c>
      <c r="C1504" s="1">
        <v>169.46000699999999</v>
      </c>
      <c r="D1504" s="1">
        <v>67.5</v>
      </c>
      <c r="E1504" s="1">
        <f t="shared" si="184"/>
        <v>66.388779796797806</v>
      </c>
      <c r="F1504" s="1">
        <f t="shared" si="185"/>
        <v>-1.1112202032021941</v>
      </c>
      <c r="G1504" s="1">
        <f t="shared" si="186"/>
        <v>5.1057195829017132E-2</v>
      </c>
      <c r="H1504" s="1">
        <f t="shared" si="187"/>
        <v>-1.1622773990312112</v>
      </c>
      <c r="I1504" s="6">
        <f t="shared" si="188"/>
        <v>5.3145186666614386E-4</v>
      </c>
      <c r="J1504" s="6">
        <f t="shared" si="188"/>
        <v>0</v>
      </c>
      <c r="K1504" s="6">
        <f t="shared" si="189"/>
        <v>5.3145186666614386E-4</v>
      </c>
      <c r="L1504" s="7">
        <f t="shared" si="190"/>
        <v>110.98155761792623</v>
      </c>
      <c r="M1504" s="6">
        <f t="shared" si="191"/>
        <v>-2.3758642547395681E-3</v>
      </c>
      <c r="N1504" s="1"/>
    </row>
    <row r="1505" spans="1:14" x14ac:dyDescent="0.25">
      <c r="A1505" s="3">
        <v>42614</v>
      </c>
      <c r="B1505" s="1">
        <v>2170.860107</v>
      </c>
      <c r="C1505" s="1">
        <v>168.509995</v>
      </c>
      <c r="D1505" s="1">
        <v>67.209998999999996</v>
      </c>
      <c r="E1505" s="1">
        <f t="shared" si="184"/>
        <v>65.849907771691079</v>
      </c>
      <c r="F1505" s="1">
        <f t="shared" si="185"/>
        <v>-1.3600912283089173</v>
      </c>
      <c r="G1505" s="1">
        <f t="shared" si="186"/>
        <v>-0.24887102510672321</v>
      </c>
      <c r="H1505" s="1">
        <f t="shared" si="187"/>
        <v>-1.1112202032021941</v>
      </c>
      <c r="I1505" s="6">
        <f t="shared" si="188"/>
        <v>-5.6061133055422818E-3</v>
      </c>
      <c r="J1505" s="6">
        <f t="shared" si="188"/>
        <v>-4.2963111111111729E-3</v>
      </c>
      <c r="K1505" s="6">
        <f t="shared" si="189"/>
        <v>-1.3098021944311089E-3</v>
      </c>
      <c r="L1505" s="7">
        <f t="shared" si="190"/>
        <v>110.83619373021689</v>
      </c>
      <c r="M1505" s="6">
        <f t="shared" si="191"/>
        <v>-4.1384648208353525E-5</v>
      </c>
      <c r="N1505" s="1"/>
    </row>
    <row r="1506" spans="1:14" x14ac:dyDescent="0.25">
      <c r="A1506" s="3">
        <v>42615</v>
      </c>
      <c r="B1506" s="1">
        <v>2179.9799800000001</v>
      </c>
      <c r="C1506" s="1">
        <v>169.179993</v>
      </c>
      <c r="D1506" s="1">
        <v>67.489998</v>
      </c>
      <c r="E1506" s="1">
        <f t="shared" si="184"/>
        <v>66.229948422838063</v>
      </c>
      <c r="F1506" s="1">
        <f t="shared" si="185"/>
        <v>-1.2600495771619364</v>
      </c>
      <c r="G1506" s="1">
        <f t="shared" si="186"/>
        <v>0.10004165114698083</v>
      </c>
      <c r="H1506" s="1">
        <f t="shared" si="187"/>
        <v>-1.3600912283089173</v>
      </c>
      <c r="I1506" s="6">
        <f t="shared" si="188"/>
        <v>3.9760134109552148E-3</v>
      </c>
      <c r="J1506" s="6">
        <f t="shared" si="188"/>
        <v>4.1660319024852122E-3</v>
      </c>
      <c r="K1506" s="6">
        <f t="shared" si="189"/>
        <v>-1.9001849152999739E-4</v>
      </c>
      <c r="L1506" s="7">
        <f t="shared" si="190"/>
        <v>110.81513280387735</v>
      </c>
      <c r="M1506" s="6">
        <f t="shared" si="191"/>
        <v>4.2010413156485793E-3</v>
      </c>
      <c r="N1506" s="1"/>
    </row>
    <row r="1507" spans="1:14" x14ac:dyDescent="0.25">
      <c r="A1507" s="3">
        <v>42619</v>
      </c>
      <c r="B1507" s="1">
        <v>2186.4799800000001</v>
      </c>
      <c r="C1507" s="1">
        <v>169.33000200000001</v>
      </c>
      <c r="D1507" s="1">
        <v>67.440002000000007</v>
      </c>
      <c r="E1507" s="1">
        <f t="shared" si="184"/>
        <v>66.315037509727759</v>
      </c>
      <c r="F1507" s="1">
        <f t="shared" si="185"/>
        <v>-1.124964490272248</v>
      </c>
      <c r="G1507" s="1">
        <f t="shared" si="186"/>
        <v>0.13508508688968845</v>
      </c>
      <c r="H1507" s="1">
        <f t="shared" si="187"/>
        <v>-1.2600495771619364</v>
      </c>
      <c r="I1507" s="6">
        <f t="shared" si="188"/>
        <v>8.8668285971627014E-4</v>
      </c>
      <c r="J1507" s="6">
        <f t="shared" si="188"/>
        <v>-7.4079125028259085E-4</v>
      </c>
      <c r="K1507" s="6">
        <f t="shared" si="189"/>
        <v>1.627474109998861E-3</v>
      </c>
      <c r="L1507" s="7">
        <f t="shared" si="190"/>
        <v>110.99548156351175</v>
      </c>
      <c r="M1507" s="6">
        <f t="shared" si="191"/>
        <v>2.981678758352535E-3</v>
      </c>
      <c r="N1507" s="1"/>
    </row>
    <row r="1508" spans="1:14" x14ac:dyDescent="0.25">
      <c r="A1508" s="3">
        <v>42620</v>
      </c>
      <c r="B1508" s="1">
        <v>2186.1599120000001</v>
      </c>
      <c r="C1508" s="1">
        <v>169.66999799999999</v>
      </c>
      <c r="D1508" s="1">
        <v>67.160004000000001</v>
      </c>
      <c r="E1508" s="1">
        <f t="shared" si="184"/>
        <v>66.50789226634997</v>
      </c>
      <c r="F1508" s="1">
        <f t="shared" si="185"/>
        <v>-0.65211173365003106</v>
      </c>
      <c r="G1508" s="1">
        <f t="shared" si="186"/>
        <v>0.47285275662221693</v>
      </c>
      <c r="H1508" s="1">
        <f t="shared" si="187"/>
        <v>-1.124964490272248</v>
      </c>
      <c r="I1508" s="6">
        <f t="shared" si="188"/>
        <v>2.0078898953770352E-3</v>
      </c>
      <c r="J1508" s="6">
        <f t="shared" si="188"/>
        <v>-4.1518088922951613E-3</v>
      </c>
      <c r="K1508" s="6">
        <f t="shared" si="189"/>
        <v>6.1596987876721965E-3</v>
      </c>
      <c r="L1508" s="7">
        <f t="shared" si="190"/>
        <v>111.67918029673559</v>
      </c>
      <c r="M1508" s="6">
        <f t="shared" si="191"/>
        <v>-1.4638505859998485E-4</v>
      </c>
      <c r="N1508" s="1"/>
    </row>
    <row r="1509" spans="1:14" x14ac:dyDescent="0.25">
      <c r="A1509" s="3">
        <v>42621</v>
      </c>
      <c r="B1509" s="1">
        <v>2181.3000489999999</v>
      </c>
      <c r="C1509" s="1">
        <v>171.66000399999999</v>
      </c>
      <c r="D1509" s="1">
        <v>67.25</v>
      </c>
      <c r="E1509" s="1">
        <f t="shared" si="184"/>
        <v>67.636676495596063</v>
      </c>
      <c r="F1509" s="1">
        <f t="shared" si="185"/>
        <v>0.38667649559606332</v>
      </c>
      <c r="G1509" s="1">
        <f t="shared" si="186"/>
        <v>1.0387882292460944</v>
      </c>
      <c r="H1509" s="1">
        <f t="shared" si="187"/>
        <v>-0.65211173365003106</v>
      </c>
      <c r="I1509" s="6">
        <f t="shared" si="188"/>
        <v>1.1728685232848202E-2</v>
      </c>
      <c r="J1509" s="6">
        <f t="shared" si="188"/>
        <v>1.3400237438938589E-3</v>
      </c>
      <c r="K1509" s="6">
        <f t="shared" si="189"/>
        <v>1.0388661488954343E-2</v>
      </c>
      <c r="L1509" s="7">
        <f t="shared" si="190"/>
        <v>112.83937749620227</v>
      </c>
      <c r="M1509" s="6">
        <f t="shared" si="191"/>
        <v>-2.2230135011277463E-3</v>
      </c>
      <c r="N1509" s="1"/>
    </row>
    <row r="1510" spans="1:14" x14ac:dyDescent="0.25">
      <c r="A1510" s="3">
        <v>42622</v>
      </c>
      <c r="B1510" s="1">
        <v>2127.8100589999999</v>
      </c>
      <c r="C1510" s="1">
        <v>168.570007</v>
      </c>
      <c r="D1510" s="1">
        <v>66.650002000000001</v>
      </c>
      <c r="E1510" s="1">
        <f t="shared" si="184"/>
        <v>65.883948171149939</v>
      </c>
      <c r="F1510" s="1">
        <f t="shared" si="185"/>
        <v>-0.76605382885006179</v>
      </c>
      <c r="G1510" s="1">
        <f t="shared" si="186"/>
        <v>-1.1527303244461251</v>
      </c>
      <c r="H1510" s="1">
        <f t="shared" si="187"/>
        <v>0.38667649559606332</v>
      </c>
      <c r="I1510" s="6">
        <f t="shared" si="188"/>
        <v>-1.800068116041742E-2</v>
      </c>
      <c r="J1510" s="6">
        <f t="shared" si="188"/>
        <v>-8.9219033457248464E-3</v>
      </c>
      <c r="K1510" s="6">
        <f t="shared" si="189"/>
        <v>9.0787778146925735E-3</v>
      </c>
      <c r="L1510" s="7">
        <f t="shared" si="190"/>
        <v>113.86382113323852</v>
      </c>
      <c r="M1510" s="6">
        <f t="shared" si="191"/>
        <v>-2.4522068857295465E-2</v>
      </c>
      <c r="N1510" s="1"/>
    </row>
    <row r="1511" spans="1:14" x14ac:dyDescent="0.25">
      <c r="A1511" s="3">
        <v>42625</v>
      </c>
      <c r="B1511" s="1">
        <v>2159.040039</v>
      </c>
      <c r="C1511" s="1">
        <v>171.05999800000001</v>
      </c>
      <c r="D1511" s="1">
        <v>67.059997999999993</v>
      </c>
      <c r="E1511" s="1">
        <f t="shared" si="184"/>
        <v>67.29633716483373</v>
      </c>
      <c r="F1511" s="1">
        <f t="shared" si="185"/>
        <v>0.23633916483373696</v>
      </c>
      <c r="G1511" s="1">
        <f t="shared" si="186"/>
        <v>1.0023929936837987</v>
      </c>
      <c r="H1511" s="1">
        <f t="shared" si="187"/>
        <v>-0.76605382885006179</v>
      </c>
      <c r="I1511" s="6">
        <f t="shared" si="188"/>
        <v>1.4771257617613998E-2</v>
      </c>
      <c r="J1511" s="6">
        <f t="shared" si="188"/>
        <v>6.1514776848767827E-3</v>
      </c>
      <c r="K1511" s="6">
        <f t="shared" si="189"/>
        <v>8.6197799327372149E-3</v>
      </c>
      <c r="L1511" s="7">
        <f t="shared" si="190"/>
        <v>114.84530221370758</v>
      </c>
      <c r="M1511" s="6">
        <f t="shared" si="191"/>
        <v>1.4677052525391865E-2</v>
      </c>
      <c r="N1511" s="1"/>
    </row>
    <row r="1512" spans="1:14" x14ac:dyDescent="0.25">
      <c r="A1512" s="3">
        <v>42626</v>
      </c>
      <c r="B1512" s="1">
        <v>2127.0200199999999</v>
      </c>
      <c r="C1512" s="1">
        <v>167</v>
      </c>
      <c r="D1512" s="1">
        <v>66.529999000000004</v>
      </c>
      <c r="E1512" s="1">
        <f t="shared" si="184"/>
        <v>64.993398523859426</v>
      </c>
      <c r="F1512" s="1">
        <f t="shared" si="185"/>
        <v>-1.5366004761405776</v>
      </c>
      <c r="G1512" s="1">
        <f t="shared" si="186"/>
        <v>-1.7729396409743146</v>
      </c>
      <c r="H1512" s="1">
        <f t="shared" si="187"/>
        <v>0.23633916483373696</v>
      </c>
      <c r="I1512" s="6">
        <f t="shared" si="188"/>
        <v>-2.3734350797782744E-2</v>
      </c>
      <c r="J1512" s="6">
        <f t="shared" si="188"/>
        <v>-7.9033554400045336E-3</v>
      </c>
      <c r="K1512" s="6">
        <f t="shared" si="189"/>
        <v>1.583099535777821E-2</v>
      </c>
      <c r="L1512" s="7">
        <f t="shared" si="190"/>
        <v>116.66341765991542</v>
      </c>
      <c r="M1512" s="6">
        <f t="shared" si="191"/>
        <v>-1.4830674013266876E-2</v>
      </c>
      <c r="N1512" s="1"/>
    </row>
    <row r="1513" spans="1:14" x14ac:dyDescent="0.25">
      <c r="A1513" s="3">
        <v>42627</v>
      </c>
      <c r="B1513" s="1">
        <v>2125.7700199999999</v>
      </c>
      <c r="C1513" s="1">
        <v>166.16000399999999</v>
      </c>
      <c r="D1513" s="1">
        <v>66.400002000000001</v>
      </c>
      <c r="E1513" s="1">
        <f t="shared" si="184"/>
        <v>64.516930494401322</v>
      </c>
      <c r="F1513" s="1">
        <f t="shared" si="185"/>
        <v>-1.8830715055986786</v>
      </c>
      <c r="G1513" s="1">
        <f t="shared" si="186"/>
        <v>-0.34647102945810104</v>
      </c>
      <c r="H1513" s="1">
        <f t="shared" si="187"/>
        <v>-1.5366004761405776</v>
      </c>
      <c r="I1513" s="6">
        <f t="shared" si="188"/>
        <v>-5.0299161676647941E-3</v>
      </c>
      <c r="J1513" s="6">
        <f t="shared" si="188"/>
        <v>-1.9539606486391747E-3</v>
      </c>
      <c r="K1513" s="6">
        <f t="shared" si="189"/>
        <v>-3.0759555190256194E-3</v>
      </c>
      <c r="L1513" s="7">
        <f t="shared" si="190"/>
        <v>116.30456617649601</v>
      </c>
      <c r="M1513" s="6">
        <f t="shared" si="191"/>
        <v>-5.8767665007686265E-4</v>
      </c>
      <c r="N1513" s="1"/>
    </row>
    <row r="1514" spans="1:14" x14ac:dyDescent="0.25">
      <c r="A1514" s="3">
        <v>42628</v>
      </c>
      <c r="B1514" s="1">
        <v>2147.26001</v>
      </c>
      <c r="C1514" s="1">
        <v>168.08000200000001</v>
      </c>
      <c r="D1514" s="1">
        <v>66.639999000000003</v>
      </c>
      <c r="E1514" s="1">
        <f t="shared" si="184"/>
        <v>65.606004327638033</v>
      </c>
      <c r="F1514" s="1">
        <f t="shared" si="185"/>
        <v>-1.0339946723619704</v>
      </c>
      <c r="G1514" s="1">
        <f t="shared" si="186"/>
        <v>0.84907683323670824</v>
      </c>
      <c r="H1514" s="1">
        <f t="shared" si="187"/>
        <v>-1.8830715055986786</v>
      </c>
      <c r="I1514" s="6">
        <f t="shared" si="188"/>
        <v>1.1555115273107708E-2</v>
      </c>
      <c r="J1514" s="6">
        <f t="shared" si="188"/>
        <v>3.6144125417345574E-3</v>
      </c>
      <c r="K1514" s="6">
        <f t="shared" si="189"/>
        <v>7.9407027313731504E-3</v>
      </c>
      <c r="L1514" s="7">
        <f t="shared" si="190"/>
        <v>117.22810616280488</v>
      </c>
      <c r="M1514" s="6">
        <f t="shared" si="191"/>
        <v>1.0109273250546558E-2</v>
      </c>
      <c r="N1514" s="1"/>
    </row>
    <row r="1515" spans="1:14" x14ac:dyDescent="0.25">
      <c r="A1515" s="3">
        <v>42629</v>
      </c>
      <c r="B1515" s="1">
        <v>2139.1599120000001</v>
      </c>
      <c r="C1515" s="1">
        <v>166</v>
      </c>
      <c r="D1515" s="1">
        <v>65.819999999999993</v>
      </c>
      <c r="E1515" s="1">
        <f t="shared" si="184"/>
        <v>64.426171978187654</v>
      </c>
      <c r="F1515" s="1">
        <f t="shared" si="185"/>
        <v>-1.3938280218123396</v>
      </c>
      <c r="G1515" s="1">
        <f t="shared" si="186"/>
        <v>-0.35983334945036916</v>
      </c>
      <c r="H1515" s="1">
        <f t="shared" si="187"/>
        <v>-1.0339946723619704</v>
      </c>
      <c r="I1515" s="6">
        <f t="shared" si="188"/>
        <v>-1.2375071247321845E-2</v>
      </c>
      <c r="J1515" s="6">
        <f t="shared" si="188"/>
        <v>-1.2304907147432709E-2</v>
      </c>
      <c r="K1515" s="6">
        <f t="shared" si="189"/>
        <v>-7.0164099889136189E-5</v>
      </c>
      <c r="L1515" s="7">
        <f t="shared" si="190"/>
        <v>117.21988095825425</v>
      </c>
      <c r="M1515" s="6">
        <f t="shared" si="191"/>
        <v>-3.7722949071267164E-3</v>
      </c>
      <c r="N1515" s="1"/>
    </row>
    <row r="1516" spans="1:14" x14ac:dyDescent="0.25">
      <c r="A1516" s="3">
        <v>42632</v>
      </c>
      <c r="B1516" s="1">
        <v>2139.1201169999999</v>
      </c>
      <c r="C1516" s="1">
        <v>166.21000699999999</v>
      </c>
      <c r="D1516" s="1">
        <v>66.190002000000007</v>
      </c>
      <c r="E1516" s="1">
        <f t="shared" si="184"/>
        <v>64.545293523364549</v>
      </c>
      <c r="F1516" s="1">
        <f t="shared" si="185"/>
        <v>-1.6447084766354578</v>
      </c>
      <c r="G1516" s="1">
        <f t="shared" si="186"/>
        <v>-0.25088045482311827</v>
      </c>
      <c r="H1516" s="1">
        <f t="shared" si="187"/>
        <v>-1.3938280218123396</v>
      </c>
      <c r="I1516" s="6">
        <f t="shared" si="188"/>
        <v>1.2651024096383967E-3</v>
      </c>
      <c r="J1516" s="6">
        <f t="shared" si="188"/>
        <v>5.6214220601642495E-3</v>
      </c>
      <c r="K1516" s="6">
        <f t="shared" si="189"/>
        <v>-4.3563196505258528E-3</v>
      </c>
      <c r="L1516" s="7">
        <f t="shared" si="190"/>
        <v>116.70923368740351</v>
      </c>
      <c r="M1516" s="6">
        <f t="shared" si="191"/>
        <v>-1.8603097307945404E-5</v>
      </c>
      <c r="N1516" s="1"/>
    </row>
    <row r="1517" spans="1:14" x14ac:dyDescent="0.25">
      <c r="A1517" s="3">
        <v>42633</v>
      </c>
      <c r="B1517" s="1">
        <v>2139.76001</v>
      </c>
      <c r="C1517" s="1">
        <v>166.470001</v>
      </c>
      <c r="D1517" s="1">
        <v>66.459998999999996</v>
      </c>
      <c r="E1517" s="1">
        <f t="shared" si="184"/>
        <v>64.69276902187994</v>
      </c>
      <c r="F1517" s="1">
        <f t="shared" si="185"/>
        <v>-1.7672299781200564</v>
      </c>
      <c r="G1517" s="1">
        <f t="shared" si="186"/>
        <v>-0.12252150148459862</v>
      </c>
      <c r="H1517" s="1">
        <f t="shared" si="187"/>
        <v>-1.6447084766354578</v>
      </c>
      <c r="I1517" s="6">
        <f t="shared" si="188"/>
        <v>1.5642499792447584E-3</v>
      </c>
      <c r="J1517" s="6">
        <f t="shared" si="188"/>
        <v>4.07912058984361E-3</v>
      </c>
      <c r="K1517" s="6">
        <f t="shared" si="189"/>
        <v>-2.5148706105988516E-3</v>
      </c>
      <c r="L1517" s="7">
        <f t="shared" si="190"/>
        <v>116.41572506561755</v>
      </c>
      <c r="M1517" s="6">
        <f t="shared" si="191"/>
        <v>2.9913841439510591E-4</v>
      </c>
      <c r="N1517" s="1"/>
    </row>
    <row r="1518" spans="1:14" x14ac:dyDescent="0.25">
      <c r="A1518" s="3">
        <v>42634</v>
      </c>
      <c r="B1518" s="1">
        <v>2163.1201169999999</v>
      </c>
      <c r="C1518" s="1">
        <v>167.029999</v>
      </c>
      <c r="D1518" s="1">
        <v>66.839995999999999</v>
      </c>
      <c r="E1518" s="1">
        <f t="shared" si="184"/>
        <v>65.010414753003033</v>
      </c>
      <c r="F1518" s="1">
        <f t="shared" si="185"/>
        <v>-1.8295812469969661</v>
      </c>
      <c r="G1518" s="1">
        <f t="shared" si="186"/>
        <v>-6.2351268876909671E-2</v>
      </c>
      <c r="H1518" s="1">
        <f t="shared" si="187"/>
        <v>-1.7672299781200564</v>
      </c>
      <c r="I1518" s="6">
        <f t="shared" si="188"/>
        <v>3.3639574496069358E-3</v>
      </c>
      <c r="J1518" s="6">
        <f t="shared" si="188"/>
        <v>5.7176798934348572E-3</v>
      </c>
      <c r="K1518" s="6">
        <f t="shared" si="189"/>
        <v>-2.3537224438279214E-3</v>
      </c>
      <c r="L1518" s="7">
        <f t="shared" si="190"/>
        <v>116.14171476071611</v>
      </c>
      <c r="M1518" s="6">
        <f t="shared" si="191"/>
        <v>1.0917162154086668E-2</v>
      </c>
      <c r="N1518" s="1"/>
    </row>
    <row r="1519" spans="1:14" x14ac:dyDescent="0.25">
      <c r="A1519" s="3">
        <v>42635</v>
      </c>
      <c r="B1519" s="1">
        <v>2177.179932</v>
      </c>
      <c r="C1519" s="1">
        <v>168.020004</v>
      </c>
      <c r="D1519" s="1">
        <v>67.389999000000003</v>
      </c>
      <c r="E1519" s="1">
        <f t="shared" si="184"/>
        <v>65.571971869350818</v>
      </c>
      <c r="F1519" s="1">
        <f t="shared" si="185"/>
        <v>-1.8180271306491846</v>
      </c>
      <c r="G1519" s="1">
        <f t="shared" si="186"/>
        <v>1.1554116347781473E-2</v>
      </c>
      <c r="H1519" s="1">
        <f t="shared" si="187"/>
        <v>-1.8295812469969661</v>
      </c>
      <c r="I1519" s="6">
        <f t="shared" si="188"/>
        <v>5.9271089380776854E-3</v>
      </c>
      <c r="J1519" s="6">
        <f t="shared" si="188"/>
        <v>8.2286510011162495E-3</v>
      </c>
      <c r="K1519" s="6">
        <f t="shared" si="189"/>
        <v>-2.3015420630385641E-3</v>
      </c>
      <c r="L1519" s="7">
        <f t="shared" si="190"/>
        <v>115.8744097189209</v>
      </c>
      <c r="M1519" s="6">
        <f t="shared" si="191"/>
        <v>6.4997846811667426E-3</v>
      </c>
      <c r="N1519" s="1"/>
    </row>
    <row r="1520" spans="1:14" x14ac:dyDescent="0.25">
      <c r="A1520" s="3">
        <v>42636</v>
      </c>
      <c r="B1520" s="1">
        <v>2164.6899410000001</v>
      </c>
      <c r="C1520" s="1">
        <v>165.13000500000001</v>
      </c>
      <c r="D1520" s="1">
        <v>67.25</v>
      </c>
      <c r="E1520" s="1">
        <f t="shared" si="184"/>
        <v>63.932687719585957</v>
      </c>
      <c r="F1520" s="1">
        <f t="shared" si="185"/>
        <v>-3.3173122804140434</v>
      </c>
      <c r="G1520" s="1">
        <f t="shared" si="186"/>
        <v>-1.4992851497648587</v>
      </c>
      <c r="H1520" s="1">
        <f t="shared" si="187"/>
        <v>-1.8180271306491846</v>
      </c>
      <c r="I1520" s="6">
        <f t="shared" si="188"/>
        <v>-1.7200326932500176E-2</v>
      </c>
      <c r="J1520" s="6">
        <f t="shared" si="188"/>
        <v>-2.0774447555638176E-3</v>
      </c>
      <c r="K1520" s="6">
        <f t="shared" si="189"/>
        <v>-1.5122882176936359E-2</v>
      </c>
      <c r="L1520" s="7">
        <f t="shared" si="190"/>
        <v>114.12205467341961</v>
      </c>
      <c r="M1520" s="6">
        <f t="shared" si="191"/>
        <v>-5.7367748142553854E-3</v>
      </c>
      <c r="N1520" s="1"/>
    </row>
    <row r="1521" spans="1:14" x14ac:dyDescent="0.25">
      <c r="A1521" s="3">
        <v>42639</v>
      </c>
      <c r="B1521" s="1">
        <v>2146.1000979999999</v>
      </c>
      <c r="C1521" s="1">
        <v>161.479996</v>
      </c>
      <c r="D1521" s="1">
        <v>65.779999000000004</v>
      </c>
      <c r="E1521" s="1">
        <f t="shared" si="184"/>
        <v>61.862305722845065</v>
      </c>
      <c r="F1521" s="1">
        <f t="shared" si="185"/>
        <v>-3.9176932771549389</v>
      </c>
      <c r="G1521" s="1">
        <f t="shared" si="186"/>
        <v>-0.60038099674089551</v>
      </c>
      <c r="H1521" s="1">
        <f t="shared" si="187"/>
        <v>-3.3173122804140434</v>
      </c>
      <c r="I1521" s="6">
        <f t="shared" si="188"/>
        <v>-2.2103850841644457E-2</v>
      </c>
      <c r="J1521" s="6">
        <f t="shared" si="188"/>
        <v>-2.1858750929367954E-2</v>
      </c>
      <c r="K1521" s="6">
        <f t="shared" si="189"/>
        <v>-2.4509991227650296E-4</v>
      </c>
      <c r="L1521" s="7">
        <f t="shared" si="190"/>
        <v>114.09408336783034</v>
      </c>
      <c r="M1521" s="6">
        <f t="shared" si="191"/>
        <v>-8.5877624540595665E-3</v>
      </c>
      <c r="N1521" s="1"/>
    </row>
    <row r="1522" spans="1:14" x14ac:dyDescent="0.25">
      <c r="A1522" s="3">
        <v>42640</v>
      </c>
      <c r="B1522" s="1">
        <v>2159.929932</v>
      </c>
      <c r="C1522" s="1">
        <v>162.88999899999999</v>
      </c>
      <c r="D1522" s="1">
        <v>66.360000999999997</v>
      </c>
      <c r="E1522" s="1">
        <f t="shared" si="184"/>
        <v>62.662096853921895</v>
      </c>
      <c r="F1522" s="1">
        <f t="shared" si="185"/>
        <v>-3.6979041460781019</v>
      </c>
      <c r="G1522" s="1">
        <f t="shared" si="186"/>
        <v>0.21978913107683695</v>
      </c>
      <c r="H1522" s="1">
        <f t="shared" si="187"/>
        <v>-3.9176932771549389</v>
      </c>
      <c r="I1522" s="6">
        <f t="shared" si="188"/>
        <v>8.7317502782202627E-3</v>
      </c>
      <c r="J1522" s="6">
        <f t="shared" si="188"/>
        <v>8.8173002252553978E-3</v>
      </c>
      <c r="K1522" s="6">
        <f t="shared" si="189"/>
        <v>-8.5549947035135077E-5</v>
      </c>
      <c r="L1522" s="7">
        <f t="shared" si="190"/>
        <v>114.0843226250412</v>
      </c>
      <c r="M1522" s="6">
        <f t="shared" si="191"/>
        <v>6.4441700612607455E-3</v>
      </c>
      <c r="N1522" s="1"/>
    </row>
    <row r="1523" spans="1:14" x14ac:dyDescent="0.25">
      <c r="A1523" s="3">
        <v>42641</v>
      </c>
      <c r="B1523" s="1">
        <v>2171.3701169999999</v>
      </c>
      <c r="C1523" s="1">
        <v>163.449997</v>
      </c>
      <c r="D1523" s="1">
        <v>66.709998999999996</v>
      </c>
      <c r="E1523" s="1">
        <f t="shared" si="184"/>
        <v>62.979742585045003</v>
      </c>
      <c r="F1523" s="1">
        <f t="shared" si="185"/>
        <v>-3.7302564149549937</v>
      </c>
      <c r="G1523" s="1">
        <f t="shared" si="186"/>
        <v>-3.2352268876891799E-2</v>
      </c>
      <c r="H1523" s="1">
        <f t="shared" si="187"/>
        <v>-3.6979041460781019</v>
      </c>
      <c r="I1523" s="6">
        <f t="shared" si="188"/>
        <v>3.4378906221246286E-3</v>
      </c>
      <c r="J1523" s="6">
        <f t="shared" si="188"/>
        <v>5.2742313852587319E-3</v>
      </c>
      <c r="K1523" s="6">
        <f t="shared" si="189"/>
        <v>-1.8363407631341033E-3</v>
      </c>
      <c r="L1523" s="7">
        <f t="shared" si="190"/>
        <v>113.87482493297028</v>
      </c>
      <c r="M1523" s="6">
        <f t="shared" si="191"/>
        <v>5.2965537587632561E-3</v>
      </c>
      <c r="N1523" s="1"/>
    </row>
    <row r="1524" spans="1:14" x14ac:dyDescent="0.25">
      <c r="A1524" s="3">
        <v>42642</v>
      </c>
      <c r="B1524" s="1">
        <v>2151.1298830000001</v>
      </c>
      <c r="C1524" s="1">
        <v>158.949997</v>
      </c>
      <c r="D1524" s="1">
        <v>65.650002000000001</v>
      </c>
      <c r="E1524" s="1">
        <f t="shared" si="184"/>
        <v>60.427223129522019</v>
      </c>
      <c r="F1524" s="1">
        <f t="shared" si="185"/>
        <v>-5.2227788704779812</v>
      </c>
      <c r="G1524" s="1">
        <f t="shared" si="186"/>
        <v>-1.4925224555229875</v>
      </c>
      <c r="H1524" s="1">
        <f t="shared" si="187"/>
        <v>-3.7302564149549937</v>
      </c>
      <c r="I1524" s="6">
        <f t="shared" si="188"/>
        <v>-2.7531355659798473E-2</v>
      </c>
      <c r="J1524" s="6">
        <f t="shared" si="188"/>
        <v>-1.588962698080687E-2</v>
      </c>
      <c r="K1524" s="6">
        <f t="shared" si="189"/>
        <v>-1.1641728678991603E-2</v>
      </c>
      <c r="L1524" s="7">
        <f t="shared" si="190"/>
        <v>112.54912511773297</v>
      </c>
      <c r="M1524" s="6">
        <f t="shared" si="191"/>
        <v>-9.3214113252899633E-3</v>
      </c>
      <c r="N1524" s="1"/>
    </row>
    <row r="1525" spans="1:14" x14ac:dyDescent="0.25">
      <c r="A1525" s="3">
        <v>42643</v>
      </c>
      <c r="B1525" s="1">
        <v>2168.2700199999999</v>
      </c>
      <c r="C1525" s="1">
        <v>161.270004</v>
      </c>
      <c r="D1525" s="1">
        <v>66.589995999999999</v>
      </c>
      <c r="E1525" s="1">
        <f t="shared" si="184"/>
        <v>61.743192686066365</v>
      </c>
      <c r="F1525" s="1">
        <f t="shared" si="185"/>
        <v>-4.8468033139336342</v>
      </c>
      <c r="G1525" s="1">
        <f t="shared" si="186"/>
        <v>0.375975556544347</v>
      </c>
      <c r="H1525" s="1">
        <f t="shared" si="187"/>
        <v>-5.2227788704779812</v>
      </c>
      <c r="I1525" s="6">
        <f t="shared" si="188"/>
        <v>1.4595829152485029E-2</v>
      </c>
      <c r="J1525" s="6">
        <f t="shared" si="188"/>
        <v>1.4318263082459648E-2</v>
      </c>
      <c r="K1525" s="6">
        <f t="shared" si="189"/>
        <v>2.7756607002538125E-4</v>
      </c>
      <c r="L1525" s="7">
        <f t="shared" si="190"/>
        <v>112.58036493607669</v>
      </c>
      <c r="M1525" s="6">
        <f t="shared" si="191"/>
        <v>7.967969361336813E-3</v>
      </c>
      <c r="N1525" s="1"/>
    </row>
    <row r="1526" spans="1:14" x14ac:dyDescent="0.25">
      <c r="A1526" s="3">
        <v>42646</v>
      </c>
      <c r="B1526" s="1">
        <v>2161.1999510000001</v>
      </c>
      <c r="C1526" s="1">
        <v>161.070007</v>
      </c>
      <c r="D1526" s="1">
        <v>66.510002</v>
      </c>
      <c r="E1526" s="1">
        <f t="shared" si="184"/>
        <v>61.629749078611638</v>
      </c>
      <c r="F1526" s="1">
        <f t="shared" si="185"/>
        <v>-4.8802529213883616</v>
      </c>
      <c r="G1526" s="1">
        <f t="shared" si="186"/>
        <v>-3.344960745472747E-2</v>
      </c>
      <c r="H1526" s="1">
        <f t="shared" si="187"/>
        <v>-4.8468033139336342</v>
      </c>
      <c r="I1526" s="6">
        <f t="shared" si="188"/>
        <v>-1.2401376265854802E-3</v>
      </c>
      <c r="J1526" s="6">
        <f t="shared" si="188"/>
        <v>-1.2012915573684779E-3</v>
      </c>
      <c r="K1526" s="6">
        <f t="shared" si="189"/>
        <v>-3.8846069217002288E-5</v>
      </c>
      <c r="L1526" s="7">
        <f t="shared" si="190"/>
        <v>112.57599163142791</v>
      </c>
      <c r="M1526" s="6">
        <f t="shared" si="191"/>
        <v>-3.2606958242220596E-3</v>
      </c>
      <c r="N1526" s="1"/>
    </row>
    <row r="1527" spans="1:14" x14ac:dyDescent="0.25">
      <c r="A1527" s="3">
        <v>42647</v>
      </c>
      <c r="B1527" s="1">
        <v>2150.48999</v>
      </c>
      <c r="C1527" s="1">
        <v>162.270004</v>
      </c>
      <c r="D1527" s="1">
        <v>66.599997999999999</v>
      </c>
      <c r="E1527" s="1">
        <f t="shared" si="184"/>
        <v>62.310419231738138</v>
      </c>
      <c r="F1527" s="1">
        <f t="shared" si="185"/>
        <v>-4.2895787682618618</v>
      </c>
      <c r="G1527" s="1">
        <f t="shared" si="186"/>
        <v>0.59067415312649985</v>
      </c>
      <c r="H1527" s="1">
        <f t="shared" si="187"/>
        <v>-4.8802529213883616</v>
      </c>
      <c r="I1527" s="6">
        <f t="shared" si="188"/>
        <v>7.4501579924808325E-3</v>
      </c>
      <c r="J1527" s="6">
        <f t="shared" si="188"/>
        <v>1.3531197909151249E-3</v>
      </c>
      <c r="K1527" s="6">
        <f t="shared" si="189"/>
        <v>6.0970382015657076E-3</v>
      </c>
      <c r="L1527" s="7">
        <f t="shared" si="190"/>
        <v>113.26237175298387</v>
      </c>
      <c r="M1527" s="6">
        <f t="shared" si="191"/>
        <v>-4.9555623000289151E-3</v>
      </c>
      <c r="N1527" s="1"/>
    </row>
    <row r="1528" spans="1:14" x14ac:dyDescent="0.25">
      <c r="A1528" s="3">
        <v>42648</v>
      </c>
      <c r="B1528" s="1">
        <v>2159.7299800000001</v>
      </c>
      <c r="C1528" s="1">
        <v>166.39999399999999</v>
      </c>
      <c r="D1528" s="1">
        <v>67.690002000000007</v>
      </c>
      <c r="E1528" s="1">
        <f t="shared" si="184"/>
        <v>64.653059193097093</v>
      </c>
      <c r="F1528" s="1">
        <f t="shared" si="185"/>
        <v>-3.0369428069029141</v>
      </c>
      <c r="G1528" s="1">
        <f t="shared" si="186"/>
        <v>1.2526359613589477</v>
      </c>
      <c r="H1528" s="1">
        <f t="shared" si="187"/>
        <v>-4.2895787682618618</v>
      </c>
      <c r="I1528" s="6">
        <f t="shared" si="188"/>
        <v>2.5451345893847455E-2</v>
      </c>
      <c r="J1528" s="6">
        <f t="shared" si="188"/>
        <v>1.6366426917910903E-2</v>
      </c>
      <c r="K1528" s="6">
        <f t="shared" si="189"/>
        <v>9.0849189759365512E-3</v>
      </c>
      <c r="L1528" s="7">
        <f t="shared" si="190"/>
        <v>114.29135122338214</v>
      </c>
      <c r="M1528" s="6">
        <f t="shared" si="191"/>
        <v>4.2966905416750301E-3</v>
      </c>
      <c r="N1528" s="1"/>
    </row>
    <row r="1529" spans="1:14" x14ac:dyDescent="0.25">
      <c r="A1529" s="3">
        <v>42649</v>
      </c>
      <c r="B1529" s="1">
        <v>2160.7700199999999</v>
      </c>
      <c r="C1529" s="1">
        <v>167.14999399999999</v>
      </c>
      <c r="D1529" s="1">
        <v>67.870002999999997</v>
      </c>
      <c r="E1529" s="1">
        <f t="shared" si="184"/>
        <v>65.078479102350911</v>
      </c>
      <c r="F1529" s="1">
        <f t="shared" si="185"/>
        <v>-2.7915238976490855</v>
      </c>
      <c r="G1529" s="1">
        <f t="shared" si="186"/>
        <v>0.24541890925382859</v>
      </c>
      <c r="H1529" s="1">
        <f t="shared" si="187"/>
        <v>-3.0369428069029141</v>
      </c>
      <c r="I1529" s="6">
        <f t="shared" si="188"/>
        <v>4.5072117009812285E-3</v>
      </c>
      <c r="J1529" s="6">
        <f t="shared" si="188"/>
        <v>2.65919625766875E-3</v>
      </c>
      <c r="K1529" s="6">
        <f t="shared" si="189"/>
        <v>1.8480154433124785E-3</v>
      </c>
      <c r="L1529" s="7">
        <f t="shared" si="190"/>
        <v>114.50256340548</v>
      </c>
      <c r="M1529" s="6">
        <f t="shared" si="191"/>
        <v>4.8156019948386586E-4</v>
      </c>
      <c r="N1529" s="1"/>
    </row>
    <row r="1530" spans="1:14" x14ac:dyDescent="0.25">
      <c r="A1530" s="3">
        <v>42650</v>
      </c>
      <c r="B1530" s="1">
        <v>2153.73999</v>
      </c>
      <c r="C1530" s="1">
        <v>169.83000200000001</v>
      </c>
      <c r="D1530" s="1">
        <v>68.110000999999997</v>
      </c>
      <c r="E1530" s="1">
        <f t="shared" si="184"/>
        <v>66.598650782563638</v>
      </c>
      <c r="F1530" s="1">
        <f t="shared" si="185"/>
        <v>-1.5113502174363589</v>
      </c>
      <c r="G1530" s="1">
        <f t="shared" si="186"/>
        <v>1.2801736802127266</v>
      </c>
      <c r="H1530" s="1">
        <f t="shared" si="187"/>
        <v>-2.7915238976490855</v>
      </c>
      <c r="I1530" s="6">
        <f t="shared" si="188"/>
        <v>1.6033551278500369E-2</v>
      </c>
      <c r="J1530" s="6">
        <f t="shared" si="188"/>
        <v>3.5361424693027832E-3</v>
      </c>
      <c r="K1530" s="6">
        <f t="shared" si="189"/>
        <v>1.2497408809197585E-2</v>
      </c>
      <c r="L1530" s="7">
        <f t="shared" si="190"/>
        <v>115.93354875005936</v>
      </c>
      <c r="M1530" s="6">
        <f t="shared" si="191"/>
        <v>-3.2534836817107449E-3</v>
      </c>
      <c r="N1530" s="1"/>
    </row>
    <row r="1531" spans="1:14" x14ac:dyDescent="0.25">
      <c r="A1531" s="3">
        <v>42653</v>
      </c>
      <c r="B1531" s="1">
        <v>2163.6599120000001</v>
      </c>
      <c r="C1531" s="1">
        <v>171.03999300000001</v>
      </c>
      <c r="D1531" s="1">
        <v>68.639999000000003</v>
      </c>
      <c r="E1531" s="1">
        <f t="shared" si="184"/>
        <v>67.284989797787574</v>
      </c>
      <c r="F1531" s="1">
        <f t="shared" si="185"/>
        <v>-1.3550092022124289</v>
      </c>
      <c r="G1531" s="1">
        <f t="shared" si="186"/>
        <v>0.15634101522392996</v>
      </c>
      <c r="H1531" s="1">
        <f t="shared" si="187"/>
        <v>-1.5113502174363589</v>
      </c>
      <c r="I1531" s="6">
        <f t="shared" si="188"/>
        <v>7.124718752579362E-3</v>
      </c>
      <c r="J1531" s="6">
        <f t="shared" si="188"/>
        <v>7.7815003996257737E-3</v>
      </c>
      <c r="K1531" s="6">
        <f t="shared" si="189"/>
        <v>-6.5678164704641162E-4</v>
      </c>
      <c r="L1531" s="7">
        <f t="shared" si="190"/>
        <v>115.85740572296336</v>
      </c>
      <c r="M1531" s="6">
        <f t="shared" si="191"/>
        <v>4.605905098135743E-3</v>
      </c>
      <c r="N1531" s="1"/>
    </row>
    <row r="1532" spans="1:14" x14ac:dyDescent="0.25">
      <c r="A1532" s="3">
        <v>42654</v>
      </c>
      <c r="B1532" s="1">
        <v>2136.7299800000001</v>
      </c>
      <c r="C1532" s="1">
        <v>169.03999300000001</v>
      </c>
      <c r="D1532" s="1">
        <v>68.309997999999993</v>
      </c>
      <c r="E1532" s="1">
        <f t="shared" si="184"/>
        <v>66.150536706444029</v>
      </c>
      <c r="F1532" s="1">
        <f t="shared" si="185"/>
        <v>-2.1594612935559638</v>
      </c>
      <c r="G1532" s="1">
        <f t="shared" si="186"/>
        <v>-0.8044520913435349</v>
      </c>
      <c r="H1532" s="1">
        <f t="shared" si="187"/>
        <v>-1.3550092022124289</v>
      </c>
      <c r="I1532" s="6">
        <f t="shared" si="188"/>
        <v>-1.1693171666582125E-2</v>
      </c>
      <c r="J1532" s="6">
        <f t="shared" si="188"/>
        <v>-4.807706946499346E-3</v>
      </c>
      <c r="K1532" s="6">
        <f t="shared" si="189"/>
        <v>-6.885464720082779E-3</v>
      </c>
      <c r="L1532" s="7">
        <f t="shared" si="190"/>
        <v>115.05967364329759</v>
      </c>
      <c r="M1532" s="6">
        <f t="shared" si="191"/>
        <v>-1.2446471763257416E-2</v>
      </c>
      <c r="N1532" s="1"/>
    </row>
    <row r="1533" spans="1:14" x14ac:dyDescent="0.25">
      <c r="A1533" s="3">
        <v>42655</v>
      </c>
      <c r="B1533" s="1">
        <v>2139.179932</v>
      </c>
      <c r="C1533" s="1">
        <v>169.300003</v>
      </c>
      <c r="D1533" s="1">
        <v>68.129997000000003</v>
      </c>
      <c r="E1533" s="1">
        <f t="shared" si="184"/>
        <v>66.298021280584138</v>
      </c>
      <c r="F1533" s="1">
        <f t="shared" si="185"/>
        <v>-1.8319757194158655</v>
      </c>
      <c r="G1533" s="1">
        <f t="shared" si="186"/>
        <v>0.32748557414009838</v>
      </c>
      <c r="H1533" s="1">
        <f t="shared" si="187"/>
        <v>-2.1594612935559638</v>
      </c>
      <c r="I1533" s="6">
        <f t="shared" si="188"/>
        <v>1.5381567130092755E-3</v>
      </c>
      <c r="J1533" s="6">
        <f t="shared" si="188"/>
        <v>-2.6350608296019651E-3</v>
      </c>
      <c r="K1533" s="6">
        <f t="shared" si="189"/>
        <v>4.1732175426112406E-3</v>
      </c>
      <c r="L1533" s="7">
        <f t="shared" si="190"/>
        <v>115.53984269179291</v>
      </c>
      <c r="M1533" s="6">
        <f t="shared" si="191"/>
        <v>1.1465894253985809E-3</v>
      </c>
      <c r="N1533" s="1"/>
    </row>
    <row r="1534" spans="1:14" x14ac:dyDescent="0.25">
      <c r="A1534" s="3">
        <v>42656</v>
      </c>
      <c r="B1534" s="1">
        <v>2132.5500489999999</v>
      </c>
      <c r="C1534" s="1">
        <v>167.41999799999999</v>
      </c>
      <c r="D1534" s="1">
        <v>67.739998</v>
      </c>
      <c r="E1534" s="1">
        <f t="shared" si="184"/>
        <v>65.231632538588471</v>
      </c>
      <c r="F1534" s="1">
        <f t="shared" si="185"/>
        <v>-2.5083654614115289</v>
      </c>
      <c r="G1534" s="1">
        <f t="shared" si="186"/>
        <v>-0.67638974199566348</v>
      </c>
      <c r="H1534" s="1">
        <f t="shared" si="187"/>
        <v>-1.8319757194158655</v>
      </c>
      <c r="I1534" s="6">
        <f t="shared" si="188"/>
        <v>-1.1104577475996913E-2</v>
      </c>
      <c r="J1534" s="6">
        <f t="shared" si="188"/>
        <v>-5.7243360806253918E-3</v>
      </c>
      <c r="K1534" s="6">
        <f t="shared" si="189"/>
        <v>-5.3802413953715211E-3</v>
      </c>
      <c r="L1534" s="7">
        <f t="shared" si="190"/>
        <v>114.91821044732781</v>
      </c>
      <c r="M1534" s="6">
        <f t="shared" si="191"/>
        <v>-3.0992638350910706E-3</v>
      </c>
      <c r="N1534" s="1"/>
    </row>
    <row r="1535" spans="1:14" x14ac:dyDescent="0.25">
      <c r="A1535" s="3">
        <v>42657</v>
      </c>
      <c r="B1535" s="1">
        <v>2132.9799800000001</v>
      </c>
      <c r="C1535" s="1">
        <v>170.520004</v>
      </c>
      <c r="D1535" s="1">
        <v>67.519997000000004</v>
      </c>
      <c r="E1535" s="1">
        <f t="shared" si="184"/>
        <v>66.990038233530242</v>
      </c>
      <c r="F1535" s="1">
        <f t="shared" si="185"/>
        <v>-0.52995876646976114</v>
      </c>
      <c r="G1535" s="1">
        <f t="shared" si="186"/>
        <v>1.9784066949417678</v>
      </c>
      <c r="H1535" s="1">
        <f t="shared" si="187"/>
        <v>-2.5083654614115289</v>
      </c>
      <c r="I1535" s="6">
        <f t="shared" si="188"/>
        <v>1.8516342354752746E-2</v>
      </c>
      <c r="J1535" s="6">
        <f t="shared" si="188"/>
        <v>-3.2477266976004282E-3</v>
      </c>
      <c r="K1535" s="6">
        <f t="shared" si="189"/>
        <v>2.1764069052353174E-2</v>
      </c>
      <c r="L1535" s="7">
        <f t="shared" si="190"/>
        <v>117.41929831487631</v>
      </c>
      <c r="M1535" s="6">
        <f t="shared" si="191"/>
        <v>2.0160417815362486E-4</v>
      </c>
      <c r="N1535" s="1"/>
    </row>
    <row r="1536" spans="1:14" x14ac:dyDescent="0.25">
      <c r="A1536" s="3">
        <v>42660</v>
      </c>
      <c r="B1536" s="1">
        <v>2126.5</v>
      </c>
      <c r="C1536" s="1">
        <v>169</v>
      </c>
      <c r="D1536" s="1">
        <v>67.169998000000007</v>
      </c>
      <c r="E1536" s="1">
        <f t="shared" si="184"/>
        <v>66.127851615202971</v>
      </c>
      <c r="F1536" s="1">
        <f t="shared" si="185"/>
        <v>-1.0421463847970358</v>
      </c>
      <c r="G1536" s="1">
        <f t="shared" si="186"/>
        <v>-0.51218761832727466</v>
      </c>
      <c r="H1536" s="1">
        <f t="shared" si="187"/>
        <v>-0.52995876646976114</v>
      </c>
      <c r="I1536" s="6">
        <f t="shared" si="188"/>
        <v>-8.9139336403017966E-3</v>
      </c>
      <c r="J1536" s="6">
        <f t="shared" si="188"/>
        <v>-5.1836347089884161E-3</v>
      </c>
      <c r="K1536" s="6">
        <f t="shared" si="189"/>
        <v>-3.7302989313133805E-3</v>
      </c>
      <c r="L1536" s="7">
        <f t="shared" si="190"/>
        <v>116.98128923185676</v>
      </c>
      <c r="M1536" s="6">
        <f t="shared" si="191"/>
        <v>-3.0379938212078406E-3</v>
      </c>
      <c r="N1536" s="1"/>
    </row>
    <row r="1537" spans="1:14" x14ac:dyDescent="0.25">
      <c r="A1537" s="3">
        <v>42661</v>
      </c>
      <c r="B1537" s="1">
        <v>2139.6000979999999</v>
      </c>
      <c r="C1537" s="1">
        <v>172.63000500000001</v>
      </c>
      <c r="D1537" s="1">
        <v>67.699996999999996</v>
      </c>
      <c r="E1537" s="1">
        <f t="shared" si="184"/>
        <v>68.186886812124243</v>
      </c>
      <c r="F1537" s="1">
        <f t="shared" si="185"/>
        <v>0.48688981212424665</v>
      </c>
      <c r="G1537" s="1">
        <f t="shared" si="186"/>
        <v>1.5290361969212825</v>
      </c>
      <c r="H1537" s="1">
        <f t="shared" si="187"/>
        <v>-1.0421463847970358</v>
      </c>
      <c r="I1537" s="6">
        <f t="shared" si="188"/>
        <v>2.1479319526627183E-2</v>
      </c>
      <c r="J1537" s="6">
        <f t="shared" si="188"/>
        <v>7.8904126214205395E-3</v>
      </c>
      <c r="K1537" s="6">
        <f t="shared" si="189"/>
        <v>1.3588906905206644E-2</v>
      </c>
      <c r="L1537" s="7">
        <f t="shared" si="190"/>
        <v>118.57093708087952</v>
      </c>
      <c r="M1537" s="6">
        <f t="shared" si="191"/>
        <v>6.1604034798965479E-3</v>
      </c>
      <c r="N1537" s="1"/>
    </row>
    <row r="1538" spans="1:14" x14ac:dyDescent="0.25">
      <c r="A1538" s="3">
        <v>42662</v>
      </c>
      <c r="B1538" s="1">
        <v>2144.290039</v>
      </c>
      <c r="C1538" s="1">
        <v>174.509995</v>
      </c>
      <c r="D1538" s="1">
        <v>68.349997999999999</v>
      </c>
      <c r="E1538" s="1">
        <f t="shared" si="184"/>
        <v>69.253267045721714</v>
      </c>
      <c r="F1538" s="1">
        <f t="shared" si="185"/>
        <v>0.90326904572171429</v>
      </c>
      <c r="G1538" s="1">
        <f t="shared" si="186"/>
        <v>0.41637923359746765</v>
      </c>
      <c r="H1538" s="1">
        <f t="shared" si="187"/>
        <v>0.48688981212424665</v>
      </c>
      <c r="I1538" s="6">
        <f t="shared" si="188"/>
        <v>1.0890285266457633E-2</v>
      </c>
      <c r="J1538" s="6">
        <f t="shared" si="188"/>
        <v>9.6011968804075032E-3</v>
      </c>
      <c r="K1538" s="6">
        <f t="shared" si="189"/>
        <v>-1.2890883860501301E-3</v>
      </c>
      <c r="L1538" s="7">
        <f t="shared" si="190"/>
        <v>118.41808866296547</v>
      </c>
      <c r="M1538" s="6">
        <f t="shared" si="191"/>
        <v>2.191970828747003E-3</v>
      </c>
      <c r="N1538" s="1"/>
    </row>
    <row r="1539" spans="1:14" x14ac:dyDescent="0.25">
      <c r="A1539" s="3">
        <v>42663</v>
      </c>
      <c r="B1539" s="1">
        <v>2141.3400879999999</v>
      </c>
      <c r="C1539" s="1">
        <v>174.509995</v>
      </c>
      <c r="D1539" s="1">
        <v>68.260002</v>
      </c>
      <c r="E1539" s="1">
        <f t="shared" ref="E1539:E1602" si="192">$Q$2+$P$2*C1539</f>
        <v>69.253267045721714</v>
      </c>
      <c r="F1539" s="1">
        <f t="shared" ref="F1539:F1602" si="193">E1539-D1539</f>
        <v>0.99326504572171359</v>
      </c>
      <c r="G1539" s="1">
        <f t="shared" si="186"/>
        <v>8.9995999999999299E-2</v>
      </c>
      <c r="H1539" s="1">
        <f t="shared" si="187"/>
        <v>0.90326904572171429</v>
      </c>
      <c r="I1539" s="6">
        <f t="shared" si="188"/>
        <v>0</v>
      </c>
      <c r="J1539" s="6">
        <f t="shared" si="188"/>
        <v>-1.3166935279207426E-3</v>
      </c>
      <c r="K1539" s="6">
        <f t="shared" si="189"/>
        <v>-1.3166935279207426E-3</v>
      </c>
      <c r="L1539" s="7">
        <f t="shared" si="190"/>
        <v>118.26216833203421</v>
      </c>
      <c r="M1539" s="6">
        <f t="shared" si="191"/>
        <v>-1.375723874264545E-3</v>
      </c>
      <c r="N1539" s="1"/>
    </row>
    <row r="1540" spans="1:14" x14ac:dyDescent="0.25">
      <c r="A1540" s="3">
        <v>42664</v>
      </c>
      <c r="B1540" s="1">
        <v>2141.1599120000001</v>
      </c>
      <c r="C1540" s="1">
        <v>174.66999799999999</v>
      </c>
      <c r="D1540" s="1">
        <v>68.489998</v>
      </c>
      <c r="E1540" s="1">
        <f t="shared" si="192"/>
        <v>69.344024994708818</v>
      </c>
      <c r="F1540" s="1">
        <f t="shared" si="193"/>
        <v>0.85402699470881771</v>
      </c>
      <c r="G1540" s="1">
        <f t="shared" ref="G1540:G1603" si="194">F1540-F1539</f>
        <v>-0.13923805101289588</v>
      </c>
      <c r="H1540" s="1">
        <f t="shared" ref="H1540:H1603" si="195">F1539</f>
        <v>0.99326504572171359</v>
      </c>
      <c r="I1540" s="6">
        <f t="shared" ref="I1540:J1603" si="196">C1540/C1539-1</f>
        <v>9.1687011967422904E-4</v>
      </c>
      <c r="J1540" s="6">
        <f t="shared" si="196"/>
        <v>3.3694109765773916E-3</v>
      </c>
      <c r="K1540" s="6">
        <f t="shared" ref="K1540:K1603" si="197">IF(F1539&gt;0,J1540-I1540,I1540-J1540)</f>
        <v>2.4525408569031626E-3</v>
      </c>
      <c r="L1540" s="7">
        <f t="shared" ref="L1540:L1603" si="198">L1539*(1+K1540)</f>
        <v>118.55221113169448</v>
      </c>
      <c r="M1540" s="6">
        <f t="shared" ref="M1540:M1603" si="199">B1540/B1539-1</f>
        <v>-8.4141702203055502E-5</v>
      </c>
      <c r="N1540" s="1"/>
    </row>
    <row r="1541" spans="1:14" x14ac:dyDescent="0.25">
      <c r="A1541" s="3">
        <v>42667</v>
      </c>
      <c r="B1541" s="1">
        <v>2151.330078</v>
      </c>
      <c r="C1541" s="1">
        <v>175.11999499999999</v>
      </c>
      <c r="D1541" s="1">
        <v>68.870002999999997</v>
      </c>
      <c r="E1541" s="1">
        <f t="shared" si="192"/>
        <v>69.599275238581484</v>
      </c>
      <c r="F1541" s="1">
        <f t="shared" si="193"/>
        <v>0.72927223858148693</v>
      </c>
      <c r="G1541" s="1">
        <f t="shared" si="194"/>
        <v>-0.12475475612733078</v>
      </c>
      <c r="H1541" s="1">
        <f t="shared" si="195"/>
        <v>0.85402699470881771</v>
      </c>
      <c r="I1541" s="6">
        <f t="shared" si="196"/>
        <v>2.5762695663396062E-3</v>
      </c>
      <c r="J1541" s="6">
        <f t="shared" si="196"/>
        <v>5.5483283851167631E-3</v>
      </c>
      <c r="K1541" s="6">
        <f t="shared" si="197"/>
        <v>2.9720588187771568E-3</v>
      </c>
      <c r="L1541" s="7">
        <f t="shared" si="198"/>
        <v>118.90455527627397</v>
      </c>
      <c r="M1541" s="6">
        <f t="shared" si="199"/>
        <v>4.749839534638145E-3</v>
      </c>
      <c r="N1541" s="1"/>
    </row>
    <row r="1542" spans="1:14" x14ac:dyDescent="0.25">
      <c r="A1542" s="3">
        <v>42668</v>
      </c>
      <c r="B1542" s="1">
        <v>2143.1599120000001</v>
      </c>
      <c r="C1542" s="1">
        <v>175.550003</v>
      </c>
      <c r="D1542" s="1">
        <v>68.800003000000004</v>
      </c>
      <c r="E1542" s="1">
        <f t="shared" si="192"/>
        <v>69.843187191032712</v>
      </c>
      <c r="F1542" s="1">
        <f t="shared" si="193"/>
        <v>1.043184191032708</v>
      </c>
      <c r="G1542" s="1">
        <f t="shared" si="194"/>
        <v>0.31391195245122105</v>
      </c>
      <c r="H1542" s="1">
        <f t="shared" si="195"/>
        <v>0.72927223858148693</v>
      </c>
      <c r="I1542" s="6">
        <f t="shared" si="196"/>
        <v>2.455504866820224E-3</v>
      </c>
      <c r="J1542" s="6">
        <f t="shared" si="196"/>
        <v>-1.0164076804235478E-3</v>
      </c>
      <c r="K1542" s="6">
        <f t="shared" si="197"/>
        <v>-3.4719125472437717E-3</v>
      </c>
      <c r="L1542" s="7">
        <f t="shared" si="198"/>
        <v>118.49172905888584</v>
      </c>
      <c r="M1542" s="6">
        <f t="shared" si="199"/>
        <v>-3.7977277794559727E-3</v>
      </c>
      <c r="N1542" s="1"/>
    </row>
    <row r="1543" spans="1:14" x14ac:dyDescent="0.25">
      <c r="A1543" s="3">
        <v>42669</v>
      </c>
      <c r="B1543" s="1">
        <v>2139.429932</v>
      </c>
      <c r="C1543" s="1">
        <v>177.070007</v>
      </c>
      <c r="D1543" s="1">
        <v>69.129997000000003</v>
      </c>
      <c r="E1543" s="1">
        <f t="shared" si="192"/>
        <v>70.705373809359997</v>
      </c>
      <c r="F1543" s="1">
        <f t="shared" si="193"/>
        <v>1.5753768093599945</v>
      </c>
      <c r="G1543" s="1">
        <f t="shared" si="194"/>
        <v>0.53219261832728648</v>
      </c>
      <c r="H1543" s="1">
        <f t="shared" si="195"/>
        <v>1.043184191032708</v>
      </c>
      <c r="I1543" s="6">
        <f t="shared" si="196"/>
        <v>8.6585244888888191E-3</v>
      </c>
      <c r="J1543" s="6">
        <f t="shared" si="196"/>
        <v>4.7964242094582499E-3</v>
      </c>
      <c r="K1543" s="6">
        <f t="shared" si="197"/>
        <v>-3.8621002794305692E-3</v>
      </c>
      <c r="L1543" s="7">
        <f t="shared" si="198"/>
        <v>118.0341021189773</v>
      </c>
      <c r="M1543" s="6">
        <f t="shared" si="199"/>
        <v>-1.7404114266579285E-3</v>
      </c>
      <c r="N1543" s="1"/>
    </row>
    <row r="1544" spans="1:14" x14ac:dyDescent="0.25">
      <c r="A1544" s="3">
        <v>42670</v>
      </c>
      <c r="B1544" s="1">
        <v>2133.040039</v>
      </c>
      <c r="C1544" s="1">
        <v>177.75</v>
      </c>
      <c r="D1544" s="1">
        <v>69.230002999999996</v>
      </c>
      <c r="E1544" s="1">
        <f t="shared" si="192"/>
        <v>71.091083889830969</v>
      </c>
      <c r="F1544" s="1">
        <f t="shared" si="193"/>
        <v>1.8610808898309728</v>
      </c>
      <c r="G1544" s="1">
        <f t="shared" si="194"/>
        <v>0.28570408047097828</v>
      </c>
      <c r="H1544" s="1">
        <f t="shared" si="195"/>
        <v>1.5753768093599945</v>
      </c>
      <c r="I1544" s="6">
        <f t="shared" si="196"/>
        <v>3.8402494669804721E-3</v>
      </c>
      <c r="J1544" s="6">
        <f t="shared" si="196"/>
        <v>1.4466368340793068E-3</v>
      </c>
      <c r="K1544" s="6">
        <f t="shared" si="197"/>
        <v>-2.3936126329011653E-3</v>
      </c>
      <c r="L1544" s="7">
        <f t="shared" si="198"/>
        <v>117.75157420103217</v>
      </c>
      <c r="M1544" s="6">
        <f t="shared" si="199"/>
        <v>-2.9867269333876401E-3</v>
      </c>
      <c r="N1544" s="1"/>
    </row>
    <row r="1545" spans="1:14" x14ac:dyDescent="0.25">
      <c r="A1545" s="3">
        <v>42671</v>
      </c>
      <c r="B1545" s="1">
        <v>2126.4099120000001</v>
      </c>
      <c r="C1545" s="1">
        <v>177.13999899999999</v>
      </c>
      <c r="D1545" s="1">
        <v>69.110000999999997</v>
      </c>
      <c r="E1545" s="1">
        <f t="shared" si="192"/>
        <v>70.745075129744649</v>
      </c>
      <c r="F1545" s="1">
        <f t="shared" si="193"/>
        <v>1.6350741297446518</v>
      </c>
      <c r="G1545" s="1">
        <f t="shared" si="194"/>
        <v>-0.22600676008632092</v>
      </c>
      <c r="H1545" s="1">
        <f t="shared" si="195"/>
        <v>1.8610808898309728</v>
      </c>
      <c r="I1545" s="6">
        <f t="shared" si="196"/>
        <v>-3.4317918424754401E-3</v>
      </c>
      <c r="J1545" s="6">
        <f t="shared" si="196"/>
        <v>-1.733381406902379E-3</v>
      </c>
      <c r="K1545" s="6">
        <f t="shared" si="197"/>
        <v>1.6984104355730612E-3</v>
      </c>
      <c r="L1545" s="7">
        <f t="shared" si="198"/>
        <v>117.95156470346036</v>
      </c>
      <c r="M1545" s="6">
        <f t="shared" si="199"/>
        <v>-3.1082993655890956E-3</v>
      </c>
      <c r="N1545" s="1"/>
    </row>
    <row r="1546" spans="1:14" x14ac:dyDescent="0.25">
      <c r="A1546" s="3">
        <v>42674</v>
      </c>
      <c r="B1546" s="1">
        <v>2126.1499020000001</v>
      </c>
      <c r="C1546" s="1">
        <v>178.240005</v>
      </c>
      <c r="D1546" s="1">
        <v>69.260002</v>
      </c>
      <c r="E1546" s="1">
        <f t="shared" si="192"/>
        <v>71.369027733342875</v>
      </c>
      <c r="F1546" s="1">
        <f t="shared" si="193"/>
        <v>2.1090257333428752</v>
      </c>
      <c r="G1546" s="1">
        <f t="shared" si="194"/>
        <v>0.47395160359822341</v>
      </c>
      <c r="H1546" s="1">
        <f t="shared" si="195"/>
        <v>1.6350741297446518</v>
      </c>
      <c r="I1546" s="6">
        <f t="shared" si="196"/>
        <v>6.2098114836277585E-3</v>
      </c>
      <c r="J1546" s="6">
        <f t="shared" si="196"/>
        <v>2.1704673394520313E-3</v>
      </c>
      <c r="K1546" s="6">
        <f t="shared" si="197"/>
        <v>-4.0393441441757272E-3</v>
      </c>
      <c r="L1546" s="7">
        <f t="shared" si="198"/>
        <v>117.47511774127908</v>
      </c>
      <c r="M1546" s="6">
        <f t="shared" si="199"/>
        <v>-1.2227651805640782E-4</v>
      </c>
      <c r="N1546" s="1"/>
    </row>
    <row r="1547" spans="1:14" x14ac:dyDescent="0.25">
      <c r="A1547" s="3">
        <v>42675</v>
      </c>
      <c r="B1547" s="1">
        <v>2111.719971</v>
      </c>
      <c r="C1547" s="1">
        <v>178.05999800000001</v>
      </c>
      <c r="D1547" s="1">
        <v>68.970000999999996</v>
      </c>
      <c r="E1547" s="1">
        <f t="shared" si="192"/>
        <v>71.266922984536137</v>
      </c>
      <c r="F1547" s="1">
        <f t="shared" si="193"/>
        <v>2.2969219845361408</v>
      </c>
      <c r="G1547" s="1">
        <f t="shared" si="194"/>
        <v>0.18789625119326558</v>
      </c>
      <c r="H1547" s="1">
        <f t="shared" si="195"/>
        <v>2.1090257333428752</v>
      </c>
      <c r="I1547" s="6">
        <f t="shared" si="196"/>
        <v>-1.0099135713107499E-3</v>
      </c>
      <c r="J1547" s="6">
        <f t="shared" si="196"/>
        <v>-4.187135310796064E-3</v>
      </c>
      <c r="K1547" s="6">
        <f t="shared" si="197"/>
        <v>-3.1772217394853142E-3</v>
      </c>
      <c r="L1547" s="7">
        <f t="shared" si="198"/>
        <v>117.10187324334289</v>
      </c>
      <c r="M1547" s="6">
        <f t="shared" si="199"/>
        <v>-6.7868831762174509E-3</v>
      </c>
      <c r="N1547" s="1"/>
    </row>
    <row r="1548" spans="1:14" x14ac:dyDescent="0.25">
      <c r="A1548" s="3">
        <v>42676</v>
      </c>
      <c r="B1548" s="1">
        <v>2097.9399410000001</v>
      </c>
      <c r="C1548" s="1">
        <v>176.58000200000001</v>
      </c>
      <c r="D1548" s="1">
        <v>68.680000000000007</v>
      </c>
      <c r="E1548" s="1">
        <f t="shared" si="192"/>
        <v>70.427429965848091</v>
      </c>
      <c r="F1548" s="1">
        <f t="shared" si="193"/>
        <v>1.7474299658480845</v>
      </c>
      <c r="G1548" s="1">
        <f t="shared" si="194"/>
        <v>-0.54949201868805631</v>
      </c>
      <c r="H1548" s="1">
        <f t="shared" si="195"/>
        <v>2.2969219845361408</v>
      </c>
      <c r="I1548" s="6">
        <f t="shared" si="196"/>
        <v>-8.3117826385687987E-3</v>
      </c>
      <c r="J1548" s="6">
        <f t="shared" si="196"/>
        <v>-4.2047411308575589E-3</v>
      </c>
      <c r="K1548" s="6">
        <f t="shared" si="197"/>
        <v>4.1070415077112399E-3</v>
      </c>
      <c r="L1548" s="7">
        <f t="shared" si="198"/>
        <v>117.58281549738406</v>
      </c>
      <c r="M1548" s="6">
        <f t="shared" si="199"/>
        <v>-6.5255006294582252E-3</v>
      </c>
      <c r="N1548" s="1"/>
    </row>
    <row r="1549" spans="1:14" x14ac:dyDescent="0.25">
      <c r="A1549" s="3">
        <v>42677</v>
      </c>
      <c r="B1549" s="1">
        <v>2088.6599120000001</v>
      </c>
      <c r="C1549" s="1">
        <v>176.21000699999999</v>
      </c>
      <c r="D1549" s="1">
        <v>68.379997000000003</v>
      </c>
      <c r="E1549" s="1">
        <f t="shared" si="192"/>
        <v>70.217558980082259</v>
      </c>
      <c r="F1549" s="1">
        <f t="shared" si="193"/>
        <v>1.8375619800822562</v>
      </c>
      <c r="G1549" s="1">
        <f t="shared" si="194"/>
        <v>9.013201423417172E-2</v>
      </c>
      <c r="H1549" s="1">
        <f t="shared" si="195"/>
        <v>1.7474299658480845</v>
      </c>
      <c r="I1549" s="6">
        <f t="shared" si="196"/>
        <v>-2.0953391992827308E-3</v>
      </c>
      <c r="J1549" s="6">
        <f t="shared" si="196"/>
        <v>-4.368127548048939E-3</v>
      </c>
      <c r="K1549" s="6">
        <f t="shared" si="197"/>
        <v>-2.2727883487662082E-3</v>
      </c>
      <c r="L1549" s="7">
        <f t="shared" si="198"/>
        <v>117.31557464430648</v>
      </c>
      <c r="M1549" s="6">
        <f t="shared" si="199"/>
        <v>-4.4234006982948326E-3</v>
      </c>
      <c r="N1549" s="1"/>
    </row>
    <row r="1550" spans="1:14" x14ac:dyDescent="0.25">
      <c r="A1550" s="3">
        <v>42678</v>
      </c>
      <c r="B1550" s="1">
        <v>2085.179932</v>
      </c>
      <c r="C1550" s="1">
        <v>175.91999799999999</v>
      </c>
      <c r="D1550" s="1">
        <v>67.760002</v>
      </c>
      <c r="E1550" s="1">
        <f t="shared" si="192"/>
        <v>70.053058176798544</v>
      </c>
      <c r="F1550" s="1">
        <f t="shared" si="193"/>
        <v>2.2930561767985438</v>
      </c>
      <c r="G1550" s="1">
        <f t="shared" si="194"/>
        <v>0.45549419671628755</v>
      </c>
      <c r="H1550" s="1">
        <f t="shared" si="195"/>
        <v>1.8375619800822562</v>
      </c>
      <c r="I1550" s="6">
        <f t="shared" si="196"/>
        <v>-1.6458145875903885E-3</v>
      </c>
      <c r="J1550" s="6">
        <f t="shared" si="196"/>
        <v>-9.0669059257197926E-3</v>
      </c>
      <c r="K1550" s="6">
        <f t="shared" si="197"/>
        <v>-7.4210913381294041E-3</v>
      </c>
      <c r="L1550" s="7">
        <f t="shared" si="198"/>
        <v>116.44496504948594</v>
      </c>
      <c r="M1550" s="6">
        <f t="shared" si="199"/>
        <v>-1.6661305078947697E-3</v>
      </c>
      <c r="N1550" s="1"/>
    </row>
    <row r="1551" spans="1:14" x14ac:dyDescent="0.25">
      <c r="A1551" s="3">
        <v>42681</v>
      </c>
      <c r="B1551" s="1">
        <v>2131.5200199999999</v>
      </c>
      <c r="C1551" s="1">
        <v>181.479996</v>
      </c>
      <c r="D1551" s="1">
        <v>69.879997000000003</v>
      </c>
      <c r="E1551" s="1">
        <f t="shared" si="192"/>
        <v>73.206836636280499</v>
      </c>
      <c r="F1551" s="1">
        <f t="shared" si="193"/>
        <v>3.3268396362804964</v>
      </c>
      <c r="G1551" s="1">
        <f t="shared" si="194"/>
        <v>1.0337834594819526</v>
      </c>
      <c r="H1551" s="1">
        <f t="shared" si="195"/>
        <v>2.2930561767985438</v>
      </c>
      <c r="I1551" s="6">
        <f t="shared" si="196"/>
        <v>3.1605264115566856E-2</v>
      </c>
      <c r="J1551" s="6">
        <f t="shared" si="196"/>
        <v>3.1286820209952326E-2</v>
      </c>
      <c r="K1551" s="6">
        <f t="shared" si="197"/>
        <v>-3.184439056145294E-4</v>
      </c>
      <c r="L1551" s="7">
        <f t="shared" si="198"/>
        <v>116.40788386002644</v>
      </c>
      <c r="M1551" s="6">
        <f t="shared" si="199"/>
        <v>2.2223544015960606E-2</v>
      </c>
      <c r="N1551" s="1"/>
    </row>
    <row r="1552" spans="1:14" x14ac:dyDescent="0.25">
      <c r="A1552" s="3">
        <v>42682</v>
      </c>
      <c r="B1552" s="1">
        <v>2139.5600589999999</v>
      </c>
      <c r="C1552" s="1">
        <v>181.91999799999999</v>
      </c>
      <c r="D1552" s="1">
        <v>70.029999000000004</v>
      </c>
      <c r="E1552" s="1">
        <f t="shared" si="192"/>
        <v>73.456417450829164</v>
      </c>
      <c r="F1552" s="1">
        <f t="shared" si="193"/>
        <v>3.4264184508291606</v>
      </c>
      <c r="G1552" s="1">
        <f t="shared" si="194"/>
        <v>9.9578814548664241E-2</v>
      </c>
      <c r="H1552" s="1">
        <f t="shared" si="195"/>
        <v>3.3268396362804964</v>
      </c>
      <c r="I1552" s="6">
        <f t="shared" si="196"/>
        <v>2.4245206617703463E-3</v>
      </c>
      <c r="J1552" s="6">
        <f t="shared" si="196"/>
        <v>2.1465656330810212E-3</v>
      </c>
      <c r="K1552" s="6">
        <f t="shared" si="197"/>
        <v>-2.7795502868932509E-4</v>
      </c>
      <c r="L1552" s="7">
        <f t="shared" si="198"/>
        <v>116.37552770332847</v>
      </c>
      <c r="M1552" s="6">
        <f t="shared" si="199"/>
        <v>3.7719744241482278E-3</v>
      </c>
      <c r="N1552" s="1"/>
    </row>
    <row r="1553" spans="1:14" x14ac:dyDescent="0.25">
      <c r="A1553" s="3">
        <v>42683</v>
      </c>
      <c r="B1553" s="1">
        <v>2163.26001</v>
      </c>
      <c r="C1553" s="1">
        <v>192.63000500000001</v>
      </c>
      <c r="D1553" s="1">
        <v>73.25</v>
      </c>
      <c r="E1553" s="1">
        <f t="shared" si="192"/>
        <v>79.531417725559677</v>
      </c>
      <c r="F1553" s="1">
        <f t="shared" si="193"/>
        <v>6.2814177255596775</v>
      </c>
      <c r="G1553" s="1">
        <f t="shared" si="194"/>
        <v>2.8549992747305168</v>
      </c>
      <c r="H1553" s="1">
        <f t="shared" si="195"/>
        <v>3.4264184508291606</v>
      </c>
      <c r="I1553" s="6">
        <f t="shared" si="196"/>
        <v>5.8872070787951536E-2</v>
      </c>
      <c r="J1553" s="6">
        <f t="shared" si="196"/>
        <v>4.5980309095820404E-2</v>
      </c>
      <c r="K1553" s="6">
        <f t="shared" si="197"/>
        <v>-1.2891761692131132E-2</v>
      </c>
      <c r="L1553" s="7">
        <f t="shared" si="198"/>
        <v>114.87524213338116</v>
      </c>
      <c r="M1553" s="6">
        <f t="shared" si="199"/>
        <v>1.1077020670818172E-2</v>
      </c>
      <c r="N1553" s="1"/>
    </row>
    <row r="1554" spans="1:14" x14ac:dyDescent="0.25">
      <c r="A1554" s="3">
        <v>42684</v>
      </c>
      <c r="B1554" s="1">
        <v>2167.4799800000001</v>
      </c>
      <c r="C1554" s="1">
        <v>200.86999499999999</v>
      </c>
      <c r="D1554" s="1">
        <v>76.650002000000001</v>
      </c>
      <c r="E1554" s="1">
        <f t="shared" si="192"/>
        <v>84.205358789629599</v>
      </c>
      <c r="F1554" s="1">
        <f t="shared" si="193"/>
        <v>7.5553567896295988</v>
      </c>
      <c r="G1554" s="1">
        <f t="shared" si="194"/>
        <v>1.2739390640699213</v>
      </c>
      <c r="H1554" s="1">
        <f t="shared" si="195"/>
        <v>6.2814177255596775</v>
      </c>
      <c r="I1554" s="6">
        <f t="shared" si="196"/>
        <v>4.2776253886303905E-2</v>
      </c>
      <c r="J1554" s="6">
        <f t="shared" si="196"/>
        <v>4.6416409556313987E-2</v>
      </c>
      <c r="K1554" s="6">
        <f t="shared" si="197"/>
        <v>3.6401556700100812E-3</v>
      </c>
      <c r="L1554" s="7">
        <f t="shared" si="198"/>
        <v>115.29340589737677</v>
      </c>
      <c r="M1554" s="6">
        <f t="shared" si="199"/>
        <v>1.9507456248868404E-3</v>
      </c>
      <c r="N1554" s="1"/>
    </row>
    <row r="1555" spans="1:14" x14ac:dyDescent="0.25">
      <c r="A1555" s="3">
        <v>42685</v>
      </c>
      <c r="B1555" s="1">
        <v>2164.4499510000001</v>
      </c>
      <c r="C1555" s="1">
        <v>203.94000199999999</v>
      </c>
      <c r="D1555" s="1">
        <v>76.690002000000007</v>
      </c>
      <c r="E1555" s="1">
        <f t="shared" si="192"/>
        <v>85.946748255427764</v>
      </c>
      <c r="F1555" s="1">
        <f t="shared" si="193"/>
        <v>9.2567462554277569</v>
      </c>
      <c r="G1555" s="1">
        <f t="shared" si="194"/>
        <v>1.7013894657981581</v>
      </c>
      <c r="H1555" s="1">
        <f t="shared" si="195"/>
        <v>7.5553567896295988</v>
      </c>
      <c r="I1555" s="6">
        <f t="shared" si="196"/>
        <v>1.5283551931188244E-2</v>
      </c>
      <c r="J1555" s="6">
        <f t="shared" si="196"/>
        <v>5.2185256303061145E-4</v>
      </c>
      <c r="K1555" s="6">
        <f t="shared" si="197"/>
        <v>-1.4761699368157633E-2</v>
      </c>
      <c r="L1555" s="7">
        <f t="shared" si="198"/>
        <v>113.59147930038873</v>
      </c>
      <c r="M1555" s="6">
        <f t="shared" si="199"/>
        <v>-1.3979501669952876E-3</v>
      </c>
      <c r="N1555" s="1"/>
    </row>
    <row r="1556" spans="1:14" x14ac:dyDescent="0.25">
      <c r="A1556" s="3">
        <v>42688</v>
      </c>
      <c r="B1556" s="1">
        <v>2164.1999510000001</v>
      </c>
      <c r="C1556" s="1">
        <v>209.179993</v>
      </c>
      <c r="D1556" s="1">
        <v>79.510002</v>
      </c>
      <c r="E1556" s="1">
        <f t="shared" si="192"/>
        <v>88.919010249708947</v>
      </c>
      <c r="F1556" s="1">
        <f t="shared" si="193"/>
        <v>9.4090082497089469</v>
      </c>
      <c r="G1556" s="1">
        <f t="shared" si="194"/>
        <v>0.15226199428119003</v>
      </c>
      <c r="H1556" s="1">
        <f t="shared" si="195"/>
        <v>9.2567462554277569</v>
      </c>
      <c r="I1556" s="6">
        <f t="shared" si="196"/>
        <v>2.5693787136473523E-2</v>
      </c>
      <c r="J1556" s="6">
        <f t="shared" si="196"/>
        <v>3.6771416435743332E-2</v>
      </c>
      <c r="K1556" s="6">
        <f t="shared" si="197"/>
        <v>1.1077629299269809E-2</v>
      </c>
      <c r="L1556" s="7">
        <f t="shared" si="198"/>
        <v>114.84980359963411</v>
      </c>
      <c r="M1556" s="6">
        <f t="shared" si="199"/>
        <v>-1.1550278623184695E-4</v>
      </c>
      <c r="N1556" s="1"/>
    </row>
    <row r="1557" spans="1:14" x14ac:dyDescent="0.25">
      <c r="A1557" s="3">
        <v>42689</v>
      </c>
      <c r="B1557" s="1">
        <v>2180.389893</v>
      </c>
      <c r="C1557" s="1">
        <v>211.19000199999999</v>
      </c>
      <c r="D1557" s="1">
        <v>79.360000999999997</v>
      </c>
      <c r="E1557" s="1">
        <f t="shared" si="192"/>
        <v>90.05914071154811</v>
      </c>
      <c r="F1557" s="1">
        <f t="shared" si="193"/>
        <v>10.699139711548113</v>
      </c>
      <c r="G1557" s="1">
        <f t="shared" si="194"/>
        <v>1.2901314618391666</v>
      </c>
      <c r="H1557" s="1">
        <f t="shared" si="195"/>
        <v>9.4090082497089469</v>
      </c>
      <c r="I1557" s="6">
        <f t="shared" si="196"/>
        <v>9.6089925770290741E-3</v>
      </c>
      <c r="J1557" s="6">
        <f t="shared" si="196"/>
        <v>-1.8865676798750508E-3</v>
      </c>
      <c r="K1557" s="6">
        <f t="shared" si="197"/>
        <v>-1.1495560256904125E-2</v>
      </c>
      <c r="L1557" s="7">
        <f t="shared" si="198"/>
        <v>113.52954076186091</v>
      </c>
      <c r="M1557" s="6">
        <f t="shared" si="199"/>
        <v>7.4807976927082631E-3</v>
      </c>
      <c r="N1557" s="1"/>
    </row>
    <row r="1558" spans="1:14" x14ac:dyDescent="0.25">
      <c r="A1558" s="3">
        <v>42690</v>
      </c>
      <c r="B1558" s="1">
        <v>2176.9399410000001</v>
      </c>
      <c r="C1558" s="1">
        <v>206.259995</v>
      </c>
      <c r="D1558" s="1">
        <v>77.400002000000001</v>
      </c>
      <c r="E1558" s="1">
        <f t="shared" si="192"/>
        <v>87.262709870800464</v>
      </c>
      <c r="F1558" s="1">
        <f t="shared" si="193"/>
        <v>9.8627078708004632</v>
      </c>
      <c r="G1558" s="1">
        <f t="shared" si="194"/>
        <v>-0.83643184074765031</v>
      </c>
      <c r="H1558" s="1">
        <f t="shared" si="195"/>
        <v>10.699139711548113</v>
      </c>
      <c r="I1558" s="6">
        <f t="shared" si="196"/>
        <v>-2.3343941253431089E-2</v>
      </c>
      <c r="J1558" s="6">
        <f t="shared" si="196"/>
        <v>-2.4697567733145576E-2</v>
      </c>
      <c r="K1558" s="6">
        <f t="shared" si="197"/>
        <v>-1.353626479714487E-3</v>
      </c>
      <c r="L1558" s="7">
        <f t="shared" si="198"/>
        <v>113.37586416925583</v>
      </c>
      <c r="M1558" s="6">
        <f t="shared" si="199"/>
        <v>-1.5822638011099288E-3</v>
      </c>
      <c r="N1558" s="1"/>
    </row>
    <row r="1559" spans="1:14" x14ac:dyDescent="0.25">
      <c r="A1559" s="3">
        <v>42691</v>
      </c>
      <c r="B1559" s="1">
        <v>2187.1201169999999</v>
      </c>
      <c r="C1559" s="1">
        <v>209.63000500000001</v>
      </c>
      <c r="D1559" s="1">
        <v>78.019997000000004</v>
      </c>
      <c r="E1559" s="1">
        <f t="shared" si="192"/>
        <v>89.174269001979795</v>
      </c>
      <c r="F1559" s="1">
        <f t="shared" si="193"/>
        <v>11.154272001979791</v>
      </c>
      <c r="G1559" s="1">
        <f t="shared" si="194"/>
        <v>1.291564131179328</v>
      </c>
      <c r="H1559" s="1">
        <f t="shared" si="195"/>
        <v>9.8627078708004632</v>
      </c>
      <c r="I1559" s="6">
        <f t="shared" si="196"/>
        <v>1.6338650643330066E-2</v>
      </c>
      <c r="J1559" s="6">
        <f t="shared" si="196"/>
        <v>8.0102711108458458E-3</v>
      </c>
      <c r="K1559" s="6">
        <f t="shared" si="197"/>
        <v>-8.3283795324842202E-3</v>
      </c>
      <c r="L1559" s="7">
        <f t="shared" si="198"/>
        <v>112.4316269426309</v>
      </c>
      <c r="M1559" s="6">
        <f t="shared" si="199"/>
        <v>4.6763697097327306E-3</v>
      </c>
      <c r="N1559" s="1"/>
    </row>
    <row r="1560" spans="1:14" x14ac:dyDescent="0.25">
      <c r="A1560" s="3">
        <v>42692</v>
      </c>
      <c r="B1560" s="1">
        <v>2181.8999020000001</v>
      </c>
      <c r="C1560" s="1">
        <v>210.35000600000001</v>
      </c>
      <c r="D1560" s="1">
        <v>77.709998999999996</v>
      </c>
      <c r="E1560" s="1">
        <f t="shared" si="192"/>
        <v>89.582672682090006</v>
      </c>
      <c r="F1560" s="1">
        <f t="shared" si="193"/>
        <v>11.87267368209001</v>
      </c>
      <c r="G1560" s="1">
        <f t="shared" si="194"/>
        <v>0.71840168011021888</v>
      </c>
      <c r="H1560" s="1">
        <f t="shared" si="195"/>
        <v>11.154272001979791</v>
      </c>
      <c r="I1560" s="6">
        <f t="shared" si="196"/>
        <v>3.4346275954151295E-3</v>
      </c>
      <c r="J1560" s="6">
        <f t="shared" si="196"/>
        <v>-3.9733146875153835E-3</v>
      </c>
      <c r="K1560" s="6">
        <f t="shared" si="197"/>
        <v>-7.407942282930513E-3</v>
      </c>
      <c r="L1560" s="7">
        <f t="shared" si="198"/>
        <v>111.59873993946391</v>
      </c>
      <c r="M1560" s="6">
        <f t="shared" si="199"/>
        <v>-2.3867984933356734E-3</v>
      </c>
      <c r="N1560" s="1"/>
    </row>
    <row r="1561" spans="1:14" x14ac:dyDescent="0.25">
      <c r="A1561" s="3">
        <v>42695</v>
      </c>
      <c r="B1561" s="1">
        <v>2198.179932</v>
      </c>
      <c r="C1561" s="1">
        <v>211.08000200000001</v>
      </c>
      <c r="D1561" s="1">
        <v>78.050003000000004</v>
      </c>
      <c r="E1561" s="1">
        <f t="shared" si="192"/>
        <v>89.996745791524219</v>
      </c>
      <c r="F1561" s="1">
        <f t="shared" si="193"/>
        <v>11.946742791524215</v>
      </c>
      <c r="G1561" s="1">
        <f t="shared" si="194"/>
        <v>7.4069109434205416E-2</v>
      </c>
      <c r="H1561" s="1">
        <f t="shared" si="195"/>
        <v>11.87267368209001</v>
      </c>
      <c r="I1561" s="6">
        <f t="shared" si="196"/>
        <v>3.4703873504999816E-3</v>
      </c>
      <c r="J1561" s="6">
        <f t="shared" si="196"/>
        <v>4.375292811418019E-3</v>
      </c>
      <c r="K1561" s="6">
        <f t="shared" si="197"/>
        <v>9.0490546091803736E-4</v>
      </c>
      <c r="L1561" s="7">
        <f t="shared" si="198"/>
        <v>111.69972624866671</v>
      </c>
      <c r="M1561" s="6">
        <f t="shared" si="199"/>
        <v>7.4614009492723898E-3</v>
      </c>
      <c r="N1561" s="1"/>
    </row>
    <row r="1562" spans="1:14" x14ac:dyDescent="0.25">
      <c r="A1562" s="3">
        <v>42696</v>
      </c>
      <c r="B1562" s="1">
        <v>2202.9399410000001</v>
      </c>
      <c r="C1562" s="1">
        <v>211.11000100000001</v>
      </c>
      <c r="D1562" s="1">
        <v>78.529999000000004</v>
      </c>
      <c r="E1562" s="1">
        <f t="shared" si="192"/>
        <v>90.013762020667841</v>
      </c>
      <c r="F1562" s="1">
        <f t="shared" si="193"/>
        <v>11.483763020667837</v>
      </c>
      <c r="G1562" s="1">
        <f t="shared" si="194"/>
        <v>-0.46297977085637854</v>
      </c>
      <c r="H1562" s="1">
        <f t="shared" si="195"/>
        <v>11.946742791524215</v>
      </c>
      <c r="I1562" s="6">
        <f t="shared" si="196"/>
        <v>1.421214691859074E-4</v>
      </c>
      <c r="J1562" s="6">
        <f t="shared" si="196"/>
        <v>6.1498524221710316E-3</v>
      </c>
      <c r="K1562" s="6">
        <f t="shared" si="197"/>
        <v>6.0077309529851242E-3</v>
      </c>
      <c r="L1562" s="7">
        <f t="shared" si="198"/>
        <v>112.37078815149079</v>
      </c>
      <c r="M1562" s="6">
        <f t="shared" si="199"/>
        <v>2.1654319242507825E-3</v>
      </c>
      <c r="N1562" s="1"/>
    </row>
    <row r="1563" spans="1:14" x14ac:dyDescent="0.25">
      <c r="A1563" s="3">
        <v>42697</v>
      </c>
      <c r="B1563" s="1">
        <v>2204.719971</v>
      </c>
      <c r="C1563" s="1">
        <v>212.30999800000001</v>
      </c>
      <c r="D1563" s="1">
        <v>78.860000999999997</v>
      </c>
      <c r="E1563" s="1">
        <f t="shared" si="192"/>
        <v>90.694432173794326</v>
      </c>
      <c r="F1563" s="1">
        <f t="shared" si="193"/>
        <v>11.834431173794329</v>
      </c>
      <c r="G1563" s="1">
        <f t="shared" si="194"/>
        <v>0.35066815312649169</v>
      </c>
      <c r="H1563" s="1">
        <f t="shared" si="195"/>
        <v>11.483763020667837</v>
      </c>
      <c r="I1563" s="6">
        <f t="shared" si="196"/>
        <v>5.6842262058443005E-3</v>
      </c>
      <c r="J1563" s="6">
        <f t="shared" si="196"/>
        <v>4.2022412352251681E-3</v>
      </c>
      <c r="K1563" s="6">
        <f t="shared" si="197"/>
        <v>-1.4819849706191324E-3</v>
      </c>
      <c r="L1563" s="7">
        <f t="shared" si="198"/>
        <v>112.20425633231365</v>
      </c>
      <c r="M1563" s="6">
        <f t="shared" si="199"/>
        <v>8.0802475222818693E-4</v>
      </c>
      <c r="N1563" s="1"/>
    </row>
    <row r="1564" spans="1:14" x14ac:dyDescent="0.25">
      <c r="A1564" s="3">
        <v>42699</v>
      </c>
      <c r="B1564" s="1">
        <v>2213.3500979999999</v>
      </c>
      <c r="C1564" s="1">
        <v>211.38000500000001</v>
      </c>
      <c r="D1564" s="1">
        <v>78.830001999999993</v>
      </c>
      <c r="E1564" s="1">
        <f t="shared" si="192"/>
        <v>90.1669154569054</v>
      </c>
      <c r="F1564" s="1">
        <f t="shared" si="193"/>
        <v>11.336913456905407</v>
      </c>
      <c r="G1564" s="1">
        <f t="shared" si="194"/>
        <v>-0.49751771688892177</v>
      </c>
      <c r="H1564" s="1">
        <f t="shared" si="195"/>
        <v>11.834431173794329</v>
      </c>
      <c r="I1564" s="6">
        <f t="shared" si="196"/>
        <v>-4.3803542403122453E-3</v>
      </c>
      <c r="J1564" s="6">
        <f t="shared" si="196"/>
        <v>-3.8040831371544126E-4</v>
      </c>
      <c r="K1564" s="6">
        <f t="shared" si="197"/>
        <v>3.999945926596804E-3</v>
      </c>
      <c r="L1564" s="7">
        <f t="shared" si="198"/>
        <v>112.65306729037692</v>
      </c>
      <c r="M1564" s="6">
        <f t="shared" si="199"/>
        <v>3.9143869124047548E-3</v>
      </c>
      <c r="N1564" s="1"/>
    </row>
    <row r="1565" spans="1:14" x14ac:dyDescent="0.25">
      <c r="A1565" s="3">
        <v>42702</v>
      </c>
      <c r="B1565" s="1">
        <v>2201.719971</v>
      </c>
      <c r="C1565" s="1">
        <v>210.35000600000001</v>
      </c>
      <c r="D1565" s="1">
        <v>78.319999999999993</v>
      </c>
      <c r="E1565" s="1">
        <f t="shared" si="192"/>
        <v>89.582672682090006</v>
      </c>
      <c r="F1565" s="1">
        <f t="shared" si="193"/>
        <v>11.262672682090013</v>
      </c>
      <c r="G1565" s="1">
        <f t="shared" si="194"/>
        <v>-7.4240774815393706E-2</v>
      </c>
      <c r="H1565" s="1">
        <f t="shared" si="195"/>
        <v>11.336913456905407</v>
      </c>
      <c r="I1565" s="6">
        <f t="shared" si="196"/>
        <v>-4.8727361890260612E-3</v>
      </c>
      <c r="J1565" s="6">
        <f t="shared" si="196"/>
        <v>-6.4696433725829339E-3</v>
      </c>
      <c r="K1565" s="6">
        <f t="shared" si="197"/>
        <v>-1.5969071835568727E-3</v>
      </c>
      <c r="L1565" s="7">
        <f t="shared" si="198"/>
        <v>112.47317079797121</v>
      </c>
      <c r="M1565" s="6">
        <f t="shared" si="199"/>
        <v>-5.2545356518649555E-3</v>
      </c>
      <c r="N1565" s="1"/>
    </row>
    <row r="1566" spans="1:14" x14ac:dyDescent="0.25">
      <c r="A1566" s="3">
        <v>42703</v>
      </c>
      <c r="B1566" s="1">
        <v>2204.6599120000001</v>
      </c>
      <c r="C1566" s="1">
        <v>211.75</v>
      </c>
      <c r="D1566" s="1">
        <v>78.919998000000007</v>
      </c>
      <c r="E1566" s="1">
        <f t="shared" si="192"/>
        <v>90.376786442671218</v>
      </c>
      <c r="F1566" s="1">
        <f t="shared" si="193"/>
        <v>11.456788442671211</v>
      </c>
      <c r="G1566" s="1">
        <f t="shared" si="194"/>
        <v>0.19411576058119806</v>
      </c>
      <c r="H1566" s="1">
        <f t="shared" si="195"/>
        <v>11.262672682090013</v>
      </c>
      <c r="I1566" s="6">
        <f t="shared" si="196"/>
        <v>6.6555453295304989E-3</v>
      </c>
      <c r="J1566" s="6">
        <f t="shared" si="196"/>
        <v>7.6608529111339418E-3</v>
      </c>
      <c r="K1566" s="6">
        <f t="shared" si="197"/>
        <v>1.0053075816034429E-3</v>
      </c>
      <c r="L1566" s="7">
        <f t="shared" si="198"/>
        <v>112.58624092930138</v>
      </c>
      <c r="M1566" s="6">
        <f t="shared" si="199"/>
        <v>1.3352928795322683E-3</v>
      </c>
      <c r="N1566" s="1"/>
    </row>
    <row r="1567" spans="1:14" x14ac:dyDescent="0.25">
      <c r="A1567" s="3">
        <v>42704</v>
      </c>
      <c r="B1567" s="1">
        <v>2198.8100589999999</v>
      </c>
      <c r="C1567" s="1">
        <v>219.28999300000001</v>
      </c>
      <c r="D1567" s="1">
        <v>80.169998000000007</v>
      </c>
      <c r="E1567" s="1">
        <f t="shared" si="192"/>
        <v>94.653670626450563</v>
      </c>
      <c r="F1567" s="1">
        <f t="shared" si="193"/>
        <v>14.483672626450556</v>
      </c>
      <c r="G1567" s="1">
        <f t="shared" si="194"/>
        <v>3.0268841837793445</v>
      </c>
      <c r="H1567" s="1">
        <f t="shared" si="195"/>
        <v>11.456788442671211</v>
      </c>
      <c r="I1567" s="6">
        <f t="shared" si="196"/>
        <v>3.5607995277449955E-2</v>
      </c>
      <c r="J1567" s="6">
        <f t="shared" si="196"/>
        <v>1.5838824527086182E-2</v>
      </c>
      <c r="K1567" s="6">
        <f t="shared" si="197"/>
        <v>-1.9769170750363774E-2</v>
      </c>
      <c r="L1567" s="7">
        <f t="shared" si="198"/>
        <v>110.36050430822843</v>
      </c>
      <c r="M1567" s="6">
        <f t="shared" si="199"/>
        <v>-2.6534038053485087E-3</v>
      </c>
      <c r="N1567" s="1"/>
    </row>
    <row r="1568" spans="1:14" x14ac:dyDescent="0.25">
      <c r="A1568" s="3">
        <v>42705</v>
      </c>
      <c r="B1568" s="1">
        <v>2191.080078</v>
      </c>
      <c r="C1568" s="1">
        <v>226.63000500000001</v>
      </c>
      <c r="D1568" s="1">
        <v>81.790001000000004</v>
      </c>
      <c r="E1568" s="1">
        <f t="shared" si="192"/>
        <v>98.817120278399926</v>
      </c>
      <c r="F1568" s="1">
        <f t="shared" si="193"/>
        <v>17.027119278399923</v>
      </c>
      <c r="G1568" s="1">
        <f t="shared" si="194"/>
        <v>2.5434466519493668</v>
      </c>
      <c r="H1568" s="1">
        <f t="shared" si="195"/>
        <v>14.483672626450556</v>
      </c>
      <c r="I1568" s="6">
        <f t="shared" si="196"/>
        <v>3.3471714324875723E-2</v>
      </c>
      <c r="J1568" s="6">
        <f t="shared" si="196"/>
        <v>2.0207097922092965E-2</v>
      </c>
      <c r="K1568" s="6">
        <f t="shared" si="197"/>
        <v>-1.3264616402782758E-2</v>
      </c>
      <c r="L1568" s="7">
        <f t="shared" si="198"/>
        <v>108.89661455256213</v>
      </c>
      <c r="M1568" s="6">
        <f t="shared" si="199"/>
        <v>-3.5155292147042161E-3</v>
      </c>
      <c r="N1568" s="1"/>
    </row>
    <row r="1569" spans="1:14" x14ac:dyDescent="0.25">
      <c r="A1569" s="3">
        <v>42706</v>
      </c>
      <c r="B1569" s="1">
        <v>2191.9499510000001</v>
      </c>
      <c r="C1569" s="1">
        <v>223.36000100000001</v>
      </c>
      <c r="D1569" s="1">
        <v>81.599997999999999</v>
      </c>
      <c r="E1569" s="1">
        <f t="shared" si="192"/>
        <v>96.962287205147035</v>
      </c>
      <c r="F1569" s="1">
        <f t="shared" si="193"/>
        <v>15.362289205147036</v>
      </c>
      <c r="G1569" s="1">
        <f t="shared" si="194"/>
        <v>-1.6648300732528867</v>
      </c>
      <c r="H1569" s="1">
        <f t="shared" si="195"/>
        <v>17.027119278399923</v>
      </c>
      <c r="I1569" s="6">
        <f t="shared" si="196"/>
        <v>-1.4428821991156915E-2</v>
      </c>
      <c r="J1569" s="6">
        <f t="shared" si="196"/>
        <v>-2.3230590252714123E-3</v>
      </c>
      <c r="K1569" s="6">
        <f t="shared" si="197"/>
        <v>1.2105762965885503E-2</v>
      </c>
      <c r="L1569" s="7">
        <f t="shared" si="198"/>
        <v>110.21489115612286</v>
      </c>
      <c r="M1569" s="6">
        <f t="shared" si="199"/>
        <v>3.9700648494522817E-4</v>
      </c>
      <c r="N1569" s="1"/>
    </row>
    <row r="1570" spans="1:14" x14ac:dyDescent="0.25">
      <c r="A1570" s="3">
        <v>42709</v>
      </c>
      <c r="B1570" s="1">
        <v>2204.709961</v>
      </c>
      <c r="C1570" s="1">
        <v>228.550003</v>
      </c>
      <c r="D1570" s="1">
        <v>83.260002</v>
      </c>
      <c r="E1570" s="1">
        <f t="shared" si="192"/>
        <v>99.906194111636609</v>
      </c>
      <c r="F1570" s="1">
        <f t="shared" si="193"/>
        <v>16.646192111636609</v>
      </c>
      <c r="G1570" s="1">
        <f t="shared" si="194"/>
        <v>1.2839029064895726</v>
      </c>
      <c r="H1570" s="1">
        <f t="shared" si="195"/>
        <v>15.362289205147036</v>
      </c>
      <c r="I1570" s="6">
        <f t="shared" si="196"/>
        <v>2.3236040368749711E-2</v>
      </c>
      <c r="J1570" s="6">
        <f t="shared" si="196"/>
        <v>2.0343186773117417E-2</v>
      </c>
      <c r="K1570" s="6">
        <f t="shared" si="197"/>
        <v>-2.8928535956322943E-3</v>
      </c>
      <c r="L1570" s="7">
        <f t="shared" si="198"/>
        <v>109.89605561194965</v>
      </c>
      <c r="M1570" s="6">
        <f t="shared" si="199"/>
        <v>5.8213053606350762E-3</v>
      </c>
      <c r="N1570" s="1"/>
    </row>
    <row r="1571" spans="1:14" x14ac:dyDescent="0.25">
      <c r="A1571" s="3">
        <v>42710</v>
      </c>
      <c r="B1571" s="1">
        <v>2212.2299800000001</v>
      </c>
      <c r="C1571" s="1">
        <v>231.38000500000001</v>
      </c>
      <c r="D1571" s="1">
        <v>83.690002000000007</v>
      </c>
      <c r="E1571" s="1">
        <f t="shared" si="192"/>
        <v>101.51144637034082</v>
      </c>
      <c r="F1571" s="1">
        <f t="shared" si="193"/>
        <v>17.821444370340814</v>
      </c>
      <c r="G1571" s="1">
        <f t="shared" si="194"/>
        <v>1.1752522587042051</v>
      </c>
      <c r="H1571" s="1">
        <f t="shared" si="195"/>
        <v>16.646192111636609</v>
      </c>
      <c r="I1571" s="6">
        <f t="shared" si="196"/>
        <v>1.2382419439303183E-2</v>
      </c>
      <c r="J1571" s="6">
        <f t="shared" si="196"/>
        <v>5.1645446753654234E-3</v>
      </c>
      <c r="K1571" s="6">
        <f t="shared" si="197"/>
        <v>-7.2178747639377594E-3</v>
      </c>
      <c r="L1571" s="7">
        <f t="shared" si="198"/>
        <v>109.10283964549185</v>
      </c>
      <c r="M1571" s="6">
        <f t="shared" si="199"/>
        <v>3.4108881136405422E-3</v>
      </c>
      <c r="N1571" s="1"/>
    </row>
    <row r="1572" spans="1:14" x14ac:dyDescent="0.25">
      <c r="A1572" s="3">
        <v>42711</v>
      </c>
      <c r="B1572" s="1">
        <v>2241.3500979999999</v>
      </c>
      <c r="C1572" s="1">
        <v>235.55999800000001</v>
      </c>
      <c r="D1572" s="1">
        <v>84.07</v>
      </c>
      <c r="E1572" s="1">
        <f t="shared" si="192"/>
        <v>103.882449360663</v>
      </c>
      <c r="F1572" s="1">
        <f t="shared" si="193"/>
        <v>19.81244936066301</v>
      </c>
      <c r="G1572" s="1">
        <f t="shared" si="194"/>
        <v>1.991004990322196</v>
      </c>
      <c r="H1572" s="1">
        <f t="shared" si="195"/>
        <v>17.821444370340814</v>
      </c>
      <c r="I1572" s="6">
        <f t="shared" si="196"/>
        <v>1.806548928028584E-2</v>
      </c>
      <c r="J1572" s="6">
        <f t="shared" si="196"/>
        <v>4.540542369684486E-3</v>
      </c>
      <c r="K1572" s="6">
        <f t="shared" si="197"/>
        <v>-1.3524946910601354E-2</v>
      </c>
      <c r="L1572" s="7">
        <f t="shared" si="198"/>
        <v>107.62722953149073</v>
      </c>
      <c r="M1572" s="6">
        <f t="shared" si="199"/>
        <v>1.3163241734930109E-2</v>
      </c>
      <c r="N1572" s="1"/>
    </row>
    <row r="1573" spans="1:14" x14ac:dyDescent="0.25">
      <c r="A1573" s="3">
        <v>42712</v>
      </c>
      <c r="B1573" s="1">
        <v>2246.1899410000001</v>
      </c>
      <c r="C1573" s="1">
        <v>241.449997</v>
      </c>
      <c r="D1573" s="1">
        <v>85.120002999999997</v>
      </c>
      <c r="E1573" s="1">
        <f t="shared" si="192"/>
        <v>107.22341314744321</v>
      </c>
      <c r="F1573" s="1">
        <f t="shared" si="193"/>
        <v>22.103410147443213</v>
      </c>
      <c r="G1573" s="1">
        <f t="shared" si="194"/>
        <v>2.2909607867802038</v>
      </c>
      <c r="H1573" s="1">
        <f t="shared" si="195"/>
        <v>19.81244936066301</v>
      </c>
      <c r="I1573" s="6">
        <f t="shared" si="196"/>
        <v>2.5004241170013985E-2</v>
      </c>
      <c r="J1573" s="6">
        <f t="shared" si="196"/>
        <v>1.2489627691209648E-2</v>
      </c>
      <c r="K1573" s="6">
        <f t="shared" si="197"/>
        <v>-1.2514613478804337E-2</v>
      </c>
      <c r="L1573" s="7">
        <f t="shared" si="198"/>
        <v>106.28031635410956</v>
      </c>
      <c r="M1573" s="6">
        <f t="shared" si="199"/>
        <v>2.1593427123762776E-3</v>
      </c>
      <c r="N1573" s="1"/>
    </row>
    <row r="1574" spans="1:14" x14ac:dyDescent="0.25">
      <c r="A1574" s="3">
        <v>42713</v>
      </c>
      <c r="B1574" s="1">
        <v>2259.530029</v>
      </c>
      <c r="C1574" s="1">
        <v>241.85000600000001</v>
      </c>
      <c r="D1574" s="1">
        <v>85.489998</v>
      </c>
      <c r="E1574" s="1">
        <f t="shared" si="192"/>
        <v>107.45030887075083</v>
      </c>
      <c r="F1574" s="1">
        <f t="shared" si="193"/>
        <v>21.960310870750831</v>
      </c>
      <c r="G1574" s="1">
        <f t="shared" si="194"/>
        <v>-0.1430992766923822</v>
      </c>
      <c r="H1574" s="1">
        <f t="shared" si="195"/>
        <v>22.103410147443213</v>
      </c>
      <c r="I1574" s="6">
        <f t="shared" si="196"/>
        <v>1.65669498848664E-3</v>
      </c>
      <c r="J1574" s="6">
        <f t="shared" si="196"/>
        <v>4.3467456174783869E-3</v>
      </c>
      <c r="K1574" s="6">
        <f t="shared" si="197"/>
        <v>2.690050628991747E-3</v>
      </c>
      <c r="L1574" s="7">
        <f t="shared" si="198"/>
        <v>106.56621578596737</v>
      </c>
      <c r="M1574" s="6">
        <f t="shared" si="199"/>
        <v>5.9389848367235043E-3</v>
      </c>
      <c r="N1574" s="1"/>
    </row>
    <row r="1575" spans="1:14" x14ac:dyDescent="0.25">
      <c r="A1575" s="3">
        <v>42716</v>
      </c>
      <c r="B1575" s="1">
        <v>2256.959961</v>
      </c>
      <c r="C1575" s="1">
        <v>237.16999799999999</v>
      </c>
      <c r="D1575" s="1">
        <v>84.730002999999996</v>
      </c>
      <c r="E1575" s="1">
        <f t="shared" si="192"/>
        <v>104.79568409919455</v>
      </c>
      <c r="F1575" s="1">
        <f t="shared" si="193"/>
        <v>20.065681099194549</v>
      </c>
      <c r="G1575" s="1">
        <f t="shared" si="194"/>
        <v>-1.8946297715562821</v>
      </c>
      <c r="H1575" s="1">
        <f t="shared" si="195"/>
        <v>21.960310870750831</v>
      </c>
      <c r="I1575" s="6">
        <f t="shared" si="196"/>
        <v>-1.9350869894127709E-2</v>
      </c>
      <c r="J1575" s="6">
        <f t="shared" si="196"/>
        <v>-8.8898703682271929E-3</v>
      </c>
      <c r="K1575" s="6">
        <f t="shared" si="197"/>
        <v>1.0460999525900516E-2</v>
      </c>
      <c r="L1575" s="7">
        <f t="shared" si="198"/>
        <v>107.68100491878138</v>
      </c>
      <c r="M1575" s="6">
        <f t="shared" si="199"/>
        <v>-1.1374347616602831E-3</v>
      </c>
      <c r="N1575" s="1"/>
    </row>
    <row r="1576" spans="1:14" x14ac:dyDescent="0.25">
      <c r="A1576" s="3">
        <v>42717</v>
      </c>
      <c r="B1576" s="1">
        <v>2271.719971</v>
      </c>
      <c r="C1576" s="1">
        <v>238.550003</v>
      </c>
      <c r="D1576" s="1">
        <v>84.760002</v>
      </c>
      <c r="E1576" s="1">
        <f t="shared" si="192"/>
        <v>105.57845956835433</v>
      </c>
      <c r="F1576" s="1">
        <f t="shared" si="193"/>
        <v>20.818457568354333</v>
      </c>
      <c r="G1576" s="1">
        <f t="shared" si="194"/>
        <v>0.7527764691597838</v>
      </c>
      <c r="H1576" s="1">
        <f t="shared" si="195"/>
        <v>20.065681099194549</v>
      </c>
      <c r="I1576" s="6">
        <f t="shared" si="196"/>
        <v>5.8186322538149593E-3</v>
      </c>
      <c r="J1576" s="6">
        <f t="shared" si="196"/>
        <v>3.5405404151833686E-4</v>
      </c>
      <c r="K1576" s="6">
        <f t="shared" si="197"/>
        <v>-5.4645782122966224E-3</v>
      </c>
      <c r="L1576" s="7">
        <f t="shared" si="198"/>
        <v>107.09257364542401</v>
      </c>
      <c r="M1576" s="6">
        <f t="shared" si="199"/>
        <v>6.539774854251279E-3</v>
      </c>
      <c r="N1576" s="1"/>
    </row>
    <row r="1577" spans="1:14" x14ac:dyDescent="0.25">
      <c r="A1577" s="3">
        <v>42718</v>
      </c>
      <c r="B1577" s="1">
        <v>2253.280029</v>
      </c>
      <c r="C1577" s="1">
        <v>239.929993</v>
      </c>
      <c r="D1577" s="1">
        <v>84.730002999999996</v>
      </c>
      <c r="E1577" s="1">
        <f t="shared" si="192"/>
        <v>106.36122652911592</v>
      </c>
      <c r="F1577" s="1">
        <f t="shared" si="193"/>
        <v>21.631223529115928</v>
      </c>
      <c r="G1577" s="1">
        <f t="shared" si="194"/>
        <v>0.81276596076159535</v>
      </c>
      <c r="H1577" s="1">
        <f t="shared" si="195"/>
        <v>20.818457568354333</v>
      </c>
      <c r="I1577" s="6">
        <f t="shared" si="196"/>
        <v>5.7849087513950348E-3</v>
      </c>
      <c r="J1577" s="6">
        <f t="shared" si="196"/>
        <v>-3.5392873162043426E-4</v>
      </c>
      <c r="K1577" s="6">
        <f t="shared" si="197"/>
        <v>-6.1388374830154691E-3</v>
      </c>
      <c r="L1577" s="7">
        <f t="shared" si="198"/>
        <v>106.43514974017688</v>
      </c>
      <c r="M1577" s="6">
        <f t="shared" si="199"/>
        <v>-8.1171721142561104E-3</v>
      </c>
      <c r="N1577" s="1"/>
    </row>
    <row r="1578" spans="1:14" x14ac:dyDescent="0.25">
      <c r="A1578" s="3">
        <v>42719</v>
      </c>
      <c r="B1578" s="1">
        <v>2262.030029</v>
      </c>
      <c r="C1578" s="1">
        <v>243</v>
      </c>
      <c r="D1578" s="1">
        <v>86</v>
      </c>
      <c r="E1578" s="1">
        <f t="shared" si="192"/>
        <v>108.10261599491409</v>
      </c>
      <c r="F1578" s="1">
        <f t="shared" si="193"/>
        <v>22.102615994914089</v>
      </c>
      <c r="G1578" s="1">
        <f t="shared" si="194"/>
        <v>0.47139246579816074</v>
      </c>
      <c r="H1578" s="1">
        <f t="shared" si="195"/>
        <v>21.631223529115928</v>
      </c>
      <c r="I1578" s="6">
        <f t="shared" si="196"/>
        <v>1.2795428206426873E-2</v>
      </c>
      <c r="J1578" s="6">
        <f t="shared" si="196"/>
        <v>1.4988751977266013E-2</v>
      </c>
      <c r="K1578" s="6">
        <f t="shared" si="197"/>
        <v>2.1933237708391395E-3</v>
      </c>
      <c r="L1578" s="7">
        <f t="shared" si="198"/>
        <v>106.66859648415483</v>
      </c>
      <c r="M1578" s="6">
        <f t="shared" si="199"/>
        <v>3.8832279554188442E-3</v>
      </c>
      <c r="N1578" s="1"/>
    </row>
    <row r="1579" spans="1:14" x14ac:dyDescent="0.25">
      <c r="A1579" s="3">
        <v>42720</v>
      </c>
      <c r="B1579" s="1">
        <v>2258.070068</v>
      </c>
      <c r="C1579" s="1">
        <v>238.89999399999999</v>
      </c>
      <c r="D1579" s="1">
        <v>84.940002000000007</v>
      </c>
      <c r="E1579" s="1">
        <f t="shared" si="192"/>
        <v>105.77698375430055</v>
      </c>
      <c r="F1579" s="1">
        <f t="shared" si="193"/>
        <v>20.836981754300538</v>
      </c>
      <c r="G1579" s="1">
        <f t="shared" si="194"/>
        <v>-1.2656342406135508</v>
      </c>
      <c r="H1579" s="1">
        <f t="shared" si="195"/>
        <v>22.102615994914089</v>
      </c>
      <c r="I1579" s="6">
        <f t="shared" si="196"/>
        <v>-1.687245267489712E-2</v>
      </c>
      <c r="J1579" s="6">
        <f t="shared" si="196"/>
        <v>-1.2325558139534842E-2</v>
      </c>
      <c r="K1579" s="6">
        <f t="shared" si="197"/>
        <v>4.5468945353622781E-3</v>
      </c>
      <c r="L1579" s="7">
        <f t="shared" si="198"/>
        <v>107.15360734260339</v>
      </c>
      <c r="M1579" s="6">
        <f t="shared" si="199"/>
        <v>-1.7506226483432474E-3</v>
      </c>
      <c r="N1579" s="1"/>
    </row>
    <row r="1580" spans="1:14" x14ac:dyDescent="0.25">
      <c r="A1580" s="3">
        <v>42723</v>
      </c>
      <c r="B1580" s="1">
        <v>2262.530029</v>
      </c>
      <c r="C1580" s="1">
        <v>239.070007</v>
      </c>
      <c r="D1580" s="1">
        <v>85.43</v>
      </c>
      <c r="E1580" s="1">
        <f t="shared" si="192"/>
        <v>105.87341964100983</v>
      </c>
      <c r="F1580" s="1">
        <f t="shared" si="193"/>
        <v>20.443419641009825</v>
      </c>
      <c r="G1580" s="1">
        <f t="shared" si="194"/>
        <v>-0.393562113290713</v>
      </c>
      <c r="H1580" s="1">
        <f t="shared" si="195"/>
        <v>20.836981754300538</v>
      </c>
      <c r="I1580" s="6">
        <f t="shared" si="196"/>
        <v>7.1164924349065295E-4</v>
      </c>
      <c r="J1580" s="6">
        <f t="shared" si="196"/>
        <v>5.7687542790498814E-3</v>
      </c>
      <c r="K1580" s="6">
        <f t="shared" si="197"/>
        <v>5.0571050355592284E-3</v>
      </c>
      <c r="L1580" s="7">
        <f t="shared" si="198"/>
        <v>107.69549438987401</v>
      </c>
      <c r="M1580" s="6">
        <f t="shared" si="199"/>
        <v>1.9751207295131135E-3</v>
      </c>
      <c r="N1580" s="1"/>
    </row>
    <row r="1581" spans="1:14" x14ac:dyDescent="0.25">
      <c r="A1581" s="3">
        <v>42724</v>
      </c>
      <c r="B1581" s="1">
        <v>2270.76001</v>
      </c>
      <c r="C1581" s="1">
        <v>243.08999600000001</v>
      </c>
      <c r="D1581" s="1">
        <v>86.529999000000004</v>
      </c>
      <c r="E1581" s="1">
        <f t="shared" si="192"/>
        <v>108.15366411511837</v>
      </c>
      <c r="F1581" s="1">
        <f t="shared" si="193"/>
        <v>21.623665115118371</v>
      </c>
      <c r="G1581" s="1">
        <f t="shared" si="194"/>
        <v>1.1802454741085455</v>
      </c>
      <c r="H1581" s="1">
        <f t="shared" si="195"/>
        <v>20.443419641009825</v>
      </c>
      <c r="I1581" s="6">
        <f t="shared" si="196"/>
        <v>1.6815112236141072E-2</v>
      </c>
      <c r="J1581" s="6">
        <f t="shared" si="196"/>
        <v>1.2876027156736525E-2</v>
      </c>
      <c r="K1581" s="6">
        <f t="shared" si="197"/>
        <v>-3.9390850794045473E-3</v>
      </c>
      <c r="L1581" s="7">
        <f t="shared" si="198"/>
        <v>107.27127267480377</v>
      </c>
      <c r="M1581" s="6">
        <f t="shared" si="199"/>
        <v>3.6375123841505541E-3</v>
      </c>
      <c r="N1581" s="1"/>
    </row>
    <row r="1582" spans="1:14" x14ac:dyDescent="0.25">
      <c r="A1582" s="3">
        <v>42725</v>
      </c>
      <c r="B1582" s="1">
        <v>2265.179932</v>
      </c>
      <c r="C1582" s="1">
        <v>241.44000199999999</v>
      </c>
      <c r="D1582" s="1">
        <v>86.75</v>
      </c>
      <c r="E1582" s="1">
        <f t="shared" si="192"/>
        <v>107.21774371811921</v>
      </c>
      <c r="F1582" s="1">
        <f t="shared" si="193"/>
        <v>20.467743718119209</v>
      </c>
      <c r="G1582" s="1">
        <f t="shared" si="194"/>
        <v>-1.1559213969991617</v>
      </c>
      <c r="H1582" s="1">
        <f t="shared" si="195"/>
        <v>21.623665115118371</v>
      </c>
      <c r="I1582" s="6">
        <f t="shared" si="196"/>
        <v>-6.7875849568076463E-3</v>
      </c>
      <c r="J1582" s="6">
        <f t="shared" si="196"/>
        <v>2.5424824054371964E-3</v>
      </c>
      <c r="K1582" s="6">
        <f t="shared" si="197"/>
        <v>9.3300673622448427E-3</v>
      </c>
      <c r="L1582" s="7">
        <f t="shared" si="198"/>
        <v>108.27212087489343</v>
      </c>
      <c r="M1582" s="6">
        <f t="shared" si="199"/>
        <v>-2.4573614012164402E-3</v>
      </c>
      <c r="N1582" s="1"/>
    </row>
    <row r="1583" spans="1:14" x14ac:dyDescent="0.25">
      <c r="A1583" s="3">
        <v>42726</v>
      </c>
      <c r="B1583" s="1">
        <v>2260.959961</v>
      </c>
      <c r="C1583" s="1">
        <v>240.11999499999999</v>
      </c>
      <c r="D1583" s="1">
        <v>86.889999000000003</v>
      </c>
      <c r="E1583" s="1">
        <f t="shared" si="192"/>
        <v>106.46900070724664</v>
      </c>
      <c r="F1583" s="1">
        <f t="shared" si="193"/>
        <v>19.579001707246633</v>
      </c>
      <c r="G1583" s="1">
        <f t="shared" si="194"/>
        <v>-0.88874201087257632</v>
      </c>
      <c r="H1583" s="1">
        <f t="shared" si="195"/>
        <v>20.467743718119209</v>
      </c>
      <c r="I1583" s="6">
        <f t="shared" si="196"/>
        <v>-5.4672257665073776E-3</v>
      </c>
      <c r="J1583" s="6">
        <f t="shared" si="196"/>
        <v>1.6138213256484679E-3</v>
      </c>
      <c r="K1583" s="6">
        <f t="shared" si="197"/>
        <v>7.0810470921558455E-3</v>
      </c>
      <c r="L1583" s="7">
        <f t="shared" si="198"/>
        <v>109.03880086157614</v>
      </c>
      <c r="M1583" s="6">
        <f t="shared" si="199"/>
        <v>-1.8629738593322065E-3</v>
      </c>
      <c r="N1583" s="1"/>
    </row>
    <row r="1584" spans="1:14" x14ac:dyDescent="0.25">
      <c r="A1584" s="3">
        <v>42727</v>
      </c>
      <c r="B1584" s="1">
        <v>2263.790039</v>
      </c>
      <c r="C1584" s="1">
        <v>240.970001</v>
      </c>
      <c r="D1584" s="1">
        <v>87.050003000000004</v>
      </c>
      <c r="E1584" s="1">
        <f t="shared" si="192"/>
        <v>106.95114667442692</v>
      </c>
      <c r="F1584" s="1">
        <f t="shared" si="193"/>
        <v>19.901143674426919</v>
      </c>
      <c r="G1584" s="1">
        <f t="shared" si="194"/>
        <v>0.32214196718028631</v>
      </c>
      <c r="H1584" s="1">
        <f t="shared" si="195"/>
        <v>19.579001707246633</v>
      </c>
      <c r="I1584" s="6">
        <f t="shared" si="196"/>
        <v>3.5399217795253346E-3</v>
      </c>
      <c r="J1584" s="6">
        <f t="shared" si="196"/>
        <v>1.8414547340481757E-3</v>
      </c>
      <c r="K1584" s="6">
        <f t="shared" si="197"/>
        <v>-1.6984670454771589E-3</v>
      </c>
      <c r="L1584" s="7">
        <f t="shared" si="198"/>
        <v>108.8536020516344</v>
      </c>
      <c r="M1584" s="6">
        <f t="shared" si="199"/>
        <v>1.2517152222140115E-3</v>
      </c>
      <c r="N1584" s="1"/>
    </row>
    <row r="1585" spans="1:14" x14ac:dyDescent="0.25">
      <c r="A1585" s="3">
        <v>42731</v>
      </c>
      <c r="B1585" s="1">
        <v>2268.8798830000001</v>
      </c>
      <c r="C1585" s="1">
        <v>241.55999800000001</v>
      </c>
      <c r="D1585" s="1">
        <v>87.129997000000003</v>
      </c>
      <c r="E1585" s="1">
        <f t="shared" si="192"/>
        <v>107.28580863469364</v>
      </c>
      <c r="F1585" s="1">
        <f t="shared" si="193"/>
        <v>20.155811634693634</v>
      </c>
      <c r="G1585" s="1">
        <f t="shared" si="194"/>
        <v>0.25466796026671545</v>
      </c>
      <c r="H1585" s="1">
        <f t="shared" si="195"/>
        <v>19.901143674426919</v>
      </c>
      <c r="I1585" s="6">
        <f t="shared" si="196"/>
        <v>2.4484251049989858E-3</v>
      </c>
      <c r="J1585" s="6">
        <f t="shared" si="196"/>
        <v>9.1894310445916894E-4</v>
      </c>
      <c r="K1585" s="6">
        <f t="shared" si="197"/>
        <v>-1.5294820005398169E-3</v>
      </c>
      <c r="L1585" s="7">
        <f t="shared" si="198"/>
        <v>108.6871124266025</v>
      </c>
      <c r="M1585" s="6">
        <f t="shared" si="199"/>
        <v>2.2483728227060684E-3</v>
      </c>
      <c r="N1585" s="1"/>
    </row>
    <row r="1586" spans="1:14" x14ac:dyDescent="0.25">
      <c r="A1586" s="3">
        <v>42732</v>
      </c>
      <c r="B1586" s="1">
        <v>2249.919922</v>
      </c>
      <c r="C1586" s="1">
        <v>240.64999399999999</v>
      </c>
      <c r="D1586" s="1">
        <v>86.5</v>
      </c>
      <c r="E1586" s="1">
        <f t="shared" si="192"/>
        <v>106.76963020922614</v>
      </c>
      <c r="F1586" s="1">
        <f t="shared" si="193"/>
        <v>20.269630209226136</v>
      </c>
      <c r="G1586" s="1">
        <f t="shared" si="194"/>
        <v>0.11381857453250177</v>
      </c>
      <c r="H1586" s="1">
        <f t="shared" si="195"/>
        <v>20.155811634693634</v>
      </c>
      <c r="I1586" s="6">
        <f t="shared" si="196"/>
        <v>-3.7671965869118251E-3</v>
      </c>
      <c r="J1586" s="6">
        <f t="shared" si="196"/>
        <v>-7.2305408205167732E-3</v>
      </c>
      <c r="K1586" s="6">
        <f t="shared" si="197"/>
        <v>-3.463344233604948E-3</v>
      </c>
      <c r="L1586" s="7">
        <f t="shared" si="198"/>
        <v>108.31069154251264</v>
      </c>
      <c r="M1586" s="6">
        <f t="shared" si="199"/>
        <v>-8.3565292028286997E-3</v>
      </c>
      <c r="N1586" s="1"/>
    </row>
    <row r="1587" spans="1:14" x14ac:dyDescent="0.25">
      <c r="A1587" s="3">
        <v>42733</v>
      </c>
      <c r="B1587" s="1">
        <v>2249.26001</v>
      </c>
      <c r="C1587" s="1">
        <v>238.179993</v>
      </c>
      <c r="D1587" s="1">
        <v>85.889999000000003</v>
      </c>
      <c r="E1587" s="1">
        <f t="shared" si="192"/>
        <v>105.36858007419033</v>
      </c>
      <c r="F1587" s="1">
        <f t="shared" si="193"/>
        <v>19.47858107419033</v>
      </c>
      <c r="G1587" s="1">
        <f t="shared" si="194"/>
        <v>-0.79104913503580576</v>
      </c>
      <c r="H1587" s="1">
        <f t="shared" si="195"/>
        <v>20.269630209226136</v>
      </c>
      <c r="I1587" s="6">
        <f t="shared" si="196"/>
        <v>-1.0263873100283538E-2</v>
      </c>
      <c r="J1587" s="6">
        <f t="shared" si="196"/>
        <v>-7.0520346820809321E-3</v>
      </c>
      <c r="K1587" s="6">
        <f t="shared" si="197"/>
        <v>3.2118384182026061E-3</v>
      </c>
      <c r="L1587" s="7">
        <f t="shared" si="198"/>
        <v>108.65856798271099</v>
      </c>
      <c r="M1587" s="6">
        <f t="shared" si="199"/>
        <v>-2.9330466100030428E-4</v>
      </c>
      <c r="N1587" s="1"/>
    </row>
    <row r="1588" spans="1:14" x14ac:dyDescent="0.25">
      <c r="A1588" s="3">
        <v>42734</v>
      </c>
      <c r="B1588" s="1">
        <v>2238.830078</v>
      </c>
      <c r="C1588" s="1">
        <v>239.449997</v>
      </c>
      <c r="D1588" s="1">
        <v>86.290001000000004</v>
      </c>
      <c r="E1588" s="1">
        <f t="shared" si="192"/>
        <v>106.08896005609967</v>
      </c>
      <c r="F1588" s="1">
        <f t="shared" si="193"/>
        <v>19.798959056099662</v>
      </c>
      <c r="G1588" s="1">
        <f t="shared" si="194"/>
        <v>0.32037798190933131</v>
      </c>
      <c r="H1588" s="1">
        <f t="shared" si="195"/>
        <v>19.47858107419033</v>
      </c>
      <c r="I1588" s="6">
        <f t="shared" si="196"/>
        <v>5.3321187224990574E-3</v>
      </c>
      <c r="J1588" s="6">
        <f t="shared" si="196"/>
        <v>4.6571429113650975E-3</v>
      </c>
      <c r="K1588" s="6">
        <f t="shared" si="197"/>
        <v>-6.7497581113395988E-4</v>
      </c>
      <c r="L1588" s="7">
        <f t="shared" si="198"/>
        <v>108.5852260776502</v>
      </c>
      <c r="M1588" s="6">
        <f t="shared" si="199"/>
        <v>-4.6370503870737378E-3</v>
      </c>
      <c r="N1588" s="1"/>
    </row>
    <row r="1589" spans="1:14" x14ac:dyDescent="0.25">
      <c r="A1589" s="3">
        <v>42738</v>
      </c>
      <c r="B1589" s="1">
        <v>2257.830078</v>
      </c>
      <c r="C1589" s="1">
        <v>241.570007</v>
      </c>
      <c r="D1589" s="1">
        <v>87.230002999999996</v>
      </c>
      <c r="E1589" s="1">
        <f t="shared" si="192"/>
        <v>107.29148600518928</v>
      </c>
      <c r="F1589" s="1">
        <f t="shared" si="193"/>
        <v>20.061483005189288</v>
      </c>
      <c r="G1589" s="1">
        <f t="shared" si="194"/>
        <v>0.26252394908962629</v>
      </c>
      <c r="H1589" s="1">
        <f t="shared" si="195"/>
        <v>19.798959056099662</v>
      </c>
      <c r="I1589" s="6">
        <f t="shared" si="196"/>
        <v>8.8536647590771178E-3</v>
      </c>
      <c r="J1589" s="6">
        <f t="shared" si="196"/>
        <v>1.0893521718698285E-2</v>
      </c>
      <c r="K1589" s="6">
        <f t="shared" si="197"/>
        <v>2.0398569596211669E-3</v>
      </c>
      <c r="L1589" s="7">
        <f t="shared" si="198"/>
        <v>108.80672440677674</v>
      </c>
      <c r="M1589" s="6">
        <f t="shared" si="199"/>
        <v>8.486575281753117E-3</v>
      </c>
      <c r="N1589" s="1"/>
    </row>
    <row r="1590" spans="1:14" x14ac:dyDescent="0.25">
      <c r="A1590" s="3">
        <v>42739</v>
      </c>
      <c r="B1590" s="1">
        <v>2270.75</v>
      </c>
      <c r="C1590" s="1">
        <v>243.13000500000001</v>
      </c>
      <c r="D1590" s="1">
        <v>86.910004000000001</v>
      </c>
      <c r="E1590" s="1">
        <f t="shared" si="192"/>
        <v>108.17635828198414</v>
      </c>
      <c r="F1590" s="1">
        <f t="shared" si="193"/>
        <v>21.266354281984135</v>
      </c>
      <c r="G1590" s="1">
        <f t="shared" si="194"/>
        <v>1.2048712767948473</v>
      </c>
      <c r="H1590" s="1">
        <f t="shared" si="195"/>
        <v>20.061483005189288</v>
      </c>
      <c r="I1590" s="6">
        <f t="shared" si="196"/>
        <v>6.4577470496989253E-3</v>
      </c>
      <c r="J1590" s="6">
        <f t="shared" si="196"/>
        <v>-3.6684510947454507E-3</v>
      </c>
      <c r="K1590" s="6">
        <f t="shared" si="197"/>
        <v>-1.0126198144444376E-2</v>
      </c>
      <c r="L1590" s="7">
        <f t="shared" si="198"/>
        <v>107.70492595598576</v>
      </c>
      <c r="M1590" s="6">
        <f t="shared" si="199"/>
        <v>5.7222738442055388E-3</v>
      </c>
      <c r="N1590" s="1"/>
    </row>
    <row r="1591" spans="1:14" x14ac:dyDescent="0.25">
      <c r="A1591" s="3">
        <v>42740</v>
      </c>
      <c r="B1591" s="1">
        <v>2269</v>
      </c>
      <c r="C1591" s="1">
        <v>241.320007</v>
      </c>
      <c r="D1591" s="1">
        <v>86.110000999999997</v>
      </c>
      <c r="E1591" s="1">
        <f t="shared" si="192"/>
        <v>107.14967936877133</v>
      </c>
      <c r="F1591" s="1">
        <f t="shared" si="193"/>
        <v>21.039678368771334</v>
      </c>
      <c r="G1591" s="1">
        <f t="shared" si="194"/>
        <v>-0.22667591321280156</v>
      </c>
      <c r="H1591" s="1">
        <f t="shared" si="195"/>
        <v>21.266354281984135</v>
      </c>
      <c r="I1591" s="6">
        <f t="shared" si="196"/>
        <v>-7.4445685961302965E-3</v>
      </c>
      <c r="J1591" s="6">
        <f t="shared" si="196"/>
        <v>-9.2049587294922297E-3</v>
      </c>
      <c r="K1591" s="6">
        <f t="shared" si="197"/>
        <v>-1.7603901333619332E-3</v>
      </c>
      <c r="L1591" s="7">
        <f t="shared" si="198"/>
        <v>107.51532326701836</v>
      </c>
      <c r="M1591" s="6">
        <f t="shared" si="199"/>
        <v>-7.7067048332046806E-4</v>
      </c>
      <c r="N1591" s="1"/>
    </row>
    <row r="1592" spans="1:14" x14ac:dyDescent="0.25">
      <c r="A1592" s="3">
        <v>42741</v>
      </c>
      <c r="B1592" s="1">
        <v>2276.9799800000001</v>
      </c>
      <c r="C1592" s="1">
        <v>244.89999399999999</v>
      </c>
      <c r="D1592" s="1">
        <v>86.120002999999997</v>
      </c>
      <c r="E1592" s="1">
        <f t="shared" si="192"/>
        <v>109.18034302833118</v>
      </c>
      <c r="F1592" s="1">
        <f t="shared" si="193"/>
        <v>23.060340028331183</v>
      </c>
      <c r="G1592" s="1">
        <f t="shared" si="194"/>
        <v>2.020661659559849</v>
      </c>
      <c r="H1592" s="1">
        <f t="shared" si="195"/>
        <v>21.039678368771334</v>
      </c>
      <c r="I1592" s="6">
        <f t="shared" si="196"/>
        <v>1.483501946028043E-2</v>
      </c>
      <c r="J1592" s="6">
        <f t="shared" si="196"/>
        <v>1.1615375547369133E-4</v>
      </c>
      <c r="K1592" s="6">
        <f t="shared" si="197"/>
        <v>-1.4718865704806738E-2</v>
      </c>
      <c r="L1592" s="7">
        <f t="shared" si="198"/>
        <v>105.93281966264223</v>
      </c>
      <c r="M1592" s="6">
        <f t="shared" si="199"/>
        <v>3.5169590127810402E-3</v>
      </c>
      <c r="N1592" s="1"/>
    </row>
    <row r="1593" spans="1:14" x14ac:dyDescent="0.25">
      <c r="A1593" s="3">
        <v>42744</v>
      </c>
      <c r="B1593" s="1">
        <v>2268.8999020000001</v>
      </c>
      <c r="C1593" s="1">
        <v>242.88999899999999</v>
      </c>
      <c r="D1593" s="1">
        <v>86.18</v>
      </c>
      <c r="E1593" s="1">
        <f t="shared" si="192"/>
        <v>108.04022050766363</v>
      </c>
      <c r="F1593" s="1">
        <f t="shared" si="193"/>
        <v>21.860220507663627</v>
      </c>
      <c r="G1593" s="1">
        <f t="shared" si="194"/>
        <v>-1.2001195206675561</v>
      </c>
      <c r="H1593" s="1">
        <f t="shared" si="195"/>
        <v>23.060340028331183</v>
      </c>
      <c r="I1593" s="6">
        <f t="shared" si="196"/>
        <v>-8.2074113893200185E-3</v>
      </c>
      <c r="J1593" s="6">
        <f t="shared" si="196"/>
        <v>6.966674165118647E-4</v>
      </c>
      <c r="K1593" s="6">
        <f t="shared" si="197"/>
        <v>8.9040788058318832E-3</v>
      </c>
      <c r="L1593" s="7">
        <f t="shared" si="198"/>
        <v>106.87605383704238</v>
      </c>
      <c r="M1593" s="6">
        <f t="shared" si="199"/>
        <v>-3.5485942217199362E-3</v>
      </c>
      <c r="N1593" s="1"/>
    </row>
    <row r="1594" spans="1:14" x14ac:dyDescent="0.25">
      <c r="A1594" s="3">
        <v>42745</v>
      </c>
      <c r="B1594" s="1">
        <v>2268.8999020000001</v>
      </c>
      <c r="C1594" s="1">
        <v>242.570007</v>
      </c>
      <c r="D1594" s="1">
        <v>86.43</v>
      </c>
      <c r="E1594" s="1">
        <f t="shared" si="192"/>
        <v>107.85871255086104</v>
      </c>
      <c r="F1594" s="1">
        <f t="shared" si="193"/>
        <v>21.428712550861036</v>
      </c>
      <c r="G1594" s="1">
        <f t="shared" si="194"/>
        <v>-0.4315079568025908</v>
      </c>
      <c r="H1594" s="1">
        <f t="shared" si="195"/>
        <v>21.860220507663627</v>
      </c>
      <c r="I1594" s="6">
        <f t="shared" si="196"/>
        <v>-1.3174358817465981E-3</v>
      </c>
      <c r="J1594" s="6">
        <f t="shared" si="196"/>
        <v>2.9009050823856075E-3</v>
      </c>
      <c r="K1594" s="6">
        <f t="shared" si="197"/>
        <v>4.2183409641322056E-3</v>
      </c>
      <c r="L1594" s="7">
        <f t="shared" si="198"/>
        <v>107.32689347302798</v>
      </c>
      <c r="M1594" s="6">
        <f t="shared" si="199"/>
        <v>0</v>
      </c>
      <c r="N1594" s="1"/>
    </row>
    <row r="1595" spans="1:14" x14ac:dyDescent="0.25">
      <c r="A1595" s="3">
        <v>42746</v>
      </c>
      <c r="B1595" s="1">
        <v>2275.320068</v>
      </c>
      <c r="C1595" s="1">
        <v>245.759995</v>
      </c>
      <c r="D1595" s="1">
        <v>87.080001999999993</v>
      </c>
      <c r="E1595" s="1">
        <f t="shared" si="192"/>
        <v>109.66815842483544</v>
      </c>
      <c r="F1595" s="1">
        <f t="shared" si="193"/>
        <v>22.588156424835447</v>
      </c>
      <c r="G1595" s="1">
        <f t="shared" si="194"/>
        <v>1.1594438739744106</v>
      </c>
      <c r="H1595" s="1">
        <f t="shared" si="195"/>
        <v>21.428712550861036</v>
      </c>
      <c r="I1595" s="6">
        <f t="shared" si="196"/>
        <v>1.3150793205855882E-2</v>
      </c>
      <c r="J1595" s="6">
        <f t="shared" si="196"/>
        <v>7.520559990743747E-3</v>
      </c>
      <c r="K1595" s="6">
        <f t="shared" si="197"/>
        <v>-5.6302332151121348E-3</v>
      </c>
      <c r="L1595" s="7">
        <f t="shared" si="198"/>
        <v>106.72261803252134</v>
      </c>
      <c r="M1595" s="6">
        <f t="shared" si="199"/>
        <v>2.8296382728654201E-3</v>
      </c>
      <c r="N1595" s="1"/>
    </row>
    <row r="1596" spans="1:14" x14ac:dyDescent="0.25">
      <c r="A1596" s="3">
        <v>42747</v>
      </c>
      <c r="B1596" s="1">
        <v>2270.4399410000001</v>
      </c>
      <c r="C1596" s="1">
        <v>243.83999600000001</v>
      </c>
      <c r="D1596" s="1">
        <v>86.239998</v>
      </c>
      <c r="E1596" s="1">
        <f t="shared" si="192"/>
        <v>108.57908402437221</v>
      </c>
      <c r="F1596" s="1">
        <f t="shared" si="193"/>
        <v>22.339086024372207</v>
      </c>
      <c r="G1596" s="1">
        <f t="shared" si="194"/>
        <v>-0.24907040046323914</v>
      </c>
      <c r="H1596" s="1">
        <f t="shared" si="195"/>
        <v>22.588156424835447</v>
      </c>
      <c r="I1596" s="6">
        <f t="shared" si="196"/>
        <v>-7.8124960899351725E-3</v>
      </c>
      <c r="J1596" s="6">
        <f t="shared" si="196"/>
        <v>-9.6463479640249705E-3</v>
      </c>
      <c r="K1596" s="6">
        <f t="shared" si="197"/>
        <v>-1.833851874089798E-3</v>
      </c>
      <c r="L1596" s="7">
        <f t="shared" si="198"/>
        <v>106.52690455943463</v>
      </c>
      <c r="M1596" s="6">
        <f t="shared" si="199"/>
        <v>-2.1448090176998669E-3</v>
      </c>
      <c r="N1596" s="1"/>
    </row>
    <row r="1597" spans="1:14" x14ac:dyDescent="0.25">
      <c r="A1597" s="3">
        <v>42748</v>
      </c>
      <c r="B1597" s="1">
        <v>2274.639893</v>
      </c>
      <c r="C1597" s="1">
        <v>244.300003</v>
      </c>
      <c r="D1597" s="1">
        <v>86.699996999999996</v>
      </c>
      <c r="E1597" s="1">
        <f t="shared" si="192"/>
        <v>108.84001220596701</v>
      </c>
      <c r="F1597" s="1">
        <f t="shared" si="193"/>
        <v>22.140015205967018</v>
      </c>
      <c r="G1597" s="1">
        <f t="shared" si="194"/>
        <v>-0.1990708184051897</v>
      </c>
      <c r="H1597" s="1">
        <f t="shared" si="195"/>
        <v>22.339086024372207</v>
      </c>
      <c r="I1597" s="6">
        <f t="shared" si="196"/>
        <v>1.8865116779283042E-3</v>
      </c>
      <c r="J1597" s="6">
        <f t="shared" si="196"/>
        <v>5.3339402906757982E-3</v>
      </c>
      <c r="K1597" s="6">
        <f t="shared" si="197"/>
        <v>3.447428612747494E-3</v>
      </c>
      <c r="L1597" s="7">
        <f t="shared" si="198"/>
        <v>106.89414845824024</v>
      </c>
      <c r="M1597" s="6">
        <f t="shared" si="199"/>
        <v>1.8498406076092877E-3</v>
      </c>
      <c r="N1597" s="1"/>
    </row>
    <row r="1598" spans="1:14" x14ac:dyDescent="0.25">
      <c r="A1598" s="3">
        <v>42752</v>
      </c>
      <c r="B1598" s="1">
        <v>2267.889893</v>
      </c>
      <c r="C1598" s="1">
        <v>235.740005</v>
      </c>
      <c r="D1598" s="1">
        <v>83.550003000000004</v>
      </c>
      <c r="E1598" s="1">
        <f t="shared" si="192"/>
        <v>103.98455410946974</v>
      </c>
      <c r="F1598" s="1">
        <f t="shared" si="193"/>
        <v>20.434551109469737</v>
      </c>
      <c r="G1598" s="1">
        <f t="shared" si="194"/>
        <v>-1.7054640964972805</v>
      </c>
      <c r="H1598" s="1">
        <f t="shared" si="195"/>
        <v>22.140015205967018</v>
      </c>
      <c r="I1598" s="6">
        <f t="shared" si="196"/>
        <v>-3.5038877997885298E-2</v>
      </c>
      <c r="J1598" s="6">
        <f t="shared" si="196"/>
        <v>-3.6332111983810034E-2</v>
      </c>
      <c r="K1598" s="6">
        <f t="shared" si="197"/>
        <v>-1.2932339859247355E-3</v>
      </c>
      <c r="L1598" s="7">
        <f t="shared" si="198"/>
        <v>106.75590931255756</v>
      </c>
      <c r="M1598" s="6">
        <f t="shared" si="199"/>
        <v>-2.9675026894465661E-3</v>
      </c>
      <c r="N1598" s="1"/>
    </row>
    <row r="1599" spans="1:14" x14ac:dyDescent="0.25">
      <c r="A1599" s="3">
        <v>42753</v>
      </c>
      <c r="B1599" s="1">
        <v>2271.889893</v>
      </c>
      <c r="C1599" s="1">
        <v>234.28999300000001</v>
      </c>
      <c r="D1599" s="1">
        <v>83.940002000000007</v>
      </c>
      <c r="E1599" s="1">
        <f t="shared" si="192"/>
        <v>103.16206881152715</v>
      </c>
      <c r="F1599" s="1">
        <f t="shared" si="193"/>
        <v>19.222066811527142</v>
      </c>
      <c r="G1599" s="1">
        <f t="shared" si="194"/>
        <v>-1.2124842979425949</v>
      </c>
      <c r="H1599" s="1">
        <f t="shared" si="195"/>
        <v>20.434551109469737</v>
      </c>
      <c r="I1599" s="6">
        <f t="shared" si="196"/>
        <v>-6.1508949234135857E-3</v>
      </c>
      <c r="J1599" s="6">
        <f t="shared" si="196"/>
        <v>4.6678514182698638E-3</v>
      </c>
      <c r="K1599" s="6">
        <f t="shared" si="197"/>
        <v>1.081874634168345E-2</v>
      </c>
      <c r="L1599" s="7">
        <f t="shared" si="198"/>
        <v>107.9108744158859</v>
      </c>
      <c r="M1599" s="6">
        <f t="shared" si="199"/>
        <v>1.7637540571728838E-3</v>
      </c>
      <c r="N1599" s="1"/>
    </row>
    <row r="1600" spans="1:14" x14ac:dyDescent="0.25">
      <c r="A1600" s="3">
        <v>42754</v>
      </c>
      <c r="B1600" s="1">
        <v>2263.6899410000001</v>
      </c>
      <c r="C1600" s="1">
        <v>231.41000399999999</v>
      </c>
      <c r="D1600" s="1">
        <v>83.300003000000004</v>
      </c>
      <c r="E1600" s="1">
        <f t="shared" si="192"/>
        <v>101.52846259948441</v>
      </c>
      <c r="F1600" s="1">
        <f t="shared" si="193"/>
        <v>18.22845959948441</v>
      </c>
      <c r="G1600" s="1">
        <f t="shared" si="194"/>
        <v>-0.99360721204273261</v>
      </c>
      <c r="H1600" s="1">
        <f t="shared" si="195"/>
        <v>19.222066811527142</v>
      </c>
      <c r="I1600" s="6">
        <f t="shared" si="196"/>
        <v>-1.2292411481697463E-2</v>
      </c>
      <c r="J1600" s="6">
        <f t="shared" si="196"/>
        <v>-7.6244815910297969E-3</v>
      </c>
      <c r="K1600" s="6">
        <f t="shared" si="197"/>
        <v>4.6679298906676658E-3</v>
      </c>
      <c r="L1600" s="7">
        <f t="shared" si="198"/>
        <v>108.41459481209989</v>
      </c>
      <c r="M1600" s="6">
        <f t="shared" si="199"/>
        <v>-3.6093087192583528E-3</v>
      </c>
      <c r="N1600" s="1"/>
    </row>
    <row r="1601" spans="1:14" x14ac:dyDescent="0.25">
      <c r="A1601" s="3">
        <v>42755</v>
      </c>
      <c r="B1601" s="1">
        <v>2271.3100589999999</v>
      </c>
      <c r="C1601" s="1">
        <v>232.199997</v>
      </c>
      <c r="D1601" s="1">
        <v>83.669998000000007</v>
      </c>
      <c r="E1601" s="1">
        <f t="shared" si="192"/>
        <v>101.97656759997932</v>
      </c>
      <c r="F1601" s="1">
        <f t="shared" si="193"/>
        <v>18.306569599979312</v>
      </c>
      <c r="G1601" s="1">
        <f t="shared" si="194"/>
        <v>7.8110000494902465E-2</v>
      </c>
      <c r="H1601" s="1">
        <f t="shared" si="195"/>
        <v>18.22845959948441</v>
      </c>
      <c r="I1601" s="6">
        <f t="shared" si="196"/>
        <v>3.4138238898262507E-3</v>
      </c>
      <c r="J1601" s="6">
        <f t="shared" si="196"/>
        <v>4.4417165267089942E-3</v>
      </c>
      <c r="K1601" s="6">
        <f t="shared" si="197"/>
        <v>1.0278926368827435E-3</v>
      </c>
      <c r="L1601" s="7">
        <f t="shared" si="198"/>
        <v>108.52603337583787</v>
      </c>
      <c r="M1601" s="6">
        <f t="shared" si="199"/>
        <v>3.3662375142391454E-3</v>
      </c>
      <c r="N1601" s="1"/>
    </row>
    <row r="1602" spans="1:14" x14ac:dyDescent="0.25">
      <c r="A1602" s="3">
        <v>42758</v>
      </c>
      <c r="B1602" s="1">
        <v>2265.1999510000001</v>
      </c>
      <c r="C1602" s="1">
        <v>232.66999799999999</v>
      </c>
      <c r="D1602" s="1">
        <v>83.709998999999996</v>
      </c>
      <c r="E1602" s="1">
        <f t="shared" si="192"/>
        <v>102.24316464367158</v>
      </c>
      <c r="F1602" s="1">
        <f t="shared" si="193"/>
        <v>18.53316564367158</v>
      </c>
      <c r="G1602" s="1">
        <f t="shared" si="194"/>
        <v>0.22659604369226827</v>
      </c>
      <c r="H1602" s="1">
        <f t="shared" si="195"/>
        <v>18.306569599979312</v>
      </c>
      <c r="I1602" s="6">
        <f t="shared" si="196"/>
        <v>2.024121473179763E-3</v>
      </c>
      <c r="J1602" s="6">
        <f t="shared" si="196"/>
        <v>4.780805659871934E-4</v>
      </c>
      <c r="K1602" s="6">
        <f t="shared" si="197"/>
        <v>-1.5460409071925696E-3</v>
      </c>
      <c r="L1602" s="7">
        <f t="shared" si="198"/>
        <v>108.35824768874348</v>
      </c>
      <c r="M1602" s="6">
        <f t="shared" si="199"/>
        <v>-2.6901250121218467E-3</v>
      </c>
      <c r="N1602" s="1"/>
    </row>
    <row r="1603" spans="1:14" x14ac:dyDescent="0.25">
      <c r="A1603" s="3">
        <v>42759</v>
      </c>
      <c r="B1603" s="1">
        <v>2280.070068</v>
      </c>
      <c r="C1603" s="1">
        <v>233.679993</v>
      </c>
      <c r="D1603" s="1">
        <v>84.720000999999996</v>
      </c>
      <c r="E1603" s="1">
        <f t="shared" ref="E1603:E1666" si="200">$Q$2+$P$2*C1603</f>
        <v>102.81606061866734</v>
      </c>
      <c r="F1603" s="1">
        <f t="shared" ref="F1603:F1666" si="201">E1603-D1603</f>
        <v>18.09605961866734</v>
      </c>
      <c r="G1603" s="1">
        <f t="shared" si="194"/>
        <v>-0.43710602500424045</v>
      </c>
      <c r="H1603" s="1">
        <f t="shared" si="195"/>
        <v>18.53316564367158</v>
      </c>
      <c r="I1603" s="6">
        <f t="shared" si="196"/>
        <v>4.3408905689679145E-3</v>
      </c>
      <c r="J1603" s="6">
        <f t="shared" si="196"/>
        <v>1.206548813840036E-2</v>
      </c>
      <c r="K1603" s="6">
        <f t="shared" si="197"/>
        <v>7.7245975694324454E-3</v>
      </c>
      <c r="L1603" s="7">
        <f t="shared" si="198"/>
        <v>109.1952715454679</v>
      </c>
      <c r="M1603" s="6">
        <f t="shared" si="199"/>
        <v>6.5645935553879653E-3</v>
      </c>
      <c r="N1603" s="1"/>
    </row>
    <row r="1604" spans="1:14" x14ac:dyDescent="0.25">
      <c r="A1604" s="3">
        <v>42760</v>
      </c>
      <c r="B1604" s="1">
        <v>2298.3701169999999</v>
      </c>
      <c r="C1604" s="1">
        <v>237.25</v>
      </c>
      <c r="D1604" s="1">
        <v>86.029999000000004</v>
      </c>
      <c r="E1604" s="1">
        <f t="shared" si="200"/>
        <v>104.84106335730141</v>
      </c>
      <c r="F1604" s="1">
        <f t="shared" si="201"/>
        <v>18.811064357301404</v>
      </c>
      <c r="G1604" s="1">
        <f t="shared" ref="G1604:G1667" si="202">F1604-F1603</f>
        <v>0.71500473863406455</v>
      </c>
      <c r="H1604" s="1">
        <f t="shared" ref="H1604:H1667" si="203">F1603</f>
        <v>18.09605961866734</v>
      </c>
      <c r="I1604" s="6">
        <f t="shared" ref="I1604:J1667" si="204">C1604/C1603-1</f>
        <v>1.5277332706869817E-2</v>
      </c>
      <c r="J1604" s="6">
        <f t="shared" si="204"/>
        <v>1.5462676871309311E-2</v>
      </c>
      <c r="K1604" s="6">
        <f t="shared" ref="K1604:K1667" si="205">IF(F1603&gt;0,J1604-I1604,I1604-J1604)</f>
        <v>1.8534416443949375E-4</v>
      </c>
      <c r="L1604" s="7">
        <f t="shared" ref="L1604:L1667" si="206">L1603*(1+K1604)</f>
        <v>109.21551025183324</v>
      </c>
      <c r="M1604" s="6">
        <f t="shared" ref="M1604:M1667" si="207">B1604/B1603-1</f>
        <v>8.0260906262639153E-3</v>
      </c>
      <c r="N1604" s="1"/>
    </row>
    <row r="1605" spans="1:14" x14ac:dyDescent="0.25">
      <c r="A1605" s="3">
        <v>42761</v>
      </c>
      <c r="B1605" s="1">
        <v>2296.679932</v>
      </c>
      <c r="C1605" s="1">
        <v>239.58000200000001</v>
      </c>
      <c r="D1605" s="1">
        <v>86.75</v>
      </c>
      <c r="E1605" s="1">
        <f t="shared" si="200"/>
        <v>106.16270234316971</v>
      </c>
      <c r="F1605" s="1">
        <f t="shared" si="201"/>
        <v>19.412702343169713</v>
      </c>
      <c r="G1605" s="1">
        <f t="shared" si="202"/>
        <v>0.60163798586830808</v>
      </c>
      <c r="H1605" s="1">
        <f t="shared" si="203"/>
        <v>18.811064357301404</v>
      </c>
      <c r="I1605" s="6">
        <f t="shared" si="204"/>
        <v>9.8208724973656292E-3</v>
      </c>
      <c r="J1605" s="6">
        <f t="shared" si="204"/>
        <v>8.3691852652467702E-3</v>
      </c>
      <c r="K1605" s="6">
        <f t="shared" si="205"/>
        <v>-1.451687232118859E-3</v>
      </c>
      <c r="L1605" s="7">
        <f t="shared" si="206"/>
        <v>109.0569634900513</v>
      </c>
      <c r="M1605" s="6">
        <f t="shared" si="207"/>
        <v>-7.3538416963325748E-4</v>
      </c>
      <c r="N1605" s="1"/>
    </row>
    <row r="1606" spans="1:14" x14ac:dyDescent="0.25">
      <c r="A1606" s="3">
        <v>42762</v>
      </c>
      <c r="B1606" s="1">
        <v>2294.6899410000001</v>
      </c>
      <c r="C1606" s="1">
        <v>236.949997</v>
      </c>
      <c r="D1606" s="1">
        <v>86.93</v>
      </c>
      <c r="E1606" s="1">
        <f t="shared" si="200"/>
        <v>104.67089369192021</v>
      </c>
      <c r="F1606" s="1">
        <f t="shared" si="201"/>
        <v>17.740893691920206</v>
      </c>
      <c r="G1606" s="1">
        <f t="shared" si="202"/>
        <v>-1.6718086512495063</v>
      </c>
      <c r="H1606" s="1">
        <f t="shared" si="203"/>
        <v>19.412702343169713</v>
      </c>
      <c r="I1606" s="6">
        <f t="shared" si="204"/>
        <v>-1.0977564813610785E-2</v>
      </c>
      <c r="J1606" s="6">
        <f t="shared" si="204"/>
        <v>2.0749279538905263E-3</v>
      </c>
      <c r="K1606" s="6">
        <f t="shared" si="205"/>
        <v>1.3052492767501311E-2</v>
      </c>
      <c r="L1606" s="7">
        <f t="shared" si="206"/>
        <v>110.48042871725085</v>
      </c>
      <c r="M1606" s="6">
        <f t="shared" si="207"/>
        <v>-8.6646422615233032E-4</v>
      </c>
      <c r="N1606" s="1"/>
    </row>
    <row r="1607" spans="1:14" x14ac:dyDescent="0.25">
      <c r="A1607" s="3">
        <v>42765</v>
      </c>
      <c r="B1607" s="1">
        <v>2280.8999020000001</v>
      </c>
      <c r="C1607" s="1">
        <v>233.89999399999999</v>
      </c>
      <c r="D1607" s="1">
        <v>86.029999000000004</v>
      </c>
      <c r="E1607" s="1">
        <f t="shared" si="200"/>
        <v>102.94085102594167</v>
      </c>
      <c r="F1607" s="1">
        <f t="shared" si="201"/>
        <v>16.910852025941665</v>
      </c>
      <c r="G1607" s="1">
        <f t="shared" si="202"/>
        <v>-0.83004166597854123</v>
      </c>
      <c r="H1607" s="1">
        <f t="shared" si="203"/>
        <v>17.740893691920206</v>
      </c>
      <c r="I1607" s="6">
        <f t="shared" si="204"/>
        <v>-1.2871926729756455E-2</v>
      </c>
      <c r="J1607" s="6">
        <f t="shared" si="204"/>
        <v>-1.0353169216611113E-2</v>
      </c>
      <c r="K1607" s="6">
        <f t="shared" si="205"/>
        <v>2.5187575131453421E-3</v>
      </c>
      <c r="L1607" s="7">
        <f t="shared" si="206"/>
        <v>110.75870212713794</v>
      </c>
      <c r="M1607" s="6">
        <f t="shared" si="207"/>
        <v>-6.0095434915230506E-3</v>
      </c>
      <c r="N1607" s="1"/>
    </row>
    <row r="1608" spans="1:14" x14ac:dyDescent="0.25">
      <c r="A1608" s="3">
        <v>42766</v>
      </c>
      <c r="B1608" s="1">
        <v>2278.8701169999999</v>
      </c>
      <c r="C1608" s="1">
        <v>229.320007</v>
      </c>
      <c r="D1608" s="1">
        <v>84.629997000000003</v>
      </c>
      <c r="E1608" s="1">
        <f t="shared" si="200"/>
        <v>100.34296082071006</v>
      </c>
      <c r="F1608" s="1">
        <f t="shared" si="201"/>
        <v>15.712963820710058</v>
      </c>
      <c r="G1608" s="1">
        <f t="shared" si="202"/>
        <v>-1.1978882052316067</v>
      </c>
      <c r="H1608" s="1">
        <f t="shared" si="203"/>
        <v>16.910852025941665</v>
      </c>
      <c r="I1608" s="6">
        <f t="shared" si="204"/>
        <v>-1.958096245184171E-2</v>
      </c>
      <c r="J1608" s="6">
        <f t="shared" si="204"/>
        <v>-1.6273416439305133E-2</v>
      </c>
      <c r="K1608" s="6">
        <f t="shared" si="205"/>
        <v>3.3075460125365774E-3</v>
      </c>
      <c r="L1608" s="7">
        <f t="shared" si="206"/>
        <v>111.12504163071226</v>
      </c>
      <c r="M1608" s="6">
        <f t="shared" si="207"/>
        <v>-8.8990533877453259E-4</v>
      </c>
      <c r="N1608" s="1"/>
    </row>
    <row r="1609" spans="1:14" x14ac:dyDescent="0.25">
      <c r="A1609" s="3">
        <v>42767</v>
      </c>
      <c r="B1609" s="1">
        <v>2279.5500489999999</v>
      </c>
      <c r="C1609" s="1">
        <v>230.66999799999999</v>
      </c>
      <c r="D1609" s="1">
        <v>84.949996999999996</v>
      </c>
      <c r="E1609" s="1">
        <f t="shared" si="200"/>
        <v>101.10871155232803</v>
      </c>
      <c r="F1609" s="1">
        <f t="shared" si="201"/>
        <v>16.158714552328036</v>
      </c>
      <c r="G1609" s="1">
        <f t="shared" si="202"/>
        <v>0.44575073161797718</v>
      </c>
      <c r="H1609" s="1">
        <f t="shared" si="203"/>
        <v>15.712963820710058</v>
      </c>
      <c r="I1609" s="6">
        <f t="shared" si="204"/>
        <v>5.8869307465179155E-3</v>
      </c>
      <c r="J1609" s="6">
        <f t="shared" si="204"/>
        <v>3.781165205523962E-3</v>
      </c>
      <c r="K1609" s="6">
        <f t="shared" si="205"/>
        <v>-2.1057655409939535E-3</v>
      </c>
      <c r="L1609" s="7">
        <f t="shared" si="206"/>
        <v>110.89103834730479</v>
      </c>
      <c r="M1609" s="6">
        <f t="shared" si="207"/>
        <v>2.9836364737412246E-4</v>
      </c>
      <c r="N1609" s="1"/>
    </row>
    <row r="1610" spans="1:14" x14ac:dyDescent="0.25">
      <c r="A1610" s="3">
        <v>42768</v>
      </c>
      <c r="B1610" s="1">
        <v>2280.8500979999999</v>
      </c>
      <c r="C1610" s="1">
        <v>230.41000399999999</v>
      </c>
      <c r="D1610" s="1">
        <v>84.589995999999999</v>
      </c>
      <c r="E1610" s="1">
        <f t="shared" si="200"/>
        <v>100.96123605381266</v>
      </c>
      <c r="F1610" s="1">
        <f t="shared" si="201"/>
        <v>16.371240053812656</v>
      </c>
      <c r="G1610" s="1">
        <f t="shared" si="202"/>
        <v>0.21252550148462035</v>
      </c>
      <c r="H1610" s="1">
        <f t="shared" si="203"/>
        <v>16.158714552328036</v>
      </c>
      <c r="I1610" s="6">
        <f t="shared" si="204"/>
        <v>-1.1271253403314363E-3</v>
      </c>
      <c r="J1610" s="6">
        <f t="shared" si="204"/>
        <v>-4.237798854778041E-3</v>
      </c>
      <c r="K1610" s="6">
        <f t="shared" si="205"/>
        <v>-3.1106735144466047E-3</v>
      </c>
      <c r="L1610" s="7">
        <f t="shared" si="206"/>
        <v>110.54609253132834</v>
      </c>
      <c r="M1610" s="6">
        <f t="shared" si="207"/>
        <v>5.7030947864911141E-4</v>
      </c>
      <c r="N1610" s="1"/>
    </row>
    <row r="1611" spans="1:14" x14ac:dyDescent="0.25">
      <c r="A1611" s="3">
        <v>42769</v>
      </c>
      <c r="B1611" s="1">
        <v>2297.419922</v>
      </c>
      <c r="C1611" s="1">
        <v>240.949997</v>
      </c>
      <c r="D1611" s="1">
        <v>87.18</v>
      </c>
      <c r="E1611" s="1">
        <f t="shared" si="200"/>
        <v>106.9397998746073</v>
      </c>
      <c r="F1611" s="1">
        <f t="shared" si="201"/>
        <v>19.759799874607296</v>
      </c>
      <c r="G1611" s="1">
        <f t="shared" si="202"/>
        <v>3.3885598207946401</v>
      </c>
      <c r="H1611" s="1">
        <f t="shared" si="203"/>
        <v>16.371240053812656</v>
      </c>
      <c r="I1611" s="6">
        <f t="shared" si="204"/>
        <v>4.5744511162805201E-2</v>
      </c>
      <c r="J1611" s="6">
        <f t="shared" si="204"/>
        <v>3.0618325126767987E-2</v>
      </c>
      <c r="K1611" s="6">
        <f t="shared" si="205"/>
        <v>-1.5126186036037215E-2</v>
      </c>
      <c r="L1611" s="7">
        <f t="shared" si="206"/>
        <v>108.87395177014248</v>
      </c>
      <c r="M1611" s="6">
        <f t="shared" si="207"/>
        <v>7.2647580016458324E-3</v>
      </c>
      <c r="N1611" s="1"/>
    </row>
    <row r="1612" spans="1:14" x14ac:dyDescent="0.25">
      <c r="A1612" s="3">
        <v>42772</v>
      </c>
      <c r="B1612" s="1">
        <v>2292.5600589999999</v>
      </c>
      <c r="C1612" s="1">
        <v>239.979996</v>
      </c>
      <c r="D1612" s="1">
        <v>86.769997000000004</v>
      </c>
      <c r="E1612" s="1">
        <f t="shared" si="200"/>
        <v>106.38958955807914</v>
      </c>
      <c r="F1612" s="1">
        <f t="shared" si="201"/>
        <v>19.619592558079134</v>
      </c>
      <c r="G1612" s="1">
        <f t="shared" si="202"/>
        <v>-0.1402073165281621</v>
      </c>
      <c r="H1612" s="1">
        <f t="shared" si="203"/>
        <v>19.759799874607296</v>
      </c>
      <c r="I1612" s="6">
        <f t="shared" si="204"/>
        <v>-4.0257356799220378E-3</v>
      </c>
      <c r="J1612" s="6">
        <f t="shared" si="204"/>
        <v>-4.702947923835743E-3</v>
      </c>
      <c r="K1612" s="6">
        <f t="shared" si="205"/>
        <v>-6.7721224391370516E-4</v>
      </c>
      <c r="L1612" s="7">
        <f t="shared" si="206"/>
        <v>108.80022099696048</v>
      </c>
      <c r="M1612" s="6">
        <f t="shared" si="207"/>
        <v>-2.1153568633501818E-3</v>
      </c>
      <c r="N1612" s="1"/>
    </row>
    <row r="1613" spans="1:14" x14ac:dyDescent="0.25">
      <c r="A1613" s="3">
        <v>42773</v>
      </c>
      <c r="B1613" s="1">
        <v>2293.080078</v>
      </c>
      <c r="C1613" s="1">
        <v>239.61999499999999</v>
      </c>
      <c r="D1613" s="1">
        <v>86.720000999999996</v>
      </c>
      <c r="E1613" s="1">
        <f t="shared" si="200"/>
        <v>106.18538743441076</v>
      </c>
      <c r="F1613" s="1">
        <f t="shared" si="201"/>
        <v>19.46538643441076</v>
      </c>
      <c r="G1613" s="1">
        <f t="shared" si="202"/>
        <v>-0.15420612366837361</v>
      </c>
      <c r="H1613" s="1">
        <f t="shared" si="203"/>
        <v>19.619592558079134</v>
      </c>
      <c r="I1613" s="6">
        <f t="shared" si="204"/>
        <v>-1.500129202435696E-3</v>
      </c>
      <c r="J1613" s="6">
        <f t="shared" si="204"/>
        <v>-5.7618994731567508E-4</v>
      </c>
      <c r="K1613" s="6">
        <f t="shared" si="205"/>
        <v>9.2393925512002095E-4</v>
      </c>
      <c r="L1613" s="7">
        <f t="shared" si="206"/>
        <v>108.90074579210531</v>
      </c>
      <c r="M1613" s="6">
        <f t="shared" si="207"/>
        <v>2.268289539280044E-4</v>
      </c>
      <c r="N1613" s="1"/>
    </row>
    <row r="1614" spans="1:14" x14ac:dyDescent="0.25">
      <c r="A1614" s="3">
        <v>42774</v>
      </c>
      <c r="B1614" s="1">
        <v>2294.669922</v>
      </c>
      <c r="C1614" s="1">
        <v>237.729996</v>
      </c>
      <c r="D1614" s="1">
        <v>85.959998999999996</v>
      </c>
      <c r="E1614" s="1">
        <f t="shared" si="200"/>
        <v>105.11332983031767</v>
      </c>
      <c r="F1614" s="1">
        <f t="shared" si="201"/>
        <v>19.153330830317671</v>
      </c>
      <c r="G1614" s="1">
        <f t="shared" si="202"/>
        <v>-0.3120556040930893</v>
      </c>
      <c r="H1614" s="1">
        <f t="shared" si="203"/>
        <v>19.46538643441076</v>
      </c>
      <c r="I1614" s="6">
        <f t="shared" si="204"/>
        <v>-7.887484514804366E-3</v>
      </c>
      <c r="J1614" s="6">
        <f t="shared" si="204"/>
        <v>-8.7638606000477459E-3</v>
      </c>
      <c r="K1614" s="6">
        <f t="shared" si="205"/>
        <v>-8.7637608524337995E-4</v>
      </c>
      <c r="L1614" s="7">
        <f t="shared" si="206"/>
        <v>108.80530778282794</v>
      </c>
      <c r="M1614" s="6">
        <f t="shared" si="207"/>
        <v>6.9332249460152262E-4</v>
      </c>
      <c r="N1614" s="1"/>
    </row>
    <row r="1615" spans="1:14" x14ac:dyDescent="0.25">
      <c r="A1615" s="3">
        <v>42775</v>
      </c>
      <c r="B1615" s="1">
        <v>2307.8701169999999</v>
      </c>
      <c r="C1615" s="1">
        <v>241.550003</v>
      </c>
      <c r="D1615" s="1">
        <v>87.199996999999996</v>
      </c>
      <c r="E1615" s="1">
        <f t="shared" si="200"/>
        <v>107.28013920536966</v>
      </c>
      <c r="F1615" s="1">
        <f t="shared" si="201"/>
        <v>20.080142205369668</v>
      </c>
      <c r="G1615" s="1">
        <f t="shared" si="202"/>
        <v>0.92681137505199729</v>
      </c>
      <c r="H1615" s="1">
        <f t="shared" si="203"/>
        <v>19.153330830317671</v>
      </c>
      <c r="I1615" s="6">
        <f t="shared" si="204"/>
        <v>1.6068679023576005E-2</v>
      </c>
      <c r="J1615" s="6">
        <f t="shared" si="204"/>
        <v>1.4425291000759621E-2</v>
      </c>
      <c r="K1615" s="6">
        <f t="shared" si="205"/>
        <v>-1.6433880228163833E-3</v>
      </c>
      <c r="L1615" s="7">
        <f t="shared" si="206"/>
        <v>108.62649844319878</v>
      </c>
      <c r="M1615" s="6">
        <f t="shared" si="207"/>
        <v>5.7525463132819254E-3</v>
      </c>
      <c r="N1615" s="1"/>
    </row>
    <row r="1616" spans="1:14" x14ac:dyDescent="0.25">
      <c r="A1616" s="3">
        <v>42776</v>
      </c>
      <c r="B1616" s="1">
        <v>2316.1000979999999</v>
      </c>
      <c r="C1616" s="1">
        <v>242.720001</v>
      </c>
      <c r="D1616" s="1">
        <v>87</v>
      </c>
      <c r="E1616" s="1">
        <f t="shared" si="200"/>
        <v>107.94379312935254</v>
      </c>
      <c r="F1616" s="1">
        <f t="shared" si="201"/>
        <v>20.943793129352542</v>
      </c>
      <c r="G1616" s="1">
        <f t="shared" si="202"/>
        <v>0.86365092398287402</v>
      </c>
      <c r="H1616" s="1">
        <f t="shared" si="203"/>
        <v>20.080142205369668</v>
      </c>
      <c r="I1616" s="6">
        <f t="shared" si="204"/>
        <v>4.843709316782796E-3</v>
      </c>
      <c r="J1616" s="6">
        <f t="shared" si="204"/>
        <v>-2.2935436568879419E-3</v>
      </c>
      <c r="K1616" s="6">
        <f t="shared" si="205"/>
        <v>-7.137252973670738E-3</v>
      </c>
      <c r="L1616" s="7">
        <f t="shared" si="206"/>
        <v>107.85120364416562</v>
      </c>
      <c r="M1616" s="6">
        <f t="shared" si="207"/>
        <v>3.5660503333254656E-3</v>
      </c>
      <c r="N1616" s="1"/>
    </row>
    <row r="1617" spans="1:14" x14ac:dyDescent="0.25">
      <c r="A1617" s="3">
        <v>42779</v>
      </c>
      <c r="B1617" s="1">
        <v>2328.25</v>
      </c>
      <c r="C1617" s="1">
        <v>246.270004</v>
      </c>
      <c r="D1617" s="1">
        <v>88.150002000000001</v>
      </c>
      <c r="E1617" s="1">
        <f t="shared" si="200"/>
        <v>109.95744906816697</v>
      </c>
      <c r="F1617" s="1">
        <f t="shared" si="201"/>
        <v>21.807447068166965</v>
      </c>
      <c r="G1617" s="1">
        <f t="shared" si="202"/>
        <v>0.86365393881442287</v>
      </c>
      <c r="H1617" s="1">
        <f t="shared" si="203"/>
        <v>20.943793129352542</v>
      </c>
      <c r="I1617" s="6">
        <f t="shared" si="204"/>
        <v>1.4625918693861539E-2</v>
      </c>
      <c r="J1617" s="6">
        <f t="shared" si="204"/>
        <v>1.3218413793103512E-2</v>
      </c>
      <c r="K1617" s="6">
        <f t="shared" si="205"/>
        <v>-1.4075049007580276E-3</v>
      </c>
      <c r="L1617" s="7">
        <f t="shared" si="206"/>
        <v>107.69940254648381</v>
      </c>
      <c r="M1617" s="6">
        <f t="shared" si="207"/>
        <v>5.2458449487964298E-3</v>
      </c>
      <c r="N1617" s="1"/>
    </row>
    <row r="1618" spans="1:14" x14ac:dyDescent="0.25">
      <c r="A1618" s="3">
        <v>42780</v>
      </c>
      <c r="B1618" s="1">
        <v>2337.580078</v>
      </c>
      <c r="C1618" s="1">
        <v>249.46000699999999</v>
      </c>
      <c r="D1618" s="1">
        <v>89.559997999999993</v>
      </c>
      <c r="E1618" s="1">
        <f t="shared" si="200"/>
        <v>111.76690345053953</v>
      </c>
      <c r="F1618" s="1">
        <f t="shared" si="201"/>
        <v>22.206905450539537</v>
      </c>
      <c r="G1618" s="1">
        <f t="shared" si="202"/>
        <v>0.39945838237257192</v>
      </c>
      <c r="H1618" s="1">
        <f t="shared" si="203"/>
        <v>21.807447068166965</v>
      </c>
      <c r="I1618" s="6">
        <f t="shared" si="204"/>
        <v>1.295327465053342E-2</v>
      </c>
      <c r="J1618" s="6">
        <f t="shared" si="204"/>
        <v>1.5995416540092622E-2</v>
      </c>
      <c r="K1618" s="6">
        <f t="shared" si="205"/>
        <v>3.0421418895592023E-3</v>
      </c>
      <c r="L1618" s="7">
        <f t="shared" si="206"/>
        <v>108.02703941045097</v>
      </c>
      <c r="M1618" s="6">
        <f t="shared" si="207"/>
        <v>4.0073351229463761E-3</v>
      </c>
      <c r="N1618" s="1"/>
    </row>
    <row r="1619" spans="1:14" x14ac:dyDescent="0.25">
      <c r="A1619" s="3">
        <v>42781</v>
      </c>
      <c r="B1619" s="1">
        <v>2349.25</v>
      </c>
      <c r="C1619" s="1">
        <v>250.53999300000001</v>
      </c>
      <c r="D1619" s="1">
        <v>90.589995999999999</v>
      </c>
      <c r="E1619" s="1">
        <f t="shared" si="200"/>
        <v>112.37950017869343</v>
      </c>
      <c r="F1619" s="1">
        <f t="shared" si="201"/>
        <v>21.789504178693434</v>
      </c>
      <c r="G1619" s="1">
        <f t="shared" si="202"/>
        <v>-0.41740127184610287</v>
      </c>
      <c r="H1619" s="1">
        <f t="shared" si="203"/>
        <v>22.206905450539537</v>
      </c>
      <c r="I1619" s="6">
        <f t="shared" si="204"/>
        <v>4.3292951563174142E-3</v>
      </c>
      <c r="J1619" s="6">
        <f t="shared" si="204"/>
        <v>1.1500647867366043E-2</v>
      </c>
      <c r="K1619" s="6">
        <f t="shared" si="205"/>
        <v>7.1713527110486286E-3</v>
      </c>
      <c r="L1619" s="7">
        <f t="shared" si="206"/>
        <v>108.80173941239366</v>
      </c>
      <c r="M1619" s="6">
        <f t="shared" si="207"/>
        <v>4.9923089736394477E-3</v>
      </c>
      <c r="N1619" s="1"/>
    </row>
    <row r="1620" spans="1:14" x14ac:dyDescent="0.25">
      <c r="A1620" s="3">
        <v>42782</v>
      </c>
      <c r="B1620" s="1">
        <v>2347.219971</v>
      </c>
      <c r="C1620" s="1">
        <v>249.44000199999999</v>
      </c>
      <c r="D1620" s="1">
        <v>90.529999000000004</v>
      </c>
      <c r="E1620" s="1">
        <f t="shared" si="200"/>
        <v>111.75555608349339</v>
      </c>
      <c r="F1620" s="1">
        <f t="shared" si="201"/>
        <v>21.225557083493385</v>
      </c>
      <c r="G1620" s="1">
        <f t="shared" si="202"/>
        <v>-0.56394709520004938</v>
      </c>
      <c r="H1620" s="1">
        <f t="shared" si="203"/>
        <v>21.789504178693434</v>
      </c>
      <c r="I1620" s="6">
        <f t="shared" si="204"/>
        <v>-4.3904806846546407E-3</v>
      </c>
      <c r="J1620" s="6">
        <f t="shared" si="204"/>
        <v>-6.6229167291276259E-4</v>
      </c>
      <c r="K1620" s="6">
        <f t="shared" si="205"/>
        <v>3.7281890117418781E-3</v>
      </c>
      <c r="L1620" s="7">
        <f t="shared" si="206"/>
        <v>109.20737286172935</v>
      </c>
      <c r="M1620" s="6">
        <f t="shared" si="207"/>
        <v>-8.641179099713181E-4</v>
      </c>
      <c r="N1620" s="1"/>
    </row>
    <row r="1621" spans="1:14" x14ac:dyDescent="0.25">
      <c r="A1621" s="3">
        <v>42783</v>
      </c>
      <c r="B1621" s="1">
        <v>2351.1599120000001</v>
      </c>
      <c r="C1621" s="1">
        <v>250.38000500000001</v>
      </c>
      <c r="D1621" s="1">
        <v>90.230002999999996</v>
      </c>
      <c r="E1621" s="1">
        <f t="shared" si="200"/>
        <v>112.28875073810448</v>
      </c>
      <c r="F1621" s="1">
        <f t="shared" si="201"/>
        <v>22.058747738104486</v>
      </c>
      <c r="G1621" s="1">
        <f t="shared" si="202"/>
        <v>0.83319065461110142</v>
      </c>
      <c r="H1621" s="1">
        <f t="shared" si="203"/>
        <v>21.225557083493385</v>
      </c>
      <c r="I1621" s="6">
        <f t="shared" si="204"/>
        <v>3.7684533052562141E-3</v>
      </c>
      <c r="J1621" s="6">
        <f t="shared" si="204"/>
        <v>-3.3137744760165511E-3</v>
      </c>
      <c r="K1621" s="6">
        <f t="shared" si="205"/>
        <v>-7.0822277812727652E-3</v>
      </c>
      <c r="L1621" s="7">
        <f t="shared" si="206"/>
        <v>108.4339413717282</v>
      </c>
      <c r="M1621" s="6">
        <f t="shared" si="207"/>
        <v>1.6785563554666538E-3</v>
      </c>
      <c r="N1621" s="1"/>
    </row>
    <row r="1622" spans="1:14" x14ac:dyDescent="0.25">
      <c r="A1622" s="3">
        <v>42787</v>
      </c>
      <c r="B1622" s="1">
        <v>2365.3798830000001</v>
      </c>
      <c r="C1622" s="1">
        <v>251.759995</v>
      </c>
      <c r="D1622" s="1">
        <v>91.010002</v>
      </c>
      <c r="E1622" s="1">
        <f t="shared" si="200"/>
        <v>113.07151769886607</v>
      </c>
      <c r="F1622" s="1">
        <f t="shared" si="201"/>
        <v>22.061515698866074</v>
      </c>
      <c r="G1622" s="1">
        <f t="shared" si="202"/>
        <v>2.7679607615880286E-3</v>
      </c>
      <c r="H1622" s="1">
        <f t="shared" si="203"/>
        <v>22.058747738104486</v>
      </c>
      <c r="I1622" s="6">
        <f t="shared" si="204"/>
        <v>5.5115822846956153E-3</v>
      </c>
      <c r="J1622" s="6">
        <f t="shared" si="204"/>
        <v>8.644563604857769E-3</v>
      </c>
      <c r="K1622" s="6">
        <f t="shared" si="205"/>
        <v>3.1329813201621537E-3</v>
      </c>
      <c r="L1622" s="7">
        <f t="shared" si="206"/>
        <v>108.77366288451738</v>
      </c>
      <c r="M1622" s="6">
        <f t="shared" si="207"/>
        <v>6.0480662873771962E-3</v>
      </c>
      <c r="N1622" s="1"/>
    </row>
    <row r="1623" spans="1:14" x14ac:dyDescent="0.25">
      <c r="A1623" s="3">
        <v>42788</v>
      </c>
      <c r="B1623" s="1">
        <v>2362.820068</v>
      </c>
      <c r="C1623" s="1">
        <v>251.729996</v>
      </c>
      <c r="D1623" s="1">
        <v>91.059997999999993</v>
      </c>
      <c r="E1623" s="1">
        <f t="shared" si="200"/>
        <v>113.05450146972248</v>
      </c>
      <c r="F1623" s="1">
        <f t="shared" si="201"/>
        <v>21.994503469722488</v>
      </c>
      <c r="G1623" s="1">
        <f t="shared" si="202"/>
        <v>-6.7012229143585955E-2</v>
      </c>
      <c r="H1623" s="1">
        <f t="shared" si="203"/>
        <v>22.061515698866074</v>
      </c>
      <c r="I1623" s="6">
        <f t="shared" si="204"/>
        <v>-1.1915713614474299E-4</v>
      </c>
      <c r="J1623" s="6">
        <f t="shared" si="204"/>
        <v>5.4934621361724112E-4</v>
      </c>
      <c r="K1623" s="6">
        <f t="shared" si="205"/>
        <v>6.6850334976198411E-4</v>
      </c>
      <c r="L1623" s="7">
        <f t="shared" si="206"/>
        <v>108.84637844252156</v>
      </c>
      <c r="M1623" s="6">
        <f t="shared" si="207"/>
        <v>-1.0822003765219579E-3</v>
      </c>
      <c r="N1623" s="1"/>
    </row>
    <row r="1624" spans="1:14" x14ac:dyDescent="0.25">
      <c r="A1624" s="3">
        <v>42789</v>
      </c>
      <c r="B1624" s="1">
        <v>2363.8100589999999</v>
      </c>
      <c r="C1624" s="1">
        <v>251.19000199999999</v>
      </c>
      <c r="D1624" s="1">
        <v>91.129997000000003</v>
      </c>
      <c r="E1624" s="1">
        <f t="shared" si="200"/>
        <v>112.74820253841898</v>
      </c>
      <c r="F1624" s="1">
        <f t="shared" si="201"/>
        <v>21.618205538418977</v>
      </c>
      <c r="G1624" s="1">
        <f t="shared" si="202"/>
        <v>-0.37629793130351175</v>
      </c>
      <c r="H1624" s="1">
        <f t="shared" si="203"/>
        <v>21.994503469722488</v>
      </c>
      <c r="I1624" s="6">
        <f t="shared" si="204"/>
        <v>-2.1451317228003974E-3</v>
      </c>
      <c r="J1624" s="6">
        <f t="shared" si="204"/>
        <v>7.6871295340907864E-4</v>
      </c>
      <c r="K1624" s="6">
        <f t="shared" si="205"/>
        <v>2.9138446762094761E-3</v>
      </c>
      <c r="L1624" s="7">
        <f t="shared" si="206"/>
        <v>109.16353988287096</v>
      </c>
      <c r="M1624" s="6">
        <f t="shared" si="207"/>
        <v>4.1898704577958412E-4</v>
      </c>
      <c r="N1624" s="1"/>
    </row>
    <row r="1625" spans="1:14" x14ac:dyDescent="0.25">
      <c r="A1625" s="3">
        <v>42790</v>
      </c>
      <c r="B1625" s="1">
        <v>2367.3400879999999</v>
      </c>
      <c r="C1625" s="1">
        <v>247.35000600000001</v>
      </c>
      <c r="D1625" s="1">
        <v>90.330001999999993</v>
      </c>
      <c r="E1625" s="1">
        <f t="shared" si="200"/>
        <v>110.57005487194556</v>
      </c>
      <c r="F1625" s="1">
        <f t="shared" si="201"/>
        <v>20.240052871945565</v>
      </c>
      <c r="G1625" s="1">
        <f t="shared" si="202"/>
        <v>-1.3781526664734116</v>
      </c>
      <c r="H1625" s="1">
        <f t="shared" si="203"/>
        <v>21.618205538418977</v>
      </c>
      <c r="I1625" s="6">
        <f t="shared" si="204"/>
        <v>-1.5287216726086017E-2</v>
      </c>
      <c r="J1625" s="6">
        <f t="shared" si="204"/>
        <v>-8.778613259473822E-3</v>
      </c>
      <c r="K1625" s="6">
        <f t="shared" si="205"/>
        <v>6.508603466612195E-3</v>
      </c>
      <c r="L1625" s="7">
        <f t="shared" si="206"/>
        <v>109.87404207698027</v>
      </c>
      <c r="M1625" s="6">
        <f t="shared" si="207"/>
        <v>1.4933640655938607E-3</v>
      </c>
      <c r="N1625" s="1"/>
    </row>
    <row r="1626" spans="1:14" x14ac:dyDescent="0.25">
      <c r="A1626" s="3">
        <v>42793</v>
      </c>
      <c r="B1626" s="1">
        <v>2369.75</v>
      </c>
      <c r="C1626" s="1">
        <v>249.33000200000001</v>
      </c>
      <c r="D1626" s="1">
        <v>90.43</v>
      </c>
      <c r="E1626" s="1">
        <f t="shared" si="200"/>
        <v>111.69316116346948</v>
      </c>
      <c r="F1626" s="1">
        <f t="shared" si="201"/>
        <v>21.263161163469476</v>
      </c>
      <c r="G1626" s="1">
        <f t="shared" si="202"/>
        <v>1.0231082915239114</v>
      </c>
      <c r="H1626" s="1">
        <f t="shared" si="203"/>
        <v>20.240052871945565</v>
      </c>
      <c r="I1626" s="6">
        <f t="shared" si="204"/>
        <v>8.0048350595147699E-3</v>
      </c>
      <c r="J1626" s="6">
        <f t="shared" si="204"/>
        <v>1.1070297551860619E-3</v>
      </c>
      <c r="K1626" s="6">
        <f t="shared" si="205"/>
        <v>-6.897805304328708E-3</v>
      </c>
      <c r="L1626" s="7">
        <f t="shared" si="206"/>
        <v>109.11615232673364</v>
      </c>
      <c r="M1626" s="6">
        <f t="shared" si="207"/>
        <v>1.0179830148679958E-3</v>
      </c>
      <c r="N1626" s="1"/>
    </row>
    <row r="1627" spans="1:14" x14ac:dyDescent="0.25">
      <c r="A1627" s="3">
        <v>42794</v>
      </c>
      <c r="B1627" s="1">
        <v>2363.639893</v>
      </c>
      <c r="C1627" s="1">
        <v>248.05999800000001</v>
      </c>
      <c r="D1627" s="1">
        <v>90.620002999999997</v>
      </c>
      <c r="E1627" s="1">
        <f t="shared" si="200"/>
        <v>110.97278118156015</v>
      </c>
      <c r="F1627" s="1">
        <f t="shared" si="201"/>
        <v>20.352778181560154</v>
      </c>
      <c r="G1627" s="1">
        <f t="shared" si="202"/>
        <v>-0.9103829819093221</v>
      </c>
      <c r="H1627" s="1">
        <f t="shared" si="203"/>
        <v>21.263161163469476</v>
      </c>
      <c r="I1627" s="6">
        <f t="shared" si="204"/>
        <v>-5.0936669867752693E-3</v>
      </c>
      <c r="J1627" s="6">
        <f t="shared" si="204"/>
        <v>2.1011058277118355E-3</v>
      </c>
      <c r="K1627" s="6">
        <f t="shared" si="205"/>
        <v>7.1947728144871048E-3</v>
      </c>
      <c r="L1627" s="7">
        <f t="shared" si="206"/>
        <v>109.90121825311547</v>
      </c>
      <c r="M1627" s="6">
        <f t="shared" si="207"/>
        <v>-2.5783762000211041E-3</v>
      </c>
      <c r="N1627" s="1"/>
    </row>
    <row r="1628" spans="1:14" x14ac:dyDescent="0.25">
      <c r="A1628" s="3">
        <v>42795</v>
      </c>
      <c r="B1628" s="1">
        <v>2395.959961</v>
      </c>
      <c r="C1628" s="1">
        <v>252.71000699999999</v>
      </c>
      <c r="D1628" s="1">
        <v>93.599997999999999</v>
      </c>
      <c r="E1628" s="1">
        <f t="shared" si="200"/>
        <v>113.61038972397282</v>
      </c>
      <c r="F1628" s="1">
        <f t="shared" si="201"/>
        <v>20.010391723972816</v>
      </c>
      <c r="G1628" s="1">
        <f t="shared" si="202"/>
        <v>-0.3423864575873381</v>
      </c>
      <c r="H1628" s="1">
        <f t="shared" si="203"/>
        <v>20.352778181560154</v>
      </c>
      <c r="I1628" s="6">
        <f t="shared" si="204"/>
        <v>1.8745501239583184E-2</v>
      </c>
      <c r="J1628" s="6">
        <f t="shared" si="204"/>
        <v>3.288451667784642E-2</v>
      </c>
      <c r="K1628" s="6">
        <f t="shared" si="205"/>
        <v>1.4139015438263236E-2</v>
      </c>
      <c r="L1628" s="7">
        <f t="shared" si="206"/>
        <v>111.45511327468022</v>
      </c>
      <c r="M1628" s="6">
        <f t="shared" si="207"/>
        <v>1.3673854505382499E-2</v>
      </c>
      <c r="N1628" s="1"/>
    </row>
    <row r="1629" spans="1:14" x14ac:dyDescent="0.25">
      <c r="A1629" s="3">
        <v>42796</v>
      </c>
      <c r="B1629" s="1">
        <v>2381.919922</v>
      </c>
      <c r="C1629" s="1">
        <v>251.05999800000001</v>
      </c>
      <c r="D1629" s="1">
        <v>92.139999000000003</v>
      </c>
      <c r="E1629" s="1">
        <f t="shared" si="200"/>
        <v>112.67446081857548</v>
      </c>
      <c r="F1629" s="1">
        <f t="shared" si="201"/>
        <v>20.53446181857548</v>
      </c>
      <c r="G1629" s="1">
        <f t="shared" si="202"/>
        <v>0.52407009460266352</v>
      </c>
      <c r="H1629" s="1">
        <f t="shared" si="203"/>
        <v>20.010391723972816</v>
      </c>
      <c r="I1629" s="6">
        <f t="shared" si="204"/>
        <v>-6.5292586533780561E-3</v>
      </c>
      <c r="J1629" s="6">
        <f t="shared" si="204"/>
        <v>-1.5598280247826501E-2</v>
      </c>
      <c r="K1629" s="6">
        <f t="shared" si="205"/>
        <v>-9.0690215944484454E-3</v>
      </c>
      <c r="L1629" s="7">
        <f t="shared" si="206"/>
        <v>110.44432444558045</v>
      </c>
      <c r="M1629" s="6">
        <f t="shared" si="207"/>
        <v>-5.8598804773599689E-3</v>
      </c>
      <c r="N1629" s="1"/>
    </row>
    <row r="1630" spans="1:14" x14ac:dyDescent="0.25">
      <c r="A1630" s="3">
        <v>42797</v>
      </c>
      <c r="B1630" s="1">
        <v>2383.1201169999999</v>
      </c>
      <c r="C1630" s="1">
        <v>252.88999899999999</v>
      </c>
      <c r="D1630" s="1">
        <v>92.800003000000004</v>
      </c>
      <c r="E1630" s="1">
        <f t="shared" si="200"/>
        <v>113.71248596438136</v>
      </c>
      <c r="F1630" s="1">
        <f t="shared" si="201"/>
        <v>20.912482964381354</v>
      </c>
      <c r="G1630" s="1">
        <f t="shared" si="202"/>
        <v>0.37802114580587443</v>
      </c>
      <c r="H1630" s="1">
        <f t="shared" si="203"/>
        <v>20.53446181857548</v>
      </c>
      <c r="I1630" s="6">
        <f t="shared" si="204"/>
        <v>7.2890982815987382E-3</v>
      </c>
      <c r="J1630" s="6">
        <f t="shared" si="204"/>
        <v>7.1630562965385725E-3</v>
      </c>
      <c r="K1630" s="6">
        <f t="shared" si="205"/>
        <v>-1.2604198506016573E-4</v>
      </c>
      <c r="L1630" s="7">
        <f t="shared" si="206"/>
        <v>110.43040382368869</v>
      </c>
      <c r="M1630" s="6">
        <f t="shared" si="207"/>
        <v>5.0387714083699464E-4</v>
      </c>
      <c r="N1630" s="1"/>
    </row>
    <row r="1631" spans="1:14" x14ac:dyDescent="0.25">
      <c r="A1631" s="3">
        <v>42800</v>
      </c>
      <c r="B1631" s="1">
        <v>2375.3100589999999</v>
      </c>
      <c r="C1631" s="1">
        <v>252.009995</v>
      </c>
      <c r="D1631" s="1">
        <v>91.919998000000007</v>
      </c>
      <c r="E1631" s="1">
        <f t="shared" si="200"/>
        <v>113.21332433528403</v>
      </c>
      <c r="F1631" s="1">
        <f t="shared" si="201"/>
        <v>21.293326335284021</v>
      </c>
      <c r="G1631" s="1">
        <f t="shared" si="202"/>
        <v>0.38084337090266729</v>
      </c>
      <c r="H1631" s="1">
        <f t="shared" si="203"/>
        <v>20.912482964381354</v>
      </c>
      <c r="I1631" s="6">
        <f t="shared" si="204"/>
        <v>-3.479789645615794E-3</v>
      </c>
      <c r="J1631" s="6">
        <f t="shared" si="204"/>
        <v>-9.4828121934434906E-3</v>
      </c>
      <c r="K1631" s="6">
        <f t="shared" si="205"/>
        <v>-6.0030225478276966E-3</v>
      </c>
      <c r="L1631" s="7">
        <f t="shared" si="206"/>
        <v>109.76748761956937</v>
      </c>
      <c r="M1631" s="6">
        <f t="shared" si="207"/>
        <v>-3.2772405991149389E-3</v>
      </c>
      <c r="N1631" s="1"/>
    </row>
    <row r="1632" spans="1:14" x14ac:dyDescent="0.25">
      <c r="A1632" s="3">
        <v>42801</v>
      </c>
      <c r="B1632" s="1">
        <v>2368.389893</v>
      </c>
      <c r="C1632" s="1">
        <v>250.89999399999999</v>
      </c>
      <c r="D1632" s="1">
        <v>91.410004000000001</v>
      </c>
      <c r="E1632" s="1">
        <f t="shared" si="200"/>
        <v>112.58370230236181</v>
      </c>
      <c r="F1632" s="1">
        <f t="shared" si="201"/>
        <v>21.173698302361814</v>
      </c>
      <c r="G1632" s="1">
        <f t="shared" si="202"/>
        <v>-0.11962803292220769</v>
      </c>
      <c r="H1632" s="1">
        <f t="shared" si="203"/>
        <v>21.293326335284021</v>
      </c>
      <c r="I1632" s="6">
        <f t="shared" si="204"/>
        <v>-4.4045911750445477E-3</v>
      </c>
      <c r="J1632" s="6">
        <f t="shared" si="204"/>
        <v>-5.5482377186301113E-3</v>
      </c>
      <c r="K1632" s="6">
        <f t="shared" si="205"/>
        <v>-1.1436465435855636E-3</v>
      </c>
      <c r="L1632" s="7">
        <f t="shared" si="206"/>
        <v>109.64195241175517</v>
      </c>
      <c r="M1632" s="6">
        <f t="shared" si="207"/>
        <v>-2.9133737609452481E-3</v>
      </c>
      <c r="N1632" s="1"/>
    </row>
    <row r="1633" spans="1:14" x14ac:dyDescent="0.25">
      <c r="A1633" s="3">
        <v>42802</v>
      </c>
      <c r="B1633" s="1">
        <v>2362.9799800000001</v>
      </c>
      <c r="C1633" s="1">
        <v>250.240005</v>
      </c>
      <c r="D1633" s="1">
        <v>91.209998999999996</v>
      </c>
      <c r="E1633" s="1">
        <f t="shared" si="200"/>
        <v>112.20933902171043</v>
      </c>
      <c r="F1633" s="1">
        <f t="shared" si="201"/>
        <v>20.999340021710438</v>
      </c>
      <c r="G1633" s="1">
        <f t="shared" si="202"/>
        <v>-0.17435828065137571</v>
      </c>
      <c r="H1633" s="1">
        <f t="shared" si="203"/>
        <v>21.173698302361814</v>
      </c>
      <c r="I1633" s="6">
        <f t="shared" si="204"/>
        <v>-2.6304863124070321E-3</v>
      </c>
      <c r="J1633" s="6">
        <f t="shared" si="204"/>
        <v>-2.1879990290778473E-3</v>
      </c>
      <c r="K1633" s="6">
        <f t="shared" si="205"/>
        <v>4.4248728332918486E-4</v>
      </c>
      <c r="L1633" s="7">
        <f t="shared" si="206"/>
        <v>109.69046758141677</v>
      </c>
      <c r="M1633" s="6">
        <f t="shared" si="207"/>
        <v>-2.2842155406883613E-3</v>
      </c>
      <c r="N1633" s="1"/>
    </row>
    <row r="1634" spans="1:14" x14ac:dyDescent="0.25">
      <c r="A1634" s="3">
        <v>42803</v>
      </c>
      <c r="B1634" s="1">
        <v>2364.8701169999999</v>
      </c>
      <c r="C1634" s="1">
        <v>250.179993</v>
      </c>
      <c r="D1634" s="1">
        <v>91.57</v>
      </c>
      <c r="E1634" s="1">
        <f t="shared" si="200"/>
        <v>112.17529862225157</v>
      </c>
      <c r="F1634" s="1">
        <f t="shared" si="201"/>
        <v>20.605298622251581</v>
      </c>
      <c r="G1634" s="1">
        <f t="shared" si="202"/>
        <v>-0.39404139945885674</v>
      </c>
      <c r="H1634" s="1">
        <f t="shared" si="203"/>
        <v>20.999340021710438</v>
      </c>
      <c r="I1634" s="6">
        <f t="shared" si="204"/>
        <v>-2.398177701442572E-4</v>
      </c>
      <c r="J1634" s="6">
        <f t="shared" si="204"/>
        <v>3.9469466500048345E-3</v>
      </c>
      <c r="K1634" s="6">
        <f t="shared" si="205"/>
        <v>4.1867644201490917E-3</v>
      </c>
      <c r="L1634" s="7">
        <f t="shared" si="206"/>
        <v>110.14971572831618</v>
      </c>
      <c r="M1634" s="6">
        <f t="shared" si="207"/>
        <v>7.9989547774328429E-4</v>
      </c>
      <c r="N1634" s="1"/>
    </row>
    <row r="1635" spans="1:14" x14ac:dyDescent="0.25">
      <c r="A1635" s="3">
        <v>42804</v>
      </c>
      <c r="B1635" s="1">
        <v>2372.6000979999999</v>
      </c>
      <c r="C1635" s="1">
        <v>248.38000500000001</v>
      </c>
      <c r="D1635" s="1">
        <v>91.279999000000004</v>
      </c>
      <c r="E1635" s="1">
        <f t="shared" si="200"/>
        <v>111.15429764676094</v>
      </c>
      <c r="F1635" s="1">
        <f t="shared" si="201"/>
        <v>19.874298646760934</v>
      </c>
      <c r="G1635" s="1">
        <f t="shared" si="202"/>
        <v>-0.7309999754906471</v>
      </c>
      <c r="H1635" s="1">
        <f t="shared" si="203"/>
        <v>20.605298622251581</v>
      </c>
      <c r="I1635" s="6">
        <f t="shared" si="204"/>
        <v>-7.1947719656383358E-3</v>
      </c>
      <c r="J1635" s="6">
        <f t="shared" si="204"/>
        <v>-3.1669870044773729E-3</v>
      </c>
      <c r="K1635" s="6">
        <f t="shared" si="205"/>
        <v>4.0277849611609629E-3</v>
      </c>
      <c r="L1635" s="7">
        <f t="shared" si="206"/>
        <v>110.59337509680284</v>
      </c>
      <c r="M1635" s="6">
        <f t="shared" si="207"/>
        <v>3.2686704206004169E-3</v>
      </c>
      <c r="N1635" s="1"/>
    </row>
    <row r="1636" spans="1:14" x14ac:dyDescent="0.25">
      <c r="A1636" s="3">
        <v>42807</v>
      </c>
      <c r="B1636" s="1">
        <v>2373.469971</v>
      </c>
      <c r="C1636" s="1">
        <v>248.16000399999999</v>
      </c>
      <c r="D1636" s="1">
        <v>91.360000999999997</v>
      </c>
      <c r="E1636" s="1">
        <f t="shared" si="200"/>
        <v>111.02950723948661</v>
      </c>
      <c r="F1636" s="1">
        <f t="shared" si="201"/>
        <v>19.669506239486608</v>
      </c>
      <c r="G1636" s="1">
        <f t="shared" si="202"/>
        <v>-0.20479240727432568</v>
      </c>
      <c r="H1636" s="1">
        <f t="shared" si="203"/>
        <v>19.874298646760934</v>
      </c>
      <c r="I1636" s="6">
        <f t="shared" si="204"/>
        <v>-8.8574360081850045E-4</v>
      </c>
      <c r="J1636" s="6">
        <f t="shared" si="204"/>
        <v>8.7644610951409518E-4</v>
      </c>
      <c r="K1636" s="6">
        <f t="shared" si="205"/>
        <v>1.7621897103325956E-3</v>
      </c>
      <c r="L1636" s="7">
        <f t="shared" si="206"/>
        <v>110.78826160442938</v>
      </c>
      <c r="M1636" s="6">
        <f t="shared" si="207"/>
        <v>3.666327927462909E-4</v>
      </c>
      <c r="N1636" s="1"/>
    </row>
    <row r="1637" spans="1:14" x14ac:dyDescent="0.25">
      <c r="A1637" s="3">
        <v>42808</v>
      </c>
      <c r="B1637" s="1">
        <v>2365.4499510000001</v>
      </c>
      <c r="C1637" s="1">
        <v>247.720001</v>
      </c>
      <c r="D1637" s="1">
        <v>91.510002</v>
      </c>
      <c r="E1637" s="1">
        <f t="shared" si="200"/>
        <v>110.77992585771139</v>
      </c>
      <c r="F1637" s="1">
        <f t="shared" si="201"/>
        <v>19.26992385771139</v>
      </c>
      <c r="G1637" s="1">
        <f t="shared" si="202"/>
        <v>-0.39958238177521821</v>
      </c>
      <c r="H1637" s="1">
        <f t="shared" si="203"/>
        <v>19.669506239486608</v>
      </c>
      <c r="I1637" s="6">
        <f t="shared" si="204"/>
        <v>-1.7730617057855058E-3</v>
      </c>
      <c r="J1637" s="6">
        <f t="shared" si="204"/>
        <v>1.641867320032242E-3</v>
      </c>
      <c r="K1637" s="6">
        <f t="shared" si="205"/>
        <v>3.4149290258177478E-3</v>
      </c>
      <c r="L1637" s="7">
        <f t="shared" si="206"/>
        <v>111.16659565470225</v>
      </c>
      <c r="M1637" s="6">
        <f t="shared" si="207"/>
        <v>-3.3790273725775588E-3</v>
      </c>
      <c r="N1637" s="1"/>
    </row>
    <row r="1638" spans="1:14" x14ac:dyDescent="0.25">
      <c r="A1638" s="3">
        <v>42809</v>
      </c>
      <c r="B1638" s="1">
        <v>2385.26001</v>
      </c>
      <c r="C1638" s="1">
        <v>246.779999</v>
      </c>
      <c r="D1638" s="1">
        <v>91.730002999999996</v>
      </c>
      <c r="E1638" s="1">
        <f t="shared" si="200"/>
        <v>110.24673177032685</v>
      </c>
      <c r="F1638" s="1">
        <f t="shared" si="201"/>
        <v>18.51672877032685</v>
      </c>
      <c r="G1638" s="1">
        <f t="shared" si="202"/>
        <v>-0.75319508738454033</v>
      </c>
      <c r="H1638" s="1">
        <f t="shared" si="203"/>
        <v>19.26992385771139</v>
      </c>
      <c r="I1638" s="6">
        <f t="shared" si="204"/>
        <v>-3.7946148724583573E-3</v>
      </c>
      <c r="J1638" s="6">
        <f t="shared" si="204"/>
        <v>2.4041197157880223E-3</v>
      </c>
      <c r="K1638" s="6">
        <f t="shared" si="205"/>
        <v>6.1987345882463796E-3</v>
      </c>
      <c r="L1638" s="7">
        <f t="shared" si="206"/>
        <v>111.85568787624464</v>
      </c>
      <c r="M1638" s="6">
        <f t="shared" si="207"/>
        <v>8.3747529689330857E-3</v>
      </c>
      <c r="N1638" s="1"/>
    </row>
    <row r="1639" spans="1:14" x14ac:dyDescent="0.25">
      <c r="A1639" s="3">
        <v>42810</v>
      </c>
      <c r="B1639" s="1">
        <v>2381.3798830000001</v>
      </c>
      <c r="C1639" s="1">
        <v>248.220001</v>
      </c>
      <c r="D1639" s="1">
        <v>91.639999000000003</v>
      </c>
      <c r="E1639" s="1">
        <f t="shared" si="200"/>
        <v>111.06353913054727</v>
      </c>
      <c r="F1639" s="1">
        <f t="shared" si="201"/>
        <v>19.423540130547266</v>
      </c>
      <c r="G1639" s="1">
        <f t="shared" si="202"/>
        <v>0.90681136022041642</v>
      </c>
      <c r="H1639" s="1">
        <f t="shared" si="203"/>
        <v>18.51672877032685</v>
      </c>
      <c r="I1639" s="6">
        <f t="shared" si="204"/>
        <v>5.8351649478691758E-3</v>
      </c>
      <c r="J1639" s="6">
        <f t="shared" si="204"/>
        <v>-9.8118387720969036E-4</v>
      </c>
      <c r="K1639" s="6">
        <f t="shared" si="205"/>
        <v>-6.8163488250788662E-3</v>
      </c>
      <c r="L1639" s="7">
        <f t="shared" si="206"/>
        <v>111.09324048961102</v>
      </c>
      <c r="M1639" s="6">
        <f t="shared" si="207"/>
        <v>-1.6267102889130358E-3</v>
      </c>
      <c r="N1639" s="1"/>
    </row>
    <row r="1640" spans="1:14" x14ac:dyDescent="0.25">
      <c r="A1640" s="3">
        <v>42811</v>
      </c>
      <c r="B1640" s="1">
        <v>2378.25</v>
      </c>
      <c r="C1640" s="1">
        <v>243.94000199999999</v>
      </c>
      <c r="D1640" s="1">
        <v>90.68</v>
      </c>
      <c r="E1640" s="1">
        <f t="shared" si="200"/>
        <v>108.63581008229863</v>
      </c>
      <c r="F1640" s="1">
        <f t="shared" si="201"/>
        <v>17.955810082298626</v>
      </c>
      <c r="G1640" s="1">
        <f t="shared" si="202"/>
        <v>-1.4677300482486402</v>
      </c>
      <c r="H1640" s="1">
        <f t="shared" si="203"/>
        <v>19.423540130547266</v>
      </c>
      <c r="I1640" s="6">
        <f t="shared" si="204"/>
        <v>-1.7242764413654132E-2</v>
      </c>
      <c r="J1640" s="6">
        <f t="shared" si="204"/>
        <v>-1.0475763972891294E-2</v>
      </c>
      <c r="K1640" s="6">
        <f t="shared" si="205"/>
        <v>6.7670004407628381E-3</v>
      </c>
      <c r="L1640" s="7">
        <f t="shared" si="206"/>
        <v>111.84500849697</v>
      </c>
      <c r="M1640" s="6">
        <f t="shared" si="207"/>
        <v>-1.3143148736342036E-3</v>
      </c>
      <c r="N1640" s="1"/>
    </row>
    <row r="1641" spans="1:14" x14ac:dyDescent="0.25">
      <c r="A1641" s="3">
        <v>42814</v>
      </c>
      <c r="B1641" s="1">
        <v>2373.469971</v>
      </c>
      <c r="C1641" s="1">
        <v>242.13999899999999</v>
      </c>
      <c r="D1641" s="1">
        <v>90.029999000000004</v>
      </c>
      <c r="E1641" s="1">
        <f t="shared" si="200"/>
        <v>107.6148005984098</v>
      </c>
      <c r="F1641" s="1">
        <f t="shared" si="201"/>
        <v>17.584801598409797</v>
      </c>
      <c r="G1641" s="1">
        <f t="shared" si="202"/>
        <v>-0.37100848388882923</v>
      </c>
      <c r="H1641" s="1">
        <f t="shared" si="203"/>
        <v>17.955810082298626</v>
      </c>
      <c r="I1641" s="6">
        <f t="shared" si="204"/>
        <v>-7.378875892605774E-3</v>
      </c>
      <c r="J1641" s="6">
        <f t="shared" si="204"/>
        <v>-7.1680745478606145E-3</v>
      </c>
      <c r="K1641" s="6">
        <f t="shared" si="205"/>
        <v>2.1080134474515955E-4</v>
      </c>
      <c r="L1641" s="7">
        <f t="shared" si="206"/>
        <v>111.8685855751642</v>
      </c>
      <c r="M1641" s="6">
        <f t="shared" si="207"/>
        <v>-2.0098934090192477E-3</v>
      </c>
      <c r="N1641" s="1"/>
    </row>
    <row r="1642" spans="1:14" x14ac:dyDescent="0.25">
      <c r="A1642" s="3">
        <v>42815</v>
      </c>
      <c r="B1642" s="1">
        <v>2344.0200199999999</v>
      </c>
      <c r="C1642" s="1">
        <v>233</v>
      </c>
      <c r="D1642" s="1">
        <v>87.389999000000003</v>
      </c>
      <c r="E1642" s="1">
        <f t="shared" si="200"/>
        <v>102.43035053819636</v>
      </c>
      <c r="F1642" s="1">
        <f t="shared" si="201"/>
        <v>15.040351538196362</v>
      </c>
      <c r="G1642" s="1">
        <f t="shared" si="202"/>
        <v>-2.5444500602134354</v>
      </c>
      <c r="H1642" s="1">
        <f t="shared" si="203"/>
        <v>17.584801598409797</v>
      </c>
      <c r="I1642" s="6">
        <f t="shared" si="204"/>
        <v>-3.7746754099887481E-2</v>
      </c>
      <c r="J1642" s="6">
        <f t="shared" si="204"/>
        <v>-2.9323559139437516E-2</v>
      </c>
      <c r="K1642" s="6">
        <f t="shared" si="205"/>
        <v>8.4231949604499645E-3</v>
      </c>
      <c r="L1642" s="7">
        <f t="shared" si="206"/>
        <v>112.8108764814136</v>
      </c>
      <c r="M1642" s="6">
        <f t="shared" si="207"/>
        <v>-1.2407972866659844E-2</v>
      </c>
      <c r="N1642" s="1"/>
    </row>
    <row r="1643" spans="1:14" x14ac:dyDescent="0.25">
      <c r="A1643" s="3">
        <v>42816</v>
      </c>
      <c r="B1643" s="1">
        <v>2348.4499510000001</v>
      </c>
      <c r="C1643" s="1">
        <v>231.070007</v>
      </c>
      <c r="D1643" s="1">
        <v>87.529999000000004</v>
      </c>
      <c r="E1643" s="1">
        <f t="shared" si="200"/>
        <v>101.33560727563568</v>
      </c>
      <c r="F1643" s="1">
        <f t="shared" si="201"/>
        <v>13.805608275635677</v>
      </c>
      <c r="G1643" s="1">
        <f t="shared" si="202"/>
        <v>-1.2347432625606842</v>
      </c>
      <c r="H1643" s="1">
        <f t="shared" si="203"/>
        <v>15.040351538196362</v>
      </c>
      <c r="I1643" s="6">
        <f t="shared" si="204"/>
        <v>-8.2832317596566174E-3</v>
      </c>
      <c r="J1643" s="6">
        <f t="shared" si="204"/>
        <v>1.6020139787391585E-3</v>
      </c>
      <c r="K1643" s="6">
        <f t="shared" si="205"/>
        <v>9.8852457383957759E-3</v>
      </c>
      <c r="L1643" s="7">
        <f t="shared" si="206"/>
        <v>113.92603971739619</v>
      </c>
      <c r="M1643" s="6">
        <f t="shared" si="207"/>
        <v>1.8898861623204422E-3</v>
      </c>
      <c r="N1643" s="1"/>
    </row>
    <row r="1644" spans="1:14" x14ac:dyDescent="0.25">
      <c r="A1644" s="3">
        <v>42817</v>
      </c>
      <c r="B1644" s="1">
        <v>2345.959961</v>
      </c>
      <c r="C1644" s="1">
        <v>231.89999399999999</v>
      </c>
      <c r="D1644" s="1">
        <v>87.389999000000003</v>
      </c>
      <c r="E1644" s="1">
        <f t="shared" si="200"/>
        <v>101.80639793459815</v>
      </c>
      <c r="F1644" s="1">
        <f t="shared" si="201"/>
        <v>14.416398934598149</v>
      </c>
      <c r="G1644" s="1">
        <f t="shared" si="202"/>
        <v>0.61079065896247187</v>
      </c>
      <c r="H1644" s="1">
        <f t="shared" si="203"/>
        <v>13.805608275635677</v>
      </c>
      <c r="I1644" s="6">
        <f t="shared" si="204"/>
        <v>3.5919287439152292E-3</v>
      </c>
      <c r="J1644" s="6">
        <f t="shared" si="204"/>
        <v>-1.5994516348617482E-3</v>
      </c>
      <c r="K1644" s="6">
        <f t="shared" si="205"/>
        <v>-5.1913803787769774E-3</v>
      </c>
      <c r="L1644" s="7">
        <f t="shared" si="206"/>
        <v>113.33460631017553</v>
      </c>
      <c r="M1644" s="6">
        <f t="shared" si="207"/>
        <v>-1.0602695616058755E-3</v>
      </c>
      <c r="N1644" s="1"/>
    </row>
    <row r="1645" spans="1:14" x14ac:dyDescent="0.25">
      <c r="A1645" s="3">
        <v>42818</v>
      </c>
      <c r="B1645" s="1">
        <v>2343.9799800000001</v>
      </c>
      <c r="C1645" s="1">
        <v>228.41000399999999</v>
      </c>
      <c r="D1645" s="1">
        <v>87.290001000000004</v>
      </c>
      <c r="E1645" s="1">
        <f t="shared" si="200"/>
        <v>99.82678296246911</v>
      </c>
      <c r="F1645" s="1">
        <f t="shared" si="201"/>
        <v>12.536781962469107</v>
      </c>
      <c r="G1645" s="1">
        <f t="shared" si="202"/>
        <v>-1.8796169721290426</v>
      </c>
      <c r="H1645" s="1">
        <f t="shared" si="203"/>
        <v>14.416398934598149</v>
      </c>
      <c r="I1645" s="6">
        <f t="shared" si="204"/>
        <v>-1.5049547608009028E-2</v>
      </c>
      <c r="J1645" s="6">
        <f t="shared" si="204"/>
        <v>-1.1442728131854096E-3</v>
      </c>
      <c r="K1645" s="6">
        <f t="shared" si="205"/>
        <v>1.3905274794823619E-2</v>
      </c>
      <c r="L1645" s="7">
        <f t="shared" si="206"/>
        <v>114.91055515468167</v>
      </c>
      <c r="M1645" s="6">
        <f t="shared" si="207"/>
        <v>-8.4399607534479948E-4</v>
      </c>
      <c r="N1645" s="1"/>
    </row>
    <row r="1646" spans="1:14" x14ac:dyDescent="0.25">
      <c r="A1646" s="3">
        <v>42821</v>
      </c>
      <c r="B1646" s="1">
        <v>2341.5900879999999</v>
      </c>
      <c r="C1646" s="1">
        <v>225.479996</v>
      </c>
      <c r="D1646" s="1">
        <v>87.239998</v>
      </c>
      <c r="E1646" s="1">
        <f t="shared" si="200"/>
        <v>98.164804645838458</v>
      </c>
      <c r="F1646" s="1">
        <f t="shared" si="201"/>
        <v>10.924806645838459</v>
      </c>
      <c r="G1646" s="1">
        <f t="shared" si="202"/>
        <v>-1.6119753166306481</v>
      </c>
      <c r="H1646" s="1">
        <f t="shared" si="203"/>
        <v>12.536781962469107</v>
      </c>
      <c r="I1646" s="6">
        <f t="shared" si="204"/>
        <v>-1.2827844440648883E-2</v>
      </c>
      <c r="J1646" s="6">
        <f t="shared" si="204"/>
        <v>-5.728376609825947E-4</v>
      </c>
      <c r="K1646" s="6">
        <f t="shared" si="205"/>
        <v>1.2255006779666289E-2</v>
      </c>
      <c r="L1646" s="7">
        <f t="shared" si="206"/>
        <v>116.31878478715751</v>
      </c>
      <c r="M1646" s="6">
        <f t="shared" si="207"/>
        <v>-1.0195872065427158E-3</v>
      </c>
      <c r="N1646" s="1"/>
    </row>
    <row r="1647" spans="1:14" x14ac:dyDescent="0.25">
      <c r="A1647" s="3">
        <v>42822</v>
      </c>
      <c r="B1647" s="1">
        <v>2358.570068</v>
      </c>
      <c r="C1647" s="1">
        <v>229.33000200000001</v>
      </c>
      <c r="D1647" s="1">
        <v>88.599997999999999</v>
      </c>
      <c r="E1647" s="1">
        <f t="shared" si="200"/>
        <v>100.34863025003406</v>
      </c>
      <c r="F1647" s="1">
        <f t="shared" si="201"/>
        <v>11.748632250034063</v>
      </c>
      <c r="G1647" s="1">
        <f t="shared" si="202"/>
        <v>0.82382560419560491</v>
      </c>
      <c r="H1647" s="1">
        <f t="shared" si="203"/>
        <v>10.924806645838459</v>
      </c>
      <c r="I1647" s="6">
        <f t="shared" si="204"/>
        <v>1.7074712028999794E-2</v>
      </c>
      <c r="J1647" s="6">
        <f t="shared" si="204"/>
        <v>1.5589179632947703E-2</v>
      </c>
      <c r="K1647" s="6">
        <f t="shared" si="205"/>
        <v>-1.4855323960520916E-3</v>
      </c>
      <c r="L1647" s="7">
        <f t="shared" si="206"/>
        <v>116.14598946408678</v>
      </c>
      <c r="M1647" s="6">
        <f t="shared" si="207"/>
        <v>7.251474152977444E-3</v>
      </c>
      <c r="N1647" s="1"/>
    </row>
    <row r="1648" spans="1:14" x14ac:dyDescent="0.25">
      <c r="A1648" s="3">
        <v>42823</v>
      </c>
      <c r="B1648" s="1">
        <v>2361.1298830000001</v>
      </c>
      <c r="C1648" s="1">
        <v>228.449997</v>
      </c>
      <c r="D1648" s="1">
        <v>88.269997000000004</v>
      </c>
      <c r="E1648" s="1">
        <f t="shared" si="200"/>
        <v>99.849468053710154</v>
      </c>
      <c r="F1648" s="1">
        <f t="shared" si="201"/>
        <v>11.579471053710151</v>
      </c>
      <c r="G1648" s="1">
        <f t="shared" si="202"/>
        <v>-0.16916119632391258</v>
      </c>
      <c r="H1648" s="1">
        <f t="shared" si="203"/>
        <v>11.748632250034063</v>
      </c>
      <c r="I1648" s="6">
        <f t="shared" si="204"/>
        <v>-3.8372868457046128E-3</v>
      </c>
      <c r="J1648" s="6">
        <f t="shared" si="204"/>
        <v>-3.7246163368986895E-3</v>
      </c>
      <c r="K1648" s="6">
        <f t="shared" si="205"/>
        <v>1.1267050880592322E-4</v>
      </c>
      <c r="L1648" s="7">
        <f t="shared" si="206"/>
        <v>116.15907569181547</v>
      </c>
      <c r="M1648" s="6">
        <f t="shared" si="207"/>
        <v>1.0853249749627203E-3</v>
      </c>
      <c r="N1648" s="1"/>
    </row>
    <row r="1649" spans="1:14" x14ac:dyDescent="0.25">
      <c r="A1649" s="3">
        <v>42824</v>
      </c>
      <c r="B1649" s="1">
        <v>2368.0600589999999</v>
      </c>
      <c r="C1649" s="1">
        <v>231.220001</v>
      </c>
      <c r="D1649" s="1">
        <v>89.029999000000004</v>
      </c>
      <c r="E1649" s="1">
        <f t="shared" si="200"/>
        <v>101.42068785412715</v>
      </c>
      <c r="F1649" s="1">
        <f t="shared" si="201"/>
        <v>12.390688854127148</v>
      </c>
      <c r="G1649" s="1">
        <f t="shared" si="202"/>
        <v>0.81121780041699765</v>
      </c>
      <c r="H1649" s="1">
        <f t="shared" si="203"/>
        <v>11.579471053710151</v>
      </c>
      <c r="I1649" s="6">
        <f t="shared" si="204"/>
        <v>1.2125209176518492E-2</v>
      </c>
      <c r="J1649" s="6">
        <f t="shared" si="204"/>
        <v>8.6099697046551071E-3</v>
      </c>
      <c r="K1649" s="6">
        <f t="shared" si="205"/>
        <v>-3.515239471863385E-3</v>
      </c>
      <c r="L1649" s="7">
        <f t="shared" si="206"/>
        <v>115.75074872392844</v>
      </c>
      <c r="M1649" s="6">
        <f t="shared" si="207"/>
        <v>2.9351100292689392E-3</v>
      </c>
      <c r="N1649" s="1"/>
    </row>
    <row r="1650" spans="1:14" x14ac:dyDescent="0.25">
      <c r="A1650" s="3">
        <v>42825</v>
      </c>
      <c r="B1650" s="1">
        <v>2362.719971</v>
      </c>
      <c r="C1650" s="1">
        <v>229.720001</v>
      </c>
      <c r="D1650" s="1">
        <v>87.839995999999999</v>
      </c>
      <c r="E1650" s="1">
        <f t="shared" si="200"/>
        <v>100.56984803561949</v>
      </c>
      <c r="F1650" s="1">
        <f t="shared" si="201"/>
        <v>12.729852035619487</v>
      </c>
      <c r="G1650" s="1">
        <f t="shared" si="202"/>
        <v>0.33916318149233859</v>
      </c>
      <c r="H1650" s="1">
        <f t="shared" si="203"/>
        <v>12.390688854127148</v>
      </c>
      <c r="I1650" s="6">
        <f t="shared" si="204"/>
        <v>-6.4873280577487646E-3</v>
      </c>
      <c r="J1650" s="6">
        <f t="shared" si="204"/>
        <v>-1.3366314875506213E-2</v>
      </c>
      <c r="K1650" s="6">
        <f t="shared" si="205"/>
        <v>-6.8789868177574487E-3</v>
      </c>
      <c r="L1650" s="7">
        <f t="shared" si="206"/>
        <v>114.95450084931097</v>
      </c>
      <c r="M1650" s="6">
        <f t="shared" si="207"/>
        <v>-2.2550475355151978E-3</v>
      </c>
      <c r="N1650" s="1"/>
    </row>
    <row r="1651" spans="1:14" x14ac:dyDescent="0.25">
      <c r="A1651" s="3">
        <v>42828</v>
      </c>
      <c r="B1651" s="1">
        <v>2358.8400879999999</v>
      </c>
      <c r="C1651" s="1">
        <v>228.96000699999999</v>
      </c>
      <c r="D1651" s="1">
        <v>87.519997000000004</v>
      </c>
      <c r="E1651" s="1">
        <f t="shared" si="200"/>
        <v>100.13875926426823</v>
      </c>
      <c r="F1651" s="1">
        <f t="shared" si="201"/>
        <v>12.618762264268227</v>
      </c>
      <c r="G1651" s="1">
        <f t="shared" si="202"/>
        <v>-0.11108977135125997</v>
      </c>
      <c r="H1651" s="1">
        <f t="shared" si="203"/>
        <v>12.729852035619487</v>
      </c>
      <c r="I1651" s="6">
        <f t="shared" si="204"/>
        <v>-3.3083492803920311E-3</v>
      </c>
      <c r="J1651" s="6">
        <f t="shared" si="204"/>
        <v>-3.6429760311008641E-3</v>
      </c>
      <c r="K1651" s="6">
        <f t="shared" si="205"/>
        <v>-3.3462675070883297E-4</v>
      </c>
      <c r="L1651" s="7">
        <f t="shared" si="206"/>
        <v>114.91603399821241</v>
      </c>
      <c r="M1651" s="6">
        <f t="shared" si="207"/>
        <v>-1.6421256211577306E-3</v>
      </c>
      <c r="N1651" s="1"/>
    </row>
    <row r="1652" spans="1:14" x14ac:dyDescent="0.25">
      <c r="A1652" s="3">
        <v>42829</v>
      </c>
      <c r="B1652" s="1">
        <v>2360.1599120000001</v>
      </c>
      <c r="C1652" s="1">
        <v>229.259995</v>
      </c>
      <c r="D1652" s="1">
        <v>87.309997999999993</v>
      </c>
      <c r="E1652" s="1">
        <f t="shared" si="200"/>
        <v>100.3089204212512</v>
      </c>
      <c r="F1652" s="1">
        <f t="shared" si="201"/>
        <v>12.998922421251208</v>
      </c>
      <c r="G1652" s="1">
        <f t="shared" si="202"/>
        <v>0.38016015698298133</v>
      </c>
      <c r="H1652" s="1">
        <f t="shared" si="203"/>
        <v>12.618762264268227</v>
      </c>
      <c r="I1652" s="6">
        <f t="shared" si="204"/>
        <v>1.310220085728897E-3</v>
      </c>
      <c r="J1652" s="6">
        <f t="shared" si="204"/>
        <v>-2.3994402102185397E-3</v>
      </c>
      <c r="K1652" s="6">
        <f t="shared" si="205"/>
        <v>-3.7096602959474367E-3</v>
      </c>
      <c r="L1652" s="7">
        <f t="shared" si="206"/>
        <v>114.4897345495215</v>
      </c>
      <c r="M1652" s="6">
        <f t="shared" si="207"/>
        <v>5.5952245627599595E-4</v>
      </c>
      <c r="N1652" s="1"/>
    </row>
    <row r="1653" spans="1:14" x14ac:dyDescent="0.25">
      <c r="A1653" s="3">
        <v>42830</v>
      </c>
      <c r="B1653" s="1">
        <v>2352.9499510000001</v>
      </c>
      <c r="C1653" s="1">
        <v>227.66000399999999</v>
      </c>
      <c r="D1653" s="1">
        <v>86.190002000000007</v>
      </c>
      <c r="E1653" s="1">
        <f t="shared" si="200"/>
        <v>99.401363053215277</v>
      </c>
      <c r="F1653" s="1">
        <f t="shared" si="201"/>
        <v>13.211361053215271</v>
      </c>
      <c r="G1653" s="1">
        <f t="shared" si="202"/>
        <v>0.2124386319640621</v>
      </c>
      <c r="H1653" s="1">
        <f t="shared" si="203"/>
        <v>12.998922421251208</v>
      </c>
      <c r="I1653" s="6">
        <f t="shared" si="204"/>
        <v>-6.9789367307628858E-3</v>
      </c>
      <c r="J1653" s="6">
        <f t="shared" si="204"/>
        <v>-1.2827809250436473E-2</v>
      </c>
      <c r="K1653" s="6">
        <f t="shared" si="205"/>
        <v>-5.8488725196735869E-3</v>
      </c>
      <c r="L1653" s="7">
        <f t="shared" si="206"/>
        <v>113.82009868733009</v>
      </c>
      <c r="M1653" s="6">
        <f t="shared" si="207"/>
        <v>-3.0548612250135276E-3</v>
      </c>
      <c r="N1653" s="1"/>
    </row>
    <row r="1654" spans="1:14" x14ac:dyDescent="0.25">
      <c r="A1654" s="3">
        <v>42831</v>
      </c>
      <c r="B1654" s="1">
        <v>2357.48999</v>
      </c>
      <c r="C1654" s="1">
        <v>228.63999899999999</v>
      </c>
      <c r="D1654" s="1">
        <v>86.480002999999996</v>
      </c>
      <c r="E1654" s="1">
        <f t="shared" si="200"/>
        <v>99.957242231840894</v>
      </c>
      <c r="F1654" s="1">
        <f t="shared" si="201"/>
        <v>13.477239231840898</v>
      </c>
      <c r="G1654" s="1">
        <f t="shared" si="202"/>
        <v>0.26587817862562702</v>
      </c>
      <c r="H1654" s="1">
        <f t="shared" si="203"/>
        <v>13.211361053215271</v>
      </c>
      <c r="I1654" s="6">
        <f t="shared" si="204"/>
        <v>4.3046428128852288E-3</v>
      </c>
      <c r="J1654" s="6">
        <f t="shared" si="204"/>
        <v>3.364670997455077E-3</v>
      </c>
      <c r="K1654" s="6">
        <f t="shared" si="205"/>
        <v>-9.3997181543015174E-4</v>
      </c>
      <c r="L1654" s="7">
        <f t="shared" si="206"/>
        <v>113.71311100253452</v>
      </c>
      <c r="M1654" s="6">
        <f t="shared" si="207"/>
        <v>1.9295093795217433E-3</v>
      </c>
      <c r="N1654" s="1"/>
    </row>
    <row r="1655" spans="1:14" x14ac:dyDescent="0.25">
      <c r="A1655" s="3">
        <v>42832</v>
      </c>
      <c r="B1655" s="1">
        <v>2355.540039</v>
      </c>
      <c r="C1655" s="1">
        <v>227.88000500000001</v>
      </c>
      <c r="D1655" s="1">
        <v>86.18</v>
      </c>
      <c r="E1655" s="1">
        <f t="shared" si="200"/>
        <v>99.526153460489638</v>
      </c>
      <c r="F1655" s="1">
        <f t="shared" si="201"/>
        <v>13.346153460489631</v>
      </c>
      <c r="G1655" s="1">
        <f t="shared" si="202"/>
        <v>-0.13108577135126609</v>
      </c>
      <c r="H1655" s="1">
        <f t="shared" si="203"/>
        <v>13.477239231840898</v>
      </c>
      <c r="I1655" s="6">
        <f t="shared" si="204"/>
        <v>-3.323976571570797E-3</v>
      </c>
      <c r="J1655" s="6">
        <f t="shared" si="204"/>
        <v>-3.469044745523342E-3</v>
      </c>
      <c r="K1655" s="6">
        <f t="shared" si="205"/>
        <v>-1.4506817395254501E-4</v>
      </c>
      <c r="L1655" s="7">
        <f t="shared" si="206"/>
        <v>113.69661484916692</v>
      </c>
      <c r="M1655" s="6">
        <f t="shared" si="207"/>
        <v>-8.2713012919310991E-4</v>
      </c>
      <c r="N1655" s="1"/>
    </row>
    <row r="1656" spans="1:14" x14ac:dyDescent="0.25">
      <c r="A1656" s="3">
        <v>42835</v>
      </c>
      <c r="B1656" s="1">
        <v>2357.1599120000001</v>
      </c>
      <c r="C1656" s="1">
        <v>228.88999899999999</v>
      </c>
      <c r="D1656" s="1">
        <v>85.879997000000003</v>
      </c>
      <c r="E1656" s="1">
        <f t="shared" si="200"/>
        <v>100.09904886825882</v>
      </c>
      <c r="F1656" s="1">
        <f t="shared" si="201"/>
        <v>14.219051868258816</v>
      </c>
      <c r="G1656" s="1">
        <f t="shared" si="202"/>
        <v>0.87289840776918481</v>
      </c>
      <c r="H1656" s="1">
        <f t="shared" si="203"/>
        <v>13.346153460489631</v>
      </c>
      <c r="I1656" s="6">
        <f t="shared" si="204"/>
        <v>4.4321308488648459E-3</v>
      </c>
      <c r="J1656" s="6">
        <f t="shared" si="204"/>
        <v>-3.481120909723856E-3</v>
      </c>
      <c r="K1656" s="6">
        <f t="shared" si="205"/>
        <v>-7.9132517585887019E-3</v>
      </c>
      <c r="L1656" s="7">
        <f t="shared" si="206"/>
        <v>112.79690491176616</v>
      </c>
      <c r="M1656" s="6">
        <f t="shared" si="207"/>
        <v>6.8768646390227062E-4</v>
      </c>
      <c r="N1656" s="1"/>
    </row>
    <row r="1657" spans="1:14" x14ac:dyDescent="0.25">
      <c r="A1657" s="3">
        <v>42836</v>
      </c>
      <c r="B1657" s="1">
        <v>2353.780029</v>
      </c>
      <c r="C1657" s="1">
        <v>227.740005</v>
      </c>
      <c r="D1657" s="1">
        <v>85.730002999999996</v>
      </c>
      <c r="E1657" s="1">
        <f t="shared" si="200"/>
        <v>99.446741744095561</v>
      </c>
      <c r="F1657" s="1">
        <f t="shared" si="201"/>
        <v>13.716738744095565</v>
      </c>
      <c r="G1657" s="1">
        <f t="shared" si="202"/>
        <v>-0.50231312416325125</v>
      </c>
      <c r="H1657" s="1">
        <f t="shared" si="203"/>
        <v>14.219051868258816</v>
      </c>
      <c r="I1657" s="6">
        <f t="shared" si="204"/>
        <v>-5.024221263594808E-3</v>
      </c>
      <c r="J1657" s="6">
        <f t="shared" si="204"/>
        <v>-1.7465533912397468E-3</v>
      </c>
      <c r="K1657" s="6">
        <f t="shared" si="205"/>
        <v>3.2776678723550612E-3</v>
      </c>
      <c r="L1657" s="7">
        <f t="shared" si="206"/>
        <v>113.16661570309654</v>
      </c>
      <c r="M1657" s="6">
        <f t="shared" si="207"/>
        <v>-1.4338793828936325E-3</v>
      </c>
      <c r="N1657" s="1"/>
    </row>
    <row r="1658" spans="1:14" x14ac:dyDescent="0.25">
      <c r="A1658" s="3">
        <v>42837</v>
      </c>
      <c r="B1658" s="1">
        <v>2344.929932</v>
      </c>
      <c r="C1658" s="1">
        <v>225.75</v>
      </c>
      <c r="D1658" s="1">
        <v>85.400002000000001</v>
      </c>
      <c r="E1658" s="1">
        <f t="shared" si="200"/>
        <v>98.317958082076018</v>
      </c>
      <c r="F1658" s="1">
        <f t="shared" si="201"/>
        <v>12.917956082076017</v>
      </c>
      <c r="G1658" s="1">
        <f t="shared" si="202"/>
        <v>-0.79878266201954773</v>
      </c>
      <c r="H1658" s="1">
        <f t="shared" si="203"/>
        <v>13.716738744095565</v>
      </c>
      <c r="I1658" s="6">
        <f t="shared" si="204"/>
        <v>-8.738056363878588E-3</v>
      </c>
      <c r="J1658" s="6">
        <f t="shared" si="204"/>
        <v>-3.8493058258728396E-3</v>
      </c>
      <c r="K1658" s="6">
        <f t="shared" si="205"/>
        <v>4.8887505380057483E-3</v>
      </c>
      <c r="L1658" s="7">
        <f t="shared" si="206"/>
        <v>113.71985905649935</v>
      </c>
      <c r="M1658" s="6">
        <f t="shared" si="207"/>
        <v>-3.7599507562140477E-3</v>
      </c>
      <c r="N1658" s="1"/>
    </row>
    <row r="1659" spans="1:14" x14ac:dyDescent="0.25">
      <c r="A1659" s="3">
        <v>42838</v>
      </c>
      <c r="B1659" s="1">
        <v>2328.9499510000001</v>
      </c>
      <c r="C1659" s="1">
        <v>223.320007</v>
      </c>
      <c r="D1659" s="1">
        <v>84.400002000000001</v>
      </c>
      <c r="E1659" s="1">
        <f t="shared" si="200"/>
        <v>96.939601546679441</v>
      </c>
      <c r="F1659" s="1">
        <f t="shared" si="201"/>
        <v>12.53959954667944</v>
      </c>
      <c r="G1659" s="1">
        <f t="shared" si="202"/>
        <v>-0.37835653539657699</v>
      </c>
      <c r="H1659" s="1">
        <f t="shared" si="203"/>
        <v>12.917956082076017</v>
      </c>
      <c r="I1659" s="6">
        <f t="shared" si="204"/>
        <v>-1.0764088593576915E-2</v>
      </c>
      <c r="J1659" s="6">
        <f t="shared" si="204"/>
        <v>-1.1709601599306785E-2</v>
      </c>
      <c r="K1659" s="6">
        <f t="shared" si="205"/>
        <v>-9.4551300572986996E-4</v>
      </c>
      <c r="L1659" s="7">
        <f t="shared" si="206"/>
        <v>113.61233545075166</v>
      </c>
      <c r="M1659" s="6">
        <f t="shared" si="207"/>
        <v>-6.8146944528830744E-3</v>
      </c>
      <c r="N1659" s="1"/>
    </row>
    <row r="1660" spans="1:14" x14ac:dyDescent="0.25">
      <c r="A1660" s="3">
        <v>42842</v>
      </c>
      <c r="B1660" s="1">
        <v>2349.01001</v>
      </c>
      <c r="C1660" s="1">
        <v>226.259995</v>
      </c>
      <c r="D1660" s="1">
        <v>85.860000999999997</v>
      </c>
      <c r="E1660" s="1">
        <f t="shared" si="200"/>
        <v>98.607240784235898</v>
      </c>
      <c r="F1660" s="1">
        <f t="shared" si="201"/>
        <v>12.747239784235902</v>
      </c>
      <c r="G1660" s="1">
        <f t="shared" si="202"/>
        <v>0.20764023755646122</v>
      </c>
      <c r="H1660" s="1">
        <f t="shared" si="203"/>
        <v>12.53959954667944</v>
      </c>
      <c r="I1660" s="6">
        <f t="shared" si="204"/>
        <v>1.3164910925334228E-2</v>
      </c>
      <c r="J1660" s="6">
        <f t="shared" si="204"/>
        <v>1.7298565940792265E-2</v>
      </c>
      <c r="K1660" s="6">
        <f t="shared" si="205"/>
        <v>4.1336550154580376E-3</v>
      </c>
      <c r="L1660" s="7">
        <f t="shared" si="206"/>
        <v>114.08196965100556</v>
      </c>
      <c r="M1660" s="6">
        <f t="shared" si="207"/>
        <v>8.6133491152897701E-3</v>
      </c>
      <c r="N1660" s="1"/>
    </row>
    <row r="1661" spans="1:14" x14ac:dyDescent="0.25">
      <c r="A1661" s="3">
        <v>42843</v>
      </c>
      <c r="B1661" s="1">
        <v>2342.1899410000001</v>
      </c>
      <c r="C1661" s="1">
        <v>215.58999600000001</v>
      </c>
      <c r="D1661" s="1">
        <v>85.160004000000001</v>
      </c>
      <c r="E1661" s="1">
        <f t="shared" si="200"/>
        <v>92.554934109144639</v>
      </c>
      <c r="F1661" s="1">
        <f t="shared" si="201"/>
        <v>7.3949301091446387</v>
      </c>
      <c r="G1661" s="1">
        <f t="shared" si="202"/>
        <v>-5.3523096750912629</v>
      </c>
      <c r="H1661" s="1">
        <f t="shared" si="203"/>
        <v>12.747239784235902</v>
      </c>
      <c r="I1661" s="6">
        <f t="shared" si="204"/>
        <v>-4.7158133279371794E-2</v>
      </c>
      <c r="J1661" s="6">
        <f t="shared" si="204"/>
        <v>-8.1527718593900067E-3</v>
      </c>
      <c r="K1661" s="6">
        <f t="shared" si="205"/>
        <v>3.9005361419981788E-2</v>
      </c>
      <c r="L1661" s="7">
        <f t="shared" si="206"/>
        <v>118.53177810874644</v>
      </c>
      <c r="M1661" s="6">
        <f t="shared" si="207"/>
        <v>-2.9033801350211164E-3</v>
      </c>
      <c r="N1661" s="1"/>
    </row>
    <row r="1662" spans="1:14" x14ac:dyDescent="0.25">
      <c r="A1662" s="3">
        <v>42844</v>
      </c>
      <c r="B1662" s="1">
        <v>2338.169922</v>
      </c>
      <c r="C1662" s="1">
        <v>214.08999600000001</v>
      </c>
      <c r="D1662" s="1">
        <v>84.459998999999996</v>
      </c>
      <c r="E1662" s="1">
        <f t="shared" si="200"/>
        <v>91.704094290636988</v>
      </c>
      <c r="F1662" s="1">
        <f t="shared" si="201"/>
        <v>7.2440952906369915</v>
      </c>
      <c r="G1662" s="1">
        <f t="shared" si="202"/>
        <v>-0.15083481850764713</v>
      </c>
      <c r="H1662" s="1">
        <f t="shared" si="203"/>
        <v>7.3949301091446387</v>
      </c>
      <c r="I1662" s="6">
        <f t="shared" si="204"/>
        <v>-6.9576512260800527E-3</v>
      </c>
      <c r="J1662" s="6">
        <f t="shared" si="204"/>
        <v>-8.2198798393668948E-3</v>
      </c>
      <c r="K1662" s="6">
        <f t="shared" si="205"/>
        <v>-1.2622286132868421E-3</v>
      </c>
      <c r="L1662" s="7">
        <f t="shared" si="206"/>
        <v>118.38216390683381</v>
      </c>
      <c r="M1662" s="6">
        <f t="shared" si="207"/>
        <v>-1.7163505528009493E-3</v>
      </c>
      <c r="N1662" s="1"/>
    </row>
    <row r="1663" spans="1:14" x14ac:dyDescent="0.25">
      <c r="A1663" s="3">
        <v>42845</v>
      </c>
      <c r="B1663" s="1">
        <v>2355.8400879999999</v>
      </c>
      <c r="C1663" s="1">
        <v>218.05999800000001</v>
      </c>
      <c r="D1663" s="1">
        <v>85.550003000000004</v>
      </c>
      <c r="E1663" s="1">
        <f t="shared" si="200"/>
        <v>93.955984811407006</v>
      </c>
      <c r="F1663" s="1">
        <f t="shared" si="201"/>
        <v>8.4059818114070026</v>
      </c>
      <c r="G1663" s="1">
        <f t="shared" si="202"/>
        <v>1.1618865207700111</v>
      </c>
      <c r="H1663" s="1">
        <f t="shared" si="203"/>
        <v>7.2440952906369915</v>
      </c>
      <c r="I1663" s="6">
        <f t="shared" si="204"/>
        <v>1.854361284588002E-2</v>
      </c>
      <c r="J1663" s="6">
        <f t="shared" si="204"/>
        <v>1.2905564917186529E-2</v>
      </c>
      <c r="K1663" s="6">
        <f t="shared" si="205"/>
        <v>-5.6380479286934904E-3</v>
      </c>
      <c r="L1663" s="7">
        <f t="shared" si="206"/>
        <v>117.71471959282464</v>
      </c>
      <c r="M1663" s="6">
        <f t="shared" si="207"/>
        <v>7.5572634109009051E-3</v>
      </c>
      <c r="N1663" s="1"/>
    </row>
    <row r="1664" spans="1:14" x14ac:dyDescent="0.25">
      <c r="A1664" s="3">
        <v>42846</v>
      </c>
      <c r="B1664" s="1">
        <v>2348.6899410000001</v>
      </c>
      <c r="C1664" s="1">
        <v>216.86000100000001</v>
      </c>
      <c r="D1664" s="1">
        <v>84.519997000000004</v>
      </c>
      <c r="E1664" s="1">
        <f t="shared" si="200"/>
        <v>93.275314658280521</v>
      </c>
      <c r="F1664" s="1">
        <f t="shared" si="201"/>
        <v>8.7553176582805179</v>
      </c>
      <c r="G1664" s="1">
        <f t="shared" si="202"/>
        <v>0.34933584687351527</v>
      </c>
      <c r="H1664" s="1">
        <f t="shared" si="203"/>
        <v>8.4059818114070026</v>
      </c>
      <c r="I1664" s="6">
        <f t="shared" si="204"/>
        <v>-5.5030588416312698E-3</v>
      </c>
      <c r="J1664" s="6">
        <f t="shared" si="204"/>
        <v>-1.2039812552665841E-2</v>
      </c>
      <c r="K1664" s="6">
        <f t="shared" si="205"/>
        <v>-6.5367537110345708E-3</v>
      </c>
      <c r="L1664" s="7">
        <f t="shared" si="206"/>
        <v>116.94524746268284</v>
      </c>
      <c r="M1664" s="6">
        <f t="shared" si="207"/>
        <v>-3.0350731513657525E-3</v>
      </c>
      <c r="N1664" s="1"/>
    </row>
    <row r="1665" spans="1:14" x14ac:dyDescent="0.25">
      <c r="A1665" s="3">
        <v>42849</v>
      </c>
      <c r="B1665" s="1">
        <v>2374.1499020000001</v>
      </c>
      <c r="C1665" s="1">
        <v>223.220001</v>
      </c>
      <c r="D1665" s="1">
        <v>87.5</v>
      </c>
      <c r="E1665" s="1">
        <f t="shared" si="200"/>
        <v>96.882875488752987</v>
      </c>
      <c r="F1665" s="1">
        <f t="shared" si="201"/>
        <v>9.3828754887529868</v>
      </c>
      <c r="G1665" s="1">
        <f t="shared" si="202"/>
        <v>0.62755783047246894</v>
      </c>
      <c r="H1665" s="1">
        <f t="shared" si="203"/>
        <v>8.7553176582805179</v>
      </c>
      <c r="I1665" s="6">
        <f t="shared" si="204"/>
        <v>2.9327676706964345E-2</v>
      </c>
      <c r="J1665" s="6">
        <f t="shared" si="204"/>
        <v>3.525796386386526E-2</v>
      </c>
      <c r="K1665" s="6">
        <f t="shared" si="205"/>
        <v>5.9302871569009152E-3</v>
      </c>
      <c r="L1665" s="7">
        <f t="shared" si="206"/>
        <v>117.63876636177139</v>
      </c>
      <c r="M1665" s="6">
        <f t="shared" si="207"/>
        <v>1.0840068991465168E-2</v>
      </c>
      <c r="N1665" s="1"/>
    </row>
    <row r="1666" spans="1:14" x14ac:dyDescent="0.25">
      <c r="A1666" s="3">
        <v>42850</v>
      </c>
      <c r="B1666" s="1">
        <v>2388.610107</v>
      </c>
      <c r="C1666" s="1">
        <v>226.63000500000001</v>
      </c>
      <c r="D1666" s="1">
        <v>88.260002</v>
      </c>
      <c r="E1666" s="1">
        <f t="shared" si="200"/>
        <v>98.817120278399926</v>
      </c>
      <c r="F1666" s="1">
        <f t="shared" si="201"/>
        <v>10.557118278399926</v>
      </c>
      <c r="G1666" s="1">
        <f t="shared" si="202"/>
        <v>1.1742427896469394</v>
      </c>
      <c r="H1666" s="1">
        <f t="shared" si="203"/>
        <v>9.3828754887529868</v>
      </c>
      <c r="I1666" s="6">
        <f t="shared" si="204"/>
        <v>1.5276426775036267E-2</v>
      </c>
      <c r="J1666" s="6">
        <f t="shared" si="204"/>
        <v>8.6857371428572527E-3</v>
      </c>
      <c r="K1666" s="6">
        <f t="shared" si="205"/>
        <v>-6.5906896321790143E-3</v>
      </c>
      <c r="L1666" s="7">
        <f t="shared" si="206"/>
        <v>116.86344576396853</v>
      </c>
      <c r="M1666" s="6">
        <f t="shared" si="207"/>
        <v>6.090687444722187E-3</v>
      </c>
      <c r="N1666" s="1"/>
    </row>
    <row r="1667" spans="1:14" x14ac:dyDescent="0.25">
      <c r="A1667" s="3">
        <v>42851</v>
      </c>
      <c r="B1667" s="1">
        <v>2387.4499510000001</v>
      </c>
      <c r="C1667" s="1">
        <v>226.199997</v>
      </c>
      <c r="D1667" s="1">
        <v>88.43</v>
      </c>
      <c r="E1667" s="1">
        <f t="shared" ref="E1667:E1730" si="208">$Q$2+$P$2*C1667</f>
        <v>98.573208325948684</v>
      </c>
      <c r="F1667" s="1">
        <f t="shared" ref="F1667:F1730" si="209">E1667-D1667</f>
        <v>10.143208325948677</v>
      </c>
      <c r="G1667" s="1">
        <f t="shared" si="202"/>
        <v>-0.41390995245124884</v>
      </c>
      <c r="H1667" s="1">
        <f t="shared" si="203"/>
        <v>10.557118278399926</v>
      </c>
      <c r="I1667" s="6">
        <f t="shared" si="204"/>
        <v>-1.8974010083087078E-3</v>
      </c>
      <c r="J1667" s="6">
        <f t="shared" si="204"/>
        <v>1.9261046470404608E-3</v>
      </c>
      <c r="K1667" s="6">
        <f t="shared" si="205"/>
        <v>3.8235056553491686E-3</v>
      </c>
      <c r="L1667" s="7">
        <f t="shared" si="206"/>
        <v>117.31027380975067</v>
      </c>
      <c r="M1667" s="6">
        <f t="shared" si="207"/>
        <v>-4.8570337896503002E-4</v>
      </c>
      <c r="N1667" s="1"/>
    </row>
    <row r="1668" spans="1:14" x14ac:dyDescent="0.25">
      <c r="A1668" s="3">
        <v>42852</v>
      </c>
      <c r="B1668" s="1">
        <v>2388.7700199999999</v>
      </c>
      <c r="C1668" s="1">
        <v>225.80999800000001</v>
      </c>
      <c r="D1668" s="1">
        <v>87.610000999999997</v>
      </c>
      <c r="E1668" s="1">
        <f t="shared" si="208"/>
        <v>98.351990540363232</v>
      </c>
      <c r="F1668" s="1">
        <f t="shared" si="209"/>
        <v>10.741989540363235</v>
      </c>
      <c r="G1668" s="1">
        <f t="shared" ref="G1668:G1731" si="210">F1668-F1667</f>
        <v>0.59878121441455789</v>
      </c>
      <c r="H1668" s="1">
        <f t="shared" ref="H1668:H1731" si="211">F1667</f>
        <v>10.143208325948677</v>
      </c>
      <c r="I1668" s="6">
        <f t="shared" ref="I1668:J1731" si="212">C1668/C1667-1</f>
        <v>-1.7241335330344665E-3</v>
      </c>
      <c r="J1668" s="6">
        <f t="shared" si="212"/>
        <v>-9.2728598891780312E-3</v>
      </c>
      <c r="K1668" s="6">
        <f t="shared" ref="K1668:K1731" si="213">IF(F1667&gt;0,J1668-I1668,I1668-J1668)</f>
        <v>-7.5487263561435647E-3</v>
      </c>
      <c r="L1668" s="7">
        <f t="shared" ref="L1668:L1731" si="214">L1667*(1+K1668)</f>
        <v>116.42473065399659</v>
      </c>
      <c r="M1668" s="6">
        <f t="shared" ref="M1668:M1731" si="215">B1668/B1667-1</f>
        <v>5.5292007250118402E-4</v>
      </c>
      <c r="N1668" s="1"/>
    </row>
    <row r="1669" spans="1:14" x14ac:dyDescent="0.25">
      <c r="A1669" s="3">
        <v>42853</v>
      </c>
      <c r="B1669" s="1">
        <v>2384.1999510000001</v>
      </c>
      <c r="C1669" s="1">
        <v>223.800003</v>
      </c>
      <c r="D1669" s="1">
        <v>87</v>
      </c>
      <c r="E1669" s="1">
        <f t="shared" si="208"/>
        <v>97.2118680196957</v>
      </c>
      <c r="F1669" s="1">
        <f t="shared" si="209"/>
        <v>10.2118680196957</v>
      </c>
      <c r="G1669" s="1">
        <f t="shared" si="210"/>
        <v>-0.53012152066753515</v>
      </c>
      <c r="H1669" s="1">
        <f t="shared" si="211"/>
        <v>10.741989540363235</v>
      </c>
      <c r="I1669" s="6">
        <f t="shared" si="212"/>
        <v>-8.9012666303641685E-3</v>
      </c>
      <c r="J1669" s="6">
        <f t="shared" si="212"/>
        <v>-6.9626868284135002E-3</v>
      </c>
      <c r="K1669" s="6">
        <f t="shared" si="213"/>
        <v>1.9385798019506684E-3</v>
      </c>
      <c r="L1669" s="7">
        <f t="shared" si="214"/>
        <v>116.65042928528997</v>
      </c>
      <c r="M1669" s="6">
        <f t="shared" si="215"/>
        <v>-1.9131473359665918E-3</v>
      </c>
      <c r="N1669" s="1"/>
    </row>
    <row r="1670" spans="1:14" x14ac:dyDescent="0.25">
      <c r="A1670" s="3">
        <v>42856</v>
      </c>
      <c r="B1670" s="1">
        <v>2388.330078</v>
      </c>
      <c r="C1670" s="1">
        <v>224.85000600000001</v>
      </c>
      <c r="D1670" s="1">
        <v>87.059997999999993</v>
      </c>
      <c r="E1670" s="1">
        <f t="shared" si="208"/>
        <v>97.8074575943307</v>
      </c>
      <c r="F1670" s="1">
        <f t="shared" si="209"/>
        <v>10.747459594330707</v>
      </c>
      <c r="G1670" s="1">
        <f t="shared" si="210"/>
        <v>0.5355915746350064</v>
      </c>
      <c r="H1670" s="1">
        <f t="shared" si="211"/>
        <v>10.2118680196957</v>
      </c>
      <c r="I1670" s="6">
        <f t="shared" si="212"/>
        <v>4.6917023499772892E-3</v>
      </c>
      <c r="J1670" s="6">
        <f t="shared" si="212"/>
        <v>6.8963218390805103E-4</v>
      </c>
      <c r="K1670" s="6">
        <f t="shared" si="213"/>
        <v>-4.0020701660692382E-3</v>
      </c>
      <c r="L1670" s="7">
        <f t="shared" si="214"/>
        <v>116.18358608238815</v>
      </c>
      <c r="M1670" s="6">
        <f t="shared" si="215"/>
        <v>1.7322905313656989E-3</v>
      </c>
      <c r="N1670" s="1"/>
    </row>
    <row r="1671" spans="1:14" x14ac:dyDescent="0.25">
      <c r="A1671" s="3">
        <v>42857</v>
      </c>
      <c r="B1671" s="1">
        <v>2391.169922</v>
      </c>
      <c r="C1671" s="1">
        <v>225.11999499999999</v>
      </c>
      <c r="D1671" s="1">
        <v>86.5</v>
      </c>
      <c r="E1671" s="1">
        <f t="shared" si="208"/>
        <v>97.960602522170063</v>
      </c>
      <c r="F1671" s="1">
        <f t="shared" si="209"/>
        <v>11.460602522170063</v>
      </c>
      <c r="G1671" s="1">
        <f t="shared" si="210"/>
        <v>0.71314292783935684</v>
      </c>
      <c r="H1671" s="1">
        <f t="shared" si="211"/>
        <v>10.747459594330707</v>
      </c>
      <c r="I1671" s="6">
        <f t="shared" si="212"/>
        <v>1.2007515801444324E-3</v>
      </c>
      <c r="J1671" s="6">
        <f t="shared" si="212"/>
        <v>-6.432322683949443E-3</v>
      </c>
      <c r="K1671" s="6">
        <f t="shared" si="213"/>
        <v>-7.6330742640938753E-3</v>
      </c>
      <c r="L1671" s="7">
        <f t="shared" si="214"/>
        <v>115.29674814155253</v>
      </c>
      <c r="M1671" s="6">
        <f t="shared" si="215"/>
        <v>1.1890500505600254E-3</v>
      </c>
      <c r="N1671" s="1"/>
    </row>
    <row r="1672" spans="1:14" x14ac:dyDescent="0.25">
      <c r="A1672" s="3">
        <v>42858</v>
      </c>
      <c r="B1672" s="1">
        <v>2388.1298830000001</v>
      </c>
      <c r="C1672" s="1">
        <v>226.30999800000001</v>
      </c>
      <c r="D1672" s="1">
        <v>87</v>
      </c>
      <c r="E1672" s="1">
        <f t="shared" si="208"/>
        <v>98.635603813199111</v>
      </c>
      <c r="F1672" s="1">
        <f t="shared" si="209"/>
        <v>11.635603813199111</v>
      </c>
      <c r="G1672" s="1">
        <f t="shared" si="210"/>
        <v>0.17500129102904793</v>
      </c>
      <c r="H1672" s="1">
        <f t="shared" si="211"/>
        <v>11.460602522170063</v>
      </c>
      <c r="I1672" s="6">
        <f t="shared" si="212"/>
        <v>5.2860830953733728E-3</v>
      </c>
      <c r="J1672" s="6">
        <f t="shared" si="212"/>
        <v>5.7803468208093012E-3</v>
      </c>
      <c r="K1672" s="6">
        <f t="shared" si="213"/>
        <v>4.9426372543592834E-4</v>
      </c>
      <c r="L1672" s="7">
        <f t="shared" si="214"/>
        <v>115.35373514181961</v>
      </c>
      <c r="M1672" s="6">
        <f t="shared" si="215"/>
        <v>-1.2713605051778432E-3</v>
      </c>
      <c r="N1672" s="1"/>
    </row>
    <row r="1673" spans="1:14" x14ac:dyDescent="0.25">
      <c r="A1673" s="3">
        <v>42859</v>
      </c>
      <c r="B1673" s="1">
        <v>2389.5200199999999</v>
      </c>
      <c r="C1673" s="1">
        <v>226.58999600000001</v>
      </c>
      <c r="D1673" s="1">
        <v>87.099997999999999</v>
      </c>
      <c r="E1673" s="1">
        <f t="shared" si="208"/>
        <v>98.794426111534136</v>
      </c>
      <c r="F1673" s="1">
        <f t="shared" si="209"/>
        <v>11.694428111534137</v>
      </c>
      <c r="G1673" s="1">
        <f t="shared" si="210"/>
        <v>5.882429833502556E-2</v>
      </c>
      <c r="H1673" s="1">
        <f t="shared" si="211"/>
        <v>11.635603813199111</v>
      </c>
      <c r="I1673" s="6">
        <f t="shared" si="212"/>
        <v>1.2372321261742147E-3</v>
      </c>
      <c r="J1673" s="6">
        <f t="shared" si="212"/>
        <v>1.1494022988505215E-3</v>
      </c>
      <c r="K1673" s="6">
        <f t="shared" si="213"/>
        <v>-8.7829827323693266E-5</v>
      </c>
      <c r="L1673" s="7">
        <f t="shared" si="214"/>
        <v>115.34360364318097</v>
      </c>
      <c r="M1673" s="6">
        <f t="shared" si="215"/>
        <v>5.8210276161929642E-4</v>
      </c>
      <c r="N1673" s="1"/>
    </row>
    <row r="1674" spans="1:14" x14ac:dyDescent="0.25">
      <c r="A1674" s="3">
        <v>42860</v>
      </c>
      <c r="B1674" s="1">
        <v>2399.290039</v>
      </c>
      <c r="C1674" s="1">
        <v>226.86999499999999</v>
      </c>
      <c r="D1674" s="1">
        <v>87</v>
      </c>
      <c r="E1674" s="1">
        <f t="shared" si="208"/>
        <v>98.953248977095683</v>
      </c>
      <c r="F1674" s="1">
        <f t="shared" si="209"/>
        <v>11.953248977095683</v>
      </c>
      <c r="G1674" s="1">
        <f t="shared" si="210"/>
        <v>0.25882086556154604</v>
      </c>
      <c r="H1674" s="1">
        <f t="shared" si="211"/>
        <v>11.694428111534137</v>
      </c>
      <c r="I1674" s="6">
        <f t="shared" si="212"/>
        <v>1.2357076876419182E-3</v>
      </c>
      <c r="J1674" s="6">
        <f t="shared" si="212"/>
        <v>-1.1480826899674668E-3</v>
      </c>
      <c r="K1674" s="6">
        <f t="shared" si="213"/>
        <v>-2.3837903776093849E-3</v>
      </c>
      <c r="L1674" s="7">
        <f t="shared" si="214"/>
        <v>115.06864867069757</v>
      </c>
      <c r="M1674" s="6">
        <f t="shared" si="215"/>
        <v>4.0886951849017361E-3</v>
      </c>
      <c r="N1674" s="1"/>
    </row>
    <row r="1675" spans="1:14" x14ac:dyDescent="0.25">
      <c r="A1675" s="3">
        <v>42863</v>
      </c>
      <c r="B1675" s="1">
        <v>2399.3798830000001</v>
      </c>
      <c r="C1675" s="1">
        <v>225.029999</v>
      </c>
      <c r="D1675" s="1">
        <v>87.099997999999999</v>
      </c>
      <c r="E1675" s="1">
        <f t="shared" si="208"/>
        <v>97.909554401965806</v>
      </c>
      <c r="F1675" s="1">
        <f t="shared" si="209"/>
        <v>10.809556401965807</v>
      </c>
      <c r="G1675" s="1">
        <f t="shared" si="210"/>
        <v>-1.1436925751298759</v>
      </c>
      <c r="H1675" s="1">
        <f t="shared" si="211"/>
        <v>11.953248977095683</v>
      </c>
      <c r="I1675" s="6">
        <f t="shared" si="212"/>
        <v>-8.1103541259388567E-3</v>
      </c>
      <c r="J1675" s="6">
        <f t="shared" si="212"/>
        <v>1.1494022988505215E-3</v>
      </c>
      <c r="K1675" s="6">
        <f t="shared" si="213"/>
        <v>9.2597564247893782E-3</v>
      </c>
      <c r="L1675" s="7">
        <f t="shared" si="214"/>
        <v>116.13415632951789</v>
      </c>
      <c r="M1675" s="6">
        <f t="shared" si="215"/>
        <v>3.744607718947357E-5</v>
      </c>
      <c r="N1675" s="1"/>
    </row>
    <row r="1676" spans="1:14" x14ac:dyDescent="0.25">
      <c r="A1676" s="3">
        <v>42864</v>
      </c>
      <c r="B1676" s="1">
        <v>2396.919922</v>
      </c>
      <c r="C1676" s="1">
        <v>223.759995</v>
      </c>
      <c r="D1676" s="1">
        <v>86.75</v>
      </c>
      <c r="E1676" s="1">
        <f t="shared" si="208"/>
        <v>97.189174420056474</v>
      </c>
      <c r="F1676" s="1">
        <f t="shared" si="209"/>
        <v>10.439174420056474</v>
      </c>
      <c r="G1676" s="1">
        <f t="shared" si="210"/>
        <v>-0.37038198190933258</v>
      </c>
      <c r="H1676" s="1">
        <f t="shared" si="211"/>
        <v>10.809556401965807</v>
      </c>
      <c r="I1676" s="6">
        <f t="shared" si="212"/>
        <v>-5.6437097526716995E-3</v>
      </c>
      <c r="J1676" s="6">
        <f t="shared" si="212"/>
        <v>-4.0183468201686612E-3</v>
      </c>
      <c r="K1676" s="6">
        <f t="shared" si="213"/>
        <v>1.6253629325030383E-3</v>
      </c>
      <c r="L1676" s="7">
        <f t="shared" si="214"/>
        <v>116.32291648241339</v>
      </c>
      <c r="M1676" s="6">
        <f t="shared" si="215"/>
        <v>-1.0252486558836038E-3</v>
      </c>
      <c r="N1676" s="1"/>
    </row>
    <row r="1677" spans="1:14" x14ac:dyDescent="0.25">
      <c r="A1677" s="3">
        <v>42865</v>
      </c>
      <c r="B1677" s="1">
        <v>2399.6298830000001</v>
      </c>
      <c r="C1677" s="1">
        <v>224.88000500000001</v>
      </c>
      <c r="D1677" s="1">
        <v>87.43</v>
      </c>
      <c r="E1677" s="1">
        <f t="shared" si="208"/>
        <v>97.824473823474307</v>
      </c>
      <c r="F1677" s="1">
        <f t="shared" si="209"/>
        <v>10.3944738234743</v>
      </c>
      <c r="G1677" s="1">
        <f t="shared" si="210"/>
        <v>-4.4700596582174512E-2</v>
      </c>
      <c r="H1677" s="1">
        <f t="shared" si="211"/>
        <v>10.439174420056474</v>
      </c>
      <c r="I1677" s="6">
        <f t="shared" si="212"/>
        <v>5.0054076913972345E-3</v>
      </c>
      <c r="J1677" s="6">
        <f t="shared" si="212"/>
        <v>7.8386167146975438E-3</v>
      </c>
      <c r="K1677" s="6">
        <f t="shared" si="213"/>
        <v>2.8332090233003093E-3</v>
      </c>
      <c r="L1677" s="7">
        <f t="shared" si="214"/>
        <v>116.65248361900797</v>
      </c>
      <c r="M1677" s="6">
        <f t="shared" si="215"/>
        <v>1.1306013918641611E-3</v>
      </c>
      <c r="N1677" s="1"/>
    </row>
    <row r="1678" spans="1:14" x14ac:dyDescent="0.25">
      <c r="A1678" s="3">
        <v>42866</v>
      </c>
      <c r="B1678" s="1">
        <v>2394.4399410000001</v>
      </c>
      <c r="C1678" s="1">
        <v>224.759995</v>
      </c>
      <c r="D1678" s="1">
        <v>87.160004000000001</v>
      </c>
      <c r="E1678" s="1">
        <f t="shared" si="208"/>
        <v>97.756400965728247</v>
      </c>
      <c r="F1678" s="1">
        <f t="shared" si="209"/>
        <v>10.596396965728246</v>
      </c>
      <c r="G1678" s="1">
        <f t="shared" si="210"/>
        <v>0.20192314225394625</v>
      </c>
      <c r="H1678" s="1">
        <f t="shared" si="211"/>
        <v>10.3944738234743</v>
      </c>
      <c r="I1678" s="6">
        <f t="shared" si="212"/>
        <v>-5.3366238585772496E-4</v>
      </c>
      <c r="J1678" s="6">
        <f t="shared" si="212"/>
        <v>-3.0881390826947852E-3</v>
      </c>
      <c r="K1678" s="6">
        <f t="shared" si="213"/>
        <v>-2.5544766968370602E-3</v>
      </c>
      <c r="L1678" s="7">
        <f t="shared" si="214"/>
        <v>116.35449756797505</v>
      </c>
      <c r="M1678" s="6">
        <f t="shared" si="215"/>
        <v>-2.1628093718817354E-3</v>
      </c>
      <c r="N1678" s="1"/>
    </row>
    <row r="1679" spans="1:14" x14ac:dyDescent="0.25">
      <c r="A1679" s="3">
        <v>42867</v>
      </c>
      <c r="B1679" s="1">
        <v>2390.8999020000001</v>
      </c>
      <c r="C1679" s="1">
        <v>222.820007</v>
      </c>
      <c r="D1679" s="1">
        <v>86.919998000000007</v>
      </c>
      <c r="E1679" s="1">
        <f t="shared" si="208"/>
        <v>96.655988273843548</v>
      </c>
      <c r="F1679" s="1">
        <f t="shared" si="209"/>
        <v>9.7359902738435409</v>
      </c>
      <c r="G1679" s="1">
        <f t="shared" si="210"/>
        <v>-0.86040669188470531</v>
      </c>
      <c r="H1679" s="1">
        <f t="shared" si="211"/>
        <v>10.596396965728246</v>
      </c>
      <c r="I1679" s="6">
        <f t="shared" si="212"/>
        <v>-8.6313758816376485E-3</v>
      </c>
      <c r="J1679" s="6">
        <f t="shared" si="212"/>
        <v>-2.7536253899207441E-3</v>
      </c>
      <c r="K1679" s="6">
        <f t="shared" si="213"/>
        <v>5.8777504917169043E-3</v>
      </c>
      <c r="L1679" s="7">
        <f t="shared" si="214"/>
        <v>117.03840027326868</v>
      </c>
      <c r="M1679" s="6">
        <f t="shared" si="215"/>
        <v>-1.4784413421209397E-3</v>
      </c>
      <c r="N1679" s="1"/>
    </row>
    <row r="1680" spans="1:14" x14ac:dyDescent="0.25">
      <c r="A1680" s="3">
        <v>42870</v>
      </c>
      <c r="B1680" s="1">
        <v>2402.320068</v>
      </c>
      <c r="C1680" s="1">
        <v>225.11999499999999</v>
      </c>
      <c r="D1680" s="1">
        <v>87.339995999999999</v>
      </c>
      <c r="E1680" s="1">
        <f t="shared" si="208"/>
        <v>97.960602522170063</v>
      </c>
      <c r="F1680" s="1">
        <f t="shared" si="209"/>
        <v>10.620606522170064</v>
      </c>
      <c r="G1680" s="1">
        <f t="shared" si="210"/>
        <v>0.88461624832652319</v>
      </c>
      <c r="H1680" s="1">
        <f t="shared" si="211"/>
        <v>9.7359902738435409</v>
      </c>
      <c r="I1680" s="6">
        <f t="shared" si="212"/>
        <v>1.0322179013305455E-2</v>
      </c>
      <c r="J1680" s="6">
        <f t="shared" si="212"/>
        <v>4.8320065538887125E-3</v>
      </c>
      <c r="K1680" s="6">
        <f t="shared" si="213"/>
        <v>-5.4901724594167423E-3</v>
      </c>
      <c r="L1680" s="7">
        <f t="shared" si="214"/>
        <v>116.39583927139418</v>
      </c>
      <c r="M1680" s="6">
        <f t="shared" si="215"/>
        <v>4.7765136426025645E-3</v>
      </c>
      <c r="N1680" s="1"/>
    </row>
    <row r="1681" spans="1:14" x14ac:dyDescent="0.25">
      <c r="A1681" s="3">
        <v>42871</v>
      </c>
      <c r="B1681" s="1">
        <v>2400.669922</v>
      </c>
      <c r="C1681" s="1">
        <v>225.60000600000001</v>
      </c>
      <c r="D1681" s="1">
        <v>87.610000999999997</v>
      </c>
      <c r="E1681" s="1">
        <f t="shared" si="208"/>
        <v>98.232877503584533</v>
      </c>
      <c r="F1681" s="1">
        <f t="shared" si="209"/>
        <v>10.622876503584536</v>
      </c>
      <c r="G1681" s="1">
        <f t="shared" si="210"/>
        <v>2.2699814144715447E-3</v>
      </c>
      <c r="H1681" s="1">
        <f t="shared" si="211"/>
        <v>10.620606522170064</v>
      </c>
      <c r="I1681" s="6">
        <f t="shared" si="212"/>
        <v>2.1322450722336406E-3</v>
      </c>
      <c r="J1681" s="6">
        <f t="shared" si="212"/>
        <v>3.0914244603355012E-3</v>
      </c>
      <c r="K1681" s="6">
        <f t="shared" si="213"/>
        <v>9.5917938810186065E-4</v>
      </c>
      <c r="L1681" s="7">
        <f t="shared" si="214"/>
        <v>116.50748376128412</v>
      </c>
      <c r="M1681" s="6">
        <f t="shared" si="215"/>
        <v>-6.8689681361810973E-4</v>
      </c>
      <c r="N1681" s="1"/>
    </row>
    <row r="1682" spans="1:14" x14ac:dyDescent="0.25">
      <c r="A1682" s="3">
        <v>42872</v>
      </c>
      <c r="B1682" s="1">
        <v>2357.030029</v>
      </c>
      <c r="C1682" s="1">
        <v>213.720001</v>
      </c>
      <c r="D1682" s="1">
        <v>84.269997000000004</v>
      </c>
      <c r="E1682" s="1">
        <f t="shared" si="208"/>
        <v>91.494223304871156</v>
      </c>
      <c r="F1682" s="1">
        <f t="shared" si="209"/>
        <v>7.2242263048711521</v>
      </c>
      <c r="G1682" s="1">
        <f t="shared" si="210"/>
        <v>-3.3986501987133835</v>
      </c>
      <c r="H1682" s="1">
        <f t="shared" si="211"/>
        <v>10.622876503584536</v>
      </c>
      <c r="I1682" s="6">
        <f t="shared" si="212"/>
        <v>-5.2659595230684531E-2</v>
      </c>
      <c r="J1682" s="6">
        <f t="shared" si="212"/>
        <v>-3.8123547105084477E-2</v>
      </c>
      <c r="K1682" s="6">
        <f t="shared" si="213"/>
        <v>1.4536048125600054E-2</v>
      </c>
      <c r="L1682" s="7">
        <f t="shared" si="214"/>
        <v>118.20104215223071</v>
      </c>
      <c r="M1682" s="6">
        <f t="shared" si="215"/>
        <v>-1.8178214589219199E-2</v>
      </c>
      <c r="N1682" s="1"/>
    </row>
    <row r="1683" spans="1:14" x14ac:dyDescent="0.25">
      <c r="A1683" s="3">
        <v>42873</v>
      </c>
      <c r="B1683" s="1">
        <v>2365.719971</v>
      </c>
      <c r="C1683" s="1">
        <v>215.16000399999999</v>
      </c>
      <c r="D1683" s="1">
        <v>83.959998999999996</v>
      </c>
      <c r="E1683" s="1">
        <f t="shared" si="208"/>
        <v>92.311031232318129</v>
      </c>
      <c r="F1683" s="1">
        <f t="shared" si="209"/>
        <v>8.3510322323181327</v>
      </c>
      <c r="G1683" s="1">
        <f t="shared" si="210"/>
        <v>1.1268059274469806</v>
      </c>
      <c r="H1683" s="1">
        <f t="shared" si="211"/>
        <v>7.2242263048711521</v>
      </c>
      <c r="I1683" s="6">
        <f t="shared" si="212"/>
        <v>6.7378017652170996E-3</v>
      </c>
      <c r="J1683" s="6">
        <f t="shared" si="212"/>
        <v>-3.6786283497791672E-3</v>
      </c>
      <c r="K1683" s="6">
        <f t="shared" si="213"/>
        <v>-1.0416430114996267E-2</v>
      </c>
      <c r="L1683" s="7">
        <f t="shared" si="214"/>
        <v>116.96980925713227</v>
      </c>
      <c r="M1683" s="6">
        <f t="shared" si="215"/>
        <v>3.6868185356495609E-3</v>
      </c>
      <c r="N1683" s="1"/>
    </row>
    <row r="1684" spans="1:14" x14ac:dyDescent="0.25">
      <c r="A1684" s="3">
        <v>42874</v>
      </c>
      <c r="B1684" s="1">
        <v>2381.7299800000001</v>
      </c>
      <c r="C1684" s="1">
        <v>215.38999899999999</v>
      </c>
      <c r="D1684" s="1">
        <v>84.779999000000004</v>
      </c>
      <c r="E1684" s="1">
        <f t="shared" si="208"/>
        <v>92.441490501689913</v>
      </c>
      <c r="F1684" s="1">
        <f t="shared" si="209"/>
        <v>7.661491501689909</v>
      </c>
      <c r="G1684" s="1">
        <f t="shared" si="210"/>
        <v>-0.68954073062822374</v>
      </c>
      <c r="H1684" s="1">
        <f t="shared" si="211"/>
        <v>8.3510322323181327</v>
      </c>
      <c r="I1684" s="6">
        <f t="shared" si="212"/>
        <v>1.0689486694748229E-3</v>
      </c>
      <c r="J1684" s="6">
        <f t="shared" si="212"/>
        <v>9.7665556189443503E-3</v>
      </c>
      <c r="K1684" s="6">
        <f t="shared" si="213"/>
        <v>8.6976069494695274E-3</v>
      </c>
      <c r="L1684" s="7">
        <f t="shared" si="214"/>
        <v>117.98716668300523</v>
      </c>
      <c r="M1684" s="6">
        <f t="shared" si="215"/>
        <v>6.767499617984285E-3</v>
      </c>
      <c r="N1684" s="1"/>
    </row>
    <row r="1685" spans="1:14" x14ac:dyDescent="0.25">
      <c r="A1685" s="3">
        <v>42877</v>
      </c>
      <c r="B1685" s="1">
        <v>2394.0200199999999</v>
      </c>
      <c r="C1685" s="1">
        <v>216.020004</v>
      </c>
      <c r="D1685" s="1">
        <v>84.699996999999996</v>
      </c>
      <c r="E1685" s="1">
        <f t="shared" si="208"/>
        <v>92.798846061595867</v>
      </c>
      <c r="F1685" s="1">
        <f t="shared" si="209"/>
        <v>8.098849061595871</v>
      </c>
      <c r="G1685" s="1">
        <f t="shared" si="210"/>
        <v>0.43735755990596203</v>
      </c>
      <c r="H1685" s="1">
        <f t="shared" si="211"/>
        <v>7.661491501689909</v>
      </c>
      <c r="I1685" s="6">
        <f t="shared" si="212"/>
        <v>2.9249501041133108E-3</v>
      </c>
      <c r="J1685" s="6">
        <f t="shared" si="212"/>
        <v>-9.4364237961375164E-4</v>
      </c>
      <c r="K1685" s="6">
        <f t="shared" si="213"/>
        <v>-3.8685924837270624E-3</v>
      </c>
      <c r="L1685" s="7">
        <f t="shared" si="214"/>
        <v>117.53072241679911</v>
      </c>
      <c r="M1685" s="6">
        <f t="shared" si="215"/>
        <v>5.1601315443825513E-3</v>
      </c>
      <c r="N1685" s="1"/>
    </row>
    <row r="1686" spans="1:14" x14ac:dyDescent="0.25">
      <c r="A1686" s="3">
        <v>42878</v>
      </c>
      <c r="B1686" s="1">
        <v>2398.419922</v>
      </c>
      <c r="C1686" s="1">
        <v>219.63999899999999</v>
      </c>
      <c r="D1686" s="1">
        <v>85.760002</v>
      </c>
      <c r="E1686" s="1">
        <f t="shared" si="208"/>
        <v>94.852203320794942</v>
      </c>
      <c r="F1686" s="1">
        <f t="shared" si="209"/>
        <v>9.0922013207949419</v>
      </c>
      <c r="G1686" s="1">
        <f t="shared" si="210"/>
        <v>0.99335225919907089</v>
      </c>
      <c r="H1686" s="1">
        <f t="shared" si="211"/>
        <v>8.098849061595871</v>
      </c>
      <c r="I1686" s="6">
        <f t="shared" si="212"/>
        <v>1.6757684163360986E-2</v>
      </c>
      <c r="J1686" s="6">
        <f t="shared" si="212"/>
        <v>1.2514817444444493E-2</v>
      </c>
      <c r="K1686" s="6">
        <f t="shared" si="213"/>
        <v>-4.2428667189164937E-3</v>
      </c>
      <c r="L1686" s="7">
        <f t="shared" si="214"/>
        <v>117.03205522620665</v>
      </c>
      <c r="M1686" s="6">
        <f t="shared" si="215"/>
        <v>1.8378718487075396E-3</v>
      </c>
      <c r="N1686" s="1"/>
    </row>
    <row r="1687" spans="1:14" x14ac:dyDescent="0.25">
      <c r="A1687" s="3">
        <v>42879</v>
      </c>
      <c r="B1687" s="1">
        <v>2404.389893</v>
      </c>
      <c r="C1687" s="1">
        <v>223.83000200000001</v>
      </c>
      <c r="D1687" s="1">
        <v>85.709998999999996</v>
      </c>
      <c r="E1687" s="1">
        <f t="shared" si="208"/>
        <v>97.228884248839307</v>
      </c>
      <c r="F1687" s="1">
        <f t="shared" si="209"/>
        <v>11.518885248839311</v>
      </c>
      <c r="G1687" s="1">
        <f t="shared" si="210"/>
        <v>2.4266839280443691</v>
      </c>
      <c r="H1687" s="1">
        <f t="shared" si="211"/>
        <v>9.0922013207949419</v>
      </c>
      <c r="I1687" s="6">
        <f t="shared" si="212"/>
        <v>1.9076684661613053E-2</v>
      </c>
      <c r="J1687" s="6">
        <f t="shared" si="212"/>
        <v>-5.8305735580566065E-4</v>
      </c>
      <c r="K1687" s="6">
        <f t="shared" si="213"/>
        <v>-1.9659742017418713E-2</v>
      </c>
      <c r="L1687" s="7">
        <f t="shared" si="214"/>
        <v>114.73123521269113</v>
      </c>
      <c r="M1687" s="6">
        <f t="shared" si="215"/>
        <v>2.489126672622799E-3</v>
      </c>
      <c r="N1687" s="1"/>
    </row>
    <row r="1688" spans="1:14" x14ac:dyDescent="0.25">
      <c r="A1688" s="3">
        <v>42880</v>
      </c>
      <c r="B1688" s="1">
        <v>2415.070068</v>
      </c>
      <c r="C1688" s="1">
        <v>222.470001</v>
      </c>
      <c r="D1688" s="1">
        <v>85.349997999999999</v>
      </c>
      <c r="E1688" s="1">
        <f t="shared" si="208"/>
        <v>96.457455579499154</v>
      </c>
      <c r="F1688" s="1">
        <f t="shared" si="209"/>
        <v>11.107457579499155</v>
      </c>
      <c r="G1688" s="1">
        <f t="shared" si="210"/>
        <v>-0.4114276693401564</v>
      </c>
      <c r="H1688" s="1">
        <f t="shared" si="211"/>
        <v>11.518885248839311</v>
      </c>
      <c r="I1688" s="6">
        <f t="shared" si="212"/>
        <v>-6.0760442650579227E-3</v>
      </c>
      <c r="J1688" s="6">
        <f t="shared" si="212"/>
        <v>-4.2002217267556041E-3</v>
      </c>
      <c r="K1688" s="6">
        <f t="shared" si="213"/>
        <v>1.8758225383023186E-3</v>
      </c>
      <c r="L1688" s="7">
        <f t="shared" si="214"/>
        <v>114.94645064955037</v>
      </c>
      <c r="M1688" s="6">
        <f t="shared" si="215"/>
        <v>4.4419480513928633E-3</v>
      </c>
      <c r="N1688" s="1"/>
    </row>
    <row r="1689" spans="1:14" x14ac:dyDescent="0.25">
      <c r="A1689" s="3">
        <v>42881</v>
      </c>
      <c r="B1689" s="1">
        <v>2415.820068</v>
      </c>
      <c r="C1689" s="1">
        <v>223.529999</v>
      </c>
      <c r="D1689" s="1">
        <v>85.360000999999997</v>
      </c>
      <c r="E1689" s="1">
        <f t="shared" si="208"/>
        <v>97.058714583458141</v>
      </c>
      <c r="F1689" s="1">
        <f t="shared" si="209"/>
        <v>11.698713583458144</v>
      </c>
      <c r="G1689" s="1">
        <f t="shared" si="210"/>
        <v>0.59125600395898914</v>
      </c>
      <c r="H1689" s="1">
        <f t="shared" si="211"/>
        <v>11.107457579499155</v>
      </c>
      <c r="I1689" s="6">
        <f t="shared" si="212"/>
        <v>4.7646783621850819E-3</v>
      </c>
      <c r="J1689" s="6">
        <f t="shared" si="212"/>
        <v>1.1719976841706448E-4</v>
      </c>
      <c r="K1689" s="6">
        <f t="shared" si="213"/>
        <v>-4.6474785937680174E-3</v>
      </c>
      <c r="L1689" s="7">
        <f t="shared" si="214"/>
        <v>114.41223948072697</v>
      </c>
      <c r="M1689" s="6">
        <f t="shared" si="215"/>
        <v>3.1054999601765054E-4</v>
      </c>
      <c r="N1689" s="1"/>
    </row>
    <row r="1690" spans="1:14" x14ac:dyDescent="0.25">
      <c r="A1690" s="3">
        <v>42885</v>
      </c>
      <c r="B1690" s="1">
        <v>2412.9099120000001</v>
      </c>
      <c r="C1690" s="1">
        <v>218.41999799999999</v>
      </c>
      <c r="D1690" s="1">
        <v>83.900002000000001</v>
      </c>
      <c r="E1690" s="1">
        <f t="shared" si="208"/>
        <v>94.160186367848837</v>
      </c>
      <c r="F1690" s="1">
        <f t="shared" si="209"/>
        <v>10.260184367848836</v>
      </c>
      <c r="G1690" s="1">
        <f t="shared" si="210"/>
        <v>-1.4385292156093072</v>
      </c>
      <c r="H1690" s="1">
        <f t="shared" si="211"/>
        <v>11.698713583458144</v>
      </c>
      <c r="I1690" s="6">
        <f t="shared" si="212"/>
        <v>-2.2860470732610771E-2</v>
      </c>
      <c r="J1690" s="6">
        <f t="shared" si="212"/>
        <v>-1.7104018075163707E-2</v>
      </c>
      <c r="K1690" s="6">
        <f t="shared" si="213"/>
        <v>5.7564526574470642E-3</v>
      </c>
      <c r="L1690" s="7">
        <f t="shared" si="214"/>
        <v>115.07084812073026</v>
      </c>
      <c r="M1690" s="6">
        <f t="shared" si="215"/>
        <v>-1.2046244828196606E-3</v>
      </c>
      <c r="N1690" s="1"/>
    </row>
    <row r="1691" spans="1:14" x14ac:dyDescent="0.25">
      <c r="A1691" s="3">
        <v>42886</v>
      </c>
      <c r="B1691" s="1">
        <v>2411.8000489999999</v>
      </c>
      <c r="C1691" s="1">
        <v>211.259995</v>
      </c>
      <c r="D1691" s="1">
        <v>82.150002000000001</v>
      </c>
      <c r="E1691" s="1">
        <f t="shared" si="208"/>
        <v>90.098842599159326</v>
      </c>
      <c r="F1691" s="1">
        <f t="shared" si="209"/>
        <v>7.9488405991593254</v>
      </c>
      <c r="G1691" s="1">
        <f t="shared" si="210"/>
        <v>-2.3113437686895111</v>
      </c>
      <c r="H1691" s="1">
        <f t="shared" si="211"/>
        <v>10.260184367848836</v>
      </c>
      <c r="I1691" s="6">
        <f t="shared" si="212"/>
        <v>-3.278089490688485E-2</v>
      </c>
      <c r="J1691" s="6">
        <f t="shared" si="212"/>
        <v>-2.0858163984310729E-2</v>
      </c>
      <c r="K1691" s="6">
        <f t="shared" si="213"/>
        <v>1.1922730922574121E-2</v>
      </c>
      <c r="L1691" s="7">
        <f t="shared" si="214"/>
        <v>116.44280687990613</v>
      </c>
      <c r="M1691" s="6">
        <f t="shared" si="215"/>
        <v>-4.5996868531250623E-4</v>
      </c>
      <c r="N1691" s="1"/>
    </row>
    <row r="1692" spans="1:14" x14ac:dyDescent="0.25">
      <c r="A1692" s="3">
        <v>42887</v>
      </c>
      <c r="B1692" s="1">
        <v>2430.0600589999999</v>
      </c>
      <c r="C1692" s="1">
        <v>215.009995</v>
      </c>
      <c r="D1692" s="1">
        <v>83.059997999999993</v>
      </c>
      <c r="E1692" s="1">
        <f t="shared" si="208"/>
        <v>92.225942145428462</v>
      </c>
      <c r="F1692" s="1">
        <f t="shared" si="209"/>
        <v>9.1659441454284689</v>
      </c>
      <c r="G1692" s="1">
        <f t="shared" si="210"/>
        <v>1.2171035462691435</v>
      </c>
      <c r="H1692" s="1">
        <f t="shared" si="211"/>
        <v>7.9488405991593254</v>
      </c>
      <c r="I1692" s="6">
        <f t="shared" si="212"/>
        <v>1.7750639443118388E-2</v>
      </c>
      <c r="J1692" s="6">
        <f t="shared" si="212"/>
        <v>1.1077248665191552E-2</v>
      </c>
      <c r="K1692" s="6">
        <f t="shared" si="213"/>
        <v>-6.6733907779268353E-3</v>
      </c>
      <c r="L1692" s="7">
        <f t="shared" si="214"/>
        <v>115.66573852631785</v>
      </c>
      <c r="M1692" s="6">
        <f t="shared" si="215"/>
        <v>7.5711127079423068E-3</v>
      </c>
      <c r="N1692" s="1"/>
    </row>
    <row r="1693" spans="1:14" x14ac:dyDescent="0.25">
      <c r="A1693" s="3">
        <v>42888</v>
      </c>
      <c r="B1693" s="1">
        <v>2439.070068</v>
      </c>
      <c r="C1693" s="1">
        <v>213.30999800000001</v>
      </c>
      <c r="D1693" s="1">
        <v>82.639999000000003</v>
      </c>
      <c r="E1693" s="1">
        <f t="shared" si="208"/>
        <v>91.261658719466098</v>
      </c>
      <c r="F1693" s="1">
        <f t="shared" si="209"/>
        <v>8.6216597194660949</v>
      </c>
      <c r="G1693" s="1">
        <f t="shared" si="210"/>
        <v>-0.54428442596237403</v>
      </c>
      <c r="H1693" s="1">
        <f t="shared" si="211"/>
        <v>9.1659441454284689</v>
      </c>
      <c r="I1693" s="6">
        <f t="shared" si="212"/>
        <v>-7.9065952259568251E-3</v>
      </c>
      <c r="J1693" s="6">
        <f t="shared" si="212"/>
        <v>-5.0565736830380237E-3</v>
      </c>
      <c r="K1693" s="6">
        <f t="shared" si="213"/>
        <v>2.8500215429188014E-3</v>
      </c>
      <c r="L1693" s="7">
        <f t="shared" si="214"/>
        <v>115.99538837289548</v>
      </c>
      <c r="M1693" s="6">
        <f t="shared" si="215"/>
        <v>3.707730994808367E-3</v>
      </c>
      <c r="N1693" s="1"/>
    </row>
    <row r="1694" spans="1:14" x14ac:dyDescent="0.25">
      <c r="A1694" s="3">
        <v>42891</v>
      </c>
      <c r="B1694" s="1">
        <v>2436.1000979999999</v>
      </c>
      <c r="C1694" s="1">
        <v>213.990005</v>
      </c>
      <c r="D1694" s="1">
        <v>82.790001000000004</v>
      </c>
      <c r="E1694" s="1">
        <f t="shared" si="208"/>
        <v>91.647376741108715</v>
      </c>
      <c r="F1694" s="1">
        <f t="shared" si="209"/>
        <v>8.8573757411087115</v>
      </c>
      <c r="G1694" s="1">
        <f t="shared" si="210"/>
        <v>0.23571602164261662</v>
      </c>
      <c r="H1694" s="1">
        <f t="shared" si="211"/>
        <v>8.6216597194660949</v>
      </c>
      <c r="I1694" s="6">
        <f t="shared" si="212"/>
        <v>3.1878815169272823E-3</v>
      </c>
      <c r="J1694" s="6">
        <f t="shared" si="212"/>
        <v>1.81512586901178E-3</v>
      </c>
      <c r="K1694" s="6">
        <f t="shared" si="213"/>
        <v>-1.3727556479155023E-3</v>
      </c>
      <c r="L1694" s="7">
        <f t="shared" si="214"/>
        <v>115.83615504837444</v>
      </c>
      <c r="M1694" s="6">
        <f t="shared" si="215"/>
        <v>-1.2176648957179514E-3</v>
      </c>
      <c r="N1694" s="1"/>
    </row>
    <row r="1695" spans="1:14" x14ac:dyDescent="0.25">
      <c r="A1695" s="3">
        <v>42892</v>
      </c>
      <c r="B1695" s="1">
        <v>2429.330078</v>
      </c>
      <c r="C1695" s="1">
        <v>214.529999</v>
      </c>
      <c r="D1695" s="1">
        <v>82.959998999999996</v>
      </c>
      <c r="E1695" s="1">
        <f t="shared" si="208"/>
        <v>91.953675672412203</v>
      </c>
      <c r="F1695" s="1">
        <f t="shared" si="209"/>
        <v>8.9936766724122066</v>
      </c>
      <c r="G1695" s="1">
        <f t="shared" si="210"/>
        <v>0.13630093130349508</v>
      </c>
      <c r="H1695" s="1">
        <f t="shared" si="211"/>
        <v>8.8573757411087115</v>
      </c>
      <c r="I1695" s="6">
        <f t="shared" si="212"/>
        <v>2.5234543080645544E-3</v>
      </c>
      <c r="J1695" s="6">
        <f t="shared" si="212"/>
        <v>2.0533639080400068E-3</v>
      </c>
      <c r="K1695" s="6">
        <f t="shared" si="213"/>
        <v>-4.7009040002454761E-4</v>
      </c>
      <c r="L1695" s="7">
        <f t="shared" si="214"/>
        <v>115.78170158391045</v>
      </c>
      <c r="M1695" s="6">
        <f t="shared" si="215"/>
        <v>-2.7790401574869783E-3</v>
      </c>
      <c r="N1695" s="1"/>
    </row>
    <row r="1696" spans="1:14" x14ac:dyDescent="0.25">
      <c r="A1696" s="3">
        <v>42893</v>
      </c>
      <c r="B1696" s="1">
        <v>2433.139893</v>
      </c>
      <c r="C1696" s="1">
        <v>215.779999</v>
      </c>
      <c r="D1696" s="1">
        <v>83.910004000000001</v>
      </c>
      <c r="E1696" s="1">
        <f t="shared" si="208"/>
        <v>92.662708854501915</v>
      </c>
      <c r="F1696" s="1">
        <f t="shared" si="209"/>
        <v>8.7527048545019142</v>
      </c>
      <c r="G1696" s="1">
        <f t="shared" si="210"/>
        <v>-0.24097181791029243</v>
      </c>
      <c r="H1696" s="1">
        <f t="shared" si="211"/>
        <v>8.9936766724122066</v>
      </c>
      <c r="I1696" s="6">
        <f t="shared" si="212"/>
        <v>5.8266909328610339E-3</v>
      </c>
      <c r="J1696" s="6">
        <f t="shared" si="212"/>
        <v>1.1451362240252783E-2</v>
      </c>
      <c r="K1696" s="6">
        <f t="shared" si="213"/>
        <v>5.6246713073917487E-3</v>
      </c>
      <c r="L1696" s="7">
        <f t="shared" si="214"/>
        <v>116.43293559873047</v>
      </c>
      <c r="M1696" s="6">
        <f t="shared" si="215"/>
        <v>1.5682574527444704E-3</v>
      </c>
      <c r="N1696" s="1"/>
    </row>
    <row r="1697" spans="1:14" x14ac:dyDescent="0.25">
      <c r="A1697" s="3">
        <v>42894</v>
      </c>
      <c r="B1697" s="1">
        <v>2433.790039</v>
      </c>
      <c r="C1697" s="1">
        <v>218.759995</v>
      </c>
      <c r="D1697" s="1">
        <v>84.949996999999996</v>
      </c>
      <c r="E1697" s="1">
        <f t="shared" si="208"/>
        <v>94.353041691697612</v>
      </c>
      <c r="F1697" s="1">
        <f t="shared" si="209"/>
        <v>9.403044691697616</v>
      </c>
      <c r="G1697" s="1">
        <f t="shared" si="210"/>
        <v>0.65033983719570188</v>
      </c>
      <c r="H1697" s="1">
        <f t="shared" si="211"/>
        <v>8.7527048545019142</v>
      </c>
      <c r="I1697" s="6">
        <f t="shared" si="212"/>
        <v>1.3810343932757263E-2</v>
      </c>
      <c r="J1697" s="6">
        <f t="shared" si="212"/>
        <v>1.2394147901601871E-2</v>
      </c>
      <c r="K1697" s="6">
        <f t="shared" si="213"/>
        <v>-1.4161960311553923E-3</v>
      </c>
      <c r="L1697" s="7">
        <f t="shared" si="214"/>
        <v>116.26804373743977</v>
      </c>
      <c r="M1697" s="6">
        <f t="shared" si="215"/>
        <v>2.6720452936990213E-4</v>
      </c>
      <c r="N1697" s="1"/>
    </row>
    <row r="1698" spans="1:14" x14ac:dyDescent="0.25">
      <c r="A1698" s="3">
        <v>42895</v>
      </c>
      <c r="B1698" s="1">
        <v>2431.7700199999999</v>
      </c>
      <c r="C1698" s="1">
        <v>222.44000199999999</v>
      </c>
      <c r="D1698" s="1">
        <v>86.959998999999996</v>
      </c>
      <c r="E1698" s="1">
        <f t="shared" si="208"/>
        <v>96.440439350355547</v>
      </c>
      <c r="F1698" s="1">
        <f t="shared" si="209"/>
        <v>9.4804403503555505</v>
      </c>
      <c r="G1698" s="1">
        <f t="shared" si="210"/>
        <v>7.7395658657934518E-2</v>
      </c>
      <c r="H1698" s="1">
        <f t="shared" si="211"/>
        <v>9.403044691697616</v>
      </c>
      <c r="I1698" s="6">
        <f t="shared" si="212"/>
        <v>1.6822120516139183E-2</v>
      </c>
      <c r="J1698" s="6">
        <f t="shared" si="212"/>
        <v>2.3661001424167161E-2</v>
      </c>
      <c r="K1698" s="6">
        <f t="shared" si="213"/>
        <v>6.8388809080279778E-3</v>
      </c>
      <c r="L1698" s="7">
        <f t="shared" si="214"/>
        <v>117.06318704196951</v>
      </c>
      <c r="M1698" s="6">
        <f t="shared" si="215"/>
        <v>-8.2998901615605192E-4</v>
      </c>
      <c r="N1698" s="1"/>
    </row>
    <row r="1699" spans="1:14" x14ac:dyDescent="0.25">
      <c r="A1699" s="3">
        <v>42898</v>
      </c>
      <c r="B1699" s="1">
        <v>2429.389893</v>
      </c>
      <c r="C1699" s="1">
        <v>221.91000399999999</v>
      </c>
      <c r="D1699" s="1">
        <v>86.980002999999996</v>
      </c>
      <c r="E1699" s="1">
        <f t="shared" si="208"/>
        <v>96.139810415602597</v>
      </c>
      <c r="F1699" s="1">
        <f t="shared" si="209"/>
        <v>9.1598074156026001</v>
      </c>
      <c r="G1699" s="1">
        <f t="shared" si="210"/>
        <v>-0.3206329347529504</v>
      </c>
      <c r="H1699" s="1">
        <f t="shared" si="211"/>
        <v>9.4804403503555505</v>
      </c>
      <c r="I1699" s="6">
        <f t="shared" si="212"/>
        <v>-2.3826559756999766E-3</v>
      </c>
      <c r="J1699" s="6">
        <f t="shared" si="212"/>
        <v>2.3003680117339442E-4</v>
      </c>
      <c r="K1699" s="6">
        <f t="shared" si="213"/>
        <v>2.612692776873371E-3</v>
      </c>
      <c r="L1699" s="7">
        <f t="shared" si="214"/>
        <v>117.36903718519183</v>
      </c>
      <c r="M1699" s="6">
        <f t="shared" si="215"/>
        <v>-9.7876319735201722E-4</v>
      </c>
      <c r="N1699" s="1"/>
    </row>
    <row r="1700" spans="1:14" x14ac:dyDescent="0.25">
      <c r="A1700" s="3">
        <v>42899</v>
      </c>
      <c r="B1700" s="1">
        <v>2440.3500979999999</v>
      </c>
      <c r="C1700" s="1">
        <v>224.199997</v>
      </c>
      <c r="D1700" s="1">
        <v>87.269997000000004</v>
      </c>
      <c r="E1700" s="1">
        <f t="shared" si="208"/>
        <v>97.438755234605139</v>
      </c>
      <c r="F1700" s="1">
        <f t="shared" si="209"/>
        <v>10.168758234605136</v>
      </c>
      <c r="G1700" s="1">
        <f t="shared" si="210"/>
        <v>1.0089508190025356</v>
      </c>
      <c r="H1700" s="1">
        <f t="shared" si="211"/>
        <v>9.1598074156026001</v>
      </c>
      <c r="I1700" s="6">
        <f t="shared" si="212"/>
        <v>1.0319467165617269E-2</v>
      </c>
      <c r="J1700" s="6">
        <f t="shared" si="212"/>
        <v>3.3340306966880284E-3</v>
      </c>
      <c r="K1700" s="6">
        <f t="shared" si="213"/>
        <v>-6.9854364689292403E-3</v>
      </c>
      <c r="L1700" s="7">
        <f t="shared" si="214"/>
        <v>116.54916323251528</v>
      </c>
      <c r="M1700" s="6">
        <f t="shared" si="215"/>
        <v>4.5115051443904708E-3</v>
      </c>
      <c r="N1700" s="1"/>
    </row>
    <row r="1701" spans="1:14" x14ac:dyDescent="0.25">
      <c r="A1701" s="3">
        <v>42900</v>
      </c>
      <c r="B1701" s="1">
        <v>2437.919922</v>
      </c>
      <c r="C1701" s="1">
        <v>226.509995</v>
      </c>
      <c r="D1701" s="1">
        <v>87.089995999999999</v>
      </c>
      <c r="E1701" s="1">
        <f t="shared" si="208"/>
        <v>98.749047420653852</v>
      </c>
      <c r="F1701" s="1">
        <f t="shared" si="209"/>
        <v>11.659051420653853</v>
      </c>
      <c r="G1701" s="1">
        <f t="shared" si="210"/>
        <v>1.4902931860487172</v>
      </c>
      <c r="H1701" s="1">
        <f t="shared" si="211"/>
        <v>10.168758234605136</v>
      </c>
      <c r="I1701" s="6">
        <f t="shared" si="212"/>
        <v>1.0303291841703421E-2</v>
      </c>
      <c r="J1701" s="6">
        <f t="shared" si="212"/>
        <v>-2.0625759847339165E-3</v>
      </c>
      <c r="K1701" s="6">
        <f t="shared" si="213"/>
        <v>-1.2365867826437338E-2</v>
      </c>
      <c r="L1701" s="7">
        <f t="shared" si="214"/>
        <v>115.10793168470013</v>
      </c>
      <c r="M1701" s="6">
        <f t="shared" si="215"/>
        <v>-9.9583088590093904E-4</v>
      </c>
      <c r="N1701" s="1"/>
    </row>
    <row r="1702" spans="1:14" x14ac:dyDescent="0.25">
      <c r="A1702" s="3">
        <v>42901</v>
      </c>
      <c r="B1702" s="1">
        <v>2432.459961</v>
      </c>
      <c r="C1702" s="1">
        <v>223.229996</v>
      </c>
      <c r="D1702" s="1">
        <v>86.57</v>
      </c>
      <c r="E1702" s="1">
        <f t="shared" si="208"/>
        <v>96.888544918076974</v>
      </c>
      <c r="F1702" s="1">
        <f t="shared" si="209"/>
        <v>10.318544918076981</v>
      </c>
      <c r="G1702" s="1">
        <f t="shared" si="210"/>
        <v>-1.3405065025768721</v>
      </c>
      <c r="H1702" s="1">
        <f t="shared" si="211"/>
        <v>11.659051420653853</v>
      </c>
      <c r="I1702" s="6">
        <f t="shared" si="212"/>
        <v>-1.4480592787969537E-2</v>
      </c>
      <c r="J1702" s="6">
        <f t="shared" si="212"/>
        <v>-5.9707891133673474E-3</v>
      </c>
      <c r="K1702" s="6">
        <f t="shared" si="213"/>
        <v>8.5098036746021899E-3</v>
      </c>
      <c r="L1702" s="7">
        <f t="shared" si="214"/>
        <v>116.08747758472644</v>
      </c>
      <c r="M1702" s="6">
        <f t="shared" si="215"/>
        <v>-2.2395981716745172E-3</v>
      </c>
      <c r="N1702" s="1"/>
    </row>
    <row r="1703" spans="1:14" x14ac:dyDescent="0.25">
      <c r="A1703" s="3">
        <v>42902</v>
      </c>
      <c r="B1703" s="1">
        <v>2433.1499020000001</v>
      </c>
      <c r="C1703" s="1">
        <v>221.80999800000001</v>
      </c>
      <c r="D1703" s="1">
        <v>86.18</v>
      </c>
      <c r="E1703" s="1">
        <f t="shared" si="208"/>
        <v>96.083084357676157</v>
      </c>
      <c r="F1703" s="1">
        <f t="shared" si="209"/>
        <v>9.9030843576761498</v>
      </c>
      <c r="G1703" s="1">
        <f t="shared" si="210"/>
        <v>-0.41546056040083101</v>
      </c>
      <c r="H1703" s="1">
        <f t="shared" si="211"/>
        <v>10.318544918076981</v>
      </c>
      <c r="I1703" s="6">
        <f t="shared" si="212"/>
        <v>-6.3611433295012176E-3</v>
      </c>
      <c r="J1703" s="6">
        <f t="shared" si="212"/>
        <v>-4.5050248353931677E-3</v>
      </c>
      <c r="K1703" s="6">
        <f t="shared" si="213"/>
        <v>1.85611849410805E-3</v>
      </c>
      <c r="L1703" s="7">
        <f t="shared" si="214"/>
        <v>116.30294969880579</v>
      </c>
      <c r="M1703" s="6">
        <f t="shared" si="215"/>
        <v>2.8363920108120944E-4</v>
      </c>
      <c r="N1703" s="1"/>
    </row>
    <row r="1704" spans="1:14" x14ac:dyDescent="0.25">
      <c r="A1704" s="3">
        <v>42905</v>
      </c>
      <c r="B1704" s="1">
        <v>2453.459961</v>
      </c>
      <c r="C1704" s="1">
        <v>226.13000500000001</v>
      </c>
      <c r="D1704" s="1">
        <v>88.07</v>
      </c>
      <c r="E1704" s="1">
        <f t="shared" si="208"/>
        <v>98.533507005564019</v>
      </c>
      <c r="F1704" s="1">
        <f t="shared" si="209"/>
        <v>10.463507005564026</v>
      </c>
      <c r="G1704" s="1">
        <f t="shared" si="210"/>
        <v>0.56042264788787577</v>
      </c>
      <c r="H1704" s="1">
        <f t="shared" si="211"/>
        <v>9.9030843576761498</v>
      </c>
      <c r="I1704" s="6">
        <f t="shared" si="212"/>
        <v>1.9476159951996364E-2</v>
      </c>
      <c r="J1704" s="6">
        <f t="shared" si="212"/>
        <v>2.1930842422835717E-2</v>
      </c>
      <c r="K1704" s="6">
        <f t="shared" si="213"/>
        <v>2.4546824708393533E-3</v>
      </c>
      <c r="L1704" s="7">
        <f t="shared" si="214"/>
        <v>116.58843651073836</v>
      </c>
      <c r="M1704" s="6">
        <f t="shared" si="215"/>
        <v>8.3472288260191263E-3</v>
      </c>
      <c r="N1704" s="1"/>
    </row>
    <row r="1705" spans="1:14" x14ac:dyDescent="0.25">
      <c r="A1705" s="3">
        <v>42906</v>
      </c>
      <c r="B1705" s="1">
        <v>2437.030029</v>
      </c>
      <c r="C1705" s="1">
        <v>225.10000600000001</v>
      </c>
      <c r="D1705" s="1">
        <v>87.519997000000004</v>
      </c>
      <c r="E1705" s="1">
        <f t="shared" si="208"/>
        <v>97.949264230748653</v>
      </c>
      <c r="F1705" s="1">
        <f t="shared" si="209"/>
        <v>10.42926723074865</v>
      </c>
      <c r="G1705" s="1">
        <f t="shared" si="210"/>
        <v>-3.4239774815375768E-2</v>
      </c>
      <c r="H1705" s="1">
        <f t="shared" si="211"/>
        <v>10.463507005564026</v>
      </c>
      <c r="I1705" s="6">
        <f t="shared" si="212"/>
        <v>-4.5548975245456313E-3</v>
      </c>
      <c r="J1705" s="6">
        <f t="shared" si="212"/>
        <v>-6.2450664244350085E-3</v>
      </c>
      <c r="K1705" s="6">
        <f t="shared" si="213"/>
        <v>-1.6901688998893771E-3</v>
      </c>
      <c r="L1705" s="7">
        <f t="shared" si="214"/>
        <v>116.39138236126118</v>
      </c>
      <c r="M1705" s="6">
        <f t="shared" si="215"/>
        <v>-6.6966375083225005E-3</v>
      </c>
      <c r="N1705" s="1"/>
    </row>
    <row r="1706" spans="1:14" x14ac:dyDescent="0.25">
      <c r="A1706" s="3">
        <v>42907</v>
      </c>
      <c r="B1706" s="1">
        <v>2435.610107</v>
      </c>
      <c r="C1706" s="1">
        <v>222.490005</v>
      </c>
      <c r="D1706" s="1">
        <v>87.120002999999997</v>
      </c>
      <c r="E1706" s="1">
        <f t="shared" si="208"/>
        <v>96.468802379318774</v>
      </c>
      <c r="F1706" s="1">
        <f t="shared" si="209"/>
        <v>9.3487993793187769</v>
      </c>
      <c r="G1706" s="1">
        <f t="shared" si="210"/>
        <v>-1.0804678514298729</v>
      </c>
      <c r="H1706" s="1">
        <f t="shared" si="211"/>
        <v>10.42926723074865</v>
      </c>
      <c r="I1706" s="6">
        <f t="shared" si="212"/>
        <v>-1.1594850868195894E-2</v>
      </c>
      <c r="J1706" s="6">
        <f t="shared" si="212"/>
        <v>-4.5703155131507911E-3</v>
      </c>
      <c r="K1706" s="6">
        <f t="shared" si="213"/>
        <v>7.0245353550451028E-3</v>
      </c>
      <c r="L1706" s="7">
        <f t="shared" si="214"/>
        <v>117.20897774168043</v>
      </c>
      <c r="M1706" s="6">
        <f t="shared" si="215"/>
        <v>-5.8264444143207861E-4</v>
      </c>
      <c r="N1706" s="1"/>
    </row>
    <row r="1707" spans="1:14" x14ac:dyDescent="0.25">
      <c r="A1707" s="3">
        <v>42908</v>
      </c>
      <c r="B1707" s="1">
        <v>2434.5</v>
      </c>
      <c r="C1707" s="1">
        <v>219.770004</v>
      </c>
      <c r="D1707" s="1">
        <v>87.019997000000004</v>
      </c>
      <c r="E1707" s="1">
        <f t="shared" si="208"/>
        <v>94.925945607865003</v>
      </c>
      <c r="F1707" s="1">
        <f t="shared" si="209"/>
        <v>7.9059486078649996</v>
      </c>
      <c r="G1707" s="1">
        <f t="shared" si="210"/>
        <v>-1.4428507714537773</v>
      </c>
      <c r="H1707" s="1">
        <f t="shared" si="211"/>
        <v>9.3487993793187769</v>
      </c>
      <c r="I1707" s="6">
        <f t="shared" si="212"/>
        <v>-1.2225272771241968E-2</v>
      </c>
      <c r="J1707" s="6">
        <f t="shared" si="212"/>
        <v>-1.1479108879276501E-3</v>
      </c>
      <c r="K1707" s="6">
        <f t="shared" si="213"/>
        <v>1.1077361883314318E-2</v>
      </c>
      <c r="L1707" s="7">
        <f t="shared" si="214"/>
        <v>118.50734400409834</v>
      </c>
      <c r="M1707" s="6">
        <f t="shared" si="215"/>
        <v>-4.5578189908535016E-4</v>
      </c>
      <c r="N1707" s="1"/>
    </row>
    <row r="1708" spans="1:14" x14ac:dyDescent="0.25">
      <c r="A1708" s="3">
        <v>42909</v>
      </c>
      <c r="B1708" s="1">
        <v>2438.3000489999999</v>
      </c>
      <c r="C1708" s="1">
        <v>217.19000199999999</v>
      </c>
      <c r="D1708" s="1">
        <v>86.860000999999997</v>
      </c>
      <c r="E1708" s="1">
        <f t="shared" si="208"/>
        <v>93.462499985578745</v>
      </c>
      <c r="F1708" s="1">
        <f t="shared" si="209"/>
        <v>6.6024989855787481</v>
      </c>
      <c r="G1708" s="1">
        <f t="shared" si="210"/>
        <v>-1.3034496222862515</v>
      </c>
      <c r="H1708" s="1">
        <f t="shared" si="211"/>
        <v>7.9059486078649996</v>
      </c>
      <c r="I1708" s="6">
        <f t="shared" si="212"/>
        <v>-1.1739554775637151E-2</v>
      </c>
      <c r="J1708" s="6">
        <f t="shared" si="212"/>
        <v>-1.8386118767621529E-3</v>
      </c>
      <c r="K1708" s="6">
        <f t="shared" si="213"/>
        <v>9.9009428988749981E-3</v>
      </c>
      <c r="L1708" s="7">
        <f t="shared" si="214"/>
        <v>119.68067845018025</v>
      </c>
      <c r="M1708" s="6">
        <f t="shared" si="215"/>
        <v>1.5609155884164228E-3</v>
      </c>
      <c r="N1708" s="1"/>
    </row>
    <row r="1709" spans="1:14" x14ac:dyDescent="0.25">
      <c r="A1709" s="3">
        <v>42912</v>
      </c>
      <c r="B1709" s="1">
        <v>2439.070068</v>
      </c>
      <c r="C1709" s="1">
        <v>220.44000199999999</v>
      </c>
      <c r="D1709" s="1">
        <v>87.239998</v>
      </c>
      <c r="E1709" s="1">
        <f t="shared" si="208"/>
        <v>95.305986259012002</v>
      </c>
      <c r="F1709" s="1">
        <f t="shared" si="209"/>
        <v>8.065988259012002</v>
      </c>
      <c r="G1709" s="1">
        <f t="shared" si="210"/>
        <v>1.4634892734332539</v>
      </c>
      <c r="H1709" s="1">
        <f t="shared" si="211"/>
        <v>6.6024989855787481</v>
      </c>
      <c r="I1709" s="6">
        <f t="shared" si="212"/>
        <v>1.4963856393352737E-2</v>
      </c>
      <c r="J1709" s="6">
        <f t="shared" si="212"/>
        <v>4.3748215015562142E-3</v>
      </c>
      <c r="K1709" s="6">
        <f t="shared" si="213"/>
        <v>-1.0589034891796523E-2</v>
      </c>
      <c r="L1709" s="7">
        <f t="shared" si="214"/>
        <v>118.41337557019742</v>
      </c>
      <c r="M1709" s="6">
        <f t="shared" si="215"/>
        <v>3.1580157672395082E-4</v>
      </c>
      <c r="N1709" s="1"/>
    </row>
    <row r="1710" spans="1:14" x14ac:dyDescent="0.25">
      <c r="A1710" s="3">
        <v>42913</v>
      </c>
      <c r="B1710" s="1">
        <v>2419.3798830000001</v>
      </c>
      <c r="C1710" s="1">
        <v>220.279999</v>
      </c>
      <c r="D1710" s="1">
        <v>88.050003000000004</v>
      </c>
      <c r="E1710" s="1">
        <f t="shared" si="208"/>
        <v>95.215228310024884</v>
      </c>
      <c r="F1710" s="1">
        <f t="shared" si="209"/>
        <v>7.1652253100248799</v>
      </c>
      <c r="G1710" s="1">
        <f t="shared" si="210"/>
        <v>-0.90076294898712206</v>
      </c>
      <c r="H1710" s="1">
        <f t="shared" si="211"/>
        <v>8.065988259012002</v>
      </c>
      <c r="I1710" s="6">
        <f t="shared" si="212"/>
        <v>-7.258346876625188E-4</v>
      </c>
      <c r="J1710" s="6">
        <f t="shared" si="212"/>
        <v>9.2847893004308624E-3</v>
      </c>
      <c r="K1710" s="6">
        <f t="shared" si="213"/>
        <v>1.0010623988093381E-2</v>
      </c>
      <c r="L1710" s="7">
        <f t="shared" si="214"/>
        <v>119.59876734819156</v>
      </c>
      <c r="M1710" s="6">
        <f t="shared" si="215"/>
        <v>-8.0728246631084355E-3</v>
      </c>
      <c r="N1710" s="1"/>
    </row>
    <row r="1711" spans="1:14" x14ac:dyDescent="0.25">
      <c r="A1711" s="3">
        <v>42914</v>
      </c>
      <c r="B1711" s="1">
        <v>2440.6899410000001</v>
      </c>
      <c r="C1711" s="1">
        <v>223.220001</v>
      </c>
      <c r="D1711" s="1">
        <v>89.82</v>
      </c>
      <c r="E1711" s="1">
        <f t="shared" si="208"/>
        <v>96.882875488752987</v>
      </c>
      <c r="F1711" s="1">
        <f t="shared" si="209"/>
        <v>7.0628754887529936</v>
      </c>
      <c r="G1711" s="1">
        <f t="shared" si="210"/>
        <v>-0.1023498212718863</v>
      </c>
      <c r="H1711" s="1">
        <f t="shared" si="211"/>
        <v>7.1652253100248799</v>
      </c>
      <c r="I1711" s="6">
        <f t="shared" si="212"/>
        <v>1.3346658858483185E-2</v>
      </c>
      <c r="J1711" s="6">
        <f t="shared" si="212"/>
        <v>2.010217989430374E-2</v>
      </c>
      <c r="K1711" s="6">
        <f t="shared" si="213"/>
        <v>6.7555210358205553E-3</v>
      </c>
      <c r="L1711" s="7">
        <f t="shared" si="214"/>
        <v>120.40671933687048</v>
      </c>
      <c r="M1711" s="6">
        <f t="shared" si="215"/>
        <v>8.8080661287370798E-3</v>
      </c>
      <c r="N1711" s="1"/>
    </row>
    <row r="1712" spans="1:14" x14ac:dyDescent="0.25">
      <c r="A1712" s="3">
        <v>42915</v>
      </c>
      <c r="B1712" s="1">
        <v>2419.6999510000001</v>
      </c>
      <c r="C1712" s="1">
        <v>224.41000399999999</v>
      </c>
      <c r="D1712" s="1">
        <v>91.150002000000001</v>
      </c>
      <c r="E1712" s="1">
        <f t="shared" si="208"/>
        <v>97.557876779782021</v>
      </c>
      <c r="F1712" s="1">
        <f t="shared" si="209"/>
        <v>6.4078747797820199</v>
      </c>
      <c r="G1712" s="1">
        <f t="shared" si="210"/>
        <v>-0.65500070897097373</v>
      </c>
      <c r="H1712" s="1">
        <f t="shared" si="211"/>
        <v>7.0628754887529936</v>
      </c>
      <c r="I1712" s="6">
        <f t="shared" si="212"/>
        <v>5.3310769405470193E-3</v>
      </c>
      <c r="J1712" s="6">
        <f t="shared" si="212"/>
        <v>1.4807414829659304E-2</v>
      </c>
      <c r="K1712" s="6">
        <f t="shared" si="213"/>
        <v>9.4763378891122851E-3</v>
      </c>
      <c r="L1712" s="7">
        <f t="shared" si="214"/>
        <v>121.54773409342617</v>
      </c>
      <c r="M1712" s="6">
        <f t="shared" si="215"/>
        <v>-8.6000231522239678E-3</v>
      </c>
      <c r="N1712" s="1"/>
    </row>
    <row r="1713" spans="1:14" x14ac:dyDescent="0.25">
      <c r="A1713" s="3">
        <v>42916</v>
      </c>
      <c r="B1713" s="1">
        <v>2423.4099120000001</v>
      </c>
      <c r="C1713" s="1">
        <v>221.89999399999999</v>
      </c>
      <c r="D1713" s="1">
        <v>91.400002000000001</v>
      </c>
      <c r="E1713" s="1">
        <f t="shared" si="208"/>
        <v>96.134132477880414</v>
      </c>
      <c r="F1713" s="1">
        <f t="shared" si="209"/>
        <v>4.734130477880413</v>
      </c>
      <c r="G1713" s="1">
        <f t="shared" si="210"/>
        <v>-1.6737443019016069</v>
      </c>
      <c r="H1713" s="1">
        <f t="shared" si="211"/>
        <v>6.4078747797820199</v>
      </c>
      <c r="I1713" s="6">
        <f t="shared" si="212"/>
        <v>-1.1184929170982905E-2</v>
      </c>
      <c r="J1713" s="6">
        <f t="shared" si="212"/>
        <v>2.7427317006532004E-3</v>
      </c>
      <c r="K1713" s="6">
        <f t="shared" si="213"/>
        <v>1.3927660871636105E-2</v>
      </c>
      <c r="L1713" s="7">
        <f t="shared" si="214"/>
        <v>123.24060971359522</v>
      </c>
      <c r="M1713" s="6">
        <f t="shared" si="215"/>
        <v>1.5332318366443332E-3</v>
      </c>
      <c r="N1713" s="1"/>
    </row>
    <row r="1714" spans="1:14" x14ac:dyDescent="0.25">
      <c r="A1714" s="3">
        <v>42919</v>
      </c>
      <c r="B1714" s="1">
        <v>2429.01001</v>
      </c>
      <c r="C1714" s="1">
        <v>227.279999</v>
      </c>
      <c r="D1714" s="1">
        <v>92.75</v>
      </c>
      <c r="E1714" s="1">
        <f t="shared" si="208"/>
        <v>99.185814129727277</v>
      </c>
      <c r="F1714" s="1">
        <f t="shared" si="209"/>
        <v>6.4358141297272766</v>
      </c>
      <c r="G1714" s="1">
        <f t="shared" si="210"/>
        <v>1.7016836518468637</v>
      </c>
      <c r="H1714" s="1">
        <f t="shared" si="211"/>
        <v>4.734130477880413</v>
      </c>
      <c r="I1714" s="6">
        <f t="shared" si="212"/>
        <v>2.4245178663682143E-2</v>
      </c>
      <c r="J1714" s="6">
        <f t="shared" si="212"/>
        <v>1.4770218495181231E-2</v>
      </c>
      <c r="K1714" s="6">
        <f t="shared" si="213"/>
        <v>-9.4749601685009122E-3</v>
      </c>
      <c r="L1714" s="7">
        <f t="shared" si="214"/>
        <v>122.07290984541714</v>
      </c>
      <c r="M1714" s="6">
        <f t="shared" si="215"/>
        <v>2.3108339915050014E-3</v>
      </c>
      <c r="N1714" s="1"/>
    </row>
    <row r="1715" spans="1:14" x14ac:dyDescent="0.25">
      <c r="A1715" s="3">
        <v>42921</v>
      </c>
      <c r="B1715" s="1">
        <v>2432.540039</v>
      </c>
      <c r="C1715" s="1">
        <v>228.03999300000001</v>
      </c>
      <c r="D1715" s="1">
        <v>93.68</v>
      </c>
      <c r="E1715" s="1">
        <f t="shared" si="208"/>
        <v>99.616902901078561</v>
      </c>
      <c r="F1715" s="1">
        <f t="shared" si="209"/>
        <v>5.9369029010785539</v>
      </c>
      <c r="G1715" s="1">
        <f t="shared" si="210"/>
        <v>-0.49891122864872273</v>
      </c>
      <c r="H1715" s="1">
        <f t="shared" si="211"/>
        <v>6.4358141297272766</v>
      </c>
      <c r="I1715" s="6">
        <f t="shared" si="212"/>
        <v>3.3438666109815163E-3</v>
      </c>
      <c r="J1715" s="6">
        <f t="shared" si="212"/>
        <v>1.0026954177897673E-2</v>
      </c>
      <c r="K1715" s="6">
        <f t="shared" si="213"/>
        <v>6.6830875669161571E-3</v>
      </c>
      <c r="L1715" s="7">
        <f t="shared" si="214"/>
        <v>122.88873379146233</v>
      </c>
      <c r="M1715" s="6">
        <f t="shared" si="215"/>
        <v>1.4532789018848469E-3</v>
      </c>
      <c r="N1715" s="1"/>
    </row>
    <row r="1716" spans="1:14" x14ac:dyDescent="0.25">
      <c r="A1716" s="3">
        <v>42922</v>
      </c>
      <c r="B1716" s="1">
        <v>2409.75</v>
      </c>
      <c r="C1716" s="1">
        <v>226.69000199999999</v>
      </c>
      <c r="D1716" s="1">
        <v>93.379997000000003</v>
      </c>
      <c r="E1716" s="1">
        <f t="shared" si="208"/>
        <v>98.851152169460562</v>
      </c>
      <c r="F1716" s="1">
        <f t="shared" si="209"/>
        <v>5.4711551694605589</v>
      </c>
      <c r="G1716" s="1">
        <f t="shared" si="210"/>
        <v>-0.46574773161799499</v>
      </c>
      <c r="H1716" s="1">
        <f t="shared" si="211"/>
        <v>5.9369029010785539</v>
      </c>
      <c r="I1716" s="6">
        <f t="shared" si="212"/>
        <v>-5.9199747475874309E-3</v>
      </c>
      <c r="J1716" s="6">
        <f t="shared" si="212"/>
        <v>-3.2024231426132088E-3</v>
      </c>
      <c r="K1716" s="6">
        <f t="shared" si="213"/>
        <v>2.7175516049742221E-3</v>
      </c>
      <c r="L1716" s="7">
        <f t="shared" si="214"/>
        <v>123.22269026721057</v>
      </c>
      <c r="M1716" s="6">
        <f t="shared" si="215"/>
        <v>-9.3688237951342623E-3</v>
      </c>
      <c r="N1716" s="1"/>
    </row>
    <row r="1717" spans="1:14" x14ac:dyDescent="0.25">
      <c r="A1717" s="3">
        <v>42923</v>
      </c>
      <c r="B1717" s="1">
        <v>2425.179932</v>
      </c>
      <c r="C1717" s="1">
        <v>225.279999</v>
      </c>
      <c r="D1717" s="1">
        <v>93.849997999999999</v>
      </c>
      <c r="E1717" s="1">
        <f t="shared" si="208"/>
        <v>98.051361038383746</v>
      </c>
      <c r="F1717" s="1">
        <f t="shared" si="209"/>
        <v>4.2013630383837466</v>
      </c>
      <c r="G1717" s="1">
        <f t="shared" si="210"/>
        <v>-1.2697921310768123</v>
      </c>
      <c r="H1717" s="1">
        <f t="shared" si="211"/>
        <v>5.4711551694605589</v>
      </c>
      <c r="I1717" s="6">
        <f t="shared" si="212"/>
        <v>-6.219961125590312E-3</v>
      </c>
      <c r="J1717" s="6">
        <f t="shared" si="212"/>
        <v>5.0332085575028884E-3</v>
      </c>
      <c r="K1717" s="6">
        <f t="shared" si="213"/>
        <v>1.12531696830932E-2</v>
      </c>
      <c r="L1717" s="7">
        <f t="shared" si="214"/>
        <v>124.60933610959474</v>
      </c>
      <c r="M1717" s="6">
        <f t="shared" si="215"/>
        <v>6.4031256354393218E-3</v>
      </c>
      <c r="N1717" s="1"/>
    </row>
    <row r="1718" spans="1:14" x14ac:dyDescent="0.25">
      <c r="A1718" s="3">
        <v>42926</v>
      </c>
      <c r="B1718" s="1">
        <v>2427.429932</v>
      </c>
      <c r="C1718" s="1">
        <v>225.83999600000001</v>
      </c>
      <c r="D1718" s="1">
        <v>93.190002000000007</v>
      </c>
      <c r="E1718" s="1">
        <f t="shared" si="208"/>
        <v>98.369006202280303</v>
      </c>
      <c r="F1718" s="1">
        <f t="shared" si="209"/>
        <v>5.1790042022802965</v>
      </c>
      <c r="G1718" s="1">
        <f t="shared" si="210"/>
        <v>0.97764116389654987</v>
      </c>
      <c r="H1718" s="1">
        <f t="shared" si="211"/>
        <v>4.2013630383837466</v>
      </c>
      <c r="I1718" s="6">
        <f t="shared" si="212"/>
        <v>2.4857821488182275E-3</v>
      </c>
      <c r="J1718" s="6">
        <f t="shared" si="212"/>
        <v>-7.0324561967490817E-3</v>
      </c>
      <c r="K1718" s="6">
        <f t="shared" si="213"/>
        <v>-9.5182383455673092E-3</v>
      </c>
      <c r="L1718" s="7">
        <f t="shared" si="214"/>
        <v>123.42327474842071</v>
      </c>
      <c r="M1718" s="6">
        <f t="shared" si="215"/>
        <v>9.277662124411723E-4</v>
      </c>
      <c r="N1718" s="1"/>
    </row>
    <row r="1719" spans="1:14" x14ac:dyDescent="0.25">
      <c r="A1719" s="3">
        <v>42927</v>
      </c>
      <c r="B1719" s="1">
        <v>2425.530029</v>
      </c>
      <c r="C1719" s="1">
        <v>226.949997</v>
      </c>
      <c r="D1719" s="1">
        <v>92.830001999999993</v>
      </c>
      <c r="E1719" s="1">
        <f t="shared" si="208"/>
        <v>98.998628235202517</v>
      </c>
      <c r="F1719" s="1">
        <f t="shared" si="209"/>
        <v>6.1686262352025238</v>
      </c>
      <c r="G1719" s="1">
        <f t="shared" si="210"/>
        <v>0.98962203292222739</v>
      </c>
      <c r="H1719" s="1">
        <f t="shared" si="211"/>
        <v>5.1790042022802965</v>
      </c>
      <c r="I1719" s="6">
        <f t="shared" si="212"/>
        <v>4.9149885744772526E-3</v>
      </c>
      <c r="J1719" s="6">
        <f t="shared" si="212"/>
        <v>-3.8630753543713592E-3</v>
      </c>
      <c r="K1719" s="6">
        <f t="shared" si="213"/>
        <v>-8.7780639288486118E-3</v>
      </c>
      <c r="L1719" s="7">
        <f t="shared" si="214"/>
        <v>122.33985735237123</v>
      </c>
      <c r="M1719" s="6">
        <f t="shared" si="215"/>
        <v>-7.8268088192956498E-4</v>
      </c>
      <c r="N1719" s="1"/>
    </row>
    <row r="1720" spans="1:14" x14ac:dyDescent="0.25">
      <c r="A1720" s="3">
        <v>42928</v>
      </c>
      <c r="B1720" s="1">
        <v>2443.25</v>
      </c>
      <c r="C1720" s="1">
        <v>227.38999899999999</v>
      </c>
      <c r="D1720" s="1">
        <v>92.510002</v>
      </c>
      <c r="E1720" s="1">
        <f t="shared" si="208"/>
        <v>99.248209049751182</v>
      </c>
      <c r="F1720" s="1">
        <f t="shared" si="209"/>
        <v>6.7382070497511819</v>
      </c>
      <c r="G1720" s="1">
        <f t="shared" si="210"/>
        <v>0.56958081454865805</v>
      </c>
      <c r="H1720" s="1">
        <f t="shared" si="211"/>
        <v>6.1686262352025238</v>
      </c>
      <c r="I1720" s="6">
        <f t="shared" si="212"/>
        <v>1.9387618674433504E-3</v>
      </c>
      <c r="J1720" s="6">
        <f t="shared" si="212"/>
        <v>-3.4471614037021592E-3</v>
      </c>
      <c r="K1720" s="6">
        <f t="shared" si="213"/>
        <v>-5.3859232711455096E-3</v>
      </c>
      <c r="L1720" s="7">
        <f t="shared" si="214"/>
        <v>121.68094426766847</v>
      </c>
      <c r="M1720" s="6">
        <f t="shared" si="215"/>
        <v>7.3056077591855395E-3</v>
      </c>
      <c r="N1720" s="1"/>
    </row>
    <row r="1721" spans="1:14" x14ac:dyDescent="0.25">
      <c r="A1721" s="3">
        <v>42929</v>
      </c>
      <c r="B1721" s="1">
        <v>2447.830078</v>
      </c>
      <c r="C1721" s="1">
        <v>230.39999399999999</v>
      </c>
      <c r="D1721" s="1">
        <v>93.099997999999999</v>
      </c>
      <c r="E1721" s="1">
        <f t="shared" si="208"/>
        <v>100.95555811609049</v>
      </c>
      <c r="F1721" s="1">
        <f t="shared" si="209"/>
        <v>7.8555601160904871</v>
      </c>
      <c r="G1721" s="1">
        <f t="shared" si="210"/>
        <v>1.1173530663393052</v>
      </c>
      <c r="H1721" s="1">
        <f t="shared" si="211"/>
        <v>6.7382070497511819</v>
      </c>
      <c r="I1721" s="6">
        <f t="shared" si="212"/>
        <v>1.3237147690035478E-2</v>
      </c>
      <c r="J1721" s="6">
        <f t="shared" si="212"/>
        <v>6.3776455220485584E-3</v>
      </c>
      <c r="K1721" s="6">
        <f t="shared" si="213"/>
        <v>-6.8595021679869195E-3</v>
      </c>
      <c r="L1721" s="7">
        <f t="shared" si="214"/>
        <v>120.84627356666169</v>
      </c>
      <c r="M1721" s="6">
        <f t="shared" si="215"/>
        <v>1.8745842627647669E-3</v>
      </c>
      <c r="N1721" s="1"/>
    </row>
    <row r="1722" spans="1:14" x14ac:dyDescent="0.25">
      <c r="A1722" s="3">
        <v>42930</v>
      </c>
      <c r="B1722" s="1">
        <v>2459.2700199999999</v>
      </c>
      <c r="C1722" s="1">
        <v>228.60000600000001</v>
      </c>
      <c r="D1722" s="1">
        <v>92.25</v>
      </c>
      <c r="E1722" s="1">
        <f t="shared" si="208"/>
        <v>99.93455714059985</v>
      </c>
      <c r="F1722" s="1">
        <f t="shared" si="209"/>
        <v>7.6845571405998498</v>
      </c>
      <c r="G1722" s="1">
        <f t="shared" si="210"/>
        <v>-0.17100297549063725</v>
      </c>
      <c r="H1722" s="1">
        <f t="shared" si="211"/>
        <v>7.8555601160904871</v>
      </c>
      <c r="I1722" s="6">
        <f t="shared" si="212"/>
        <v>-7.8124481201157225E-3</v>
      </c>
      <c r="J1722" s="6">
        <f t="shared" si="212"/>
        <v>-9.1299464904391892E-3</v>
      </c>
      <c r="K1722" s="6">
        <f t="shared" si="213"/>
        <v>-1.3174983703234666E-3</v>
      </c>
      <c r="L1722" s="7">
        <f t="shared" si="214"/>
        <v>120.68705879817796</v>
      </c>
      <c r="M1722" s="6">
        <f t="shared" si="215"/>
        <v>4.673503321499739E-3</v>
      </c>
      <c r="N1722" s="1"/>
    </row>
    <row r="1723" spans="1:14" x14ac:dyDescent="0.25">
      <c r="A1723" s="3">
        <v>42933</v>
      </c>
      <c r="B1723" s="1">
        <v>2459.139893</v>
      </c>
      <c r="C1723" s="1">
        <v>229.259995</v>
      </c>
      <c r="D1723" s="1">
        <v>91.389999000000003</v>
      </c>
      <c r="E1723" s="1">
        <f t="shared" si="208"/>
        <v>100.3089204212512</v>
      </c>
      <c r="F1723" s="1">
        <f t="shared" si="209"/>
        <v>8.9189214212511985</v>
      </c>
      <c r="G1723" s="1">
        <f t="shared" si="210"/>
        <v>1.2343642806513486</v>
      </c>
      <c r="H1723" s="1">
        <f t="shared" si="211"/>
        <v>7.6845571405998498</v>
      </c>
      <c r="I1723" s="6">
        <f t="shared" si="212"/>
        <v>2.8870909128497768E-3</v>
      </c>
      <c r="J1723" s="6">
        <f t="shared" si="212"/>
        <v>-9.3225040650406488E-3</v>
      </c>
      <c r="K1723" s="6">
        <f t="shared" si="213"/>
        <v>-1.2209594977890426E-2</v>
      </c>
      <c r="L1723" s="7">
        <f t="shared" si="214"/>
        <v>119.21351869117936</v>
      </c>
      <c r="M1723" s="6">
        <f t="shared" si="215"/>
        <v>-5.2912855823761262E-5</v>
      </c>
      <c r="N1723" s="1"/>
    </row>
    <row r="1724" spans="1:14" x14ac:dyDescent="0.25">
      <c r="A1724" s="3">
        <v>42934</v>
      </c>
      <c r="B1724" s="1">
        <v>2460.610107</v>
      </c>
      <c r="C1724" s="1">
        <v>223.30999800000001</v>
      </c>
      <c r="D1724" s="1">
        <v>91.07</v>
      </c>
      <c r="E1724" s="1">
        <f t="shared" si="208"/>
        <v>96.933924176183808</v>
      </c>
      <c r="F1724" s="1">
        <f t="shared" si="209"/>
        <v>5.863924176183815</v>
      </c>
      <c r="G1724" s="1">
        <f t="shared" si="210"/>
        <v>-3.0549972450673835</v>
      </c>
      <c r="H1724" s="1">
        <f t="shared" si="211"/>
        <v>8.9189214212511985</v>
      </c>
      <c r="I1724" s="6">
        <f t="shared" si="212"/>
        <v>-2.5953053867945886E-2</v>
      </c>
      <c r="J1724" s="6">
        <f t="shared" si="212"/>
        <v>-3.5014662818850795E-3</v>
      </c>
      <c r="K1724" s="6">
        <f t="shared" si="213"/>
        <v>2.2451587586060806E-2</v>
      </c>
      <c r="L1724" s="7">
        <f t="shared" si="214"/>
        <v>121.89005144751688</v>
      </c>
      <c r="M1724" s="6">
        <f t="shared" si="215"/>
        <v>5.9785700040282386E-4</v>
      </c>
      <c r="N1724" s="1"/>
    </row>
    <row r="1725" spans="1:14" x14ac:dyDescent="0.25">
      <c r="A1725" s="3">
        <v>42935</v>
      </c>
      <c r="B1725" s="1">
        <v>2473.830078</v>
      </c>
      <c r="C1725" s="1">
        <v>222.86999499999999</v>
      </c>
      <c r="D1725" s="1">
        <v>91.199996999999996</v>
      </c>
      <c r="E1725" s="1">
        <f t="shared" si="208"/>
        <v>96.684342794408579</v>
      </c>
      <c r="F1725" s="1">
        <f t="shared" si="209"/>
        <v>5.4843457944085827</v>
      </c>
      <c r="G1725" s="1">
        <f t="shared" si="210"/>
        <v>-0.37957838177523229</v>
      </c>
      <c r="H1725" s="1">
        <f t="shared" si="211"/>
        <v>5.863924176183815</v>
      </c>
      <c r="I1725" s="6">
        <f t="shared" si="212"/>
        <v>-1.970368563614544E-3</v>
      </c>
      <c r="J1725" s="6">
        <f t="shared" si="212"/>
        <v>1.4274404304381871E-3</v>
      </c>
      <c r="K1725" s="6">
        <f t="shared" si="213"/>
        <v>3.3978089940527312E-3</v>
      </c>
      <c r="L1725" s="7">
        <f t="shared" si="214"/>
        <v>122.3042105606108</v>
      </c>
      <c r="M1725" s="6">
        <f t="shared" si="215"/>
        <v>5.3726394776609787E-3</v>
      </c>
      <c r="N1725" s="1"/>
    </row>
    <row r="1726" spans="1:14" x14ac:dyDescent="0.25">
      <c r="A1726" s="3">
        <v>42936</v>
      </c>
      <c r="B1726" s="1">
        <v>2473.4499510000001</v>
      </c>
      <c r="C1726" s="1">
        <v>222.300003</v>
      </c>
      <c r="D1726" s="1">
        <v>91.199996999999996</v>
      </c>
      <c r="E1726" s="1">
        <f t="shared" si="208"/>
        <v>96.361028201188049</v>
      </c>
      <c r="F1726" s="1">
        <f t="shared" si="209"/>
        <v>5.1610312011880524</v>
      </c>
      <c r="G1726" s="1">
        <f t="shared" si="210"/>
        <v>-0.32331459322053036</v>
      </c>
      <c r="H1726" s="1">
        <f t="shared" si="211"/>
        <v>5.4843457944085827</v>
      </c>
      <c r="I1726" s="6">
        <f t="shared" si="212"/>
        <v>-2.5575089190448264E-3</v>
      </c>
      <c r="J1726" s="6">
        <f t="shared" si="212"/>
        <v>0</v>
      </c>
      <c r="K1726" s="6">
        <f t="shared" si="213"/>
        <v>2.5575089190448264E-3</v>
      </c>
      <c r="L1726" s="7">
        <f t="shared" si="214"/>
        <v>122.6170046699563</v>
      </c>
      <c r="M1726" s="6">
        <f t="shared" si="215"/>
        <v>-1.5365930076616241E-4</v>
      </c>
      <c r="N1726" s="1"/>
    </row>
    <row r="1727" spans="1:14" x14ac:dyDescent="0.25">
      <c r="A1727" s="3">
        <v>42937</v>
      </c>
      <c r="B1727" s="1">
        <v>2472.540039</v>
      </c>
      <c r="C1727" s="1">
        <v>220.179993</v>
      </c>
      <c r="D1727" s="1">
        <v>90.889999000000003</v>
      </c>
      <c r="E1727" s="1">
        <f t="shared" si="208"/>
        <v>95.15850225209843</v>
      </c>
      <c r="F1727" s="1">
        <f t="shared" si="209"/>
        <v>4.2685032520984265</v>
      </c>
      <c r="G1727" s="1">
        <f t="shared" si="210"/>
        <v>-0.89252794908962585</v>
      </c>
      <c r="H1727" s="1">
        <f t="shared" si="211"/>
        <v>5.1610312011880524</v>
      </c>
      <c r="I1727" s="6">
        <f t="shared" si="212"/>
        <v>-9.5367070237961649E-3</v>
      </c>
      <c r="J1727" s="6">
        <f t="shared" si="212"/>
        <v>-3.3991009890054213E-3</v>
      </c>
      <c r="K1727" s="6">
        <f t="shared" si="213"/>
        <v>6.1376060347907435E-3</v>
      </c>
      <c r="L1727" s="7">
        <f t="shared" si="214"/>
        <v>123.36957953778658</v>
      </c>
      <c r="M1727" s="6">
        <f t="shared" si="215"/>
        <v>-3.6787160364093463E-4</v>
      </c>
      <c r="N1727" s="1"/>
    </row>
    <row r="1728" spans="1:14" x14ac:dyDescent="0.25">
      <c r="A1728" s="3">
        <v>42940</v>
      </c>
      <c r="B1728" s="1">
        <v>2469.9099120000001</v>
      </c>
      <c r="C1728" s="1">
        <v>218.179993</v>
      </c>
      <c r="D1728" s="1">
        <v>91.279999000000004</v>
      </c>
      <c r="E1728" s="1">
        <f t="shared" si="208"/>
        <v>94.024049160754885</v>
      </c>
      <c r="F1728" s="1">
        <f t="shared" si="209"/>
        <v>2.7440501607548811</v>
      </c>
      <c r="G1728" s="1">
        <f t="shared" si="210"/>
        <v>-1.5244530913435455</v>
      </c>
      <c r="H1728" s="1">
        <f t="shared" si="211"/>
        <v>4.2685032520984265</v>
      </c>
      <c r="I1728" s="6">
        <f t="shared" si="212"/>
        <v>-9.0834774438384169E-3</v>
      </c>
      <c r="J1728" s="6">
        <f t="shared" si="212"/>
        <v>4.2909011364384853E-3</v>
      </c>
      <c r="K1728" s="6">
        <f t="shared" si="213"/>
        <v>1.3374378580276902E-2</v>
      </c>
      <c r="L1728" s="7">
        <f t="shared" si="214"/>
        <v>125.01957099981452</v>
      </c>
      <c r="M1728" s="6">
        <f t="shared" si="215"/>
        <v>-1.063734846964759E-3</v>
      </c>
      <c r="N1728" s="1"/>
    </row>
    <row r="1729" spans="1:14" x14ac:dyDescent="0.25">
      <c r="A1729" s="3">
        <v>42941</v>
      </c>
      <c r="B1729" s="1">
        <v>2477.1298830000001</v>
      </c>
      <c r="C1729" s="1">
        <v>221.58000200000001</v>
      </c>
      <c r="D1729" s="1">
        <v>92.800003000000004</v>
      </c>
      <c r="E1729" s="1">
        <f t="shared" si="208"/>
        <v>95.952624521077823</v>
      </c>
      <c r="F1729" s="1">
        <f t="shared" si="209"/>
        <v>3.152621521077819</v>
      </c>
      <c r="G1729" s="1">
        <f t="shared" si="210"/>
        <v>0.40857136032293795</v>
      </c>
      <c r="H1729" s="1">
        <f t="shared" si="211"/>
        <v>2.7440501607548811</v>
      </c>
      <c r="I1729" s="6">
        <f t="shared" si="212"/>
        <v>1.5583504945845483E-2</v>
      </c>
      <c r="J1729" s="6">
        <f t="shared" si="212"/>
        <v>1.6652103600483192E-2</v>
      </c>
      <c r="K1729" s="6">
        <f t="shared" si="213"/>
        <v>1.0685986546377091E-3</v>
      </c>
      <c r="L1729" s="7">
        <f t="shared" si="214"/>
        <v>125.1531667451883</v>
      </c>
      <c r="M1729" s="6">
        <f t="shared" si="215"/>
        <v>2.9231717986644146E-3</v>
      </c>
      <c r="N1729" s="1"/>
    </row>
    <row r="1730" spans="1:14" x14ac:dyDescent="0.25">
      <c r="A1730" s="3">
        <v>42942</v>
      </c>
      <c r="B1730" s="1">
        <v>2477.830078</v>
      </c>
      <c r="C1730" s="1">
        <v>222.25</v>
      </c>
      <c r="D1730" s="1">
        <v>91.93</v>
      </c>
      <c r="E1730" s="1">
        <f t="shared" si="208"/>
        <v>96.332665172224822</v>
      </c>
      <c r="F1730" s="1">
        <f t="shared" si="209"/>
        <v>4.4026651722248147</v>
      </c>
      <c r="G1730" s="1">
        <f t="shared" si="210"/>
        <v>1.2500436511469957</v>
      </c>
      <c r="H1730" s="1">
        <f t="shared" si="211"/>
        <v>3.152621521077819</v>
      </c>
      <c r="I1730" s="6">
        <f t="shared" si="212"/>
        <v>3.0237295511892359E-3</v>
      </c>
      <c r="J1730" s="6">
        <f t="shared" si="212"/>
        <v>-9.3750320245140628E-3</v>
      </c>
      <c r="K1730" s="6">
        <f t="shared" si="213"/>
        <v>-1.2398761575703299E-2</v>
      </c>
      <c r="L1730" s="7">
        <f t="shared" si="214"/>
        <v>123.60142247027048</v>
      </c>
      <c r="M1730" s="6">
        <f t="shared" si="215"/>
        <v>2.8266382187114303E-4</v>
      </c>
      <c r="N1730" s="1"/>
    </row>
    <row r="1731" spans="1:14" x14ac:dyDescent="0.25">
      <c r="A1731" s="3">
        <v>42943</v>
      </c>
      <c r="B1731" s="1">
        <v>2475.419922</v>
      </c>
      <c r="C1731" s="1">
        <v>221.479996</v>
      </c>
      <c r="D1731" s="1">
        <v>91.550003000000004</v>
      </c>
      <c r="E1731" s="1">
        <f t="shared" ref="E1731:E1794" si="216">$Q$2+$P$2*C1731</f>
        <v>95.895898463151369</v>
      </c>
      <c r="F1731" s="1">
        <f t="shared" ref="F1731:F1794" si="217">E1731-D1731</f>
        <v>4.3458954631513649</v>
      </c>
      <c r="G1731" s="1">
        <f t="shared" si="210"/>
        <v>-5.6769709073449803E-2</v>
      </c>
      <c r="H1731" s="1">
        <f t="shared" si="211"/>
        <v>4.4026651722248147</v>
      </c>
      <c r="I1731" s="6">
        <f t="shared" si="212"/>
        <v>-3.4645849268841733E-3</v>
      </c>
      <c r="J1731" s="6">
        <f t="shared" si="212"/>
        <v>-4.13354726422277E-3</v>
      </c>
      <c r="K1731" s="6">
        <f t="shared" si="213"/>
        <v>-6.6896233733859667E-4</v>
      </c>
      <c r="L1731" s="7">
        <f t="shared" si="214"/>
        <v>123.51873777379639</v>
      </c>
      <c r="M1731" s="6">
        <f t="shared" si="215"/>
        <v>-9.7268816832885019E-4</v>
      </c>
      <c r="N1731" s="1"/>
    </row>
    <row r="1732" spans="1:14" x14ac:dyDescent="0.25">
      <c r="A1732" s="3">
        <v>42944</v>
      </c>
      <c r="B1732" s="1">
        <v>2472.1000979999999</v>
      </c>
      <c r="C1732" s="1">
        <v>223.61000100000001</v>
      </c>
      <c r="D1732" s="1">
        <v>91.279999000000004</v>
      </c>
      <c r="E1732" s="1">
        <f t="shared" si="216"/>
        <v>97.104093841564975</v>
      </c>
      <c r="F1732" s="1">
        <f t="shared" si="217"/>
        <v>5.8240948415649711</v>
      </c>
      <c r="G1732" s="1">
        <f t="shared" ref="G1732:G1795" si="218">F1732-F1731</f>
        <v>1.4781993784136063</v>
      </c>
      <c r="H1732" s="1">
        <f t="shared" ref="H1732:H1795" si="219">F1731</f>
        <v>4.3458954631513649</v>
      </c>
      <c r="I1732" s="6">
        <f t="shared" ref="I1732:J1795" si="220">C1732/C1731-1</f>
        <v>9.617143933847716E-3</v>
      </c>
      <c r="J1732" s="6">
        <f t="shared" si="220"/>
        <v>-2.9492516783423683E-3</v>
      </c>
      <c r="K1732" s="6">
        <f t="shared" ref="K1732:K1795" si="221">IF(F1731&gt;0,J1732-I1732,I1732-J1732)</f>
        <v>-1.2566395612190084E-2</v>
      </c>
      <c r="L1732" s="7">
        <f t="shared" ref="L1732:L1795" si="222">L1731*(1+K1732)</f>
        <v>121.96655244941249</v>
      </c>
      <c r="M1732" s="6">
        <f t="shared" ref="M1732:M1795" si="223">B1732/B1731-1</f>
        <v>-1.3411154893340216E-3</v>
      </c>
      <c r="N1732" s="1"/>
    </row>
    <row r="1733" spans="1:14" x14ac:dyDescent="0.25">
      <c r="A1733" s="3">
        <v>42947</v>
      </c>
      <c r="B1733" s="1">
        <v>2470.3000489999999</v>
      </c>
      <c r="C1733" s="1">
        <v>225.33000200000001</v>
      </c>
      <c r="D1733" s="1">
        <v>91.800003000000004</v>
      </c>
      <c r="E1733" s="1">
        <f t="shared" si="216"/>
        <v>98.079724067346973</v>
      </c>
      <c r="F1733" s="1">
        <f t="shared" si="217"/>
        <v>6.2797210673469692</v>
      </c>
      <c r="G1733" s="1">
        <f t="shared" si="218"/>
        <v>0.45562622578199807</v>
      </c>
      <c r="H1733" s="1">
        <f t="shared" si="219"/>
        <v>5.8240948415649711</v>
      </c>
      <c r="I1733" s="6">
        <f t="shared" si="220"/>
        <v>7.6919681244489446E-3</v>
      </c>
      <c r="J1733" s="6">
        <f t="shared" si="220"/>
        <v>5.6968011141191877E-3</v>
      </c>
      <c r="K1733" s="6">
        <f t="shared" si="221"/>
        <v>-1.995167010329757E-3</v>
      </c>
      <c r="L1733" s="7">
        <f t="shared" si="222"/>
        <v>121.72320880760176</v>
      </c>
      <c r="M1733" s="6">
        <f t="shared" si="223"/>
        <v>-7.2814567721435353E-4</v>
      </c>
      <c r="N1733" s="1"/>
    </row>
    <row r="1734" spans="1:14" x14ac:dyDescent="0.25">
      <c r="A1734" s="3">
        <v>42948</v>
      </c>
      <c r="B1734" s="1">
        <v>2476.3500979999999</v>
      </c>
      <c r="C1734" s="1">
        <v>227</v>
      </c>
      <c r="D1734" s="1">
        <v>93.029999000000004</v>
      </c>
      <c r="E1734" s="1">
        <f t="shared" si="216"/>
        <v>99.02699126416573</v>
      </c>
      <c r="F1734" s="1">
        <f t="shared" si="217"/>
        <v>5.9969922641657263</v>
      </c>
      <c r="G1734" s="1">
        <f t="shared" si="218"/>
        <v>-0.28272880318124294</v>
      </c>
      <c r="H1734" s="1">
        <f t="shared" si="219"/>
        <v>6.2797210673469692</v>
      </c>
      <c r="I1734" s="6">
        <f t="shared" si="220"/>
        <v>7.4113432972853222E-3</v>
      </c>
      <c r="J1734" s="6">
        <f t="shared" si="220"/>
        <v>1.3398648799608504E-2</v>
      </c>
      <c r="K1734" s="6">
        <f t="shared" si="221"/>
        <v>5.9873055023231814E-3</v>
      </c>
      <c r="L1734" s="7">
        <f t="shared" si="222"/>
        <v>122.45200284545595</v>
      </c>
      <c r="M1734" s="6">
        <f t="shared" si="223"/>
        <v>2.4491150386565241E-3</v>
      </c>
      <c r="N1734" s="1"/>
    </row>
    <row r="1735" spans="1:14" x14ac:dyDescent="0.25">
      <c r="A1735" s="3">
        <v>42949</v>
      </c>
      <c r="B1735" s="1">
        <v>2477.570068</v>
      </c>
      <c r="C1735" s="1">
        <v>226.270004</v>
      </c>
      <c r="D1735" s="1">
        <v>93.110000999999997</v>
      </c>
      <c r="E1735" s="1">
        <f t="shared" si="216"/>
        <v>98.612918154731517</v>
      </c>
      <c r="F1735" s="1">
        <f t="shared" si="217"/>
        <v>5.5029171547315201</v>
      </c>
      <c r="G1735" s="1">
        <f t="shared" si="218"/>
        <v>-0.49407510943420618</v>
      </c>
      <c r="H1735" s="1">
        <f t="shared" si="219"/>
        <v>5.9969922641657263</v>
      </c>
      <c r="I1735" s="6">
        <f t="shared" si="220"/>
        <v>-3.2158414096916665E-3</v>
      </c>
      <c r="J1735" s="6">
        <f t="shared" si="220"/>
        <v>8.5995916220515944E-4</v>
      </c>
      <c r="K1735" s="6">
        <f t="shared" si="221"/>
        <v>4.075800571896826E-3</v>
      </c>
      <c r="L1735" s="7">
        <f t="shared" si="222"/>
        <v>122.95109278868337</v>
      </c>
      <c r="M1735" s="6">
        <f t="shared" si="223"/>
        <v>4.9264843488217025E-4</v>
      </c>
      <c r="N1735" s="1"/>
    </row>
    <row r="1736" spans="1:14" x14ac:dyDescent="0.25">
      <c r="A1736" s="3">
        <v>42950</v>
      </c>
      <c r="B1736" s="1">
        <v>2472.1599120000001</v>
      </c>
      <c r="C1736" s="1">
        <v>223.990005</v>
      </c>
      <c r="D1736" s="1">
        <v>92.5</v>
      </c>
      <c r="E1736" s="1">
        <f t="shared" si="216"/>
        <v>97.319642197826425</v>
      </c>
      <c r="F1736" s="1">
        <f t="shared" si="217"/>
        <v>4.8196421978264254</v>
      </c>
      <c r="G1736" s="1">
        <f t="shared" si="218"/>
        <v>-0.68327495690509465</v>
      </c>
      <c r="H1736" s="1">
        <f t="shared" si="219"/>
        <v>5.5029171547315201</v>
      </c>
      <c r="I1736" s="6">
        <f t="shared" si="220"/>
        <v>-1.0076452732108554E-2</v>
      </c>
      <c r="J1736" s="6">
        <f t="shared" si="220"/>
        <v>-6.5514014976758572E-3</v>
      </c>
      <c r="K1736" s="6">
        <f t="shared" si="221"/>
        <v>3.5250512344326967E-3</v>
      </c>
      <c r="L1736" s="7">
        <f t="shared" si="222"/>
        <v>123.38450169009296</v>
      </c>
      <c r="M1736" s="6">
        <f t="shared" si="223"/>
        <v>-2.1836540850557196E-3</v>
      </c>
      <c r="N1736" s="1"/>
    </row>
    <row r="1737" spans="1:14" x14ac:dyDescent="0.25">
      <c r="A1737" s="3">
        <v>42951</v>
      </c>
      <c r="B1737" s="1">
        <v>2476.830078</v>
      </c>
      <c r="C1737" s="1">
        <v>229.78999300000001</v>
      </c>
      <c r="D1737" s="1">
        <v>93.660004000000001</v>
      </c>
      <c r="E1737" s="1">
        <f t="shared" si="216"/>
        <v>100.60954935600415</v>
      </c>
      <c r="F1737" s="1">
        <f t="shared" si="217"/>
        <v>6.9495453560041511</v>
      </c>
      <c r="G1737" s="1">
        <f t="shared" si="218"/>
        <v>2.1299031581777257</v>
      </c>
      <c r="H1737" s="1">
        <f t="shared" si="219"/>
        <v>4.8196421978264254</v>
      </c>
      <c r="I1737" s="6">
        <f t="shared" si="220"/>
        <v>2.5893958973749909E-2</v>
      </c>
      <c r="J1737" s="6">
        <f t="shared" si="220"/>
        <v>1.2540583783783754E-2</v>
      </c>
      <c r="K1737" s="6">
        <f t="shared" si="221"/>
        <v>-1.3353375189966155E-2</v>
      </c>
      <c r="L1737" s="7">
        <f t="shared" si="222"/>
        <v>121.73690214639814</v>
      </c>
      <c r="M1737" s="6">
        <f t="shared" si="223"/>
        <v>1.8891035233321585E-3</v>
      </c>
      <c r="N1737" s="1"/>
    </row>
    <row r="1738" spans="1:14" x14ac:dyDescent="0.25">
      <c r="A1738" s="3">
        <v>42954</v>
      </c>
      <c r="B1738" s="1">
        <v>2480.9099120000001</v>
      </c>
      <c r="C1738" s="1">
        <v>232.91999799999999</v>
      </c>
      <c r="D1738" s="1">
        <v>94.019997000000004</v>
      </c>
      <c r="E1738" s="1">
        <f t="shared" si="216"/>
        <v>102.38497128008953</v>
      </c>
      <c r="F1738" s="1">
        <f t="shared" si="217"/>
        <v>8.3649742800895268</v>
      </c>
      <c r="G1738" s="1">
        <f t="shared" si="218"/>
        <v>1.4154289240853757</v>
      </c>
      <c r="H1738" s="1">
        <f t="shared" si="219"/>
        <v>6.9495453560041511</v>
      </c>
      <c r="I1738" s="6">
        <f t="shared" si="220"/>
        <v>1.3621154512154954E-2</v>
      </c>
      <c r="J1738" s="6">
        <f t="shared" si="220"/>
        <v>3.8436150397773705E-3</v>
      </c>
      <c r="K1738" s="6">
        <f t="shared" si="221"/>
        <v>-9.7775394723775833E-3</v>
      </c>
      <c r="L1738" s="7">
        <f t="shared" si="222"/>
        <v>120.54661478041676</v>
      </c>
      <c r="M1738" s="6">
        <f t="shared" si="223"/>
        <v>1.647199796319665E-3</v>
      </c>
      <c r="N1738" s="1"/>
    </row>
    <row r="1739" spans="1:14" x14ac:dyDescent="0.25">
      <c r="A1739" s="3">
        <v>42955</v>
      </c>
      <c r="B1739" s="1">
        <v>2474.919922</v>
      </c>
      <c r="C1739" s="1">
        <v>232.050003</v>
      </c>
      <c r="D1739" s="1">
        <v>93.68</v>
      </c>
      <c r="E1739" s="1">
        <f t="shared" si="216"/>
        <v>101.89148702148782</v>
      </c>
      <c r="F1739" s="1">
        <f t="shared" si="217"/>
        <v>8.2114870214878124</v>
      </c>
      <c r="G1739" s="1">
        <f t="shared" si="218"/>
        <v>-0.15348725860171442</v>
      </c>
      <c r="H1739" s="1">
        <f t="shared" si="219"/>
        <v>8.3649742800895268</v>
      </c>
      <c r="I1739" s="6">
        <f t="shared" si="220"/>
        <v>-3.7351666128727645E-3</v>
      </c>
      <c r="J1739" s="6">
        <f t="shared" si="220"/>
        <v>-3.616220068588194E-3</v>
      </c>
      <c r="K1739" s="6">
        <f t="shared" si="221"/>
        <v>1.1894654428457052E-4</v>
      </c>
      <c r="L1739" s="7">
        <f t="shared" si="222"/>
        <v>120.5609533836701</v>
      </c>
      <c r="M1739" s="6">
        <f t="shared" si="223"/>
        <v>-2.414432693031987E-3</v>
      </c>
      <c r="N1739" s="1"/>
    </row>
    <row r="1740" spans="1:14" x14ac:dyDescent="0.25">
      <c r="A1740" s="3">
        <v>42956</v>
      </c>
      <c r="B1740" s="1">
        <v>2474.0200199999999</v>
      </c>
      <c r="C1740" s="1">
        <v>231.009995</v>
      </c>
      <c r="D1740" s="1">
        <v>93.529999000000004</v>
      </c>
      <c r="E1740" s="1">
        <f t="shared" si="216"/>
        <v>101.30156687617682</v>
      </c>
      <c r="F1740" s="1">
        <f t="shared" si="217"/>
        <v>7.7715678761768174</v>
      </c>
      <c r="G1740" s="1">
        <f t="shared" si="218"/>
        <v>-0.43991914531099496</v>
      </c>
      <c r="H1740" s="1">
        <f t="shared" si="219"/>
        <v>8.2114870214878124</v>
      </c>
      <c r="I1740" s="6">
        <f t="shared" si="220"/>
        <v>-4.4818271344732041E-3</v>
      </c>
      <c r="J1740" s="6">
        <f t="shared" si="220"/>
        <v>-1.6012062339880728E-3</v>
      </c>
      <c r="K1740" s="6">
        <f t="shared" si="221"/>
        <v>2.8806209004851313E-3</v>
      </c>
      <c r="L1740" s="7">
        <f t="shared" si="222"/>
        <v>120.9082437857695</v>
      </c>
      <c r="M1740" s="6">
        <f t="shared" si="223"/>
        <v>-3.6360853213901478E-4</v>
      </c>
      <c r="N1740" s="1"/>
    </row>
    <row r="1741" spans="1:14" x14ac:dyDescent="0.25">
      <c r="A1741" s="3">
        <v>42957</v>
      </c>
      <c r="B1741" s="1">
        <v>2438.209961</v>
      </c>
      <c r="C1741" s="1">
        <v>225.5</v>
      </c>
      <c r="D1741" s="1">
        <v>92.190002000000007</v>
      </c>
      <c r="E1741" s="1">
        <f t="shared" si="216"/>
        <v>98.176151445658078</v>
      </c>
      <c r="F1741" s="1">
        <f t="shared" si="217"/>
        <v>5.9861494456580715</v>
      </c>
      <c r="G1741" s="1">
        <f t="shared" si="218"/>
        <v>-1.7854184305187459</v>
      </c>
      <c r="H1741" s="1">
        <f t="shared" si="219"/>
        <v>7.7715678761768174</v>
      </c>
      <c r="I1741" s="6">
        <f t="shared" si="220"/>
        <v>-2.3851760180333303E-2</v>
      </c>
      <c r="J1741" s="6">
        <f t="shared" si="220"/>
        <v>-1.4326921996438813E-2</v>
      </c>
      <c r="K1741" s="6">
        <f t="shared" si="221"/>
        <v>9.5248381838944907E-3</v>
      </c>
      <c r="L1741" s="7">
        <f t="shared" si="222"/>
        <v>122.05987524292783</v>
      </c>
      <c r="M1741" s="6">
        <f t="shared" si="223"/>
        <v>-1.4474441884265721E-2</v>
      </c>
      <c r="N1741" s="1"/>
    </row>
    <row r="1742" spans="1:14" x14ac:dyDescent="0.25">
      <c r="A1742" s="3">
        <v>42958</v>
      </c>
      <c r="B1742" s="1">
        <v>2441.320068</v>
      </c>
      <c r="C1742" s="1">
        <v>224.14999399999999</v>
      </c>
      <c r="D1742" s="1">
        <v>91.419998000000007</v>
      </c>
      <c r="E1742" s="1">
        <f t="shared" si="216"/>
        <v>97.410392205641912</v>
      </c>
      <c r="F1742" s="1">
        <f t="shared" si="217"/>
        <v>5.9903942056419055</v>
      </c>
      <c r="G1742" s="1">
        <f t="shared" si="218"/>
        <v>4.2447599838340011E-3</v>
      </c>
      <c r="H1742" s="1">
        <f t="shared" si="219"/>
        <v>5.9861494456580715</v>
      </c>
      <c r="I1742" s="6">
        <f t="shared" si="220"/>
        <v>-5.9867228381375037E-3</v>
      </c>
      <c r="J1742" s="6">
        <f t="shared" si="220"/>
        <v>-8.3523590768551648E-3</v>
      </c>
      <c r="K1742" s="6">
        <f t="shared" si="221"/>
        <v>-2.365636238717661E-3</v>
      </c>
      <c r="L1742" s="7">
        <f t="shared" si="222"/>
        <v>121.7711259787598</v>
      </c>
      <c r="M1742" s="6">
        <f t="shared" si="223"/>
        <v>1.2755698031536866E-3</v>
      </c>
      <c r="N1742" s="1"/>
    </row>
    <row r="1743" spans="1:14" x14ac:dyDescent="0.25">
      <c r="A1743" s="3">
        <v>42961</v>
      </c>
      <c r="B1743" s="1">
        <v>2465.8400879999999</v>
      </c>
      <c r="C1743" s="1">
        <v>227.36000100000001</v>
      </c>
      <c r="D1743" s="1">
        <v>92.489998</v>
      </c>
      <c r="E1743" s="1">
        <f t="shared" si="216"/>
        <v>99.231193387834111</v>
      </c>
      <c r="F1743" s="1">
        <f t="shared" si="217"/>
        <v>6.7411953878341109</v>
      </c>
      <c r="G1743" s="1">
        <f t="shared" si="218"/>
        <v>0.75080118219220537</v>
      </c>
      <c r="H1743" s="1">
        <f t="shared" si="219"/>
        <v>5.9903942056419055</v>
      </c>
      <c r="I1743" s="6">
        <f t="shared" si="220"/>
        <v>1.4320798955720804E-2</v>
      </c>
      <c r="J1743" s="6">
        <f t="shared" si="220"/>
        <v>1.1704222526891739E-2</v>
      </c>
      <c r="K1743" s="6">
        <f t="shared" si="221"/>
        <v>-2.6165764288290649E-3</v>
      </c>
      <c r="L1743" s="7">
        <f t="shared" si="222"/>
        <v>121.45250252081181</v>
      </c>
      <c r="M1743" s="6">
        <f t="shared" si="223"/>
        <v>1.0043754738020771E-2</v>
      </c>
      <c r="N1743" s="1"/>
    </row>
    <row r="1744" spans="1:14" x14ac:dyDescent="0.25">
      <c r="A1744" s="3">
        <v>42962</v>
      </c>
      <c r="B1744" s="1">
        <v>2464.610107</v>
      </c>
      <c r="C1744" s="1">
        <v>227.58999600000001</v>
      </c>
      <c r="D1744" s="1">
        <v>92.730002999999996</v>
      </c>
      <c r="E1744" s="1">
        <f t="shared" si="216"/>
        <v>99.361652657205894</v>
      </c>
      <c r="F1744" s="1">
        <f t="shared" si="217"/>
        <v>6.6316496572058981</v>
      </c>
      <c r="G1744" s="1">
        <f t="shared" si="218"/>
        <v>-0.10954573062821282</v>
      </c>
      <c r="H1744" s="1">
        <f t="shared" si="219"/>
        <v>6.7411953878341109</v>
      </c>
      <c r="I1744" s="6">
        <f t="shared" si="220"/>
        <v>1.0115895451636714E-3</v>
      </c>
      <c r="J1744" s="6">
        <f t="shared" si="220"/>
        <v>2.5949292376457045E-3</v>
      </c>
      <c r="K1744" s="6">
        <f t="shared" si="221"/>
        <v>1.5833396924820331E-3</v>
      </c>
      <c r="L1744" s="7">
        <f t="shared" si="222"/>
        <v>121.64480308880428</v>
      </c>
      <c r="M1744" s="6">
        <f t="shared" si="223"/>
        <v>-4.9880809626934308E-4</v>
      </c>
      <c r="N1744" s="1"/>
    </row>
    <row r="1745" spans="1:14" x14ac:dyDescent="0.25">
      <c r="A1745" s="3">
        <v>42963</v>
      </c>
      <c r="B1745" s="1">
        <v>2468.110107</v>
      </c>
      <c r="C1745" s="1">
        <v>225.61000100000001</v>
      </c>
      <c r="D1745" s="1">
        <v>92.089995999999999</v>
      </c>
      <c r="E1745" s="1">
        <f t="shared" si="216"/>
        <v>98.23854693290852</v>
      </c>
      <c r="F1745" s="1">
        <f t="shared" si="217"/>
        <v>6.1485509329085204</v>
      </c>
      <c r="G1745" s="1">
        <f t="shared" si="218"/>
        <v>-0.48309872429737766</v>
      </c>
      <c r="H1745" s="1">
        <f t="shared" si="219"/>
        <v>6.6316496572058981</v>
      </c>
      <c r="I1745" s="6">
        <f t="shared" si="220"/>
        <v>-8.6998331859894362E-3</v>
      </c>
      <c r="J1745" s="6">
        <f t="shared" si="220"/>
        <v>-6.9018330561252395E-3</v>
      </c>
      <c r="K1745" s="6">
        <f t="shared" si="221"/>
        <v>1.7980001298641968E-3</v>
      </c>
      <c r="L1745" s="7">
        <f t="shared" si="222"/>
        <v>121.86352046055524</v>
      </c>
      <c r="M1745" s="6">
        <f t="shared" si="223"/>
        <v>1.4201029160998413E-3</v>
      </c>
      <c r="N1745" s="1"/>
    </row>
    <row r="1746" spans="1:14" x14ac:dyDescent="0.25">
      <c r="A1746" s="3">
        <v>42964</v>
      </c>
      <c r="B1746" s="1">
        <v>2430.01001</v>
      </c>
      <c r="C1746" s="1">
        <v>221.41999799999999</v>
      </c>
      <c r="D1746" s="1">
        <v>90.650002000000001</v>
      </c>
      <c r="E1746" s="1">
        <f t="shared" si="216"/>
        <v>95.861866004864154</v>
      </c>
      <c r="F1746" s="1">
        <f t="shared" si="217"/>
        <v>5.2118640048641538</v>
      </c>
      <c r="G1746" s="1">
        <f t="shared" si="218"/>
        <v>-0.9366869280443666</v>
      </c>
      <c r="H1746" s="1">
        <f t="shared" si="219"/>
        <v>6.1485509329085204</v>
      </c>
      <c r="I1746" s="6">
        <f t="shared" si="220"/>
        <v>-1.8571885029157076E-2</v>
      </c>
      <c r="J1746" s="6">
        <f t="shared" si="220"/>
        <v>-1.5636812493726282E-2</v>
      </c>
      <c r="K1746" s="6">
        <f t="shared" si="221"/>
        <v>2.9350725354307938E-3</v>
      </c>
      <c r="L1746" s="7">
        <f t="shared" si="222"/>
        <v>122.22119873252993</v>
      </c>
      <c r="M1746" s="6">
        <f t="shared" si="223"/>
        <v>-1.5436951897705553E-2</v>
      </c>
      <c r="N1746" s="1"/>
    </row>
    <row r="1747" spans="1:14" x14ac:dyDescent="0.25">
      <c r="A1747" s="3">
        <v>42965</v>
      </c>
      <c r="B1747" s="1">
        <v>2425.5500489999999</v>
      </c>
      <c r="C1747" s="1">
        <v>222.14999399999999</v>
      </c>
      <c r="D1747" s="1">
        <v>90.739998</v>
      </c>
      <c r="E1747" s="1">
        <f t="shared" si="216"/>
        <v>96.275939114298367</v>
      </c>
      <c r="F1747" s="1">
        <f t="shared" si="217"/>
        <v>5.5359411142983674</v>
      </c>
      <c r="G1747" s="1">
        <f t="shared" si="218"/>
        <v>0.32407710943421364</v>
      </c>
      <c r="H1747" s="1">
        <f t="shared" si="219"/>
        <v>5.2118640048641538</v>
      </c>
      <c r="I1747" s="6">
        <f t="shared" si="220"/>
        <v>3.296883780118165E-3</v>
      </c>
      <c r="J1747" s="6">
        <f t="shared" si="220"/>
        <v>9.9278541659608699E-4</v>
      </c>
      <c r="K1747" s="6">
        <f t="shared" si="221"/>
        <v>-2.304098363522078E-3</v>
      </c>
      <c r="L1747" s="7">
        <f t="shared" si="222"/>
        <v>121.9395890685426</v>
      </c>
      <c r="M1747" s="6">
        <f t="shared" si="223"/>
        <v>-1.8353673366143797E-3</v>
      </c>
      <c r="N1747" s="1"/>
    </row>
    <row r="1748" spans="1:14" x14ac:dyDescent="0.25">
      <c r="A1748" s="3">
        <v>42968</v>
      </c>
      <c r="B1748" s="1">
        <v>2428.3701169999999</v>
      </c>
      <c r="C1748" s="1">
        <v>220.78999300000001</v>
      </c>
      <c r="D1748" s="1">
        <v>90.629997000000003</v>
      </c>
      <c r="E1748" s="1">
        <f t="shared" si="216"/>
        <v>95.504510444958214</v>
      </c>
      <c r="F1748" s="1">
        <f t="shared" si="217"/>
        <v>4.874513444958211</v>
      </c>
      <c r="G1748" s="1">
        <f t="shared" si="218"/>
        <v>-0.6614276693401564</v>
      </c>
      <c r="H1748" s="1">
        <f t="shared" si="219"/>
        <v>5.5359411142983674</v>
      </c>
      <c r="I1748" s="6">
        <f t="shared" si="220"/>
        <v>-6.1219943134456223E-3</v>
      </c>
      <c r="J1748" s="6">
        <f t="shared" si="220"/>
        <v>-1.212265841134319E-3</v>
      </c>
      <c r="K1748" s="6">
        <f t="shared" si="221"/>
        <v>4.9097284723113033E-3</v>
      </c>
      <c r="L1748" s="7">
        <f t="shared" si="222"/>
        <v>122.53827934089438</v>
      </c>
      <c r="M1748" s="6">
        <f t="shared" si="223"/>
        <v>1.1626509216591252E-3</v>
      </c>
      <c r="N1748" s="1"/>
    </row>
    <row r="1749" spans="1:14" x14ac:dyDescent="0.25">
      <c r="A1749" s="3">
        <v>42969</v>
      </c>
      <c r="B1749" s="1">
        <v>2452.51001</v>
      </c>
      <c r="C1749" s="1">
        <v>223.58000200000001</v>
      </c>
      <c r="D1749" s="1">
        <v>91.559997999999993</v>
      </c>
      <c r="E1749" s="1">
        <f t="shared" si="216"/>
        <v>97.087077612421368</v>
      </c>
      <c r="F1749" s="1">
        <f t="shared" si="217"/>
        <v>5.5270796124213746</v>
      </c>
      <c r="G1749" s="1">
        <f t="shared" si="218"/>
        <v>0.65256616746316354</v>
      </c>
      <c r="H1749" s="1">
        <f t="shared" si="219"/>
        <v>4.874513444958211</v>
      </c>
      <c r="I1749" s="6">
        <f t="shared" si="220"/>
        <v>1.2636483031185142E-2</v>
      </c>
      <c r="J1749" s="6">
        <f t="shared" si="220"/>
        <v>1.0261514187184462E-2</v>
      </c>
      <c r="K1749" s="6">
        <f t="shared" si="221"/>
        <v>-2.37496884400068E-3</v>
      </c>
      <c r="L1749" s="7">
        <f t="shared" si="222"/>
        <v>122.2472547452623</v>
      </c>
      <c r="M1749" s="6">
        <f t="shared" si="223"/>
        <v>9.9407799622499571E-3</v>
      </c>
      <c r="N1749" s="1"/>
    </row>
    <row r="1750" spans="1:14" x14ac:dyDescent="0.25">
      <c r="A1750" s="3">
        <v>42970</v>
      </c>
      <c r="B1750" s="1">
        <v>2444.040039</v>
      </c>
      <c r="C1750" s="1">
        <v>222.740005</v>
      </c>
      <c r="D1750" s="1">
        <v>91.669998000000007</v>
      </c>
      <c r="E1750" s="1">
        <f t="shared" si="216"/>
        <v>96.610609015736713</v>
      </c>
      <c r="F1750" s="1">
        <f t="shared" si="217"/>
        <v>4.9406110157367067</v>
      </c>
      <c r="G1750" s="1">
        <f t="shared" si="218"/>
        <v>-0.58646859668466789</v>
      </c>
      <c r="H1750" s="1">
        <f t="shared" si="219"/>
        <v>5.5270796124213746</v>
      </c>
      <c r="I1750" s="6">
        <f t="shared" si="220"/>
        <v>-3.7570310067356338E-3</v>
      </c>
      <c r="J1750" s="6">
        <f t="shared" si="220"/>
        <v>1.2013980166318827E-3</v>
      </c>
      <c r="K1750" s="6">
        <f t="shared" si="221"/>
        <v>4.9584290233675166E-3</v>
      </c>
      <c r="L1750" s="7">
        <f t="shared" si="222"/>
        <v>122.8534090812182</v>
      </c>
      <c r="M1750" s="6">
        <f t="shared" si="223"/>
        <v>-3.453592835692465E-3</v>
      </c>
      <c r="N1750" s="1"/>
    </row>
    <row r="1751" spans="1:14" x14ac:dyDescent="0.25">
      <c r="A1751" s="3">
        <v>42971</v>
      </c>
      <c r="B1751" s="1">
        <v>2438.969971</v>
      </c>
      <c r="C1751" s="1">
        <v>222.990005</v>
      </c>
      <c r="D1751" s="1">
        <v>91.519997000000004</v>
      </c>
      <c r="E1751" s="1">
        <f t="shared" si="216"/>
        <v>96.752415652154653</v>
      </c>
      <c r="F1751" s="1">
        <f t="shared" si="217"/>
        <v>5.2324186521546494</v>
      </c>
      <c r="G1751" s="1">
        <f t="shared" si="218"/>
        <v>0.29180763641794272</v>
      </c>
      <c r="H1751" s="1">
        <f t="shared" si="219"/>
        <v>4.9406110157367067</v>
      </c>
      <c r="I1751" s="6">
        <f t="shared" si="220"/>
        <v>1.1223848181201035E-3</v>
      </c>
      <c r="J1751" s="6">
        <f t="shared" si="220"/>
        <v>-1.6363150787894742E-3</v>
      </c>
      <c r="K1751" s="6">
        <f t="shared" si="221"/>
        <v>-2.7586998969095777E-3</v>
      </c>
      <c r="L1751" s="7">
        <f t="shared" si="222"/>
        <v>122.51449339425086</v>
      </c>
      <c r="M1751" s="6">
        <f t="shared" si="223"/>
        <v>-2.074461923330162E-3</v>
      </c>
      <c r="N1751" s="1"/>
    </row>
    <row r="1752" spans="1:14" x14ac:dyDescent="0.25">
      <c r="A1752" s="3">
        <v>42972</v>
      </c>
      <c r="B1752" s="1">
        <v>2443.0500489999999</v>
      </c>
      <c r="C1752" s="1">
        <v>222.470001</v>
      </c>
      <c r="D1752" s="1">
        <v>91.889999000000003</v>
      </c>
      <c r="E1752" s="1">
        <f t="shared" si="216"/>
        <v>96.457455579499154</v>
      </c>
      <c r="F1752" s="1">
        <f t="shared" si="217"/>
        <v>4.5674565794991508</v>
      </c>
      <c r="G1752" s="1">
        <f t="shared" si="218"/>
        <v>-0.66496207265549856</v>
      </c>
      <c r="H1752" s="1">
        <f t="shared" si="219"/>
        <v>5.2324186521546494</v>
      </c>
      <c r="I1752" s="6">
        <f t="shared" si="220"/>
        <v>-2.3319610221991249E-3</v>
      </c>
      <c r="J1752" s="6">
        <f t="shared" si="220"/>
        <v>4.0428541535026952E-3</v>
      </c>
      <c r="K1752" s="6">
        <f t="shared" si="221"/>
        <v>6.3748151757018201E-3</v>
      </c>
      <c r="L1752" s="7">
        <f t="shared" si="222"/>
        <v>123.29550064598394</v>
      </c>
      <c r="M1752" s="6">
        <f t="shared" si="223"/>
        <v>1.6728693048759791E-3</v>
      </c>
      <c r="N1752" s="1"/>
    </row>
    <row r="1753" spans="1:14" x14ac:dyDescent="0.25">
      <c r="A1753" s="3">
        <v>42975</v>
      </c>
      <c r="B1753" s="1">
        <v>2444.23999</v>
      </c>
      <c r="C1753" s="1">
        <v>220.35000600000001</v>
      </c>
      <c r="D1753" s="1">
        <v>91.599997999999999</v>
      </c>
      <c r="E1753" s="1">
        <f t="shared" si="216"/>
        <v>95.254938138807731</v>
      </c>
      <c r="F1753" s="1">
        <f t="shared" si="217"/>
        <v>3.6549401388077314</v>
      </c>
      <c r="G1753" s="1">
        <f t="shared" si="218"/>
        <v>-0.91251644069141946</v>
      </c>
      <c r="H1753" s="1">
        <f t="shared" si="219"/>
        <v>4.5674565794991508</v>
      </c>
      <c r="I1753" s="6">
        <f t="shared" si="220"/>
        <v>-9.5293522293821153E-3</v>
      </c>
      <c r="J1753" s="6">
        <f t="shared" si="220"/>
        <v>-3.1559582452493906E-3</v>
      </c>
      <c r="K1753" s="6">
        <f t="shared" si="221"/>
        <v>6.3733939841327247E-3</v>
      </c>
      <c r="L1753" s="7">
        <f t="shared" si="222"/>
        <v>124.0813114480717</v>
      </c>
      <c r="M1753" s="6">
        <f t="shared" si="223"/>
        <v>4.8707188806340618E-4</v>
      </c>
      <c r="N1753" s="1"/>
    </row>
    <row r="1754" spans="1:14" x14ac:dyDescent="0.25">
      <c r="A1754" s="3">
        <v>42976</v>
      </c>
      <c r="B1754" s="1">
        <v>2446.3000489999999</v>
      </c>
      <c r="C1754" s="1">
        <v>219.96000699999999</v>
      </c>
      <c r="D1754" s="1">
        <v>91.099997999999999</v>
      </c>
      <c r="E1754" s="1">
        <f t="shared" si="216"/>
        <v>95.033720353222279</v>
      </c>
      <c r="F1754" s="1">
        <f t="shared" si="217"/>
        <v>3.9337223532222794</v>
      </c>
      <c r="G1754" s="1">
        <f t="shared" si="218"/>
        <v>0.27878221441454798</v>
      </c>
      <c r="H1754" s="1">
        <f t="shared" si="219"/>
        <v>3.6549401388077314</v>
      </c>
      <c r="I1754" s="6">
        <f t="shared" si="220"/>
        <v>-1.769906917996722E-3</v>
      </c>
      <c r="J1754" s="6">
        <f t="shared" si="220"/>
        <v>-5.4585154030243332E-3</v>
      </c>
      <c r="K1754" s="6">
        <f t="shared" si="221"/>
        <v>-3.6886084850276113E-3</v>
      </c>
      <c r="L1754" s="7">
        <f t="shared" si="222"/>
        <v>123.623624069831</v>
      </c>
      <c r="M1754" s="6">
        <f t="shared" si="223"/>
        <v>8.428219030980344E-4</v>
      </c>
      <c r="N1754" s="1"/>
    </row>
    <row r="1755" spans="1:14" x14ac:dyDescent="0.25">
      <c r="A1755" s="3">
        <v>42977</v>
      </c>
      <c r="B1755" s="1">
        <v>2457.5900879999999</v>
      </c>
      <c r="C1755" s="1">
        <v>222.41999799999999</v>
      </c>
      <c r="D1755" s="1">
        <v>91.309997999999993</v>
      </c>
      <c r="E1755" s="1">
        <f t="shared" si="216"/>
        <v>96.429092550535927</v>
      </c>
      <c r="F1755" s="1">
        <f t="shared" si="217"/>
        <v>5.1190945505359338</v>
      </c>
      <c r="G1755" s="1">
        <f t="shared" si="218"/>
        <v>1.1853721973136544</v>
      </c>
      <c r="H1755" s="1">
        <f t="shared" si="219"/>
        <v>3.9337223532222794</v>
      </c>
      <c r="I1755" s="6">
        <f t="shared" si="220"/>
        <v>1.1183810336939937E-2</v>
      </c>
      <c r="J1755" s="6">
        <f t="shared" si="220"/>
        <v>2.3051592163589874E-3</v>
      </c>
      <c r="K1755" s="6">
        <f t="shared" si="221"/>
        <v>-8.8786511205809493E-3</v>
      </c>
      <c r="L1755" s="7">
        <f t="shared" si="222"/>
        <v>122.52601304145311</v>
      </c>
      <c r="M1755" s="6">
        <f t="shared" si="223"/>
        <v>4.6151489080887842E-3</v>
      </c>
      <c r="N1755" s="1"/>
    </row>
    <row r="1756" spans="1:14" x14ac:dyDescent="0.25">
      <c r="A1756" s="3">
        <v>42978</v>
      </c>
      <c r="B1756" s="1">
        <v>2471.6499020000001</v>
      </c>
      <c r="C1756" s="1">
        <v>223.740005</v>
      </c>
      <c r="D1756" s="1">
        <v>90.889999000000003</v>
      </c>
      <c r="E1756" s="1">
        <f t="shared" si="216"/>
        <v>97.177835561408486</v>
      </c>
      <c r="F1756" s="1">
        <f t="shared" si="217"/>
        <v>6.2878365614084828</v>
      </c>
      <c r="G1756" s="1">
        <f t="shared" si="218"/>
        <v>1.168742010872549</v>
      </c>
      <c r="H1756" s="1">
        <f t="shared" si="219"/>
        <v>5.1190945505359338</v>
      </c>
      <c r="I1756" s="6">
        <f t="shared" si="220"/>
        <v>5.9347496262454058E-3</v>
      </c>
      <c r="J1756" s="6">
        <f t="shared" si="220"/>
        <v>-4.5997044047683122E-3</v>
      </c>
      <c r="K1756" s="6">
        <f t="shared" si="221"/>
        <v>-1.0534454031013718E-2</v>
      </c>
      <c r="L1756" s="7">
        <f t="shared" si="222"/>
        <v>121.23526838946454</v>
      </c>
      <c r="M1756" s="6">
        <f t="shared" si="223"/>
        <v>5.7209760360981132E-3</v>
      </c>
      <c r="N1756" s="1"/>
    </row>
    <row r="1757" spans="1:14" x14ac:dyDescent="0.25">
      <c r="A1757" s="3">
        <v>42979</v>
      </c>
      <c r="B1757" s="1">
        <v>2476.5500489999999</v>
      </c>
      <c r="C1757" s="1">
        <v>225.88000500000001</v>
      </c>
      <c r="D1757" s="1">
        <v>91.699996999999996</v>
      </c>
      <c r="E1757" s="1">
        <f t="shared" si="216"/>
        <v>98.391700369146093</v>
      </c>
      <c r="F1757" s="1">
        <f t="shared" si="217"/>
        <v>6.6917033691460972</v>
      </c>
      <c r="G1757" s="1">
        <f t="shared" si="218"/>
        <v>0.40386680773761441</v>
      </c>
      <c r="H1757" s="1">
        <f t="shared" si="219"/>
        <v>6.2878365614084828</v>
      </c>
      <c r="I1757" s="6">
        <f t="shared" si="220"/>
        <v>9.5646730677423353E-3</v>
      </c>
      <c r="J1757" s="6">
        <f t="shared" si="220"/>
        <v>8.9118495864435321E-3</v>
      </c>
      <c r="K1757" s="6">
        <f t="shared" si="221"/>
        <v>-6.5282348129880319E-4</v>
      </c>
      <c r="L1757" s="7">
        <f t="shared" si="222"/>
        <v>121.15612315949834</v>
      </c>
      <c r="M1757" s="6">
        <f t="shared" si="223"/>
        <v>1.9825408914242448E-3</v>
      </c>
      <c r="N1757" s="1"/>
    </row>
    <row r="1758" spans="1:14" x14ac:dyDescent="0.25">
      <c r="A1758" s="3">
        <v>42983</v>
      </c>
      <c r="B1758" s="1">
        <v>2457.8500979999999</v>
      </c>
      <c r="C1758" s="1">
        <v>217.779999</v>
      </c>
      <c r="D1758" s="1">
        <v>89.510002</v>
      </c>
      <c r="E1758" s="1">
        <f t="shared" si="216"/>
        <v>93.79716194584546</v>
      </c>
      <c r="F1758" s="1">
        <f t="shared" si="217"/>
        <v>4.2871599458454597</v>
      </c>
      <c r="G1758" s="1">
        <f t="shared" si="218"/>
        <v>-2.4045434233006375</v>
      </c>
      <c r="H1758" s="1">
        <f t="shared" si="219"/>
        <v>6.6917033691460972</v>
      </c>
      <c r="I1758" s="6">
        <f t="shared" si="220"/>
        <v>-3.5859774308044656E-2</v>
      </c>
      <c r="J1758" s="6">
        <f t="shared" si="220"/>
        <v>-2.3882170901270539E-2</v>
      </c>
      <c r="K1758" s="6">
        <f t="shared" si="221"/>
        <v>1.1977603406774118E-2</v>
      </c>
      <c r="L1758" s="7">
        <f t="shared" si="222"/>
        <v>122.6072831530051</v>
      </c>
      <c r="M1758" s="6">
        <f t="shared" si="223"/>
        <v>-7.5508068199755529E-3</v>
      </c>
      <c r="N1758" s="1"/>
    </row>
    <row r="1759" spans="1:14" x14ac:dyDescent="0.25">
      <c r="A1759" s="3">
        <v>42984</v>
      </c>
      <c r="B1759" s="1">
        <v>2465.540039</v>
      </c>
      <c r="C1759" s="1">
        <v>218.83000200000001</v>
      </c>
      <c r="D1759" s="1">
        <v>90.110000999999997</v>
      </c>
      <c r="E1759" s="1">
        <f t="shared" si="216"/>
        <v>94.392751520480459</v>
      </c>
      <c r="F1759" s="1">
        <f t="shared" si="217"/>
        <v>4.2827505204804623</v>
      </c>
      <c r="G1759" s="1">
        <f t="shared" si="218"/>
        <v>-4.4094253649973325E-3</v>
      </c>
      <c r="H1759" s="1">
        <f t="shared" si="219"/>
        <v>4.2871599458454597</v>
      </c>
      <c r="I1759" s="6">
        <f t="shared" si="220"/>
        <v>4.8213931711882374E-3</v>
      </c>
      <c r="J1759" s="6">
        <f t="shared" si="220"/>
        <v>6.7031503362049438E-3</v>
      </c>
      <c r="K1759" s="6">
        <f t="shared" si="221"/>
        <v>1.8817571650167064E-3</v>
      </c>
      <c r="L1759" s="7">
        <f t="shared" si="222"/>
        <v>122.8380002865615</v>
      </c>
      <c r="M1759" s="6">
        <f t="shared" si="223"/>
        <v>3.1287266079642606E-3</v>
      </c>
      <c r="N1759" s="1"/>
    </row>
    <row r="1760" spans="1:14" x14ac:dyDescent="0.25">
      <c r="A1760" s="3">
        <v>42985</v>
      </c>
      <c r="B1760" s="1">
        <v>2465.1000979999999</v>
      </c>
      <c r="C1760" s="1">
        <v>215.83999600000001</v>
      </c>
      <c r="D1760" s="1">
        <v>88.529999000000004</v>
      </c>
      <c r="E1760" s="1">
        <f t="shared" si="216"/>
        <v>92.696740745562593</v>
      </c>
      <c r="F1760" s="1">
        <f t="shared" si="217"/>
        <v>4.1667417455625895</v>
      </c>
      <c r="G1760" s="1">
        <f t="shared" si="218"/>
        <v>-0.11600877491787287</v>
      </c>
      <c r="H1760" s="1">
        <f t="shared" si="219"/>
        <v>4.2827505204804623</v>
      </c>
      <c r="I1760" s="6">
        <f t="shared" si="220"/>
        <v>-1.3663601757861299E-2</v>
      </c>
      <c r="J1760" s="6">
        <f t="shared" si="220"/>
        <v>-1.7534146958892993E-2</v>
      </c>
      <c r="K1760" s="6">
        <f t="shared" si="221"/>
        <v>-3.8705452010316943E-3</v>
      </c>
      <c r="L1760" s="7">
        <f t="shared" si="222"/>
        <v>122.36255025404802</v>
      </c>
      <c r="M1760" s="6">
        <f t="shared" si="223"/>
        <v>-1.7843595846800397E-4</v>
      </c>
      <c r="N1760" s="1"/>
    </row>
    <row r="1761" spans="1:14" x14ac:dyDescent="0.25">
      <c r="A1761" s="3">
        <v>42986</v>
      </c>
      <c r="B1761" s="1">
        <v>2461.429932</v>
      </c>
      <c r="C1761" s="1">
        <v>217.21000699999999</v>
      </c>
      <c r="D1761" s="1">
        <v>88.419998000000007</v>
      </c>
      <c r="E1761" s="1">
        <f t="shared" si="216"/>
        <v>93.473847352624901</v>
      </c>
      <c r="F1761" s="1">
        <f t="shared" si="217"/>
        <v>5.0538493526248942</v>
      </c>
      <c r="G1761" s="1">
        <f t="shared" si="218"/>
        <v>0.88710760706230474</v>
      </c>
      <c r="H1761" s="1">
        <f t="shared" si="219"/>
        <v>4.1667417455625895</v>
      </c>
      <c r="I1761" s="6">
        <f t="shared" si="220"/>
        <v>6.3473453733755569E-3</v>
      </c>
      <c r="J1761" s="6">
        <f t="shared" si="220"/>
        <v>-1.2425279706599346E-3</v>
      </c>
      <c r="K1761" s="6">
        <f t="shared" si="221"/>
        <v>-7.5898733440354915E-3</v>
      </c>
      <c r="L1761" s="7">
        <f t="shared" si="222"/>
        <v>121.43383399556662</v>
      </c>
      <c r="M1761" s="6">
        <f t="shared" si="223"/>
        <v>-1.4888506973723681E-3</v>
      </c>
      <c r="N1761" s="1"/>
    </row>
    <row r="1762" spans="1:14" x14ac:dyDescent="0.25">
      <c r="A1762" s="3">
        <v>42989</v>
      </c>
      <c r="B1762" s="1">
        <v>2488.110107</v>
      </c>
      <c r="C1762" s="1">
        <v>221.05999800000001</v>
      </c>
      <c r="D1762" s="1">
        <v>89.790001000000004</v>
      </c>
      <c r="E1762" s="1">
        <f t="shared" si="216"/>
        <v>95.657664448422324</v>
      </c>
      <c r="F1762" s="1">
        <f t="shared" si="217"/>
        <v>5.86766344842232</v>
      </c>
      <c r="G1762" s="1">
        <f t="shared" si="218"/>
        <v>0.81381409579742581</v>
      </c>
      <c r="H1762" s="1">
        <f t="shared" si="219"/>
        <v>5.0538493526248942</v>
      </c>
      <c r="I1762" s="6">
        <f t="shared" si="220"/>
        <v>1.7724740462809363E-2</v>
      </c>
      <c r="J1762" s="6">
        <f t="shared" si="220"/>
        <v>1.5494266353636377E-2</v>
      </c>
      <c r="K1762" s="6">
        <f t="shared" si="221"/>
        <v>-2.2304741091729863E-3</v>
      </c>
      <c r="L1762" s="7">
        <f t="shared" si="222"/>
        <v>121.16297897286189</v>
      </c>
      <c r="M1762" s="6">
        <f t="shared" si="223"/>
        <v>1.0839298999797853E-2</v>
      </c>
      <c r="N1762" s="1"/>
    </row>
    <row r="1763" spans="1:14" x14ac:dyDescent="0.25">
      <c r="A1763" s="3">
        <v>42990</v>
      </c>
      <c r="B1763" s="1">
        <v>2496.4799800000001</v>
      </c>
      <c r="C1763" s="1">
        <v>225.949997</v>
      </c>
      <c r="D1763" s="1">
        <v>90.889999000000003</v>
      </c>
      <c r="E1763" s="1">
        <f t="shared" si="216"/>
        <v>98.43140168953073</v>
      </c>
      <c r="F1763" s="1">
        <f t="shared" si="217"/>
        <v>7.5414026895307273</v>
      </c>
      <c r="G1763" s="1">
        <f t="shared" si="218"/>
        <v>1.6737392411084073</v>
      </c>
      <c r="H1763" s="1">
        <f t="shared" si="219"/>
        <v>5.86766344842232</v>
      </c>
      <c r="I1763" s="6">
        <f t="shared" si="220"/>
        <v>2.2120686891528907E-2</v>
      </c>
      <c r="J1763" s="6">
        <f t="shared" si="220"/>
        <v>1.2250785028947719E-2</v>
      </c>
      <c r="K1763" s="6">
        <f t="shared" si="221"/>
        <v>-9.8699018625811874E-3</v>
      </c>
      <c r="L1763" s="7">
        <f t="shared" si="222"/>
        <v>119.96711226102175</v>
      </c>
      <c r="M1763" s="6">
        <f t="shared" si="223"/>
        <v>3.3639479926761418E-3</v>
      </c>
      <c r="N1763" s="1"/>
    </row>
    <row r="1764" spans="1:14" x14ac:dyDescent="0.25">
      <c r="A1764" s="3">
        <v>42991</v>
      </c>
      <c r="B1764" s="1">
        <v>2498.3701169999999</v>
      </c>
      <c r="C1764" s="1">
        <v>226.55999800000001</v>
      </c>
      <c r="D1764" s="1">
        <v>91.150002000000001</v>
      </c>
      <c r="E1764" s="1">
        <f t="shared" si="216"/>
        <v>98.777410449617065</v>
      </c>
      <c r="F1764" s="1">
        <f t="shared" si="217"/>
        <v>7.6274084496170644</v>
      </c>
      <c r="G1764" s="1">
        <f t="shared" si="218"/>
        <v>8.6005760086337091E-2</v>
      </c>
      <c r="H1764" s="1">
        <f t="shared" si="219"/>
        <v>7.5414026895307273</v>
      </c>
      <c r="I1764" s="6">
        <f t="shared" si="220"/>
        <v>2.6997167873386019E-3</v>
      </c>
      <c r="J1764" s="6">
        <f t="shared" si="220"/>
        <v>2.8606337645575852E-3</v>
      </c>
      <c r="K1764" s="6">
        <f t="shared" si="221"/>
        <v>1.6091697721898335E-4</v>
      </c>
      <c r="L1764" s="7">
        <f t="shared" si="222"/>
        <v>119.98641700609249</v>
      </c>
      <c r="M1764" s="6">
        <f t="shared" si="223"/>
        <v>7.5712083218859583E-4</v>
      </c>
      <c r="N1764" s="1"/>
    </row>
    <row r="1765" spans="1:14" x14ac:dyDescent="0.25">
      <c r="A1765" s="3">
        <v>42992</v>
      </c>
      <c r="B1765" s="1">
        <v>2495.6201169999999</v>
      </c>
      <c r="C1765" s="1">
        <v>226.85000600000001</v>
      </c>
      <c r="D1765" s="1">
        <v>90.970000999999996</v>
      </c>
      <c r="E1765" s="1">
        <f t="shared" si="216"/>
        <v>98.941910685674259</v>
      </c>
      <c r="F1765" s="1">
        <f t="shared" si="217"/>
        <v>7.9719096856742624</v>
      </c>
      <c r="G1765" s="1">
        <f t="shared" si="218"/>
        <v>0.34450123605719796</v>
      </c>
      <c r="H1765" s="1">
        <f t="shared" si="219"/>
        <v>7.6274084496170644</v>
      </c>
      <c r="I1765" s="6">
        <f t="shared" si="220"/>
        <v>1.2800494463280909E-3</v>
      </c>
      <c r="J1765" s="6">
        <f t="shared" si="220"/>
        <v>-1.9747777953971202E-3</v>
      </c>
      <c r="K1765" s="6">
        <f t="shared" si="221"/>
        <v>-3.2548272417252111E-3</v>
      </c>
      <c r="L1765" s="7">
        <f t="shared" si="222"/>
        <v>119.59588194738406</v>
      </c>
      <c r="M1765" s="6">
        <f t="shared" si="223"/>
        <v>-1.1007176163723154E-3</v>
      </c>
      <c r="N1765" s="1"/>
    </row>
    <row r="1766" spans="1:14" x14ac:dyDescent="0.25">
      <c r="A1766" s="3">
        <v>42993</v>
      </c>
      <c r="B1766" s="1">
        <v>2500.2299800000001</v>
      </c>
      <c r="C1766" s="1">
        <v>225.220001</v>
      </c>
      <c r="D1766" s="1">
        <v>91.620002999999997</v>
      </c>
      <c r="E1766" s="1">
        <f t="shared" si="216"/>
        <v>98.017328580096532</v>
      </c>
      <c r="F1766" s="1">
        <f t="shared" si="217"/>
        <v>6.3973255800965347</v>
      </c>
      <c r="G1766" s="1">
        <f t="shared" si="218"/>
        <v>-1.5745841055777277</v>
      </c>
      <c r="H1766" s="1">
        <f t="shared" si="219"/>
        <v>7.9719096856742624</v>
      </c>
      <c r="I1766" s="6">
        <f t="shared" si="220"/>
        <v>-7.1853866294365742E-3</v>
      </c>
      <c r="J1766" s="6">
        <f t="shared" si="220"/>
        <v>7.1452346142109047E-3</v>
      </c>
      <c r="K1766" s="6">
        <f t="shared" si="221"/>
        <v>1.4330621243647479E-2</v>
      </c>
      <c r="L1766" s="7">
        <f t="shared" si="222"/>
        <v>121.30976523387199</v>
      </c>
      <c r="M1766" s="6">
        <f t="shared" si="223"/>
        <v>1.8471813753215827E-3</v>
      </c>
      <c r="N1766" s="1"/>
    </row>
    <row r="1767" spans="1:14" x14ac:dyDescent="0.25">
      <c r="A1767" s="3">
        <v>42996</v>
      </c>
      <c r="B1767" s="1">
        <v>2503.8701169999999</v>
      </c>
      <c r="C1767" s="1">
        <v>227.529999</v>
      </c>
      <c r="D1767" s="1">
        <v>92.919998000000007</v>
      </c>
      <c r="E1767" s="1">
        <f t="shared" si="216"/>
        <v>99.32762076614523</v>
      </c>
      <c r="F1767" s="1">
        <f t="shared" si="217"/>
        <v>6.4076227661452236</v>
      </c>
      <c r="G1767" s="1">
        <f t="shared" si="218"/>
        <v>1.02971860486889E-2</v>
      </c>
      <c r="H1767" s="1">
        <f t="shared" si="219"/>
        <v>6.3973255800965347</v>
      </c>
      <c r="I1767" s="6">
        <f t="shared" si="220"/>
        <v>1.0256629028253972E-2</v>
      </c>
      <c r="J1767" s="6">
        <f t="shared" si="220"/>
        <v>1.4188986656112679E-2</v>
      </c>
      <c r="K1767" s="6">
        <f t="shared" si="221"/>
        <v>3.9323576278587069E-3</v>
      </c>
      <c r="L1767" s="7">
        <f t="shared" si="222"/>
        <v>121.78679861452315</v>
      </c>
      <c r="M1767" s="6">
        <f t="shared" si="223"/>
        <v>1.4559208669275847E-3</v>
      </c>
      <c r="N1767" s="1"/>
    </row>
    <row r="1768" spans="1:14" x14ac:dyDescent="0.25">
      <c r="A1768" s="3">
        <v>42997</v>
      </c>
      <c r="B1768" s="1">
        <v>2506.6499020000001</v>
      </c>
      <c r="C1768" s="1">
        <v>228.91000399999999</v>
      </c>
      <c r="D1768" s="1">
        <v>93.940002000000007</v>
      </c>
      <c r="E1768" s="1">
        <f t="shared" si="216"/>
        <v>100.11039623530499</v>
      </c>
      <c r="F1768" s="1">
        <f t="shared" si="217"/>
        <v>6.1703942353049825</v>
      </c>
      <c r="G1768" s="1">
        <f t="shared" si="218"/>
        <v>-0.23722853084024109</v>
      </c>
      <c r="H1768" s="1">
        <f t="shared" si="219"/>
        <v>6.4076227661452236</v>
      </c>
      <c r="I1768" s="6">
        <f t="shared" si="220"/>
        <v>6.065156269789318E-3</v>
      </c>
      <c r="J1768" s="6">
        <f t="shared" si="220"/>
        <v>1.0977227959044988E-2</v>
      </c>
      <c r="K1768" s="6">
        <f t="shared" si="221"/>
        <v>4.9120716892556704E-3</v>
      </c>
      <c r="L1768" s="7">
        <f t="shared" si="222"/>
        <v>122.38502410012264</v>
      </c>
      <c r="M1768" s="6">
        <f t="shared" si="223"/>
        <v>1.1101953656169616E-3</v>
      </c>
      <c r="N1768" s="1"/>
    </row>
    <row r="1769" spans="1:14" x14ac:dyDescent="0.25">
      <c r="A1769" s="3">
        <v>42998</v>
      </c>
      <c r="B1769" s="1">
        <v>2508.23999</v>
      </c>
      <c r="C1769" s="1">
        <v>229.78999300000001</v>
      </c>
      <c r="D1769" s="1">
        <v>94.599997999999999</v>
      </c>
      <c r="E1769" s="1">
        <f t="shared" si="216"/>
        <v>100.60954935600415</v>
      </c>
      <c r="F1769" s="1">
        <f t="shared" si="217"/>
        <v>6.0095513560041525</v>
      </c>
      <c r="G1769" s="1">
        <f t="shared" si="218"/>
        <v>-0.16084287930083008</v>
      </c>
      <c r="H1769" s="1">
        <f t="shared" si="219"/>
        <v>6.1703942353049825</v>
      </c>
      <c r="I1769" s="6">
        <f t="shared" si="220"/>
        <v>3.8442575013017954E-3</v>
      </c>
      <c r="J1769" s="6">
        <f t="shared" si="220"/>
        <v>7.025718394172431E-3</v>
      </c>
      <c r="K1769" s="6">
        <f t="shared" si="221"/>
        <v>3.1814608928706356E-3</v>
      </c>
      <c r="L1769" s="7">
        <f t="shared" si="222"/>
        <v>122.7743872681702</v>
      </c>
      <c r="M1769" s="6">
        <f t="shared" si="223"/>
        <v>6.3434785956006934E-4</v>
      </c>
      <c r="N1769" s="1"/>
    </row>
    <row r="1770" spans="1:14" x14ac:dyDescent="0.25">
      <c r="A1770" s="3">
        <v>42999</v>
      </c>
      <c r="B1770" s="1">
        <v>2500.6000979999999</v>
      </c>
      <c r="C1770" s="1">
        <v>231.28999300000001</v>
      </c>
      <c r="D1770" s="1">
        <v>95.029999000000004</v>
      </c>
      <c r="E1770" s="1">
        <f t="shared" si="216"/>
        <v>101.46038917451182</v>
      </c>
      <c r="F1770" s="1">
        <f t="shared" si="217"/>
        <v>6.4303901745118139</v>
      </c>
      <c r="G1770" s="1">
        <f t="shared" si="218"/>
        <v>0.42083881850766147</v>
      </c>
      <c r="H1770" s="1">
        <f t="shared" si="219"/>
        <v>6.0095513560041525</v>
      </c>
      <c r="I1770" s="6">
        <f t="shared" si="220"/>
        <v>6.527699402471443E-3</v>
      </c>
      <c r="J1770" s="6">
        <f t="shared" si="220"/>
        <v>4.5454652123777528E-3</v>
      </c>
      <c r="K1770" s="6">
        <f t="shared" si="221"/>
        <v>-1.9822341900936902E-3</v>
      </c>
      <c r="L1770" s="7">
        <f t="shared" si="222"/>
        <v>122.53101968005943</v>
      </c>
      <c r="M1770" s="6">
        <f t="shared" si="223"/>
        <v>-3.0459174682084811E-3</v>
      </c>
      <c r="N1770" s="1"/>
    </row>
    <row r="1771" spans="1:14" x14ac:dyDescent="0.25">
      <c r="A1771" s="3">
        <v>43000</v>
      </c>
      <c r="B1771" s="1">
        <v>2502.219971</v>
      </c>
      <c r="C1771" s="1">
        <v>231.029999</v>
      </c>
      <c r="D1771" s="1">
        <v>94.830001999999993</v>
      </c>
      <c r="E1771" s="1">
        <f t="shared" si="216"/>
        <v>101.31291367599644</v>
      </c>
      <c r="F1771" s="1">
        <f t="shared" si="217"/>
        <v>6.4829116759964478</v>
      </c>
      <c r="G1771" s="1">
        <f t="shared" si="218"/>
        <v>5.2521501484633859E-2</v>
      </c>
      <c r="H1771" s="1">
        <f t="shared" si="219"/>
        <v>6.4303901745118139</v>
      </c>
      <c r="I1771" s="6">
        <f t="shared" si="220"/>
        <v>-1.124103972799273E-3</v>
      </c>
      <c r="J1771" s="6">
        <f t="shared" si="220"/>
        <v>-2.1045670009952611E-3</v>
      </c>
      <c r="K1771" s="6">
        <f t="shared" si="221"/>
        <v>-9.8046302819598807E-4</v>
      </c>
      <c r="L1771" s="7">
        <f t="shared" si="222"/>
        <v>122.41088254545598</v>
      </c>
      <c r="M1771" s="6">
        <f t="shared" si="223"/>
        <v>6.4779370411760517E-4</v>
      </c>
      <c r="N1771" s="1"/>
    </row>
    <row r="1772" spans="1:14" x14ac:dyDescent="0.25">
      <c r="A1772" s="3">
        <v>43003</v>
      </c>
      <c r="B1772" s="1">
        <v>2496.6599120000001</v>
      </c>
      <c r="C1772" s="1">
        <v>230.259995</v>
      </c>
      <c r="D1772" s="1">
        <v>94.120002999999997</v>
      </c>
      <c r="E1772" s="1">
        <f t="shared" si="216"/>
        <v>100.87614696692299</v>
      </c>
      <c r="F1772" s="1">
        <f t="shared" si="217"/>
        <v>6.7561439669229912</v>
      </c>
      <c r="G1772" s="1">
        <f t="shared" si="218"/>
        <v>0.27323229092654344</v>
      </c>
      <c r="H1772" s="1">
        <f t="shared" si="219"/>
        <v>6.4829116759964478</v>
      </c>
      <c r="I1772" s="6">
        <f t="shared" si="220"/>
        <v>-3.3329178173090446E-3</v>
      </c>
      <c r="J1772" s="6">
        <f t="shared" si="220"/>
        <v>-7.4870714439085884E-3</v>
      </c>
      <c r="K1772" s="6">
        <f t="shared" si="221"/>
        <v>-4.1541536265995438E-3</v>
      </c>
      <c r="L1772" s="7">
        <f t="shared" si="222"/>
        <v>121.90236893379452</v>
      </c>
      <c r="M1772" s="6">
        <f t="shared" si="223"/>
        <v>-2.2220504449805834E-3</v>
      </c>
      <c r="N1772" s="1"/>
    </row>
    <row r="1773" spans="1:14" x14ac:dyDescent="0.25">
      <c r="A1773" s="3">
        <v>43004</v>
      </c>
      <c r="B1773" s="1">
        <v>2496.8400879999999</v>
      </c>
      <c r="C1773" s="1">
        <v>229.94000199999999</v>
      </c>
      <c r="D1773" s="1">
        <v>93.699996999999996</v>
      </c>
      <c r="E1773" s="1">
        <f t="shared" si="216"/>
        <v>100.69463844289382</v>
      </c>
      <c r="F1773" s="1">
        <f t="shared" si="217"/>
        <v>6.9946414428938226</v>
      </c>
      <c r="G1773" s="1">
        <f t="shared" si="218"/>
        <v>0.23849747597083137</v>
      </c>
      <c r="H1773" s="1">
        <f t="shared" si="219"/>
        <v>6.7561439669229912</v>
      </c>
      <c r="I1773" s="6">
        <f t="shared" si="220"/>
        <v>-1.3897029746744449E-3</v>
      </c>
      <c r="J1773" s="6">
        <f t="shared" si="220"/>
        <v>-4.4624520464582318E-3</v>
      </c>
      <c r="K1773" s="6">
        <f t="shared" si="221"/>
        <v>-3.0727490717837869E-3</v>
      </c>
      <c r="L1773" s="7">
        <f t="shared" si="222"/>
        <v>121.52779354280496</v>
      </c>
      <c r="M1773" s="6">
        <f t="shared" si="223"/>
        <v>7.2166817408181316E-5</v>
      </c>
      <c r="N1773" s="1"/>
    </row>
    <row r="1774" spans="1:14" x14ac:dyDescent="0.25">
      <c r="A1774" s="3">
        <v>43005</v>
      </c>
      <c r="B1774" s="1">
        <v>2507.040039</v>
      </c>
      <c r="C1774" s="1">
        <v>234.759995</v>
      </c>
      <c r="D1774" s="1">
        <v>95.18</v>
      </c>
      <c r="E1774" s="1">
        <f t="shared" si="216"/>
        <v>103.42866642244596</v>
      </c>
      <c r="F1774" s="1">
        <f t="shared" si="217"/>
        <v>8.2486664224459503</v>
      </c>
      <c r="G1774" s="1">
        <f t="shared" si="218"/>
        <v>1.2540249795521277</v>
      </c>
      <c r="H1774" s="1">
        <f t="shared" si="219"/>
        <v>6.9946414428938226</v>
      </c>
      <c r="I1774" s="6">
        <f t="shared" si="220"/>
        <v>2.0961959459320223E-2</v>
      </c>
      <c r="J1774" s="6">
        <f t="shared" si="220"/>
        <v>1.5795123237837494E-2</v>
      </c>
      <c r="K1774" s="6">
        <f t="shared" si="221"/>
        <v>-5.166836221482729E-3</v>
      </c>
      <c r="L1774" s="7">
        <f t="shared" si="222"/>
        <v>120.89987933721112</v>
      </c>
      <c r="M1774" s="6">
        <f t="shared" si="223"/>
        <v>4.0851438780649119E-3</v>
      </c>
      <c r="N1774" s="1"/>
    </row>
    <row r="1775" spans="1:14" x14ac:dyDescent="0.25">
      <c r="A1775" s="3">
        <v>43006</v>
      </c>
      <c r="B1775" s="1">
        <v>2510.0600589999999</v>
      </c>
      <c r="C1775" s="1">
        <v>235.470001</v>
      </c>
      <c r="D1775" s="1">
        <v>95.379997000000003</v>
      </c>
      <c r="E1775" s="1">
        <f t="shared" si="216"/>
        <v>103.8314006732322</v>
      </c>
      <c r="F1775" s="1">
        <f t="shared" si="217"/>
        <v>8.4514036732321927</v>
      </c>
      <c r="G1775" s="1">
        <f t="shared" si="218"/>
        <v>0.20273725078624238</v>
      </c>
      <c r="H1775" s="1">
        <f t="shared" si="219"/>
        <v>8.2486664224459503</v>
      </c>
      <c r="I1775" s="6">
        <f t="shared" si="220"/>
        <v>3.024390931683163E-3</v>
      </c>
      <c r="J1775" s="6">
        <f t="shared" si="220"/>
        <v>2.1012502626602814E-3</v>
      </c>
      <c r="K1775" s="6">
        <f t="shared" si="221"/>
        <v>-9.2314066902288161E-4</v>
      </c>
      <c r="L1775" s="7">
        <f t="shared" si="222"/>
        <v>120.78827174171498</v>
      </c>
      <c r="M1775" s="6">
        <f t="shared" si="223"/>
        <v>1.2046157831626658E-3</v>
      </c>
      <c r="N1775" s="1"/>
    </row>
    <row r="1776" spans="1:14" x14ac:dyDescent="0.25">
      <c r="A1776" s="3">
        <v>43007</v>
      </c>
      <c r="B1776" s="1">
        <v>2519.360107</v>
      </c>
      <c r="C1776" s="1">
        <v>237.19000199999999</v>
      </c>
      <c r="D1776" s="1">
        <v>95.510002</v>
      </c>
      <c r="E1776" s="1">
        <f t="shared" si="216"/>
        <v>104.80703089901417</v>
      </c>
      <c r="F1776" s="1">
        <f t="shared" si="217"/>
        <v>9.2970288990141654</v>
      </c>
      <c r="G1776" s="1">
        <f t="shared" si="218"/>
        <v>0.84562522578197274</v>
      </c>
      <c r="H1776" s="1">
        <f t="shared" si="219"/>
        <v>8.4514036732321927</v>
      </c>
      <c r="I1776" s="6">
        <f t="shared" si="220"/>
        <v>7.304544072261665E-3</v>
      </c>
      <c r="J1776" s="6">
        <f t="shared" si="220"/>
        <v>1.363021640690576E-3</v>
      </c>
      <c r="K1776" s="6">
        <f t="shared" si="221"/>
        <v>-5.9415224315710891E-3</v>
      </c>
      <c r="L1776" s="7">
        <f t="shared" si="222"/>
        <v>120.07060551569087</v>
      </c>
      <c r="M1776" s="6">
        <f t="shared" si="223"/>
        <v>3.7051097509217534E-3</v>
      </c>
      <c r="N1776" s="1"/>
    </row>
    <row r="1777" spans="1:14" x14ac:dyDescent="0.25">
      <c r="A1777" s="3">
        <v>43010</v>
      </c>
      <c r="B1777" s="1">
        <v>2529.1201169999999</v>
      </c>
      <c r="C1777" s="1">
        <v>240.64999399999999</v>
      </c>
      <c r="D1777" s="1">
        <v>96.839995999999999</v>
      </c>
      <c r="E1777" s="1">
        <f t="shared" si="216"/>
        <v>106.76963020922614</v>
      </c>
      <c r="F1777" s="1">
        <f t="shared" si="217"/>
        <v>9.9296342092261369</v>
      </c>
      <c r="G1777" s="1">
        <f t="shared" si="218"/>
        <v>0.63260531021197153</v>
      </c>
      <c r="H1777" s="1">
        <f t="shared" si="219"/>
        <v>9.2970288990141654</v>
      </c>
      <c r="I1777" s="6">
        <f t="shared" si="220"/>
        <v>1.4587427677495546E-2</v>
      </c>
      <c r="J1777" s="6">
        <f t="shared" si="220"/>
        <v>1.3925180317764019E-2</v>
      </c>
      <c r="K1777" s="6">
        <f t="shared" si="221"/>
        <v>-6.6224735973152704E-4</v>
      </c>
      <c r="L1777" s="7">
        <f t="shared" si="222"/>
        <v>119.99108907420674</v>
      </c>
      <c r="M1777" s="6">
        <f t="shared" si="223"/>
        <v>3.8740035506961146E-3</v>
      </c>
      <c r="N1777" s="1"/>
    </row>
    <row r="1778" spans="1:14" x14ac:dyDescent="0.25">
      <c r="A1778" s="3">
        <v>43011</v>
      </c>
      <c r="B1778" s="1">
        <v>2534.580078</v>
      </c>
      <c r="C1778" s="1">
        <v>241.61999499999999</v>
      </c>
      <c r="D1778" s="1">
        <v>97.349997999999999</v>
      </c>
      <c r="E1778" s="1">
        <f t="shared" si="216"/>
        <v>107.3198405257543</v>
      </c>
      <c r="F1778" s="1">
        <f t="shared" si="217"/>
        <v>9.9698425257543022</v>
      </c>
      <c r="G1778" s="1">
        <f t="shared" si="218"/>
        <v>4.0208316528165255E-2</v>
      </c>
      <c r="H1778" s="1">
        <f t="shared" si="219"/>
        <v>9.9296342092261369</v>
      </c>
      <c r="I1778" s="6">
        <f t="shared" si="220"/>
        <v>4.0307543078517138E-3</v>
      </c>
      <c r="J1778" s="6">
        <f t="shared" si="220"/>
        <v>5.2664397053465706E-3</v>
      </c>
      <c r="K1778" s="6">
        <f t="shared" si="221"/>
        <v>1.2356853974948567E-3</v>
      </c>
      <c r="L1778" s="7">
        <f t="shared" si="222"/>
        <v>120.13936031080524</v>
      </c>
      <c r="M1778" s="6">
        <f t="shared" si="223"/>
        <v>2.1588381521699951E-3</v>
      </c>
      <c r="N1778" s="1"/>
    </row>
    <row r="1779" spans="1:14" x14ac:dyDescent="0.25">
      <c r="A1779" s="3">
        <v>43012</v>
      </c>
      <c r="B1779" s="1">
        <v>2537.73999</v>
      </c>
      <c r="C1779" s="1">
        <v>240.30999800000001</v>
      </c>
      <c r="D1779" s="1">
        <v>96.360000999999997</v>
      </c>
      <c r="E1779" s="1">
        <f t="shared" si="216"/>
        <v>106.57677545260393</v>
      </c>
      <c r="F1779" s="1">
        <f t="shared" si="217"/>
        <v>10.216774452603929</v>
      </c>
      <c r="G1779" s="1">
        <f t="shared" si="218"/>
        <v>0.24693192684962639</v>
      </c>
      <c r="H1779" s="1">
        <f t="shared" si="219"/>
        <v>9.9698425257543022</v>
      </c>
      <c r="I1779" s="6">
        <f t="shared" si="220"/>
        <v>-5.4217243072122168E-3</v>
      </c>
      <c r="J1779" s="6">
        <f t="shared" si="220"/>
        <v>-1.0169460917708539E-2</v>
      </c>
      <c r="K1779" s="6">
        <f t="shared" si="221"/>
        <v>-4.7477366104963226E-3</v>
      </c>
      <c r="L1779" s="7">
        <f t="shared" si="222"/>
        <v>119.56897027149603</v>
      </c>
      <c r="M1779" s="6">
        <f t="shared" si="223"/>
        <v>1.2467201282879703E-3</v>
      </c>
      <c r="N1779" s="1"/>
    </row>
    <row r="1780" spans="1:14" x14ac:dyDescent="0.25">
      <c r="A1780" s="3">
        <v>43013</v>
      </c>
      <c r="B1780" s="1">
        <v>2552.070068</v>
      </c>
      <c r="C1780" s="1">
        <v>246.05999800000001</v>
      </c>
      <c r="D1780" s="1">
        <v>97.089995999999999</v>
      </c>
      <c r="E1780" s="1">
        <f t="shared" si="216"/>
        <v>109.83832809021661</v>
      </c>
      <c r="F1780" s="1">
        <f t="shared" si="217"/>
        <v>12.748332090216607</v>
      </c>
      <c r="G1780" s="1">
        <f t="shared" si="218"/>
        <v>2.5315576376126785</v>
      </c>
      <c r="H1780" s="1">
        <f t="shared" si="219"/>
        <v>10.216774452603929</v>
      </c>
      <c r="I1780" s="6">
        <f t="shared" si="220"/>
        <v>2.3927427272501633E-2</v>
      </c>
      <c r="J1780" s="6">
        <f t="shared" si="220"/>
        <v>7.5757056083882723E-3</v>
      </c>
      <c r="K1780" s="6">
        <f t="shared" si="221"/>
        <v>-1.6351721664113361E-2</v>
      </c>
      <c r="L1780" s="7">
        <f t="shared" si="222"/>
        <v>117.61381174995188</v>
      </c>
      <c r="M1780" s="6">
        <f t="shared" si="223"/>
        <v>5.6467873211865083E-3</v>
      </c>
      <c r="N1780" s="1"/>
    </row>
    <row r="1781" spans="1:14" x14ac:dyDescent="0.25">
      <c r="A1781" s="3">
        <v>43014</v>
      </c>
      <c r="B1781" s="1">
        <v>2549.330078</v>
      </c>
      <c r="C1781" s="1">
        <v>246.020004</v>
      </c>
      <c r="D1781" s="1">
        <v>96.919998000000007</v>
      </c>
      <c r="E1781" s="1">
        <f t="shared" si="216"/>
        <v>109.81564243174901</v>
      </c>
      <c r="F1781" s="1">
        <f t="shared" si="217"/>
        <v>12.895644431749005</v>
      </c>
      <c r="G1781" s="1">
        <f t="shared" si="218"/>
        <v>0.14731234153239825</v>
      </c>
      <c r="H1781" s="1">
        <f t="shared" si="219"/>
        <v>12.748332090216607</v>
      </c>
      <c r="I1781" s="6">
        <f t="shared" si="220"/>
        <v>-1.6253759377826693E-4</v>
      </c>
      <c r="J1781" s="6">
        <f t="shared" si="220"/>
        <v>-1.7509321969689795E-3</v>
      </c>
      <c r="K1781" s="6">
        <f t="shared" si="221"/>
        <v>-1.5883946031907126E-3</v>
      </c>
      <c r="L1781" s="7">
        <f t="shared" si="222"/>
        <v>117.42699460610757</v>
      </c>
      <c r="M1781" s="6">
        <f t="shared" si="223"/>
        <v>-1.0736343152785155E-3</v>
      </c>
      <c r="N1781" s="1"/>
    </row>
    <row r="1782" spans="1:14" x14ac:dyDescent="0.25">
      <c r="A1782" s="3">
        <v>43017</v>
      </c>
      <c r="B1782" s="1">
        <v>2544.7299800000001</v>
      </c>
      <c r="C1782" s="1">
        <v>242.800003</v>
      </c>
      <c r="D1782" s="1">
        <v>96.410004000000001</v>
      </c>
      <c r="E1782" s="1">
        <f t="shared" si="216"/>
        <v>107.98917238745938</v>
      </c>
      <c r="F1782" s="1">
        <f t="shared" si="217"/>
        <v>11.579168387459376</v>
      </c>
      <c r="G1782" s="1">
        <f t="shared" si="218"/>
        <v>-1.3164760442896295</v>
      </c>
      <c r="H1782" s="1">
        <f t="shared" si="219"/>
        <v>12.895644431749005</v>
      </c>
      <c r="I1782" s="6">
        <f t="shared" si="220"/>
        <v>-1.3088370651355596E-2</v>
      </c>
      <c r="J1782" s="6">
        <f t="shared" si="220"/>
        <v>-5.2620100136610004E-3</v>
      </c>
      <c r="K1782" s="6">
        <f t="shared" si="221"/>
        <v>7.826360637694596E-3</v>
      </c>
      <c r="L1782" s="7">
        <f t="shared" si="222"/>
        <v>118.34602061449557</v>
      </c>
      <c r="M1782" s="6">
        <f t="shared" si="223"/>
        <v>-1.8044340510071644E-3</v>
      </c>
      <c r="N1782" s="1"/>
    </row>
    <row r="1783" spans="1:14" x14ac:dyDescent="0.25">
      <c r="A1783" s="3">
        <v>43018</v>
      </c>
      <c r="B1783" s="1">
        <v>2550.639893</v>
      </c>
      <c r="C1783" s="1">
        <v>242.60000600000001</v>
      </c>
      <c r="D1783" s="1">
        <v>97.129997000000003</v>
      </c>
      <c r="E1783" s="1">
        <f t="shared" si="216"/>
        <v>107.87572878000466</v>
      </c>
      <c r="F1783" s="1">
        <f t="shared" si="217"/>
        <v>10.745731780004661</v>
      </c>
      <c r="G1783" s="1">
        <f t="shared" si="218"/>
        <v>-0.83343660745471482</v>
      </c>
      <c r="H1783" s="1">
        <f t="shared" si="219"/>
        <v>11.579168387459376</v>
      </c>
      <c r="I1783" s="6">
        <f t="shared" si="220"/>
        <v>-8.2371086296895157E-4</v>
      </c>
      <c r="J1783" s="6">
        <f t="shared" si="220"/>
        <v>7.4680320519435739E-3</v>
      </c>
      <c r="K1783" s="6">
        <f t="shared" si="221"/>
        <v>8.2917429149125255E-3</v>
      </c>
      <c r="L1783" s="7">
        <f t="shared" si="222"/>
        <v>119.3273153924339</v>
      </c>
      <c r="M1783" s="6">
        <f t="shared" si="223"/>
        <v>2.3224126121230704E-3</v>
      </c>
      <c r="N1783" s="1"/>
    </row>
    <row r="1784" spans="1:14" x14ac:dyDescent="0.25">
      <c r="A1784" s="3">
        <v>43019</v>
      </c>
      <c r="B1784" s="1">
        <v>2555.23999</v>
      </c>
      <c r="C1784" s="1">
        <v>242.39999399999999</v>
      </c>
      <c r="D1784" s="1">
        <v>96.839995999999999</v>
      </c>
      <c r="E1784" s="1">
        <f t="shared" si="216"/>
        <v>107.76227666415176</v>
      </c>
      <c r="F1784" s="1">
        <f t="shared" si="217"/>
        <v>10.922280664151756</v>
      </c>
      <c r="G1784" s="1">
        <f t="shared" si="218"/>
        <v>0.17654888414709546</v>
      </c>
      <c r="H1784" s="1">
        <f t="shared" si="219"/>
        <v>10.745731780004661</v>
      </c>
      <c r="I1784" s="6">
        <f t="shared" si="220"/>
        <v>-8.2445175207457311E-4</v>
      </c>
      <c r="J1784" s="6">
        <f t="shared" si="220"/>
        <v>-2.9856996701029814E-3</v>
      </c>
      <c r="K1784" s="6">
        <f t="shared" si="221"/>
        <v>-2.1612479180284083E-3</v>
      </c>
      <c r="L1784" s="7">
        <f t="shared" si="222"/>
        <v>119.06941948047809</v>
      </c>
      <c r="M1784" s="6">
        <f t="shared" si="223"/>
        <v>1.8035070386159813E-3</v>
      </c>
      <c r="N1784" s="1"/>
    </row>
    <row r="1785" spans="1:14" x14ac:dyDescent="0.25">
      <c r="A1785" s="3">
        <v>43020</v>
      </c>
      <c r="B1785" s="1">
        <v>2550.929932</v>
      </c>
      <c r="C1785" s="1">
        <v>239.800003</v>
      </c>
      <c r="D1785" s="1">
        <v>95.989998</v>
      </c>
      <c r="E1785" s="1">
        <f t="shared" si="216"/>
        <v>106.28749275044404</v>
      </c>
      <c r="F1785" s="1">
        <f t="shared" si="217"/>
        <v>10.297494750444045</v>
      </c>
      <c r="G1785" s="1">
        <f t="shared" si="218"/>
        <v>-0.62478591370771142</v>
      </c>
      <c r="H1785" s="1">
        <f t="shared" si="219"/>
        <v>10.922280664151756</v>
      </c>
      <c r="I1785" s="6">
        <f t="shared" si="220"/>
        <v>-1.0726035744043738E-2</v>
      </c>
      <c r="J1785" s="6">
        <f t="shared" si="220"/>
        <v>-8.7773444352475805E-3</v>
      </c>
      <c r="K1785" s="6">
        <f t="shared" si="221"/>
        <v>1.9486913087961577E-3</v>
      </c>
      <c r="L1785" s="7">
        <f t="shared" si="222"/>
        <v>119.30144902336309</v>
      </c>
      <c r="M1785" s="6">
        <f t="shared" si="223"/>
        <v>-1.686752718675133E-3</v>
      </c>
      <c r="N1785" s="1"/>
    </row>
    <row r="1786" spans="1:14" x14ac:dyDescent="0.25">
      <c r="A1786" s="3">
        <v>43021</v>
      </c>
      <c r="B1786" s="1">
        <v>2553.169922</v>
      </c>
      <c r="C1786" s="1">
        <v>238.529999</v>
      </c>
      <c r="D1786" s="1">
        <v>95.860000999999997</v>
      </c>
      <c r="E1786" s="1">
        <f t="shared" si="216"/>
        <v>105.56711276853471</v>
      </c>
      <c r="F1786" s="1">
        <f t="shared" si="217"/>
        <v>9.7071117685347161</v>
      </c>
      <c r="G1786" s="1">
        <f t="shared" si="218"/>
        <v>-0.59038298190932892</v>
      </c>
      <c r="H1786" s="1">
        <f t="shared" si="219"/>
        <v>10.297494750444045</v>
      </c>
      <c r="I1786" s="6">
        <f t="shared" si="220"/>
        <v>-5.2960966810330357E-3</v>
      </c>
      <c r="J1786" s="6">
        <f t="shared" si="220"/>
        <v>-1.3542765153511382E-3</v>
      </c>
      <c r="K1786" s="6">
        <f t="shared" si="221"/>
        <v>3.9418201656818974E-3</v>
      </c>
      <c r="L1786" s="7">
        <f t="shared" si="222"/>
        <v>119.77171388091844</v>
      </c>
      <c r="M1786" s="6">
        <f t="shared" si="223"/>
        <v>8.7810722352688053E-4</v>
      </c>
      <c r="N1786" s="1"/>
    </row>
    <row r="1787" spans="1:14" x14ac:dyDescent="0.25">
      <c r="A1787" s="3">
        <v>43024</v>
      </c>
      <c r="B1787" s="1">
        <v>2557.639893</v>
      </c>
      <c r="C1787" s="1">
        <v>242.41000399999999</v>
      </c>
      <c r="D1787" s="1">
        <v>97.839995999999999</v>
      </c>
      <c r="E1787" s="1">
        <f t="shared" si="216"/>
        <v>107.76795460187392</v>
      </c>
      <c r="F1787" s="1">
        <f t="shared" si="217"/>
        <v>9.9279586018739252</v>
      </c>
      <c r="G1787" s="1">
        <f t="shared" si="218"/>
        <v>0.22084683333920907</v>
      </c>
      <c r="H1787" s="1">
        <f t="shared" si="219"/>
        <v>9.7071117685347161</v>
      </c>
      <c r="I1787" s="6">
        <f t="shared" si="220"/>
        <v>1.6266318770244093E-2</v>
      </c>
      <c r="J1787" s="6">
        <f t="shared" si="220"/>
        <v>2.0655069678123583E-2</v>
      </c>
      <c r="K1787" s="6">
        <f t="shared" si="221"/>
        <v>4.3887509078794906E-3</v>
      </c>
      <c r="L1787" s="7">
        <f t="shared" si="222"/>
        <v>120.29736209895161</v>
      </c>
      <c r="M1787" s="6">
        <f t="shared" si="223"/>
        <v>1.7507534306602235E-3</v>
      </c>
      <c r="N1787" s="1"/>
    </row>
    <row r="1788" spans="1:14" x14ac:dyDescent="0.25">
      <c r="A1788" s="3">
        <v>43025</v>
      </c>
      <c r="B1788" s="1">
        <v>2559.360107</v>
      </c>
      <c r="C1788" s="1">
        <v>236.08999600000001</v>
      </c>
      <c r="D1788" s="1">
        <v>97.620002999999997</v>
      </c>
      <c r="E1788" s="1">
        <f t="shared" si="216"/>
        <v>104.18307829541595</v>
      </c>
      <c r="F1788" s="1">
        <f t="shared" si="217"/>
        <v>6.5630752954159561</v>
      </c>
      <c r="G1788" s="1">
        <f t="shared" si="218"/>
        <v>-3.3648833064579691</v>
      </c>
      <c r="H1788" s="1">
        <f t="shared" si="219"/>
        <v>9.9279586018739252</v>
      </c>
      <c r="I1788" s="6">
        <f t="shared" si="220"/>
        <v>-2.6071564274220194E-2</v>
      </c>
      <c r="J1788" s="6">
        <f t="shared" si="220"/>
        <v>-2.2484976389410827E-3</v>
      </c>
      <c r="K1788" s="6">
        <f t="shared" si="221"/>
        <v>2.3823066635279111E-2</v>
      </c>
      <c r="L1788" s="7">
        <f t="shared" si="222"/>
        <v>123.16321417228325</v>
      </c>
      <c r="M1788" s="6">
        <f t="shared" si="223"/>
        <v>6.725786553094526E-4</v>
      </c>
      <c r="N1788" s="1"/>
    </row>
    <row r="1789" spans="1:14" x14ac:dyDescent="0.25">
      <c r="A1789" s="3">
        <v>43026</v>
      </c>
      <c r="B1789" s="1">
        <v>2561.26001</v>
      </c>
      <c r="C1789" s="1">
        <v>242.029999</v>
      </c>
      <c r="D1789" s="1">
        <v>97.989998</v>
      </c>
      <c r="E1789" s="1">
        <f t="shared" si="216"/>
        <v>107.55240567838592</v>
      </c>
      <c r="F1789" s="1">
        <f t="shared" si="217"/>
        <v>9.5624076783859238</v>
      </c>
      <c r="G1789" s="1">
        <f t="shared" si="218"/>
        <v>2.9993323829699676</v>
      </c>
      <c r="H1789" s="1">
        <f t="shared" si="219"/>
        <v>6.5630752954159561</v>
      </c>
      <c r="I1789" s="6">
        <f t="shared" si="220"/>
        <v>2.5159909782877854E-2</v>
      </c>
      <c r="J1789" s="6">
        <f t="shared" si="220"/>
        <v>3.7901555893211647E-3</v>
      </c>
      <c r="K1789" s="6">
        <f t="shared" si="221"/>
        <v>-2.1369754193556689E-2</v>
      </c>
      <c r="L1789" s="7">
        <f t="shared" si="222"/>
        <v>120.53124655973318</v>
      </c>
      <c r="M1789" s="6">
        <f t="shared" si="223"/>
        <v>7.4233516213828565E-4</v>
      </c>
      <c r="N1789" s="1"/>
    </row>
    <row r="1790" spans="1:14" x14ac:dyDescent="0.25">
      <c r="A1790" s="3">
        <v>43027</v>
      </c>
      <c r="B1790" s="1">
        <v>2562.1000979999999</v>
      </c>
      <c r="C1790" s="1">
        <v>239.990005</v>
      </c>
      <c r="D1790" s="1">
        <v>98.110000999999997</v>
      </c>
      <c r="E1790" s="1">
        <f t="shared" si="216"/>
        <v>106.39526692857478</v>
      </c>
      <c r="F1790" s="1">
        <f t="shared" si="217"/>
        <v>8.2852659285747876</v>
      </c>
      <c r="G1790" s="1">
        <f t="shared" si="218"/>
        <v>-1.2771417498111362</v>
      </c>
      <c r="H1790" s="1">
        <f t="shared" si="219"/>
        <v>9.5624076783859238</v>
      </c>
      <c r="I1790" s="6">
        <f t="shared" si="220"/>
        <v>-8.4286824295694007E-3</v>
      </c>
      <c r="J1790" s="6">
        <f t="shared" si="220"/>
        <v>1.2246453969719795E-3</v>
      </c>
      <c r="K1790" s="6">
        <f t="shared" si="221"/>
        <v>9.6533278265413802E-3</v>
      </c>
      <c r="L1790" s="7">
        <f t="shared" si="222"/>
        <v>121.69477419611597</v>
      </c>
      <c r="M1790" s="6">
        <f t="shared" si="223"/>
        <v>3.279979372339259E-4</v>
      </c>
      <c r="N1790" s="1"/>
    </row>
    <row r="1791" spans="1:14" x14ac:dyDescent="0.25">
      <c r="A1791" s="3">
        <v>43028</v>
      </c>
      <c r="B1791" s="1">
        <v>2575.209961</v>
      </c>
      <c r="C1791" s="1">
        <v>244.729996</v>
      </c>
      <c r="D1791" s="1">
        <v>99.510002</v>
      </c>
      <c r="E1791" s="1">
        <f t="shared" si="216"/>
        <v>109.08391565002006</v>
      </c>
      <c r="F1791" s="1">
        <f t="shared" si="217"/>
        <v>9.5739136500200601</v>
      </c>
      <c r="G1791" s="1">
        <f t="shared" si="218"/>
        <v>1.2886477214452725</v>
      </c>
      <c r="H1791" s="1">
        <f t="shared" si="219"/>
        <v>8.2852659285747876</v>
      </c>
      <c r="I1791" s="6">
        <f t="shared" si="220"/>
        <v>1.9750785037901952E-2</v>
      </c>
      <c r="J1791" s="6">
        <f t="shared" si="220"/>
        <v>1.4269707325759828E-2</v>
      </c>
      <c r="K1791" s="6">
        <f t="shared" si="221"/>
        <v>-5.4810777121421239E-3</v>
      </c>
      <c r="L1791" s="7">
        <f t="shared" si="222"/>
        <v>121.02775568158548</v>
      </c>
      <c r="M1791" s="6">
        <f t="shared" si="223"/>
        <v>5.1168426285272961E-3</v>
      </c>
      <c r="N1791" s="1"/>
    </row>
    <row r="1792" spans="1:14" x14ac:dyDescent="0.25">
      <c r="A1792" s="3">
        <v>43031</v>
      </c>
      <c r="B1792" s="1">
        <v>2564.9799800000001</v>
      </c>
      <c r="C1792" s="1">
        <v>242.13000500000001</v>
      </c>
      <c r="D1792" s="1">
        <v>99.339995999999999</v>
      </c>
      <c r="E1792" s="1">
        <f t="shared" si="216"/>
        <v>107.60913173631238</v>
      </c>
      <c r="F1792" s="1">
        <f t="shared" si="217"/>
        <v>8.2691357363123785</v>
      </c>
      <c r="G1792" s="1">
        <f t="shared" si="218"/>
        <v>-1.3047779137076816</v>
      </c>
      <c r="H1792" s="1">
        <f t="shared" si="219"/>
        <v>9.5739136500200601</v>
      </c>
      <c r="I1792" s="6">
        <f t="shared" si="220"/>
        <v>-1.0623916326137572E-2</v>
      </c>
      <c r="J1792" s="6">
        <f t="shared" si="220"/>
        <v>-1.7084312790989209E-3</v>
      </c>
      <c r="K1792" s="6">
        <f t="shared" si="221"/>
        <v>8.9154850470386515E-3</v>
      </c>
      <c r="L1792" s="7">
        <f t="shared" si="222"/>
        <v>122.10677682764128</v>
      </c>
      <c r="M1792" s="6">
        <f t="shared" si="223"/>
        <v>-3.9724842459165632E-3</v>
      </c>
      <c r="N1792" s="1"/>
    </row>
    <row r="1793" spans="1:14" x14ac:dyDescent="0.25">
      <c r="A1793" s="3">
        <v>43032</v>
      </c>
      <c r="B1793" s="1">
        <v>2569.1298830000001</v>
      </c>
      <c r="C1793" s="1">
        <v>244.83999600000001</v>
      </c>
      <c r="D1793" s="1">
        <v>100.91999800000001</v>
      </c>
      <c r="E1793" s="1">
        <f t="shared" si="216"/>
        <v>109.14631057004397</v>
      </c>
      <c r="F1793" s="1">
        <f t="shared" si="217"/>
        <v>8.2263125700439588</v>
      </c>
      <c r="G1793" s="1">
        <f t="shared" si="218"/>
        <v>-4.2823166268419754E-2</v>
      </c>
      <c r="H1793" s="1">
        <f t="shared" si="219"/>
        <v>8.2691357363123785</v>
      </c>
      <c r="I1793" s="6">
        <f t="shared" si="220"/>
        <v>1.1192297295000708E-2</v>
      </c>
      <c r="J1793" s="6">
        <f t="shared" si="220"/>
        <v>1.5904993593919725E-2</v>
      </c>
      <c r="K1793" s="6">
        <f t="shared" si="221"/>
        <v>4.7126962989190169E-3</v>
      </c>
      <c r="L1793" s="7">
        <f t="shared" si="222"/>
        <v>122.68222898286984</v>
      </c>
      <c r="M1793" s="6">
        <f t="shared" si="223"/>
        <v>1.6179085343193123E-3</v>
      </c>
      <c r="N1793" s="1"/>
    </row>
    <row r="1794" spans="1:14" x14ac:dyDescent="0.25">
      <c r="A1794" s="3">
        <v>43033</v>
      </c>
      <c r="B1794" s="1">
        <v>2557.1499020000001</v>
      </c>
      <c r="C1794" s="1">
        <v>241.71000699999999</v>
      </c>
      <c r="D1794" s="1">
        <v>101.019997</v>
      </c>
      <c r="E1794" s="1">
        <f t="shared" si="216"/>
        <v>107.3708977215833</v>
      </c>
      <c r="F1794" s="1">
        <f t="shared" si="217"/>
        <v>6.3509007215833009</v>
      </c>
      <c r="G1794" s="1">
        <f t="shared" si="218"/>
        <v>-1.8754118484606579</v>
      </c>
      <c r="H1794" s="1">
        <f t="shared" si="219"/>
        <v>8.2263125700439588</v>
      </c>
      <c r="I1794" s="6">
        <f t="shared" si="220"/>
        <v>-1.2783814128145998E-2</v>
      </c>
      <c r="J1794" s="6">
        <f t="shared" si="220"/>
        <v>9.9087397920882836E-4</v>
      </c>
      <c r="K1794" s="6">
        <f t="shared" si="221"/>
        <v>1.3774688107354827E-2</v>
      </c>
      <c r="L1794" s="7">
        <f t="shared" si="222"/>
        <v>124.37213842342396</v>
      </c>
      <c r="M1794" s="6">
        <f t="shared" si="223"/>
        <v>-4.6630499607169806E-3</v>
      </c>
      <c r="N1794" s="1"/>
    </row>
    <row r="1795" spans="1:14" x14ac:dyDescent="0.25">
      <c r="A1795" s="3">
        <v>43034</v>
      </c>
      <c r="B1795" s="1">
        <v>2560.3999020000001</v>
      </c>
      <c r="C1795" s="1">
        <v>241.720001</v>
      </c>
      <c r="D1795" s="1">
        <v>101.739998</v>
      </c>
      <c r="E1795" s="1">
        <f t="shared" ref="E1795:E1858" si="224">$Q$2+$P$2*C1795</f>
        <v>107.37656658368076</v>
      </c>
      <c r="F1795" s="1">
        <f t="shared" ref="F1795:F1858" si="225">E1795-D1795</f>
        <v>5.6365685836807558</v>
      </c>
      <c r="G1795" s="1">
        <f t="shared" si="218"/>
        <v>-0.71433213790254513</v>
      </c>
      <c r="H1795" s="1">
        <f t="shared" si="219"/>
        <v>6.3509007215833009</v>
      </c>
      <c r="I1795" s="6">
        <f t="shared" si="220"/>
        <v>4.1347067603947352E-5</v>
      </c>
      <c r="J1795" s="6">
        <f t="shared" si="220"/>
        <v>7.1273116351409094E-3</v>
      </c>
      <c r="K1795" s="6">
        <f t="shared" si="221"/>
        <v>7.085964567536962E-3</v>
      </c>
      <c r="L1795" s="7">
        <f t="shared" si="222"/>
        <v>125.25343498948115</v>
      </c>
      <c r="M1795" s="6">
        <f t="shared" si="223"/>
        <v>1.2709462192490584E-3</v>
      </c>
      <c r="N1795" s="1"/>
    </row>
    <row r="1796" spans="1:14" x14ac:dyDescent="0.25">
      <c r="A1796" s="3">
        <v>43035</v>
      </c>
      <c r="B1796" s="1">
        <v>2581.070068</v>
      </c>
      <c r="C1796" s="1">
        <v>241.71000699999999</v>
      </c>
      <c r="D1796" s="1">
        <v>101.769997</v>
      </c>
      <c r="E1796" s="1">
        <f t="shared" si="224"/>
        <v>107.3708977215833</v>
      </c>
      <c r="F1796" s="1">
        <f t="shared" si="225"/>
        <v>5.6009007215833009</v>
      </c>
      <c r="G1796" s="1">
        <f t="shared" ref="G1796:G1859" si="226">F1796-F1795</f>
        <v>-3.5667862097454872E-2</v>
      </c>
      <c r="H1796" s="1">
        <f t="shared" ref="H1796:H1859" si="227">F1795</f>
        <v>5.6365685836807558</v>
      </c>
      <c r="I1796" s="6">
        <f t="shared" ref="I1796:J1859" si="228">C1796/C1795-1</f>
        <v>-4.1345358094746487E-5</v>
      </c>
      <c r="J1796" s="6">
        <f t="shared" si="228"/>
        <v>2.9485945144203107E-4</v>
      </c>
      <c r="K1796" s="6">
        <f t="shared" ref="K1796:K1859" si="229">IF(F1795&gt;0,J1796-I1796,I1796-J1796)</f>
        <v>3.3620480953677756E-4</v>
      </c>
      <c r="L1796" s="7">
        <f t="shared" ref="L1796:L1859" si="230">L1795*(1+K1796)</f>
        <v>125.29554579673561</v>
      </c>
      <c r="M1796" s="6">
        <f t="shared" ref="M1796:M1859" si="231">B1796/B1795-1</f>
        <v>8.0730224930307681E-3</v>
      </c>
      <c r="N1796" s="1"/>
    </row>
    <row r="1797" spans="1:14" x14ac:dyDescent="0.25">
      <c r="A1797" s="3">
        <v>43038</v>
      </c>
      <c r="B1797" s="1">
        <v>2572.830078</v>
      </c>
      <c r="C1797" s="1">
        <v>240.88999899999999</v>
      </c>
      <c r="D1797" s="1">
        <v>101.410004</v>
      </c>
      <c r="E1797" s="1">
        <f t="shared" si="224"/>
        <v>106.90576741632009</v>
      </c>
      <c r="F1797" s="1">
        <f t="shared" si="225"/>
        <v>5.4957634163200879</v>
      </c>
      <c r="G1797" s="1">
        <f t="shared" si="226"/>
        <v>-0.10513730526321297</v>
      </c>
      <c r="H1797" s="1">
        <f t="shared" si="227"/>
        <v>5.6009007215833009</v>
      </c>
      <c r="I1797" s="6">
        <f t="shared" si="228"/>
        <v>-3.3925281380675631E-3</v>
      </c>
      <c r="J1797" s="6">
        <f t="shared" si="228"/>
        <v>-3.5373195500831844E-3</v>
      </c>
      <c r="K1797" s="6">
        <f t="shared" si="229"/>
        <v>-1.4479141201562129E-4</v>
      </c>
      <c r="L1797" s="7">
        <f t="shared" si="230"/>
        <v>125.27740407774043</v>
      </c>
      <c r="M1797" s="6">
        <f t="shared" si="231"/>
        <v>-3.192470480425591E-3</v>
      </c>
      <c r="N1797" s="1"/>
    </row>
    <row r="1798" spans="1:14" x14ac:dyDescent="0.25">
      <c r="A1798" s="3">
        <v>43039</v>
      </c>
      <c r="B1798" s="1">
        <v>2575.26001</v>
      </c>
      <c r="C1798" s="1">
        <v>242.479996</v>
      </c>
      <c r="D1798" s="1">
        <v>100.610001</v>
      </c>
      <c r="E1798" s="1">
        <f t="shared" si="224"/>
        <v>107.80765592225859</v>
      </c>
      <c r="F1798" s="1">
        <f t="shared" si="225"/>
        <v>7.197654922258593</v>
      </c>
      <c r="G1798" s="1">
        <f t="shared" si="226"/>
        <v>1.7018915059385051</v>
      </c>
      <c r="H1798" s="1">
        <f t="shared" si="227"/>
        <v>5.4957634163200879</v>
      </c>
      <c r="I1798" s="6">
        <f t="shared" si="228"/>
        <v>6.6005106339015462E-3</v>
      </c>
      <c r="J1798" s="6">
        <f t="shared" si="228"/>
        <v>-7.8887976377557401E-3</v>
      </c>
      <c r="K1798" s="6">
        <f t="shared" si="229"/>
        <v>-1.4489308271657286E-2</v>
      </c>
      <c r="L1798" s="7">
        <f t="shared" si="230"/>
        <v>123.46222115058507</v>
      </c>
      <c r="M1798" s="6">
        <f t="shared" si="231"/>
        <v>9.4445879686277934E-4</v>
      </c>
      <c r="N1798" s="1"/>
    </row>
    <row r="1799" spans="1:14" x14ac:dyDescent="0.25">
      <c r="A1799" s="3">
        <v>43040</v>
      </c>
      <c r="B1799" s="1">
        <v>2579.360107</v>
      </c>
      <c r="C1799" s="1">
        <v>244.259995</v>
      </c>
      <c r="D1799" s="1">
        <v>100.91999800000001</v>
      </c>
      <c r="E1799" s="1">
        <f t="shared" si="224"/>
        <v>108.8173186063278</v>
      </c>
      <c r="F1799" s="1">
        <f t="shared" si="225"/>
        <v>7.8973206063277956</v>
      </c>
      <c r="G1799" s="1">
        <f t="shared" si="226"/>
        <v>0.6996656840692026</v>
      </c>
      <c r="H1799" s="1">
        <f t="shared" si="227"/>
        <v>7.197654922258593</v>
      </c>
      <c r="I1799" s="6">
        <f t="shared" si="228"/>
        <v>7.3408076103729236E-3</v>
      </c>
      <c r="J1799" s="6">
        <f t="shared" si="228"/>
        <v>3.0811748028907182E-3</v>
      </c>
      <c r="K1799" s="6">
        <f t="shared" si="229"/>
        <v>-4.2596328074822054E-3</v>
      </c>
      <c r="L1799" s="7">
        <f t="shared" si="230"/>
        <v>122.93631742288741</v>
      </c>
      <c r="M1799" s="6">
        <f t="shared" si="231"/>
        <v>1.5921099166993358E-3</v>
      </c>
      <c r="N1799" s="1"/>
    </row>
    <row r="1800" spans="1:14" x14ac:dyDescent="0.25">
      <c r="A1800" s="3">
        <v>43041</v>
      </c>
      <c r="B1800" s="1">
        <v>2579.8500979999999</v>
      </c>
      <c r="C1800" s="1">
        <v>246.88000500000001</v>
      </c>
      <c r="D1800" s="1">
        <v>101.589996</v>
      </c>
      <c r="E1800" s="1">
        <f t="shared" si="224"/>
        <v>110.3034578282533</v>
      </c>
      <c r="F1800" s="1">
        <f t="shared" si="225"/>
        <v>8.7134618282533012</v>
      </c>
      <c r="G1800" s="1">
        <f t="shared" si="226"/>
        <v>0.81614122192550553</v>
      </c>
      <c r="H1800" s="1">
        <f t="shared" si="227"/>
        <v>7.8973206063277956</v>
      </c>
      <c r="I1800" s="6">
        <f t="shared" si="228"/>
        <v>1.0726316439988448E-2</v>
      </c>
      <c r="J1800" s="6">
        <f t="shared" si="228"/>
        <v>6.6389022322412838E-3</v>
      </c>
      <c r="K1800" s="6">
        <f t="shared" si="229"/>
        <v>-4.0874142077471642E-3</v>
      </c>
      <c r="L1800" s="7">
        <f t="shared" si="230"/>
        <v>122.43382577240499</v>
      </c>
      <c r="M1800" s="6">
        <f t="shared" si="231"/>
        <v>1.8996610774513201E-4</v>
      </c>
      <c r="N1800" s="1"/>
    </row>
    <row r="1801" spans="1:14" x14ac:dyDescent="0.25">
      <c r="A1801" s="3">
        <v>43042</v>
      </c>
      <c r="B1801" s="1">
        <v>2587.8400879999999</v>
      </c>
      <c r="C1801" s="1">
        <v>244.39999399999999</v>
      </c>
      <c r="D1801" s="1">
        <v>101.410004</v>
      </c>
      <c r="E1801" s="1">
        <f t="shared" si="224"/>
        <v>108.89672975549527</v>
      </c>
      <c r="F1801" s="1">
        <f t="shared" si="225"/>
        <v>7.4867257554952715</v>
      </c>
      <c r="G1801" s="1">
        <f t="shared" si="226"/>
        <v>-1.2267360727580296</v>
      </c>
      <c r="H1801" s="1">
        <f t="shared" si="227"/>
        <v>8.7134618282533012</v>
      </c>
      <c r="I1801" s="6">
        <f t="shared" si="228"/>
        <v>-1.0045410522411591E-2</v>
      </c>
      <c r="J1801" s="6">
        <f t="shared" si="228"/>
        <v>-1.7717492576729832E-3</v>
      </c>
      <c r="K1801" s="6">
        <f t="shared" si="229"/>
        <v>8.2736612647386076E-3</v>
      </c>
      <c r="L1801" s="7">
        <f t="shared" si="230"/>
        <v>123.44680177419188</v>
      </c>
      <c r="M1801" s="6">
        <f t="shared" si="231"/>
        <v>3.0970752937133916E-3</v>
      </c>
      <c r="N1801" s="1"/>
    </row>
    <row r="1802" spans="1:14" x14ac:dyDescent="0.25">
      <c r="A1802" s="3">
        <v>43045</v>
      </c>
      <c r="B1802" s="1">
        <v>2591.1298830000001</v>
      </c>
      <c r="C1802" s="1">
        <v>243.490005</v>
      </c>
      <c r="D1802" s="1">
        <v>100.779999</v>
      </c>
      <c r="E1802" s="1">
        <f t="shared" si="224"/>
        <v>108.38055983842597</v>
      </c>
      <c r="F1802" s="1">
        <f t="shared" si="225"/>
        <v>7.6005608384259631</v>
      </c>
      <c r="G1802" s="1">
        <f t="shared" si="226"/>
        <v>0.11383508293069156</v>
      </c>
      <c r="H1802" s="1">
        <f t="shared" si="227"/>
        <v>7.4867257554952715</v>
      </c>
      <c r="I1802" s="6">
        <f t="shared" si="228"/>
        <v>-3.7233593385439523E-3</v>
      </c>
      <c r="J1802" s="6">
        <f t="shared" si="228"/>
        <v>-6.2124541480147455E-3</v>
      </c>
      <c r="K1802" s="6">
        <f t="shared" si="229"/>
        <v>-2.4890948094707932E-3</v>
      </c>
      <c r="L1802" s="7">
        <f t="shared" si="230"/>
        <v>123.13953098064997</v>
      </c>
      <c r="M1802" s="6">
        <f t="shared" si="231"/>
        <v>1.2712512706078982E-3</v>
      </c>
      <c r="N1802" s="1"/>
    </row>
    <row r="1803" spans="1:14" x14ac:dyDescent="0.25">
      <c r="A1803" s="3">
        <v>43046</v>
      </c>
      <c r="B1803" s="1">
        <v>2590.639893</v>
      </c>
      <c r="C1803" s="1">
        <v>239.80999800000001</v>
      </c>
      <c r="D1803" s="1">
        <v>98.75</v>
      </c>
      <c r="E1803" s="1">
        <f t="shared" si="224"/>
        <v>106.29316217976805</v>
      </c>
      <c r="F1803" s="1">
        <f t="shared" si="225"/>
        <v>7.5431621797680464</v>
      </c>
      <c r="G1803" s="1">
        <f t="shared" si="226"/>
        <v>-5.7398658657916712E-2</v>
      </c>
      <c r="H1803" s="1">
        <f t="shared" si="227"/>
        <v>7.6005608384259631</v>
      </c>
      <c r="I1803" s="6">
        <f t="shared" si="228"/>
        <v>-1.5113585463189749E-2</v>
      </c>
      <c r="J1803" s="6">
        <f t="shared" si="228"/>
        <v>-2.014287577041951E-2</v>
      </c>
      <c r="K1803" s="6">
        <f t="shared" si="229"/>
        <v>-5.0292903072297612E-3</v>
      </c>
      <c r="L1803" s="7">
        <f t="shared" si="230"/>
        <v>122.52022653105216</v>
      </c>
      <c r="M1803" s="6">
        <f t="shared" si="231"/>
        <v>-1.8910283240325398E-4</v>
      </c>
      <c r="N1803" s="1"/>
    </row>
    <row r="1804" spans="1:14" x14ac:dyDescent="0.25">
      <c r="A1804" s="3">
        <v>43047</v>
      </c>
      <c r="B1804" s="1">
        <v>2594.3798830000001</v>
      </c>
      <c r="C1804" s="1">
        <v>241.25</v>
      </c>
      <c r="D1804" s="1">
        <v>97.639999000000003</v>
      </c>
      <c r="E1804" s="1">
        <f t="shared" si="224"/>
        <v>107.10996953998847</v>
      </c>
      <c r="F1804" s="1">
        <f t="shared" si="225"/>
        <v>9.4699705399884664</v>
      </c>
      <c r="G1804" s="1">
        <f t="shared" si="226"/>
        <v>1.92680836022042</v>
      </c>
      <c r="H1804" s="1">
        <f t="shared" si="227"/>
        <v>7.5431621797680464</v>
      </c>
      <c r="I1804" s="6">
        <f t="shared" si="228"/>
        <v>6.0047621534111695E-3</v>
      </c>
      <c r="J1804" s="6">
        <f t="shared" si="228"/>
        <v>-1.1240516455696126E-2</v>
      </c>
      <c r="K1804" s="6">
        <f t="shared" si="229"/>
        <v>-1.7245278609107295E-2</v>
      </c>
      <c r="L1804" s="7">
        <f t="shared" si="230"/>
        <v>120.40733108927323</v>
      </c>
      <c r="M1804" s="6">
        <f t="shared" si="231"/>
        <v>1.4436549093934659E-3</v>
      </c>
      <c r="N1804" s="1"/>
    </row>
    <row r="1805" spans="1:14" x14ac:dyDescent="0.25">
      <c r="A1805" s="3">
        <v>43048</v>
      </c>
      <c r="B1805" s="1">
        <v>2584.6201169999999</v>
      </c>
      <c r="C1805" s="1">
        <v>240.78999300000001</v>
      </c>
      <c r="D1805" s="1">
        <v>97.629997000000003</v>
      </c>
      <c r="E1805" s="1">
        <f t="shared" si="224"/>
        <v>106.84904135839366</v>
      </c>
      <c r="F1805" s="1">
        <f t="shared" si="225"/>
        <v>9.2190443583936599</v>
      </c>
      <c r="G1805" s="1">
        <f t="shared" si="226"/>
        <v>-0.25092618159480651</v>
      </c>
      <c r="H1805" s="1">
        <f t="shared" si="227"/>
        <v>9.4699705399884664</v>
      </c>
      <c r="I1805" s="6">
        <f t="shared" si="228"/>
        <v>-1.906764766839375E-3</v>
      </c>
      <c r="J1805" s="6">
        <f t="shared" si="228"/>
        <v>-1.0243752665339834E-4</v>
      </c>
      <c r="K1805" s="6">
        <f t="shared" si="229"/>
        <v>1.8043272401859767E-3</v>
      </c>
      <c r="L1805" s="7">
        <f t="shared" si="230"/>
        <v>120.62458531667569</v>
      </c>
      <c r="M1805" s="6">
        <f t="shared" si="231"/>
        <v>-3.7618877882734658E-3</v>
      </c>
      <c r="N1805" s="1"/>
    </row>
    <row r="1806" spans="1:14" x14ac:dyDescent="0.25">
      <c r="A1806" s="3">
        <v>43049</v>
      </c>
      <c r="B1806" s="1">
        <v>2582.3000489999999</v>
      </c>
      <c r="C1806" s="1">
        <v>240.14999399999999</v>
      </c>
      <c r="D1806" s="1">
        <v>97.510002</v>
      </c>
      <c r="E1806" s="1">
        <f t="shared" si="224"/>
        <v>106.48601693639026</v>
      </c>
      <c r="F1806" s="1">
        <f t="shared" si="225"/>
        <v>8.976014936390257</v>
      </c>
      <c r="G1806" s="1">
        <f t="shared" si="226"/>
        <v>-0.24302942200340283</v>
      </c>
      <c r="H1806" s="1">
        <f t="shared" si="227"/>
        <v>9.2190443583936599</v>
      </c>
      <c r="I1806" s="6">
        <f t="shared" si="228"/>
        <v>-2.657913611883389E-3</v>
      </c>
      <c r="J1806" s="6">
        <f t="shared" si="228"/>
        <v>-1.2290792142500839E-3</v>
      </c>
      <c r="K1806" s="6">
        <f t="shared" si="229"/>
        <v>1.4288343976333051E-3</v>
      </c>
      <c r="L1806" s="7">
        <f t="shared" si="230"/>
        <v>120.79693787337642</v>
      </c>
      <c r="M1806" s="6">
        <f t="shared" si="231"/>
        <v>-8.9764371357325956E-4</v>
      </c>
      <c r="N1806" s="1"/>
    </row>
    <row r="1807" spans="1:14" x14ac:dyDescent="0.25">
      <c r="A1807" s="3">
        <v>43052</v>
      </c>
      <c r="B1807" s="1">
        <v>2584.8400879999999</v>
      </c>
      <c r="C1807" s="1">
        <v>240.270004</v>
      </c>
      <c r="D1807" s="1">
        <v>97.860000999999997</v>
      </c>
      <c r="E1807" s="1">
        <f t="shared" si="224"/>
        <v>106.55408979413633</v>
      </c>
      <c r="F1807" s="1">
        <f t="shared" si="225"/>
        <v>8.6940887941363343</v>
      </c>
      <c r="G1807" s="1">
        <f t="shared" si="226"/>
        <v>-0.28192614225392276</v>
      </c>
      <c r="H1807" s="1">
        <f t="shared" si="227"/>
        <v>8.976014936390257</v>
      </c>
      <c r="I1807" s="6">
        <f t="shared" si="228"/>
        <v>4.9972934831732374E-4</v>
      </c>
      <c r="J1807" s="6">
        <f t="shared" si="228"/>
        <v>3.5893651196929888E-3</v>
      </c>
      <c r="K1807" s="6">
        <f t="shared" si="229"/>
        <v>3.089635771375665E-3</v>
      </c>
      <c r="L1807" s="7">
        <f t="shared" si="230"/>
        <v>121.17015641370264</v>
      </c>
      <c r="M1807" s="6">
        <f t="shared" si="231"/>
        <v>9.8363433830384039E-4</v>
      </c>
      <c r="N1807" s="1"/>
    </row>
    <row r="1808" spans="1:14" x14ac:dyDescent="0.25">
      <c r="A1808" s="3">
        <v>43053</v>
      </c>
      <c r="B1808" s="1">
        <v>2578.8701169999999</v>
      </c>
      <c r="C1808" s="1">
        <v>237.240005</v>
      </c>
      <c r="D1808" s="1">
        <v>97.269997000000004</v>
      </c>
      <c r="E1808" s="1">
        <f t="shared" si="224"/>
        <v>104.83539392797741</v>
      </c>
      <c r="F1808" s="1">
        <f t="shared" si="225"/>
        <v>7.5653969279774032</v>
      </c>
      <c r="G1808" s="1">
        <f t="shared" si="226"/>
        <v>-1.1286918661589311</v>
      </c>
      <c r="H1808" s="1">
        <f t="shared" si="227"/>
        <v>8.6940887941363343</v>
      </c>
      <c r="I1808" s="6">
        <f t="shared" si="228"/>
        <v>-1.2610808463631606E-2</v>
      </c>
      <c r="J1808" s="6">
        <f t="shared" si="228"/>
        <v>-6.0290618635900906E-3</v>
      </c>
      <c r="K1808" s="6">
        <f t="shared" si="229"/>
        <v>6.5817466000415159E-3</v>
      </c>
      <c r="L1808" s="7">
        <f t="shared" si="230"/>
        <v>121.96766767870503</v>
      </c>
      <c r="M1808" s="6">
        <f t="shared" si="231"/>
        <v>-2.3096094136404455E-3</v>
      </c>
      <c r="N1808" s="1"/>
    </row>
    <row r="1809" spans="1:14" x14ac:dyDescent="0.25">
      <c r="A1809" s="3">
        <v>43054</v>
      </c>
      <c r="B1809" s="1">
        <v>2564.6201169999999</v>
      </c>
      <c r="C1809" s="1">
        <v>237.61000100000001</v>
      </c>
      <c r="D1809" s="1">
        <v>98.190002000000007</v>
      </c>
      <c r="E1809" s="1">
        <f t="shared" si="224"/>
        <v>105.04526548096979</v>
      </c>
      <c r="F1809" s="1">
        <f t="shared" si="225"/>
        <v>6.8552634809697821</v>
      </c>
      <c r="G1809" s="1">
        <f t="shared" si="226"/>
        <v>-0.71013344700762104</v>
      </c>
      <c r="H1809" s="1">
        <f t="shared" si="227"/>
        <v>7.5653969279774032</v>
      </c>
      <c r="I1809" s="6">
        <f t="shared" si="228"/>
        <v>1.5595851972773911E-3</v>
      </c>
      <c r="J1809" s="6">
        <f t="shared" si="228"/>
        <v>9.4582608036886118E-3</v>
      </c>
      <c r="K1809" s="6">
        <f t="shared" si="229"/>
        <v>7.8986756064112207E-3</v>
      </c>
      <c r="L1809" s="7">
        <f t="shared" si="230"/>
        <v>122.93105072016968</v>
      </c>
      <c r="M1809" s="6">
        <f t="shared" si="231"/>
        <v>-5.5256757236681331E-3</v>
      </c>
      <c r="N1809" s="1"/>
    </row>
    <row r="1810" spans="1:14" x14ac:dyDescent="0.25">
      <c r="A1810" s="3">
        <v>43055</v>
      </c>
      <c r="B1810" s="1">
        <v>2585.639893</v>
      </c>
      <c r="C1810" s="1">
        <v>239.36999499999999</v>
      </c>
      <c r="D1810" s="1">
        <v>98.470000999999996</v>
      </c>
      <c r="E1810" s="1">
        <f t="shared" si="224"/>
        <v>106.04358079799283</v>
      </c>
      <c r="F1810" s="1">
        <f t="shared" si="225"/>
        <v>7.573579797992835</v>
      </c>
      <c r="G1810" s="1">
        <f t="shared" si="226"/>
        <v>0.71831631702305287</v>
      </c>
      <c r="H1810" s="1">
        <f t="shared" si="227"/>
        <v>6.8552634809697821</v>
      </c>
      <c r="I1810" s="6">
        <f t="shared" si="228"/>
        <v>7.4070703783213343E-3</v>
      </c>
      <c r="J1810" s="6">
        <f t="shared" si="228"/>
        <v>2.8516039749137967E-3</v>
      </c>
      <c r="K1810" s="6">
        <f t="shared" si="229"/>
        <v>-4.5554664034075376E-3</v>
      </c>
      <c r="L1810" s="7">
        <f t="shared" si="230"/>
        <v>122.37104244867835</v>
      </c>
      <c r="M1810" s="6">
        <f t="shared" si="231"/>
        <v>8.1960583014486499E-3</v>
      </c>
      <c r="N1810" s="1"/>
    </row>
    <row r="1811" spans="1:14" x14ac:dyDescent="0.25">
      <c r="A1811" s="3">
        <v>43056</v>
      </c>
      <c r="B1811" s="1">
        <v>2578.8500979999999</v>
      </c>
      <c r="C1811" s="1">
        <v>238.020004</v>
      </c>
      <c r="D1811" s="1">
        <v>98.139999000000003</v>
      </c>
      <c r="E1811" s="1">
        <f t="shared" si="224"/>
        <v>105.27783006637483</v>
      </c>
      <c r="F1811" s="1">
        <f t="shared" si="225"/>
        <v>7.1378310663748294</v>
      </c>
      <c r="G1811" s="1">
        <f t="shared" si="226"/>
        <v>-0.43574873161800554</v>
      </c>
      <c r="H1811" s="1">
        <f t="shared" si="227"/>
        <v>7.573579797992835</v>
      </c>
      <c r="I1811" s="6">
        <f t="shared" si="228"/>
        <v>-5.639767005885532E-3</v>
      </c>
      <c r="J1811" s="6">
        <f t="shared" si="228"/>
        <v>-3.3512947765684808E-3</v>
      </c>
      <c r="K1811" s="6">
        <f t="shared" si="229"/>
        <v>2.2884722293170512E-3</v>
      </c>
      <c r="L1811" s="7">
        <f t="shared" si="230"/>
        <v>122.65108518099473</v>
      </c>
      <c r="M1811" s="6">
        <f t="shared" si="231"/>
        <v>-2.6259631197607103E-3</v>
      </c>
      <c r="N1811" s="1"/>
    </row>
    <row r="1812" spans="1:14" x14ac:dyDescent="0.25">
      <c r="A1812" s="3">
        <v>43059</v>
      </c>
      <c r="B1812" s="1">
        <v>2582.139893</v>
      </c>
      <c r="C1812" s="1">
        <v>238.13000500000001</v>
      </c>
      <c r="D1812" s="1">
        <v>99.010002</v>
      </c>
      <c r="E1812" s="1">
        <f t="shared" si="224"/>
        <v>105.34022555362529</v>
      </c>
      <c r="F1812" s="1">
        <f t="shared" si="225"/>
        <v>6.330223553625288</v>
      </c>
      <c r="G1812" s="1">
        <f t="shared" si="226"/>
        <v>-0.80760751274954146</v>
      </c>
      <c r="H1812" s="1">
        <f t="shared" si="227"/>
        <v>7.1378310663748294</v>
      </c>
      <c r="I1812" s="6">
        <f t="shared" si="228"/>
        <v>4.6215023170903535E-4</v>
      </c>
      <c r="J1812" s="6">
        <f t="shared" si="228"/>
        <v>8.8649175551753778E-3</v>
      </c>
      <c r="K1812" s="6">
        <f t="shared" si="229"/>
        <v>8.4027673234663425E-3</v>
      </c>
      <c r="L1812" s="7">
        <f t="shared" si="230"/>
        <v>123.68169371174127</v>
      </c>
      <c r="M1812" s="6">
        <f t="shared" si="231"/>
        <v>1.2756829109810131E-3</v>
      </c>
      <c r="N1812" s="1"/>
    </row>
    <row r="1813" spans="1:14" x14ac:dyDescent="0.25">
      <c r="A1813" s="3">
        <v>43060</v>
      </c>
      <c r="B1813" s="1">
        <v>2599.030029</v>
      </c>
      <c r="C1813" s="1">
        <v>238.020004</v>
      </c>
      <c r="D1813" s="1">
        <v>98.93</v>
      </c>
      <c r="E1813" s="1">
        <f t="shared" si="224"/>
        <v>105.27783006637483</v>
      </c>
      <c r="F1813" s="1">
        <f t="shared" si="225"/>
        <v>6.3478300663748257</v>
      </c>
      <c r="G1813" s="1">
        <f t="shared" si="226"/>
        <v>1.7606512749537728E-2</v>
      </c>
      <c r="H1813" s="1">
        <f t="shared" si="227"/>
        <v>6.330223553625288</v>
      </c>
      <c r="I1813" s="6">
        <f t="shared" si="228"/>
        <v>-4.6193674753425285E-4</v>
      </c>
      <c r="J1813" s="6">
        <f t="shared" si="228"/>
        <v>-8.0801937565855297E-4</v>
      </c>
      <c r="K1813" s="6">
        <f t="shared" si="229"/>
        <v>-3.4608262812430013E-4</v>
      </c>
      <c r="L1813" s="7">
        <f t="shared" si="230"/>
        <v>123.63888962613065</v>
      </c>
      <c r="M1813" s="6">
        <f t="shared" si="231"/>
        <v>6.5411390164367145E-3</v>
      </c>
      <c r="N1813" s="1"/>
    </row>
    <row r="1814" spans="1:14" x14ac:dyDescent="0.25">
      <c r="A1814" s="3">
        <v>43061</v>
      </c>
      <c r="B1814" s="1">
        <v>2597.080078</v>
      </c>
      <c r="C1814" s="1">
        <v>236.429993</v>
      </c>
      <c r="D1814" s="1">
        <v>98.639999000000003</v>
      </c>
      <c r="E1814" s="1">
        <f t="shared" si="224"/>
        <v>104.37593361926471</v>
      </c>
      <c r="F1814" s="1">
        <f t="shared" si="225"/>
        <v>5.7359346192647109</v>
      </c>
      <c r="G1814" s="1">
        <f t="shared" si="226"/>
        <v>-0.61189544711011479</v>
      </c>
      <c r="H1814" s="1">
        <f t="shared" si="227"/>
        <v>6.3478300663748257</v>
      </c>
      <c r="I1814" s="6">
        <f t="shared" si="228"/>
        <v>-6.6801570173908864E-3</v>
      </c>
      <c r="J1814" s="6">
        <f t="shared" si="228"/>
        <v>-2.9313757202062973E-3</v>
      </c>
      <c r="K1814" s="6">
        <f t="shared" si="229"/>
        <v>3.7487812971845891E-3</v>
      </c>
      <c r="L1814" s="7">
        <f t="shared" si="230"/>
        <v>124.10238478316576</v>
      </c>
      <c r="M1814" s="6">
        <f t="shared" si="231"/>
        <v>-7.5026105056208436E-4</v>
      </c>
      <c r="N1814" s="1"/>
    </row>
    <row r="1815" spans="1:14" x14ac:dyDescent="0.25">
      <c r="A1815" s="3">
        <v>43063</v>
      </c>
      <c r="B1815" s="1">
        <v>2602.419922</v>
      </c>
      <c r="C1815" s="1">
        <v>235.949997</v>
      </c>
      <c r="D1815" s="1">
        <v>98.32</v>
      </c>
      <c r="E1815" s="1">
        <f t="shared" si="224"/>
        <v>104.10366714624845</v>
      </c>
      <c r="F1815" s="1">
        <f t="shared" si="225"/>
        <v>5.7836671462484617</v>
      </c>
      <c r="G1815" s="1">
        <f t="shared" si="226"/>
        <v>4.7732526983750745E-2</v>
      </c>
      <c r="H1815" s="1">
        <f t="shared" si="227"/>
        <v>5.7359346192647109</v>
      </c>
      <c r="I1815" s="6">
        <f t="shared" si="228"/>
        <v>-2.0301823550787912E-3</v>
      </c>
      <c r="J1815" s="6">
        <f t="shared" si="228"/>
        <v>-3.2441099274546081E-3</v>
      </c>
      <c r="K1815" s="6">
        <f t="shared" si="229"/>
        <v>-1.2139275723758169E-3</v>
      </c>
      <c r="L1815" s="7">
        <f t="shared" si="230"/>
        <v>123.95173347647989</v>
      </c>
      <c r="M1815" s="6">
        <f t="shared" si="231"/>
        <v>2.0560952452850501E-3</v>
      </c>
      <c r="N1815" s="1"/>
    </row>
    <row r="1816" spans="1:14" x14ac:dyDescent="0.25">
      <c r="A1816" s="3">
        <v>43066</v>
      </c>
      <c r="B1816" s="1">
        <v>2601.419922</v>
      </c>
      <c r="C1816" s="1">
        <v>235.11000100000001</v>
      </c>
      <c r="D1816" s="1">
        <v>97.93</v>
      </c>
      <c r="E1816" s="1">
        <f t="shared" si="224"/>
        <v>103.62719911679036</v>
      </c>
      <c r="F1816" s="1">
        <f t="shared" si="225"/>
        <v>5.6971991167903582</v>
      </c>
      <c r="G1816" s="1">
        <f t="shared" si="226"/>
        <v>-8.6468029458103501E-2</v>
      </c>
      <c r="H1816" s="1">
        <f t="shared" si="227"/>
        <v>5.7836671462484617</v>
      </c>
      <c r="I1816" s="6">
        <f t="shared" si="228"/>
        <v>-3.5600593798693625E-3</v>
      </c>
      <c r="J1816" s="6">
        <f t="shared" si="228"/>
        <v>-3.966639544344841E-3</v>
      </c>
      <c r="K1816" s="6">
        <f t="shared" si="229"/>
        <v>-4.0658016447547851E-4</v>
      </c>
      <c r="L1816" s="7">
        <f t="shared" si="230"/>
        <v>123.90133716029599</v>
      </c>
      <c r="M1816" s="6">
        <f t="shared" si="231"/>
        <v>-3.8425774086126019E-4</v>
      </c>
      <c r="N1816" s="1"/>
    </row>
    <row r="1817" spans="1:14" x14ac:dyDescent="0.25">
      <c r="A1817" s="3">
        <v>43067</v>
      </c>
      <c r="B1817" s="1">
        <v>2627.040039</v>
      </c>
      <c r="C1817" s="1">
        <v>239.41000399999999</v>
      </c>
      <c r="D1817" s="1">
        <v>101.360001</v>
      </c>
      <c r="E1817" s="1">
        <f t="shared" si="224"/>
        <v>106.06627496485859</v>
      </c>
      <c r="F1817" s="1">
        <f t="shared" si="225"/>
        <v>4.7062739648585961</v>
      </c>
      <c r="G1817" s="1">
        <f t="shared" si="226"/>
        <v>-0.99092515193176212</v>
      </c>
      <c r="H1817" s="1">
        <f t="shared" si="227"/>
        <v>5.6971991167903582</v>
      </c>
      <c r="I1817" s="6">
        <f t="shared" si="228"/>
        <v>1.8289324068353707E-2</v>
      </c>
      <c r="J1817" s="6">
        <f t="shared" si="228"/>
        <v>3.5025028081282494E-2</v>
      </c>
      <c r="K1817" s="6">
        <f t="shared" si="229"/>
        <v>1.6735704012928787E-2</v>
      </c>
      <c r="L1817" s="7">
        <f t="shared" si="230"/>
        <v>125.97491326581681</v>
      </c>
      <c r="M1817" s="6">
        <f t="shared" si="231"/>
        <v>9.8485126462408701E-3</v>
      </c>
      <c r="N1817" s="1"/>
    </row>
    <row r="1818" spans="1:14" x14ac:dyDescent="0.25">
      <c r="A1818" s="3">
        <v>43068</v>
      </c>
      <c r="B1818" s="1">
        <v>2626.070068</v>
      </c>
      <c r="C1818" s="1">
        <v>241.36000100000001</v>
      </c>
      <c r="D1818" s="1">
        <v>103.730003</v>
      </c>
      <c r="E1818" s="1">
        <f t="shared" si="224"/>
        <v>107.17236502723892</v>
      </c>
      <c r="F1818" s="1">
        <f t="shared" si="225"/>
        <v>3.4423620272389286</v>
      </c>
      <c r="G1818" s="1">
        <f t="shared" si="226"/>
        <v>-1.2639119376196675</v>
      </c>
      <c r="H1818" s="1">
        <f t="shared" si="227"/>
        <v>4.7062739648585961</v>
      </c>
      <c r="I1818" s="6">
        <f t="shared" si="228"/>
        <v>8.1450105150995267E-3</v>
      </c>
      <c r="J1818" s="6">
        <f t="shared" si="228"/>
        <v>2.3382024236562549E-2</v>
      </c>
      <c r="K1818" s="6">
        <f t="shared" si="229"/>
        <v>1.5237013721463022E-2</v>
      </c>
      <c r="L1818" s="7">
        <f t="shared" si="230"/>
        <v>127.89439474780818</v>
      </c>
      <c r="M1818" s="6">
        <f t="shared" si="231"/>
        <v>-3.6922581521414699E-4</v>
      </c>
      <c r="N1818" s="1"/>
    </row>
    <row r="1819" spans="1:14" x14ac:dyDescent="0.25">
      <c r="A1819" s="3">
        <v>43069</v>
      </c>
      <c r="B1819" s="1">
        <v>2647.580078</v>
      </c>
      <c r="C1819" s="1">
        <v>247.63999899999999</v>
      </c>
      <c r="D1819" s="1">
        <v>104.519997</v>
      </c>
      <c r="E1819" s="1">
        <f t="shared" si="224"/>
        <v>110.73454659960456</v>
      </c>
      <c r="F1819" s="1">
        <f t="shared" si="225"/>
        <v>6.2145495996045526</v>
      </c>
      <c r="G1819" s="1">
        <f t="shared" si="226"/>
        <v>2.772187572365624</v>
      </c>
      <c r="H1819" s="1">
        <f t="shared" si="227"/>
        <v>3.4423620272389286</v>
      </c>
      <c r="I1819" s="6">
        <f t="shared" si="228"/>
        <v>2.6019216000914724E-2</v>
      </c>
      <c r="J1819" s="6">
        <f t="shared" si="228"/>
        <v>7.6158678988953454E-3</v>
      </c>
      <c r="K1819" s="6">
        <f t="shared" si="229"/>
        <v>-1.8403348102019379E-2</v>
      </c>
      <c r="L1819" s="7">
        <f t="shared" si="230"/>
        <v>125.54070968096718</v>
      </c>
      <c r="M1819" s="6">
        <f t="shared" si="231"/>
        <v>8.1909505241730685E-3</v>
      </c>
      <c r="N1819" s="1"/>
    </row>
    <row r="1820" spans="1:14" x14ac:dyDescent="0.25">
      <c r="A1820" s="3">
        <v>43070</v>
      </c>
      <c r="B1820" s="1">
        <v>2642.219971</v>
      </c>
      <c r="C1820" s="1">
        <v>248.949997</v>
      </c>
      <c r="D1820" s="1">
        <v>104.790001</v>
      </c>
      <c r="E1820" s="1">
        <f t="shared" si="224"/>
        <v>111.47761223998148</v>
      </c>
      <c r="F1820" s="1">
        <f t="shared" si="225"/>
        <v>6.6876112399814787</v>
      </c>
      <c r="G1820" s="1">
        <f t="shared" si="226"/>
        <v>0.47306164037692611</v>
      </c>
      <c r="H1820" s="1">
        <f t="shared" si="227"/>
        <v>6.2145495996045526</v>
      </c>
      <c r="I1820" s="6">
        <f t="shared" si="228"/>
        <v>5.2899289504519942E-3</v>
      </c>
      <c r="J1820" s="6">
        <f t="shared" si="228"/>
        <v>2.5832760021988754E-3</v>
      </c>
      <c r="K1820" s="6">
        <f t="shared" si="229"/>
        <v>-2.7066529482531188E-3</v>
      </c>
      <c r="L1820" s="7">
        <f t="shared" si="230"/>
        <v>125.20091454898341</v>
      </c>
      <c r="M1820" s="6">
        <f t="shared" si="231"/>
        <v>-2.0245306438659849E-3</v>
      </c>
      <c r="N1820" s="1"/>
    </row>
    <row r="1821" spans="1:14" x14ac:dyDescent="0.25">
      <c r="A1821" s="3">
        <v>43073</v>
      </c>
      <c r="B1821" s="1">
        <v>2639.4399410000001</v>
      </c>
      <c r="C1821" s="1">
        <v>250.64999399999999</v>
      </c>
      <c r="D1821" s="1">
        <v>106.949997</v>
      </c>
      <c r="E1821" s="1">
        <f t="shared" si="224"/>
        <v>112.44189566594386</v>
      </c>
      <c r="F1821" s="1">
        <f t="shared" si="225"/>
        <v>5.4918986659438644</v>
      </c>
      <c r="G1821" s="1">
        <f t="shared" si="226"/>
        <v>-1.1957125740376142</v>
      </c>
      <c r="H1821" s="1">
        <f t="shared" si="227"/>
        <v>6.6876112399814787</v>
      </c>
      <c r="I1821" s="6">
        <f t="shared" si="228"/>
        <v>6.828668489600398E-3</v>
      </c>
      <c r="J1821" s="6">
        <f t="shared" si="228"/>
        <v>2.0612615510901655E-2</v>
      </c>
      <c r="K1821" s="6">
        <f t="shared" si="229"/>
        <v>1.3783947021301257E-2</v>
      </c>
      <c r="L1821" s="7">
        <f t="shared" si="230"/>
        <v>126.92667732214505</v>
      </c>
      <c r="M1821" s="6">
        <f t="shared" si="231"/>
        <v>-1.0521569099137817E-3</v>
      </c>
      <c r="N1821" s="1"/>
    </row>
    <row r="1822" spans="1:14" x14ac:dyDescent="0.25">
      <c r="A1822" s="3">
        <v>43074</v>
      </c>
      <c r="B1822" s="1">
        <v>2629.570068</v>
      </c>
      <c r="C1822" s="1">
        <v>248.33000200000001</v>
      </c>
      <c r="D1822" s="1">
        <v>105.720001</v>
      </c>
      <c r="E1822" s="1">
        <f t="shared" si="224"/>
        <v>111.12593461779772</v>
      </c>
      <c r="F1822" s="1">
        <f t="shared" si="225"/>
        <v>5.4059336177977286</v>
      </c>
      <c r="G1822" s="1">
        <f t="shared" si="226"/>
        <v>-8.5965048146135814E-2</v>
      </c>
      <c r="H1822" s="1">
        <f t="shared" si="227"/>
        <v>5.4918986659438644</v>
      </c>
      <c r="I1822" s="6">
        <f t="shared" si="228"/>
        <v>-9.2559028746674876E-3</v>
      </c>
      <c r="J1822" s="6">
        <f t="shared" si="228"/>
        <v>-1.1500664184216802E-2</v>
      </c>
      <c r="K1822" s="6">
        <f t="shared" si="229"/>
        <v>-2.2447613095493146E-3</v>
      </c>
      <c r="L1822" s="7">
        <f t="shared" si="230"/>
        <v>126.64175722774266</v>
      </c>
      <c r="M1822" s="6">
        <f t="shared" si="231"/>
        <v>-3.7393815432908983E-3</v>
      </c>
      <c r="N1822" s="1"/>
    </row>
    <row r="1823" spans="1:14" x14ac:dyDescent="0.25">
      <c r="A1823" s="3">
        <v>43075</v>
      </c>
      <c r="B1823" s="1">
        <v>2629.2700199999999</v>
      </c>
      <c r="C1823" s="1">
        <v>245.949997</v>
      </c>
      <c r="D1823" s="1">
        <v>104.93</v>
      </c>
      <c r="E1823" s="1">
        <f t="shared" si="224"/>
        <v>109.77593260296618</v>
      </c>
      <c r="F1823" s="1">
        <f t="shared" si="225"/>
        <v>4.8459326029661725</v>
      </c>
      <c r="G1823" s="1">
        <f t="shared" si="226"/>
        <v>-0.56000101483155618</v>
      </c>
      <c r="H1823" s="1">
        <f t="shared" si="227"/>
        <v>5.4059336177977286</v>
      </c>
      <c r="I1823" s="6">
        <f t="shared" si="228"/>
        <v>-9.5840413193408747E-3</v>
      </c>
      <c r="J1823" s="6">
        <f t="shared" si="228"/>
        <v>-7.472578438586952E-3</v>
      </c>
      <c r="K1823" s="6">
        <f t="shared" si="229"/>
        <v>2.1114628807539226E-3</v>
      </c>
      <c r="L1823" s="7">
        <f t="shared" si="230"/>
        <v>126.90915659728249</v>
      </c>
      <c r="M1823" s="6">
        <f t="shared" si="231"/>
        <v>-1.1410534507194647E-4</v>
      </c>
      <c r="N1823" s="1"/>
    </row>
    <row r="1824" spans="1:14" x14ac:dyDescent="0.25">
      <c r="A1824" s="3">
        <v>43076</v>
      </c>
      <c r="B1824" s="1">
        <v>2636.9799800000001</v>
      </c>
      <c r="C1824" s="1">
        <v>248.55999800000001</v>
      </c>
      <c r="D1824" s="1">
        <v>104.620003</v>
      </c>
      <c r="E1824" s="1">
        <f t="shared" si="224"/>
        <v>111.25639445439606</v>
      </c>
      <c r="F1824" s="1">
        <f t="shared" si="225"/>
        <v>6.6363914543960618</v>
      </c>
      <c r="G1824" s="1">
        <f t="shared" si="226"/>
        <v>1.7904588514298894</v>
      </c>
      <c r="H1824" s="1">
        <f t="shared" si="227"/>
        <v>4.8459326029661725</v>
      </c>
      <c r="I1824" s="6">
        <f t="shared" si="228"/>
        <v>1.0611917185752162E-2</v>
      </c>
      <c r="J1824" s="6">
        <f t="shared" si="228"/>
        <v>-2.9543219289051015E-3</v>
      </c>
      <c r="K1824" s="6">
        <f t="shared" si="229"/>
        <v>-1.3566239114657264E-2</v>
      </c>
      <c r="L1824" s="7">
        <f t="shared" si="230"/>
        <v>125.18747663304427</v>
      </c>
      <c r="M1824" s="6">
        <f t="shared" si="231"/>
        <v>2.9323576282971331E-3</v>
      </c>
      <c r="N1824" s="1"/>
    </row>
    <row r="1825" spans="1:14" x14ac:dyDescent="0.25">
      <c r="A1825" s="3">
        <v>43077</v>
      </c>
      <c r="B1825" s="1">
        <v>2651.5</v>
      </c>
      <c r="C1825" s="1">
        <v>250.35000600000001</v>
      </c>
      <c r="D1825" s="1">
        <v>105.93</v>
      </c>
      <c r="E1825" s="1">
        <f t="shared" si="224"/>
        <v>112.27173450896089</v>
      </c>
      <c r="F1825" s="1">
        <f t="shared" si="225"/>
        <v>6.341734508960883</v>
      </c>
      <c r="G1825" s="1">
        <f t="shared" si="226"/>
        <v>-0.29465694543517884</v>
      </c>
      <c r="H1825" s="1">
        <f t="shared" si="227"/>
        <v>6.6363914543960618</v>
      </c>
      <c r="I1825" s="6">
        <f t="shared" si="228"/>
        <v>7.201512771173979E-3</v>
      </c>
      <c r="J1825" s="6">
        <f t="shared" si="228"/>
        <v>1.2521477369867862E-2</v>
      </c>
      <c r="K1825" s="6">
        <f t="shared" si="229"/>
        <v>5.3199645986938826E-3</v>
      </c>
      <c r="L1825" s="7">
        <f t="shared" si="230"/>
        <v>125.85346957693189</v>
      </c>
      <c r="M1825" s="6">
        <f t="shared" si="231"/>
        <v>5.5063064983906784E-3</v>
      </c>
      <c r="N1825" s="1"/>
    </row>
    <row r="1826" spans="1:14" x14ac:dyDescent="0.25">
      <c r="A1826" s="3">
        <v>43080</v>
      </c>
      <c r="B1826" s="1">
        <v>2659.98999</v>
      </c>
      <c r="C1826" s="1">
        <v>250.13000500000001</v>
      </c>
      <c r="D1826" s="1">
        <v>105.620003</v>
      </c>
      <c r="E1826" s="1">
        <f t="shared" si="224"/>
        <v>112.14694410168656</v>
      </c>
      <c r="F1826" s="1">
        <f t="shared" si="225"/>
        <v>6.5269411016865604</v>
      </c>
      <c r="G1826" s="1">
        <f t="shared" si="226"/>
        <v>0.18520659272567741</v>
      </c>
      <c r="H1826" s="1">
        <f t="shared" si="227"/>
        <v>6.341734508960883</v>
      </c>
      <c r="I1826" s="6">
        <f t="shared" si="228"/>
        <v>-8.7877369573541309E-4</v>
      </c>
      <c r="J1826" s="6">
        <f t="shared" si="228"/>
        <v>-2.9264325497970756E-3</v>
      </c>
      <c r="K1826" s="6">
        <f t="shared" si="229"/>
        <v>-2.0476588540616625E-3</v>
      </c>
      <c r="L1826" s="7">
        <f t="shared" si="230"/>
        <v>125.59576460563829</v>
      </c>
      <c r="M1826" s="6">
        <f t="shared" si="231"/>
        <v>3.2019573826136405E-3</v>
      </c>
      <c r="N1826" s="1"/>
    </row>
    <row r="1827" spans="1:14" x14ac:dyDescent="0.25">
      <c r="A1827" s="3">
        <v>43081</v>
      </c>
      <c r="B1827" s="1">
        <v>2664.110107</v>
      </c>
      <c r="C1827" s="1">
        <v>257.67999300000002</v>
      </c>
      <c r="D1827" s="1">
        <v>106.849998</v>
      </c>
      <c r="E1827" s="1">
        <f t="shared" si="224"/>
        <v>116.42949771478987</v>
      </c>
      <c r="F1827" s="1">
        <f t="shared" si="225"/>
        <v>9.5794997147898755</v>
      </c>
      <c r="G1827" s="1">
        <f t="shared" si="226"/>
        <v>3.0525586131033151</v>
      </c>
      <c r="H1827" s="1">
        <f t="shared" si="227"/>
        <v>6.5269411016865604</v>
      </c>
      <c r="I1827" s="6">
        <f t="shared" si="228"/>
        <v>3.0184255583411534E-2</v>
      </c>
      <c r="J1827" s="6">
        <f t="shared" si="228"/>
        <v>1.164547401120597E-2</v>
      </c>
      <c r="K1827" s="6">
        <f t="shared" si="229"/>
        <v>-1.8538781572205565E-2</v>
      </c>
      <c r="L1827" s="7">
        <f t="shared" si="230"/>
        <v>123.26737215922022</v>
      </c>
      <c r="M1827" s="6">
        <f t="shared" si="231"/>
        <v>1.5489219942514953E-3</v>
      </c>
      <c r="N1827" s="1"/>
    </row>
    <row r="1828" spans="1:14" x14ac:dyDescent="0.25">
      <c r="A1828" s="3">
        <v>43082</v>
      </c>
      <c r="B1828" s="1">
        <v>2662.8500979999999</v>
      </c>
      <c r="C1828" s="1">
        <v>255.55999800000001</v>
      </c>
      <c r="D1828" s="1">
        <v>105.510002</v>
      </c>
      <c r="E1828" s="1">
        <f t="shared" si="224"/>
        <v>115.22698027409845</v>
      </c>
      <c r="F1828" s="1">
        <f t="shared" si="225"/>
        <v>9.7169782740984516</v>
      </c>
      <c r="G1828" s="1">
        <f t="shared" si="226"/>
        <v>0.13747855930857611</v>
      </c>
      <c r="H1828" s="1">
        <f t="shared" si="227"/>
        <v>9.5794997147898755</v>
      </c>
      <c r="I1828" s="6">
        <f t="shared" si="228"/>
        <v>-8.2272394349219846E-3</v>
      </c>
      <c r="J1828" s="6">
        <f t="shared" si="228"/>
        <v>-1.2540908049432087E-2</v>
      </c>
      <c r="K1828" s="6">
        <f t="shared" si="229"/>
        <v>-4.3136686145101022E-3</v>
      </c>
      <c r="L1828" s="7">
        <f t="shared" si="230"/>
        <v>122.73563756474385</v>
      </c>
      <c r="M1828" s="6">
        <f t="shared" si="231"/>
        <v>-4.7295680335790458E-4</v>
      </c>
      <c r="N1828" s="1"/>
    </row>
    <row r="1829" spans="1:14" x14ac:dyDescent="0.25">
      <c r="A1829" s="3">
        <v>43083</v>
      </c>
      <c r="B1829" s="1">
        <v>2652.01001</v>
      </c>
      <c r="C1829" s="1">
        <v>255.479996</v>
      </c>
      <c r="D1829" s="1">
        <v>104.660004</v>
      </c>
      <c r="E1829" s="1">
        <f t="shared" si="224"/>
        <v>115.18160101599162</v>
      </c>
      <c r="F1829" s="1">
        <f t="shared" si="225"/>
        <v>10.521597015991617</v>
      </c>
      <c r="G1829" s="1">
        <f t="shared" si="226"/>
        <v>0.80461874189316518</v>
      </c>
      <c r="H1829" s="1">
        <f t="shared" si="227"/>
        <v>9.7169782740984516</v>
      </c>
      <c r="I1829" s="6">
        <f t="shared" si="228"/>
        <v>-3.1304586252189903E-4</v>
      </c>
      <c r="J1829" s="6">
        <f t="shared" si="228"/>
        <v>-8.0560893174848047E-3</v>
      </c>
      <c r="K1829" s="6">
        <f t="shared" si="229"/>
        <v>-7.7430434549629057E-3</v>
      </c>
      <c r="L1829" s="7">
        <f t="shared" si="230"/>
        <v>121.78529018960747</v>
      </c>
      <c r="M1829" s="6">
        <f t="shared" si="231"/>
        <v>-4.0708592677227706E-3</v>
      </c>
      <c r="N1829" s="1"/>
    </row>
    <row r="1830" spans="1:14" x14ac:dyDescent="0.25">
      <c r="A1830" s="3">
        <v>43084</v>
      </c>
      <c r="B1830" s="1">
        <v>2675.8100589999999</v>
      </c>
      <c r="C1830" s="1">
        <v>257.17001299999998</v>
      </c>
      <c r="D1830" s="1">
        <v>106.139999</v>
      </c>
      <c r="E1830" s="1">
        <f t="shared" si="224"/>
        <v>116.14022352102816</v>
      </c>
      <c r="F1830" s="1">
        <f t="shared" si="225"/>
        <v>10.000224521028159</v>
      </c>
      <c r="G1830" s="1">
        <f t="shared" si="226"/>
        <v>-0.52137249496345817</v>
      </c>
      <c r="H1830" s="1">
        <f t="shared" si="227"/>
        <v>10.521597015991617</v>
      </c>
      <c r="I1830" s="6">
        <f t="shared" si="228"/>
        <v>6.6150658621428882E-3</v>
      </c>
      <c r="J1830" s="6">
        <f t="shared" si="228"/>
        <v>1.414097977676354E-2</v>
      </c>
      <c r="K1830" s="6">
        <f t="shared" si="229"/>
        <v>7.5259139146206522E-3</v>
      </c>
      <c r="L1830" s="7">
        <f t="shared" si="230"/>
        <v>122.70183579964154</v>
      </c>
      <c r="M1830" s="6">
        <f t="shared" si="231"/>
        <v>8.9743435772324798E-3</v>
      </c>
      <c r="N1830" s="1"/>
    </row>
    <row r="1831" spans="1:14" x14ac:dyDescent="0.25">
      <c r="A1831" s="3">
        <v>43087</v>
      </c>
      <c r="B1831" s="1">
        <v>2690.1599120000001</v>
      </c>
      <c r="C1831" s="1">
        <v>260.01998900000001</v>
      </c>
      <c r="D1831" s="1">
        <v>106.959999</v>
      </c>
      <c r="E1831" s="1">
        <f t="shared" si="224"/>
        <v>117.75680556275563</v>
      </c>
      <c r="F1831" s="1">
        <f t="shared" si="225"/>
        <v>10.796806562755634</v>
      </c>
      <c r="G1831" s="1">
        <f t="shared" si="226"/>
        <v>0.7965820417274756</v>
      </c>
      <c r="H1831" s="1">
        <f t="shared" si="227"/>
        <v>10.000224521028159</v>
      </c>
      <c r="I1831" s="6">
        <f t="shared" si="228"/>
        <v>1.1082069665719674E-2</v>
      </c>
      <c r="J1831" s="6">
        <f t="shared" si="228"/>
        <v>7.7256454468215274E-3</v>
      </c>
      <c r="K1831" s="6">
        <f t="shared" si="229"/>
        <v>-3.3564242188981463E-3</v>
      </c>
      <c r="L1831" s="7">
        <f t="shared" si="230"/>
        <v>122.28999638626036</v>
      </c>
      <c r="M1831" s="6">
        <f t="shared" si="231"/>
        <v>5.3628070317379706E-3</v>
      </c>
      <c r="N1831" s="1"/>
    </row>
    <row r="1832" spans="1:14" x14ac:dyDescent="0.25">
      <c r="A1832" s="3">
        <v>43088</v>
      </c>
      <c r="B1832" s="1">
        <v>2681.469971</v>
      </c>
      <c r="C1832" s="1">
        <v>256.48001099999999</v>
      </c>
      <c r="D1832" s="1">
        <v>106.510002</v>
      </c>
      <c r="E1832" s="1">
        <f t="shared" si="224"/>
        <v>115.74883607006157</v>
      </c>
      <c r="F1832" s="1">
        <f t="shared" si="225"/>
        <v>9.2388340700615714</v>
      </c>
      <c r="G1832" s="1">
        <f t="shared" si="226"/>
        <v>-1.5579724926940628</v>
      </c>
      <c r="H1832" s="1">
        <f t="shared" si="227"/>
        <v>10.796806562755634</v>
      </c>
      <c r="I1832" s="6">
        <f t="shared" si="228"/>
        <v>-1.3614253325731851E-2</v>
      </c>
      <c r="J1832" s="6">
        <f t="shared" si="228"/>
        <v>-4.207152245766177E-3</v>
      </c>
      <c r="K1832" s="6">
        <f t="shared" si="229"/>
        <v>9.407101079965674E-3</v>
      </c>
      <c r="L1832" s="7">
        <f t="shared" si="230"/>
        <v>123.44039074333455</v>
      </c>
      <c r="M1832" s="6">
        <f t="shared" si="231"/>
        <v>-3.2302693089867329E-3</v>
      </c>
      <c r="N1832" s="1"/>
    </row>
    <row r="1833" spans="1:14" x14ac:dyDescent="0.25">
      <c r="A1833" s="3">
        <v>43089</v>
      </c>
      <c r="B1833" s="1">
        <v>2679.25</v>
      </c>
      <c r="C1833" s="1">
        <v>255.179993</v>
      </c>
      <c r="D1833" s="1">
        <v>106.139999</v>
      </c>
      <c r="E1833" s="1">
        <f t="shared" si="224"/>
        <v>115.01143135061045</v>
      </c>
      <c r="F1833" s="1">
        <f t="shared" si="225"/>
        <v>8.8714323506104478</v>
      </c>
      <c r="G1833" s="1">
        <f t="shared" si="226"/>
        <v>-0.36740171945112365</v>
      </c>
      <c r="H1833" s="1">
        <f t="shared" si="227"/>
        <v>9.2388340700615714</v>
      </c>
      <c r="I1833" s="6">
        <f t="shared" si="228"/>
        <v>-5.068691298519945E-3</v>
      </c>
      <c r="J1833" s="6">
        <f t="shared" si="228"/>
        <v>-3.4738803215870195E-3</v>
      </c>
      <c r="K1833" s="6">
        <f t="shared" si="229"/>
        <v>1.5948109769329255E-3</v>
      </c>
      <c r="L1833" s="7">
        <f t="shared" si="230"/>
        <v>123.63725483348892</v>
      </c>
      <c r="M1833" s="6">
        <f t="shared" si="231"/>
        <v>-8.2789329136956358E-4</v>
      </c>
      <c r="N1833" s="1"/>
    </row>
    <row r="1834" spans="1:14" x14ac:dyDescent="0.25">
      <c r="A1834" s="3">
        <v>43090</v>
      </c>
      <c r="B1834" s="1">
        <v>2684.570068</v>
      </c>
      <c r="C1834" s="1">
        <v>261.01001000000002</v>
      </c>
      <c r="D1834" s="1">
        <v>107.83000199999999</v>
      </c>
      <c r="E1834" s="1">
        <f t="shared" si="224"/>
        <v>118.31837175472816</v>
      </c>
      <c r="F1834" s="1">
        <f t="shared" si="225"/>
        <v>10.488369754728168</v>
      </c>
      <c r="G1834" s="1">
        <f t="shared" si="226"/>
        <v>1.6169374041177207</v>
      </c>
      <c r="H1834" s="1">
        <f t="shared" si="227"/>
        <v>8.8714323506104478</v>
      </c>
      <c r="I1834" s="6">
        <f t="shared" si="228"/>
        <v>2.2846685319879434E-2</v>
      </c>
      <c r="J1834" s="6">
        <f t="shared" si="228"/>
        <v>1.592239510007909E-2</v>
      </c>
      <c r="K1834" s="6">
        <f t="shared" si="229"/>
        <v>-6.9242902198003442E-3</v>
      </c>
      <c r="L1834" s="7">
        <f t="shared" si="230"/>
        <v>122.78115459904244</v>
      </c>
      <c r="M1834" s="6">
        <f t="shared" si="231"/>
        <v>1.9856556872259734E-3</v>
      </c>
      <c r="N1834" s="1"/>
    </row>
    <row r="1835" spans="1:14" x14ac:dyDescent="0.25">
      <c r="A1835" s="3">
        <v>43091</v>
      </c>
      <c r="B1835" s="1">
        <v>2683.3400879999999</v>
      </c>
      <c r="C1835" s="1">
        <v>258.97000100000002</v>
      </c>
      <c r="D1835" s="1">
        <v>107.449997</v>
      </c>
      <c r="E1835" s="1">
        <f t="shared" si="224"/>
        <v>117.16122449651883</v>
      </c>
      <c r="F1835" s="1">
        <f t="shared" si="225"/>
        <v>9.7112274965188305</v>
      </c>
      <c r="G1835" s="1">
        <f t="shared" si="226"/>
        <v>-0.77714225820933791</v>
      </c>
      <c r="H1835" s="1">
        <f t="shared" si="227"/>
        <v>10.488369754728168</v>
      </c>
      <c r="I1835" s="6">
        <f t="shared" si="228"/>
        <v>-7.8158266803637355E-3</v>
      </c>
      <c r="J1835" s="6">
        <f t="shared" si="228"/>
        <v>-3.5241119628283135E-3</v>
      </c>
      <c r="K1835" s="6">
        <f t="shared" si="229"/>
        <v>4.291714717535422E-3</v>
      </c>
      <c r="L1835" s="7">
        <f t="shared" si="230"/>
        <v>123.30809628727114</v>
      </c>
      <c r="M1835" s="6">
        <f t="shared" si="231"/>
        <v>-4.5816647315766179E-4</v>
      </c>
      <c r="N1835" s="1"/>
    </row>
    <row r="1836" spans="1:14" x14ac:dyDescent="0.25">
      <c r="A1836" s="3">
        <v>43095</v>
      </c>
      <c r="B1836" s="1">
        <v>2680.5</v>
      </c>
      <c r="C1836" s="1">
        <v>257.72000100000002</v>
      </c>
      <c r="D1836" s="1">
        <v>107.019997</v>
      </c>
      <c r="E1836" s="1">
        <f t="shared" si="224"/>
        <v>116.45219131442911</v>
      </c>
      <c r="F1836" s="1">
        <f t="shared" si="225"/>
        <v>9.4321943144291112</v>
      </c>
      <c r="G1836" s="1">
        <f t="shared" si="226"/>
        <v>-0.27903318208971939</v>
      </c>
      <c r="H1836" s="1">
        <f t="shared" si="227"/>
        <v>9.7112274965188305</v>
      </c>
      <c r="I1836" s="6">
        <f t="shared" si="228"/>
        <v>-4.8268138980314124E-3</v>
      </c>
      <c r="J1836" s="6">
        <f t="shared" si="228"/>
        <v>-4.0018614425832988E-3</v>
      </c>
      <c r="K1836" s="6">
        <f t="shared" si="229"/>
        <v>8.2495245544811358E-4</v>
      </c>
      <c r="L1836" s="7">
        <f t="shared" si="230"/>
        <v>123.40981960407994</v>
      </c>
      <c r="M1836" s="6">
        <f t="shared" si="231"/>
        <v>-1.0584152238849454E-3</v>
      </c>
      <c r="N1836" s="1"/>
    </row>
    <row r="1837" spans="1:14" x14ac:dyDescent="0.25">
      <c r="A1837" s="3">
        <v>43096</v>
      </c>
      <c r="B1837" s="1">
        <v>2682.6201169999999</v>
      </c>
      <c r="C1837" s="1">
        <v>255.949997</v>
      </c>
      <c r="D1837" s="1">
        <v>107.220001</v>
      </c>
      <c r="E1837" s="1">
        <f t="shared" si="224"/>
        <v>115.44819805968388</v>
      </c>
      <c r="F1837" s="1">
        <f t="shared" si="225"/>
        <v>8.2281970596838789</v>
      </c>
      <c r="G1837" s="1">
        <f t="shared" si="226"/>
        <v>-1.2039972547452322</v>
      </c>
      <c r="H1837" s="1">
        <f t="shared" si="227"/>
        <v>9.4321943144291112</v>
      </c>
      <c r="I1837" s="6">
        <f t="shared" si="228"/>
        <v>-6.8679341654978021E-3</v>
      </c>
      <c r="J1837" s="6">
        <f t="shared" si="228"/>
        <v>1.8688469968841659E-3</v>
      </c>
      <c r="K1837" s="6">
        <f t="shared" si="229"/>
        <v>8.736781162381968E-3</v>
      </c>
      <c r="L1837" s="7">
        <f t="shared" si="230"/>
        <v>124.48802419124982</v>
      </c>
      <c r="M1837" s="6">
        <f t="shared" si="231"/>
        <v>7.909408692408082E-4</v>
      </c>
      <c r="N1837" s="1"/>
    </row>
    <row r="1838" spans="1:14" x14ac:dyDescent="0.25">
      <c r="A1838" s="3">
        <v>43097</v>
      </c>
      <c r="B1838" s="1">
        <v>2687.540039</v>
      </c>
      <c r="C1838" s="1">
        <v>256.5</v>
      </c>
      <c r="D1838" s="1">
        <v>107.790001</v>
      </c>
      <c r="E1838" s="1">
        <f t="shared" si="224"/>
        <v>115.760174361483</v>
      </c>
      <c r="F1838" s="1">
        <f t="shared" si="225"/>
        <v>7.9701733614829919</v>
      </c>
      <c r="G1838" s="1">
        <f t="shared" si="226"/>
        <v>-0.258023698200887</v>
      </c>
      <c r="H1838" s="1">
        <f t="shared" si="227"/>
        <v>8.2281970596838789</v>
      </c>
      <c r="I1838" s="6">
        <f t="shared" si="228"/>
        <v>2.1488689448978526E-3</v>
      </c>
      <c r="J1838" s="6">
        <f t="shared" si="228"/>
        <v>5.3161723063219757E-3</v>
      </c>
      <c r="K1838" s="6">
        <f t="shared" si="229"/>
        <v>3.1673033614241231E-3</v>
      </c>
      <c r="L1838" s="7">
        <f t="shared" si="230"/>
        <v>124.88231552872782</v>
      </c>
      <c r="M1838" s="6">
        <f t="shared" si="231"/>
        <v>1.8339987718805073E-3</v>
      </c>
      <c r="N1838" s="1"/>
    </row>
    <row r="1839" spans="1:14" x14ac:dyDescent="0.25">
      <c r="A1839" s="3">
        <v>43098</v>
      </c>
      <c r="B1839" s="1">
        <v>2673.610107</v>
      </c>
      <c r="C1839" s="1">
        <v>254.759995</v>
      </c>
      <c r="D1839" s="1">
        <v>106.94000200000001</v>
      </c>
      <c r="E1839" s="1">
        <f t="shared" si="224"/>
        <v>114.77319733588141</v>
      </c>
      <c r="F1839" s="1">
        <f t="shared" si="225"/>
        <v>7.833195335881399</v>
      </c>
      <c r="G1839" s="1">
        <f t="shared" si="226"/>
        <v>-0.13697802560159289</v>
      </c>
      <c r="H1839" s="1">
        <f t="shared" si="227"/>
        <v>7.9701733614829919</v>
      </c>
      <c r="I1839" s="6">
        <f t="shared" si="228"/>
        <v>-6.7836452241715195E-3</v>
      </c>
      <c r="J1839" s="6">
        <f t="shared" si="228"/>
        <v>-7.885694332631088E-3</v>
      </c>
      <c r="K1839" s="6">
        <f t="shared" si="229"/>
        <v>-1.1020491084595685E-3</v>
      </c>
      <c r="L1839" s="7">
        <f t="shared" si="230"/>
        <v>124.74468908423701</v>
      </c>
      <c r="M1839" s="6">
        <f t="shared" si="231"/>
        <v>-5.1831532918047429E-3</v>
      </c>
      <c r="N1839" s="1"/>
    </row>
    <row r="1840" spans="1:14" x14ac:dyDescent="0.25">
      <c r="A1840" s="3">
        <v>43102</v>
      </c>
      <c r="B1840" s="1">
        <v>2695.8100589999999</v>
      </c>
      <c r="C1840" s="1">
        <v>255.66999799999999</v>
      </c>
      <c r="D1840" s="1">
        <v>107.949997</v>
      </c>
      <c r="E1840" s="1">
        <f t="shared" si="224"/>
        <v>115.28937519412233</v>
      </c>
      <c r="F1840" s="1">
        <f t="shared" si="225"/>
        <v>7.3393781941223324</v>
      </c>
      <c r="G1840" s="1">
        <f t="shared" si="226"/>
        <v>-0.49381714175906666</v>
      </c>
      <c r="H1840" s="1">
        <f t="shared" si="227"/>
        <v>7.833195335881399</v>
      </c>
      <c r="I1840" s="6">
        <f t="shared" si="228"/>
        <v>3.5720011691788844E-3</v>
      </c>
      <c r="J1840" s="6">
        <f t="shared" si="228"/>
        <v>9.4445014130446481E-3</v>
      </c>
      <c r="K1840" s="6">
        <f t="shared" si="229"/>
        <v>5.8725002438657636E-3</v>
      </c>
      <c r="L1840" s="7">
        <f t="shared" si="230"/>
        <v>125.47725230130516</v>
      </c>
      <c r="M1840" s="6">
        <f t="shared" si="231"/>
        <v>8.3033617885706068E-3</v>
      </c>
      <c r="N1840" s="1"/>
    </row>
    <row r="1841" spans="1:14" x14ac:dyDescent="0.25">
      <c r="A1841" s="3">
        <v>43103</v>
      </c>
      <c r="B1841" s="1">
        <v>2713.0600589999999</v>
      </c>
      <c r="C1841" s="1">
        <v>253.28999300000001</v>
      </c>
      <c r="D1841" s="1">
        <v>108.05999799999999</v>
      </c>
      <c r="E1841" s="1">
        <f t="shared" si="224"/>
        <v>113.93937317929081</v>
      </c>
      <c r="F1841" s="1">
        <f t="shared" si="225"/>
        <v>5.8793751792908182</v>
      </c>
      <c r="G1841" s="1">
        <f t="shared" si="226"/>
        <v>-1.4600030148315142</v>
      </c>
      <c r="H1841" s="1">
        <f t="shared" si="227"/>
        <v>7.3393781941223324</v>
      </c>
      <c r="I1841" s="6">
        <f t="shared" si="228"/>
        <v>-9.3088943505994504E-3</v>
      </c>
      <c r="J1841" s="6">
        <f t="shared" si="228"/>
        <v>1.0189995651412875E-3</v>
      </c>
      <c r="K1841" s="6">
        <f t="shared" si="229"/>
        <v>1.0327893915740738E-2</v>
      </c>
      <c r="L1841" s="7">
        <f t="shared" si="230"/>
        <v>126.77316805191167</v>
      </c>
      <c r="M1841" s="6">
        <f t="shared" si="231"/>
        <v>6.3988187678174491E-3</v>
      </c>
      <c r="N1841" s="1"/>
    </row>
    <row r="1842" spans="1:14" x14ac:dyDescent="0.25">
      <c r="A1842" s="3">
        <v>43104</v>
      </c>
      <c r="B1842" s="1">
        <v>2723.98999</v>
      </c>
      <c r="C1842" s="1">
        <v>256.82998700000002</v>
      </c>
      <c r="D1842" s="1">
        <v>109.040001</v>
      </c>
      <c r="E1842" s="1">
        <f t="shared" si="224"/>
        <v>115.94735174760962</v>
      </c>
      <c r="F1842" s="1">
        <f t="shared" si="225"/>
        <v>6.9073507476096125</v>
      </c>
      <c r="G1842" s="1">
        <f t="shared" si="226"/>
        <v>1.0279755683187943</v>
      </c>
      <c r="H1842" s="1">
        <f t="shared" si="227"/>
        <v>5.8793751792908182</v>
      </c>
      <c r="I1842" s="6">
        <f t="shared" si="228"/>
        <v>1.3976051552893498E-2</v>
      </c>
      <c r="J1842" s="6">
        <f t="shared" si="228"/>
        <v>9.0690636511026046E-3</v>
      </c>
      <c r="K1842" s="6">
        <f t="shared" si="229"/>
        <v>-4.9069879017908935E-3</v>
      </c>
      <c r="L1842" s="7">
        <f t="shared" si="230"/>
        <v>126.15109365000923</v>
      </c>
      <c r="M1842" s="6">
        <f t="shared" si="231"/>
        <v>4.0286358437744418E-3</v>
      </c>
      <c r="N1842" s="1"/>
    </row>
    <row r="1843" spans="1:14" x14ac:dyDescent="0.25">
      <c r="A1843" s="3">
        <v>43105</v>
      </c>
      <c r="B1843" s="1">
        <v>2743.1499020000001</v>
      </c>
      <c r="C1843" s="1">
        <v>255.520004</v>
      </c>
      <c r="D1843" s="1">
        <v>108.339996</v>
      </c>
      <c r="E1843" s="1">
        <f t="shared" si="224"/>
        <v>115.20429461563086</v>
      </c>
      <c r="F1843" s="1">
        <f t="shared" si="225"/>
        <v>6.8642986156308581</v>
      </c>
      <c r="G1843" s="1">
        <f t="shared" si="226"/>
        <v>-4.305213197875446E-2</v>
      </c>
      <c r="H1843" s="1">
        <f t="shared" si="227"/>
        <v>6.9073507476096125</v>
      </c>
      <c r="I1843" s="6">
        <f t="shared" si="228"/>
        <v>-5.1005843020971442E-3</v>
      </c>
      <c r="J1843" s="6">
        <f t="shared" si="228"/>
        <v>-6.4197083050283599E-3</v>
      </c>
      <c r="K1843" s="6">
        <f t="shared" si="229"/>
        <v>-1.3191240029312157E-3</v>
      </c>
      <c r="L1843" s="7">
        <f t="shared" si="230"/>
        <v>125.98468471437948</v>
      </c>
      <c r="M1843" s="6">
        <f t="shared" si="231"/>
        <v>7.033767403822333E-3</v>
      </c>
      <c r="N1843" s="1"/>
    </row>
    <row r="1844" spans="1:14" x14ac:dyDescent="0.25">
      <c r="A1844" s="3">
        <v>43108</v>
      </c>
      <c r="B1844" s="1">
        <v>2747.709961</v>
      </c>
      <c r="C1844" s="1">
        <v>251.80999800000001</v>
      </c>
      <c r="D1844" s="1">
        <v>108.5</v>
      </c>
      <c r="E1844" s="1">
        <f t="shared" si="224"/>
        <v>113.09988072782932</v>
      </c>
      <c r="F1844" s="1">
        <f t="shared" si="225"/>
        <v>4.5998807278293157</v>
      </c>
      <c r="G1844" s="1">
        <f t="shared" si="226"/>
        <v>-2.2644178878015424</v>
      </c>
      <c r="H1844" s="1">
        <f t="shared" si="227"/>
        <v>6.8642986156308581</v>
      </c>
      <c r="I1844" s="6">
        <f t="shared" si="228"/>
        <v>-1.451943465060368E-2</v>
      </c>
      <c r="J1844" s="6">
        <f t="shared" si="228"/>
        <v>1.4768691702740089E-3</v>
      </c>
      <c r="K1844" s="6">
        <f t="shared" si="229"/>
        <v>1.5996303820877689E-2</v>
      </c>
      <c r="L1844" s="7">
        <f t="shared" si="230"/>
        <v>127.99997400784818</v>
      </c>
      <c r="M1844" s="6">
        <f t="shared" si="231"/>
        <v>1.6623440799481415E-3</v>
      </c>
      <c r="N1844" s="1"/>
    </row>
    <row r="1845" spans="1:14" x14ac:dyDescent="0.25">
      <c r="A1845" s="3">
        <v>43109</v>
      </c>
      <c r="B1845" s="1">
        <v>2751.290039</v>
      </c>
      <c r="C1845" s="1">
        <v>253.94000199999999</v>
      </c>
      <c r="D1845" s="1">
        <v>109.050003</v>
      </c>
      <c r="E1845" s="1">
        <f t="shared" si="224"/>
        <v>114.30807553901636</v>
      </c>
      <c r="F1845" s="1">
        <f t="shared" si="225"/>
        <v>5.2580725390163536</v>
      </c>
      <c r="G1845" s="1">
        <f t="shared" si="226"/>
        <v>0.65819181118703796</v>
      </c>
      <c r="H1845" s="1">
        <f t="shared" si="227"/>
        <v>4.5998807278293157</v>
      </c>
      <c r="I1845" s="6">
        <f t="shared" si="228"/>
        <v>8.4587745400004355E-3</v>
      </c>
      <c r="J1845" s="6">
        <f t="shared" si="228"/>
        <v>5.0691520737327078E-3</v>
      </c>
      <c r="K1845" s="6">
        <f t="shared" si="229"/>
        <v>-3.3896224662677277E-3</v>
      </c>
      <c r="L1845" s="7">
        <f t="shared" si="230"/>
        <v>127.56610242026949</v>
      </c>
      <c r="M1845" s="6">
        <f t="shared" si="231"/>
        <v>1.302931550569042E-3</v>
      </c>
      <c r="N1845" s="1"/>
    </row>
    <row r="1846" spans="1:14" x14ac:dyDescent="0.25">
      <c r="A1846" s="3">
        <v>43110</v>
      </c>
      <c r="B1846" s="1">
        <v>2748.2299800000001</v>
      </c>
      <c r="C1846" s="1">
        <v>254.33000200000001</v>
      </c>
      <c r="D1846" s="1">
        <v>110.25</v>
      </c>
      <c r="E1846" s="1">
        <f t="shared" si="224"/>
        <v>114.52929389182836</v>
      </c>
      <c r="F1846" s="1">
        <f t="shared" si="225"/>
        <v>4.2792938918283596</v>
      </c>
      <c r="G1846" s="1">
        <f t="shared" si="226"/>
        <v>-0.97877864718799401</v>
      </c>
      <c r="H1846" s="1">
        <f t="shared" si="227"/>
        <v>5.2580725390163536</v>
      </c>
      <c r="I1846" s="6">
        <f t="shared" si="228"/>
        <v>1.5357958451933662E-3</v>
      </c>
      <c r="J1846" s="6">
        <f t="shared" si="228"/>
        <v>1.100409873441266E-2</v>
      </c>
      <c r="K1846" s="6">
        <f t="shared" si="229"/>
        <v>9.4683028892192933E-3</v>
      </c>
      <c r="L1846" s="7">
        <f t="shared" si="230"/>
        <v>128.77393691638176</v>
      </c>
      <c r="M1846" s="6">
        <f t="shared" si="231"/>
        <v>-1.1122269759360481E-3</v>
      </c>
      <c r="N1846" s="1"/>
    </row>
    <row r="1847" spans="1:14" x14ac:dyDescent="0.25">
      <c r="A1847" s="3">
        <v>43111</v>
      </c>
      <c r="B1847" s="1">
        <v>2767.5600589999999</v>
      </c>
      <c r="C1847" s="1">
        <v>255.13000500000001</v>
      </c>
      <c r="D1847" s="1">
        <v>110.839996</v>
      </c>
      <c r="E1847" s="1">
        <f t="shared" si="224"/>
        <v>114.98307683004541</v>
      </c>
      <c r="F1847" s="1">
        <f t="shared" si="225"/>
        <v>4.1430808300454061</v>
      </c>
      <c r="G1847" s="1">
        <f t="shared" si="226"/>
        <v>-0.13621306178295356</v>
      </c>
      <c r="H1847" s="1">
        <f t="shared" si="227"/>
        <v>4.2792938918283596</v>
      </c>
      <c r="I1847" s="6">
        <f t="shared" si="228"/>
        <v>3.145531371481658E-3</v>
      </c>
      <c r="J1847" s="6">
        <f t="shared" si="228"/>
        <v>5.3514376417234111E-3</v>
      </c>
      <c r="K1847" s="6">
        <f t="shared" si="229"/>
        <v>2.2059062702417531E-3</v>
      </c>
      <c r="L1847" s="7">
        <f t="shared" si="230"/>
        <v>129.05800015126931</v>
      </c>
      <c r="M1847" s="6">
        <f t="shared" si="231"/>
        <v>7.0336467983658224E-3</v>
      </c>
      <c r="N1847" s="1"/>
    </row>
    <row r="1848" spans="1:14" x14ac:dyDescent="0.25">
      <c r="A1848" s="3">
        <v>43112</v>
      </c>
      <c r="B1848" s="1">
        <v>2786.23999</v>
      </c>
      <c r="C1848" s="1">
        <v>257.02999899999998</v>
      </c>
      <c r="D1848" s="1">
        <v>112.66999800000001</v>
      </c>
      <c r="E1848" s="1">
        <f t="shared" si="224"/>
        <v>116.06080386346247</v>
      </c>
      <c r="F1848" s="1">
        <f t="shared" si="225"/>
        <v>3.3908058634624609</v>
      </c>
      <c r="G1848" s="1">
        <f t="shared" si="226"/>
        <v>-0.75227496658294513</v>
      </c>
      <c r="H1848" s="1">
        <f t="shared" si="227"/>
        <v>4.1430808300454061</v>
      </c>
      <c r="I1848" s="6">
        <f t="shared" si="228"/>
        <v>7.4471601252856789E-3</v>
      </c>
      <c r="J1848" s="6">
        <f t="shared" si="228"/>
        <v>1.6510303735485676E-2</v>
      </c>
      <c r="K1848" s="6">
        <f t="shared" si="229"/>
        <v>9.0631436101999974E-3</v>
      </c>
      <c r="L1848" s="7">
        <f t="shared" si="230"/>
        <v>130.22767134068548</v>
      </c>
      <c r="M1848" s="6">
        <f t="shared" si="231"/>
        <v>6.7496027554139193E-3</v>
      </c>
      <c r="N1848" s="1"/>
    </row>
    <row r="1849" spans="1:14" x14ac:dyDescent="0.25">
      <c r="A1849" s="3">
        <v>43116</v>
      </c>
      <c r="B1849" s="1">
        <v>2776.419922</v>
      </c>
      <c r="C1849" s="1">
        <v>258.459991</v>
      </c>
      <c r="D1849" s="1">
        <v>112.269997</v>
      </c>
      <c r="E1849" s="1">
        <f t="shared" si="224"/>
        <v>116.87193328596078</v>
      </c>
      <c r="F1849" s="1">
        <f t="shared" si="225"/>
        <v>4.6019362859607753</v>
      </c>
      <c r="G1849" s="1">
        <f t="shared" si="226"/>
        <v>1.2111304224983144</v>
      </c>
      <c r="H1849" s="1">
        <f t="shared" si="227"/>
        <v>3.3908058634624609</v>
      </c>
      <c r="I1849" s="6">
        <f t="shared" si="228"/>
        <v>5.5635217895324551E-3</v>
      </c>
      <c r="J1849" s="6">
        <f t="shared" si="228"/>
        <v>-3.5501997612532588E-3</v>
      </c>
      <c r="K1849" s="6">
        <f t="shared" si="229"/>
        <v>-9.1137215507857139E-3</v>
      </c>
      <c r="L1849" s="7">
        <f t="shared" si="230"/>
        <v>129.04081260587924</v>
      </c>
      <c r="M1849" s="6">
        <f t="shared" si="231"/>
        <v>-3.5244874939864834E-3</v>
      </c>
      <c r="N1849" s="1"/>
    </row>
    <row r="1850" spans="1:14" x14ac:dyDescent="0.25">
      <c r="A1850" s="3">
        <v>43117</v>
      </c>
      <c r="B1850" s="1">
        <v>2802.5600589999999</v>
      </c>
      <c r="C1850" s="1">
        <v>253.64999399999999</v>
      </c>
      <c r="D1850" s="1">
        <v>112.989998</v>
      </c>
      <c r="E1850" s="1">
        <f t="shared" si="224"/>
        <v>114.14357530295916</v>
      </c>
      <c r="F1850" s="1">
        <f t="shared" si="225"/>
        <v>1.1535773029591638</v>
      </c>
      <c r="G1850" s="1">
        <f t="shared" si="226"/>
        <v>-3.4483589830016115</v>
      </c>
      <c r="H1850" s="1">
        <f t="shared" si="227"/>
        <v>4.6019362859607753</v>
      </c>
      <c r="I1850" s="6">
        <f t="shared" si="228"/>
        <v>-1.8610218863622907E-2</v>
      </c>
      <c r="J1850" s="6">
        <f t="shared" si="228"/>
        <v>6.4131203281319049E-3</v>
      </c>
      <c r="K1850" s="6">
        <f t="shared" si="229"/>
        <v>2.5023339191754812E-2</v>
      </c>
      <c r="L1850" s="7">
        <f t="shared" si="230"/>
        <v>132.26984462929582</v>
      </c>
      <c r="M1850" s="6">
        <f t="shared" si="231"/>
        <v>9.4150516616267055E-3</v>
      </c>
      <c r="N1850" s="1"/>
    </row>
    <row r="1851" spans="1:14" x14ac:dyDescent="0.25">
      <c r="A1851" s="3">
        <v>43118</v>
      </c>
      <c r="B1851" s="1">
        <v>2798.030029</v>
      </c>
      <c r="C1851" s="1">
        <v>250.970001</v>
      </c>
      <c r="D1851" s="1">
        <v>113.260002</v>
      </c>
      <c r="E1851" s="1">
        <f t="shared" si="224"/>
        <v>112.62341213114465</v>
      </c>
      <c r="F1851" s="1">
        <f t="shared" si="225"/>
        <v>-0.63658986885535285</v>
      </c>
      <c r="G1851" s="1">
        <f t="shared" si="226"/>
        <v>-1.7901671718145167</v>
      </c>
      <c r="H1851" s="1">
        <f t="shared" si="227"/>
        <v>1.1535773029591638</v>
      </c>
      <c r="I1851" s="6">
        <f t="shared" si="228"/>
        <v>-1.0565712846025144E-2</v>
      </c>
      <c r="J1851" s="6">
        <f t="shared" si="228"/>
        <v>2.3896274429529019E-3</v>
      </c>
      <c r="K1851" s="6">
        <f t="shared" si="229"/>
        <v>1.2955340288978046E-2</v>
      </c>
      <c r="L1851" s="7">
        <f t="shared" si="230"/>
        <v>133.98344547643862</v>
      </c>
      <c r="M1851" s="6">
        <f t="shared" si="231"/>
        <v>-1.6163899808150362E-3</v>
      </c>
      <c r="N1851" s="1"/>
    </row>
    <row r="1852" spans="1:14" x14ac:dyDescent="0.25">
      <c r="A1852" s="3">
        <v>43119</v>
      </c>
      <c r="B1852" s="1">
        <v>2810.3000489999999</v>
      </c>
      <c r="C1852" s="1">
        <v>256.11999500000002</v>
      </c>
      <c r="D1852" s="1">
        <v>113.010002</v>
      </c>
      <c r="E1852" s="1">
        <f t="shared" si="224"/>
        <v>115.54462543799502</v>
      </c>
      <c r="F1852" s="1">
        <f t="shared" si="225"/>
        <v>2.5346234379950232</v>
      </c>
      <c r="G1852" s="1">
        <f t="shared" si="226"/>
        <v>3.1712133068503761</v>
      </c>
      <c r="H1852" s="1">
        <f t="shared" si="227"/>
        <v>-0.63658986885535285</v>
      </c>
      <c r="I1852" s="6">
        <f t="shared" si="228"/>
        <v>2.0520356933018569E-2</v>
      </c>
      <c r="J1852" s="6">
        <f t="shared" si="228"/>
        <v>-2.2073105737716592E-3</v>
      </c>
      <c r="K1852" s="6">
        <f t="shared" si="229"/>
        <v>2.2727667506790228E-2</v>
      </c>
      <c r="L1852" s="7">
        <f t="shared" si="230"/>
        <v>137.02857667664128</v>
      </c>
      <c r="M1852" s="6">
        <f t="shared" si="231"/>
        <v>4.3852352808326778E-3</v>
      </c>
      <c r="N1852" s="1"/>
    </row>
    <row r="1853" spans="1:14" x14ac:dyDescent="0.25">
      <c r="A1853" s="3">
        <v>43122</v>
      </c>
      <c r="B1853" s="1">
        <v>2832.969971</v>
      </c>
      <c r="C1853" s="1">
        <v>261.51998900000001</v>
      </c>
      <c r="D1853" s="1">
        <v>114.33000199999999</v>
      </c>
      <c r="E1853" s="1">
        <f t="shared" si="224"/>
        <v>118.6076453812633</v>
      </c>
      <c r="F1853" s="1">
        <f t="shared" si="225"/>
        <v>4.277643381263303</v>
      </c>
      <c r="G1853" s="1">
        <f t="shared" si="226"/>
        <v>1.7430199432682798</v>
      </c>
      <c r="H1853" s="1">
        <f t="shared" si="227"/>
        <v>2.5346234379950232</v>
      </c>
      <c r="I1853" s="6">
        <f t="shared" si="228"/>
        <v>2.1083843922455214E-2</v>
      </c>
      <c r="J1853" s="6">
        <f t="shared" si="228"/>
        <v>1.1680382060341721E-2</v>
      </c>
      <c r="K1853" s="6">
        <f t="shared" si="229"/>
        <v>-9.4034618621134936E-3</v>
      </c>
      <c r="L1853" s="7">
        <f t="shared" si="230"/>
        <v>135.74003368184279</v>
      </c>
      <c r="M1853" s="6">
        <f t="shared" si="231"/>
        <v>8.0667265433336244E-3</v>
      </c>
      <c r="N1853" s="1"/>
    </row>
    <row r="1854" spans="1:14" x14ac:dyDescent="0.25">
      <c r="A1854" s="3">
        <v>43123</v>
      </c>
      <c r="B1854" s="1">
        <v>2839.1298830000001</v>
      </c>
      <c r="C1854" s="1">
        <v>260.08999599999999</v>
      </c>
      <c r="D1854" s="1">
        <v>114.209999</v>
      </c>
      <c r="E1854" s="1">
        <f t="shared" si="224"/>
        <v>117.79651539153846</v>
      </c>
      <c r="F1854" s="1">
        <f t="shared" si="225"/>
        <v>3.586516391538467</v>
      </c>
      <c r="G1854" s="1">
        <f t="shared" si="226"/>
        <v>-0.69112698972483599</v>
      </c>
      <c r="H1854" s="1">
        <f t="shared" si="227"/>
        <v>4.277643381263303</v>
      </c>
      <c r="I1854" s="6">
        <f t="shared" si="228"/>
        <v>-5.468006501025191E-3</v>
      </c>
      <c r="J1854" s="6">
        <f t="shared" si="228"/>
        <v>-1.0496195040737843E-3</v>
      </c>
      <c r="K1854" s="6">
        <f t="shared" si="229"/>
        <v>4.4183869969514067E-3</v>
      </c>
      <c r="L1854" s="7">
        <f t="shared" si="230"/>
        <v>136.3397856816284</v>
      </c>
      <c r="M1854" s="6">
        <f t="shared" si="231"/>
        <v>2.1743654408823421E-3</v>
      </c>
      <c r="N1854" s="1"/>
    </row>
    <row r="1855" spans="1:14" x14ac:dyDescent="0.25">
      <c r="A1855" s="3">
        <v>43124</v>
      </c>
      <c r="B1855" s="1">
        <v>2837.540039</v>
      </c>
      <c r="C1855" s="1">
        <v>265.67999300000002</v>
      </c>
      <c r="D1855" s="1">
        <v>115.66999800000001</v>
      </c>
      <c r="E1855" s="1">
        <f t="shared" si="224"/>
        <v>120.96731008016405</v>
      </c>
      <c r="F1855" s="1">
        <f t="shared" si="225"/>
        <v>5.2973120801640476</v>
      </c>
      <c r="G1855" s="1">
        <f t="shared" si="226"/>
        <v>1.7107956886255806</v>
      </c>
      <c r="H1855" s="1">
        <f t="shared" si="227"/>
        <v>3.586516391538467</v>
      </c>
      <c r="I1855" s="6">
        <f t="shared" si="228"/>
        <v>2.1492549063671262E-2</v>
      </c>
      <c r="J1855" s="6">
        <f t="shared" si="228"/>
        <v>1.2783460404373281E-2</v>
      </c>
      <c r="K1855" s="6">
        <f t="shared" si="229"/>
        <v>-8.709088659297981E-3</v>
      </c>
      <c r="L1855" s="7">
        <f t="shared" si="230"/>
        <v>135.15239040033742</v>
      </c>
      <c r="M1855" s="6">
        <f t="shared" si="231"/>
        <v>-5.5997579030098166E-4</v>
      </c>
      <c r="N1855" s="1"/>
    </row>
    <row r="1856" spans="1:14" x14ac:dyDescent="0.25">
      <c r="A1856" s="3">
        <v>43125</v>
      </c>
      <c r="B1856" s="1">
        <v>2839.25</v>
      </c>
      <c r="C1856" s="1">
        <v>269.02999899999998</v>
      </c>
      <c r="D1856" s="1">
        <v>115.699997</v>
      </c>
      <c r="E1856" s="1">
        <f t="shared" si="224"/>
        <v>122.86752241152374</v>
      </c>
      <c r="F1856" s="1">
        <f t="shared" si="225"/>
        <v>7.1675254115237408</v>
      </c>
      <c r="G1856" s="1">
        <f t="shared" si="226"/>
        <v>1.8702133313596931</v>
      </c>
      <c r="H1856" s="1">
        <f t="shared" si="227"/>
        <v>5.2973120801640476</v>
      </c>
      <c r="I1856" s="6">
        <f t="shared" si="228"/>
        <v>1.2609176785095544E-2</v>
      </c>
      <c r="J1856" s="6">
        <f t="shared" si="228"/>
        <v>2.5934987912767937E-4</v>
      </c>
      <c r="K1856" s="6">
        <f t="shared" si="229"/>
        <v>-1.2349826905967864E-2</v>
      </c>
      <c r="L1856" s="7">
        <f t="shared" si="230"/>
        <v>133.48328177296546</v>
      </c>
      <c r="M1856" s="6">
        <f t="shared" si="231"/>
        <v>6.0262092393337241E-4</v>
      </c>
      <c r="N1856" s="1"/>
    </row>
    <row r="1857" spans="1:14" x14ac:dyDescent="0.25">
      <c r="A1857" s="3">
        <v>43126</v>
      </c>
      <c r="B1857" s="1">
        <v>2872.8701169999999</v>
      </c>
      <c r="C1857" s="1">
        <v>268.14001500000001</v>
      </c>
      <c r="D1857" s="1">
        <v>116.32</v>
      </c>
      <c r="E1857" s="1">
        <f t="shared" si="224"/>
        <v>122.3626998615006</v>
      </c>
      <c r="F1857" s="1">
        <f t="shared" si="225"/>
        <v>6.0426998615006084</v>
      </c>
      <c r="G1857" s="1">
        <f t="shared" si="226"/>
        <v>-1.1248255500231323</v>
      </c>
      <c r="H1857" s="1">
        <f t="shared" si="227"/>
        <v>7.1675254115237408</v>
      </c>
      <c r="I1857" s="6">
        <f t="shared" si="228"/>
        <v>-3.30812178310258E-3</v>
      </c>
      <c r="J1857" s="6">
        <f t="shared" si="228"/>
        <v>5.3587123256364499E-3</v>
      </c>
      <c r="K1857" s="6">
        <f t="shared" si="229"/>
        <v>8.6668341087390299E-3</v>
      </c>
      <c r="L1857" s="7">
        <f t="shared" si="230"/>
        <v>134.64015923238182</v>
      </c>
      <c r="M1857" s="6">
        <f t="shared" si="231"/>
        <v>1.1841196442722524E-2</v>
      </c>
      <c r="N1857" s="1"/>
    </row>
    <row r="1858" spans="1:14" x14ac:dyDescent="0.25">
      <c r="A1858" s="3">
        <v>43129</v>
      </c>
      <c r="B1858" s="1">
        <v>2853.530029</v>
      </c>
      <c r="C1858" s="1">
        <v>272.48001099999999</v>
      </c>
      <c r="D1858" s="1">
        <v>116.199997</v>
      </c>
      <c r="E1858" s="1">
        <f t="shared" si="224"/>
        <v>124.8244608008099</v>
      </c>
      <c r="F1858" s="1">
        <f t="shared" si="225"/>
        <v>8.6244638008099059</v>
      </c>
      <c r="G1858" s="1">
        <f t="shared" si="226"/>
        <v>2.5817639393092975</v>
      </c>
      <c r="H1858" s="1">
        <f t="shared" si="227"/>
        <v>6.0426998615006084</v>
      </c>
      <c r="I1858" s="6">
        <f t="shared" si="228"/>
        <v>1.6185558876768091E-2</v>
      </c>
      <c r="J1858" s="6">
        <f t="shared" si="228"/>
        <v>-1.0316626547455243E-3</v>
      </c>
      <c r="K1858" s="6">
        <f t="shared" si="229"/>
        <v>-1.7217221531513616E-2</v>
      </c>
      <c r="L1858" s="7">
        <f t="shared" si="230"/>
        <v>132.32202978383964</v>
      </c>
      <c r="M1858" s="6">
        <f t="shared" si="231"/>
        <v>-6.7319743713982749E-3</v>
      </c>
      <c r="N1858" s="1"/>
    </row>
    <row r="1859" spans="1:14" x14ac:dyDescent="0.25">
      <c r="A1859" s="3">
        <v>43130</v>
      </c>
      <c r="B1859" s="1">
        <v>2822.429932</v>
      </c>
      <c r="C1859" s="1">
        <v>268.94000199999999</v>
      </c>
      <c r="D1859" s="1">
        <v>115.110001</v>
      </c>
      <c r="E1859" s="1">
        <f t="shared" ref="E1859:E1922" si="232">$Q$2+$P$2*C1859</f>
        <v>122.81647372409293</v>
      </c>
      <c r="F1859" s="1">
        <f t="shared" ref="F1859:F1922" si="233">E1859-D1859</f>
        <v>7.7064727240929329</v>
      </c>
      <c r="G1859" s="1">
        <f t="shared" si="226"/>
        <v>-0.917991076716973</v>
      </c>
      <c r="H1859" s="1">
        <f t="shared" si="227"/>
        <v>8.6244638008099059</v>
      </c>
      <c r="I1859" s="6">
        <f t="shared" si="228"/>
        <v>-1.2991811718621848E-2</v>
      </c>
      <c r="J1859" s="6">
        <f t="shared" si="228"/>
        <v>-9.3803444762566857E-3</v>
      </c>
      <c r="K1859" s="6">
        <f t="shared" si="229"/>
        <v>3.6114672423651628E-3</v>
      </c>
      <c r="L1859" s="7">
        <f t="shared" si="230"/>
        <v>132.79990645984722</v>
      </c>
      <c r="M1859" s="6">
        <f t="shared" si="231"/>
        <v>-1.0898815391439554E-2</v>
      </c>
      <c r="N1859" s="1"/>
    </row>
    <row r="1860" spans="1:14" x14ac:dyDescent="0.25">
      <c r="A1860" s="3">
        <v>43131</v>
      </c>
      <c r="B1860" s="1">
        <v>2823.8100589999999</v>
      </c>
      <c r="C1860" s="1">
        <v>267.89001500000001</v>
      </c>
      <c r="D1860" s="1">
        <v>115.66999800000001</v>
      </c>
      <c r="E1860" s="1">
        <f t="shared" si="232"/>
        <v>122.22089322508268</v>
      </c>
      <c r="F1860" s="1">
        <f t="shared" si="233"/>
        <v>6.5508952250826695</v>
      </c>
      <c r="G1860" s="1">
        <f t="shared" ref="G1860:G1923" si="234">F1860-F1859</f>
        <v>-1.1555774990102634</v>
      </c>
      <c r="H1860" s="1">
        <f t="shared" ref="H1860:H1923" si="235">F1859</f>
        <v>7.7064727240929329</v>
      </c>
      <c r="I1860" s="6">
        <f t="shared" ref="I1860:J1923" si="236">C1860/C1859-1</f>
        <v>-3.9041681869251832E-3</v>
      </c>
      <c r="J1860" s="6">
        <f t="shared" si="236"/>
        <v>4.8648857191826433E-3</v>
      </c>
      <c r="K1860" s="6">
        <f t="shared" ref="K1860:K1923" si="237">IF(F1859&gt;0,J1860-I1860,I1860-J1860)</f>
        <v>8.7690539061078265E-3</v>
      </c>
      <c r="L1860" s="7">
        <f t="shared" ref="L1860:L1923" si="238">L1859*(1+K1860)</f>
        <v>133.96443599831969</v>
      </c>
      <c r="M1860" s="6">
        <f t="shared" ref="M1860:M1923" si="239">B1860/B1859-1</f>
        <v>4.8898538962904858E-4</v>
      </c>
      <c r="N1860" s="1"/>
    </row>
    <row r="1861" spans="1:14" x14ac:dyDescent="0.25">
      <c r="A1861" s="3">
        <v>43132</v>
      </c>
      <c r="B1861" s="1">
        <v>2821.9799800000001</v>
      </c>
      <c r="C1861" s="1">
        <v>272.23001099999999</v>
      </c>
      <c r="D1861" s="1">
        <v>116.870003</v>
      </c>
      <c r="E1861" s="1">
        <f t="shared" si="232"/>
        <v>124.68265416439198</v>
      </c>
      <c r="F1861" s="1">
        <f t="shared" si="233"/>
        <v>7.8126511643919798</v>
      </c>
      <c r="G1861" s="1">
        <f t="shared" si="234"/>
        <v>1.2617559393093103</v>
      </c>
      <c r="H1861" s="1">
        <f t="shared" si="235"/>
        <v>6.5508952250826695</v>
      </c>
      <c r="I1861" s="6">
        <f t="shared" si="236"/>
        <v>1.6200663544701399E-2</v>
      </c>
      <c r="J1861" s="6">
        <f t="shared" si="236"/>
        <v>1.0374384202894049E-2</v>
      </c>
      <c r="K1861" s="6">
        <f t="shared" si="237"/>
        <v>-5.82627934180735E-3</v>
      </c>
      <c r="L1861" s="7">
        <f t="shared" si="238"/>
        <v>133.18392177232582</v>
      </c>
      <c r="M1861" s="6">
        <f t="shared" si="239"/>
        <v>-6.4808856182341223E-4</v>
      </c>
      <c r="N1861" s="1"/>
    </row>
    <row r="1862" spans="1:14" x14ac:dyDescent="0.25">
      <c r="A1862" s="3">
        <v>43133</v>
      </c>
      <c r="B1862" s="1">
        <v>2762.1298830000001</v>
      </c>
      <c r="C1862" s="1">
        <v>260.040009</v>
      </c>
      <c r="D1862" s="1">
        <v>114.279999</v>
      </c>
      <c r="E1862" s="1">
        <f t="shared" si="232"/>
        <v>117.7681614382</v>
      </c>
      <c r="F1862" s="1">
        <f t="shared" si="233"/>
        <v>3.4881624381999927</v>
      </c>
      <c r="G1862" s="1">
        <f t="shared" si="234"/>
        <v>-4.3244887261919871</v>
      </c>
      <c r="H1862" s="1">
        <f t="shared" si="235"/>
        <v>7.8126511643919798</v>
      </c>
      <c r="I1862" s="6">
        <f t="shared" si="236"/>
        <v>-4.4778317993749761E-2</v>
      </c>
      <c r="J1862" s="6">
        <f t="shared" si="236"/>
        <v>-2.216140954492829E-2</v>
      </c>
      <c r="K1862" s="6">
        <f t="shared" si="237"/>
        <v>2.2616908448821471E-2</v>
      </c>
      <c r="L1862" s="7">
        <f t="shared" si="238"/>
        <v>136.19613033790552</v>
      </c>
      <c r="M1862" s="6">
        <f t="shared" si="239"/>
        <v>-2.1208547694941515E-2</v>
      </c>
      <c r="N1862" s="1"/>
    </row>
    <row r="1863" spans="1:14" x14ac:dyDescent="0.25">
      <c r="A1863" s="3">
        <v>43136</v>
      </c>
      <c r="B1863" s="1">
        <v>2648.9399410000001</v>
      </c>
      <c r="C1863" s="1">
        <v>249.11000100000001</v>
      </c>
      <c r="D1863" s="1">
        <v>108.800003</v>
      </c>
      <c r="E1863" s="1">
        <f t="shared" si="232"/>
        <v>111.56837075619515</v>
      </c>
      <c r="F1863" s="1">
        <f t="shared" si="233"/>
        <v>2.768367756195147</v>
      </c>
      <c r="G1863" s="1">
        <f t="shared" si="234"/>
        <v>-0.71979468200484575</v>
      </c>
      <c r="H1863" s="1">
        <f t="shared" si="235"/>
        <v>3.4881624381999927</v>
      </c>
      <c r="I1863" s="6">
        <f t="shared" si="236"/>
        <v>-4.2032024387447242E-2</v>
      </c>
      <c r="J1863" s="6">
        <f t="shared" si="236"/>
        <v>-4.7952363037735091E-2</v>
      </c>
      <c r="K1863" s="6">
        <f t="shared" si="237"/>
        <v>-5.9203386502878486E-3</v>
      </c>
      <c r="L1863" s="7">
        <f t="shared" si="238"/>
        <v>135.38980312344637</v>
      </c>
      <c r="M1863" s="6">
        <f t="shared" si="239"/>
        <v>-4.0979225016407383E-2</v>
      </c>
      <c r="N1863" s="1"/>
    </row>
    <row r="1864" spans="1:14" x14ac:dyDescent="0.25">
      <c r="A1864" s="3">
        <v>43137</v>
      </c>
      <c r="B1864" s="1">
        <v>2695.139893</v>
      </c>
      <c r="C1864" s="1">
        <v>258.70001200000002</v>
      </c>
      <c r="D1864" s="1">
        <v>112.110001</v>
      </c>
      <c r="E1864" s="1">
        <f t="shared" si="232"/>
        <v>117.00807956867945</v>
      </c>
      <c r="F1864" s="1">
        <f t="shared" si="233"/>
        <v>4.8980785686794519</v>
      </c>
      <c r="G1864" s="1">
        <f t="shared" si="234"/>
        <v>2.1297108124843049</v>
      </c>
      <c r="H1864" s="1">
        <f t="shared" si="235"/>
        <v>2.768367756195147</v>
      </c>
      <c r="I1864" s="6">
        <f t="shared" si="236"/>
        <v>3.8497093498867541E-2</v>
      </c>
      <c r="J1864" s="6">
        <f t="shared" si="236"/>
        <v>3.0422774896430749E-2</v>
      </c>
      <c r="K1864" s="6">
        <f t="shared" si="237"/>
        <v>-8.0743186024367919E-3</v>
      </c>
      <c r="L1864" s="7">
        <f t="shared" si="238"/>
        <v>134.29662271750647</v>
      </c>
      <c r="M1864" s="6">
        <f t="shared" si="239"/>
        <v>1.7440920907613622E-2</v>
      </c>
      <c r="N1864" s="1"/>
    </row>
    <row r="1865" spans="1:14" x14ac:dyDescent="0.25">
      <c r="A1865" s="3">
        <v>43138</v>
      </c>
      <c r="B1865" s="1">
        <v>2681.6599120000001</v>
      </c>
      <c r="C1865" s="1">
        <v>257.10000600000001</v>
      </c>
      <c r="D1865" s="1">
        <v>112.870003</v>
      </c>
      <c r="E1865" s="1">
        <f t="shared" si="232"/>
        <v>116.10051369224536</v>
      </c>
      <c r="F1865" s="1">
        <f t="shared" si="233"/>
        <v>3.2305106922453604</v>
      </c>
      <c r="G1865" s="1">
        <f t="shared" si="234"/>
        <v>-1.6675678764340915</v>
      </c>
      <c r="H1865" s="1">
        <f t="shared" si="235"/>
        <v>4.8980785686794519</v>
      </c>
      <c r="I1865" s="6">
        <f t="shared" si="236"/>
        <v>-6.184792909866621E-3</v>
      </c>
      <c r="J1865" s="6">
        <f t="shared" si="236"/>
        <v>6.7790740631605839E-3</v>
      </c>
      <c r="K1865" s="6">
        <f t="shared" si="237"/>
        <v>1.2963866973027205E-2</v>
      </c>
      <c r="L1865" s="7">
        <f t="shared" si="238"/>
        <v>136.03762626934304</v>
      </c>
      <c r="M1865" s="6">
        <f t="shared" si="239"/>
        <v>-5.0015886132704912E-3</v>
      </c>
      <c r="N1865" s="1"/>
    </row>
    <row r="1866" spans="1:14" x14ac:dyDescent="0.25">
      <c r="A1866" s="3">
        <v>43139</v>
      </c>
      <c r="B1866" s="1">
        <v>2581</v>
      </c>
      <c r="C1866" s="1">
        <v>246.35000600000001</v>
      </c>
      <c r="D1866" s="1">
        <v>107.879997</v>
      </c>
      <c r="E1866" s="1">
        <f t="shared" si="232"/>
        <v>110.0028283262738</v>
      </c>
      <c r="F1866" s="1">
        <f t="shared" si="233"/>
        <v>2.122831326273797</v>
      </c>
      <c r="G1866" s="1">
        <f t="shared" si="234"/>
        <v>-1.1076793659715634</v>
      </c>
      <c r="H1866" s="1">
        <f t="shared" si="235"/>
        <v>3.2305106922453604</v>
      </c>
      <c r="I1866" s="6">
        <f t="shared" si="236"/>
        <v>-4.1812523333819018E-2</v>
      </c>
      <c r="J1866" s="6">
        <f t="shared" si="236"/>
        <v>-4.4210205257104396E-2</v>
      </c>
      <c r="K1866" s="6">
        <f t="shared" si="237"/>
        <v>-2.3976819232853774E-3</v>
      </c>
      <c r="L1866" s="7">
        <f t="shared" si="238"/>
        <v>135.71145131195038</v>
      </c>
      <c r="M1866" s="6">
        <f t="shared" si="239"/>
        <v>-3.7536419718832703E-2</v>
      </c>
      <c r="N1866" s="1"/>
    </row>
    <row r="1867" spans="1:14" x14ac:dyDescent="0.25">
      <c r="A1867" s="3">
        <v>43140</v>
      </c>
      <c r="B1867" s="1">
        <v>2619.5500489999999</v>
      </c>
      <c r="C1867" s="1">
        <v>249.300003</v>
      </c>
      <c r="D1867" s="1">
        <v>110.040001</v>
      </c>
      <c r="E1867" s="1">
        <f t="shared" si="232"/>
        <v>111.67614493432589</v>
      </c>
      <c r="F1867" s="1">
        <f t="shared" si="233"/>
        <v>1.6361439343258866</v>
      </c>
      <c r="G1867" s="1">
        <f t="shared" si="234"/>
        <v>-0.48668739194791044</v>
      </c>
      <c r="H1867" s="1">
        <f t="shared" si="235"/>
        <v>2.122831326273797</v>
      </c>
      <c r="I1867" s="6">
        <f t="shared" si="236"/>
        <v>1.1974820085857818E-2</v>
      </c>
      <c r="J1867" s="6">
        <f t="shared" si="236"/>
        <v>2.0022284576074023E-2</v>
      </c>
      <c r="K1867" s="6">
        <f t="shared" si="237"/>
        <v>8.0474644902162051E-3</v>
      </c>
      <c r="L1867" s="7">
        <f t="shared" si="238"/>
        <v>136.80358439729901</v>
      </c>
      <c r="M1867" s="6">
        <f t="shared" si="239"/>
        <v>1.4936090275087244E-2</v>
      </c>
      <c r="N1867" s="1"/>
    </row>
    <row r="1868" spans="1:14" x14ac:dyDescent="0.25">
      <c r="A1868" s="3">
        <v>43143</v>
      </c>
      <c r="B1868" s="1">
        <v>2656</v>
      </c>
      <c r="C1868" s="1">
        <v>253.16000399999999</v>
      </c>
      <c r="D1868" s="1">
        <v>111.739998</v>
      </c>
      <c r="E1868" s="1">
        <f t="shared" si="232"/>
        <v>113.86563996784545</v>
      </c>
      <c r="F1868" s="1">
        <f t="shared" si="233"/>
        <v>2.1256419678454535</v>
      </c>
      <c r="G1868" s="1">
        <f t="shared" si="234"/>
        <v>0.48949803351956689</v>
      </c>
      <c r="H1868" s="1">
        <f t="shared" si="235"/>
        <v>1.6361439343258866</v>
      </c>
      <c r="I1868" s="6">
        <f t="shared" si="236"/>
        <v>1.5483357214399973E-2</v>
      </c>
      <c r="J1868" s="6">
        <f t="shared" si="236"/>
        <v>1.5448900259461107E-2</v>
      </c>
      <c r="K1868" s="6">
        <f t="shared" si="237"/>
        <v>-3.4456954938866247E-5</v>
      </c>
      <c r="L1868" s="7">
        <f t="shared" si="238"/>
        <v>136.79887056235594</v>
      </c>
      <c r="M1868" s="6">
        <f t="shared" si="239"/>
        <v>1.3914584687517051E-2</v>
      </c>
      <c r="N1868" s="1"/>
    </row>
    <row r="1869" spans="1:14" x14ac:dyDescent="0.25">
      <c r="A1869" s="3">
        <v>43144</v>
      </c>
      <c r="B1869" s="1">
        <v>2662.9399410000001</v>
      </c>
      <c r="C1869" s="1">
        <v>255.529999</v>
      </c>
      <c r="D1869" s="1">
        <v>112.43</v>
      </c>
      <c r="E1869" s="1">
        <f t="shared" si="232"/>
        <v>115.20996404495483</v>
      </c>
      <c r="F1869" s="1">
        <f t="shared" si="233"/>
        <v>2.7799640449548235</v>
      </c>
      <c r="G1869" s="1">
        <f t="shared" si="234"/>
        <v>0.65432207710937007</v>
      </c>
      <c r="H1869" s="1">
        <f t="shared" si="235"/>
        <v>2.1256419678454535</v>
      </c>
      <c r="I1869" s="6">
        <f t="shared" si="236"/>
        <v>9.3616486117611419E-3</v>
      </c>
      <c r="J1869" s="6">
        <f t="shared" si="236"/>
        <v>6.1750672306259968E-3</v>
      </c>
      <c r="K1869" s="6">
        <f t="shared" si="237"/>
        <v>-3.1865813811351451E-3</v>
      </c>
      <c r="L1869" s="7">
        <f t="shared" si="238"/>
        <v>136.36294982846164</v>
      </c>
      <c r="M1869" s="6">
        <f t="shared" si="239"/>
        <v>2.6129295933734475E-3</v>
      </c>
      <c r="N1869" s="1"/>
    </row>
    <row r="1870" spans="1:14" x14ac:dyDescent="0.25">
      <c r="A1870" s="3">
        <v>43145</v>
      </c>
      <c r="B1870" s="1">
        <v>2698.6298830000001</v>
      </c>
      <c r="C1870" s="1">
        <v>262.57998700000002</v>
      </c>
      <c r="D1870" s="1">
        <v>115.029999</v>
      </c>
      <c r="E1870" s="1">
        <f t="shared" si="232"/>
        <v>119.2089043852223</v>
      </c>
      <c r="F1870" s="1">
        <f t="shared" si="233"/>
        <v>4.1789053852222935</v>
      </c>
      <c r="G1870" s="1">
        <f t="shared" si="234"/>
        <v>1.39894134026747</v>
      </c>
      <c r="H1870" s="1">
        <f t="shared" si="235"/>
        <v>2.7799640449548235</v>
      </c>
      <c r="I1870" s="6">
        <f t="shared" si="236"/>
        <v>2.7589668640040976E-2</v>
      </c>
      <c r="J1870" s="6">
        <f t="shared" si="236"/>
        <v>2.3125491416881694E-2</v>
      </c>
      <c r="K1870" s="6">
        <f t="shared" si="237"/>
        <v>-4.4641772231592824E-3</v>
      </c>
      <c r="L1870" s="7">
        <f t="shared" si="238"/>
        <v>135.7542014537546</v>
      </c>
      <c r="M1870" s="6">
        <f t="shared" si="239"/>
        <v>1.3402458482258295E-2</v>
      </c>
      <c r="N1870" s="1"/>
    </row>
    <row r="1871" spans="1:14" x14ac:dyDescent="0.25">
      <c r="A1871" s="3">
        <v>43146</v>
      </c>
      <c r="B1871" s="1">
        <v>2731.1999510000001</v>
      </c>
      <c r="C1871" s="1">
        <v>267.67999300000002</v>
      </c>
      <c r="D1871" s="1">
        <v>115.510002</v>
      </c>
      <c r="E1871" s="1">
        <f t="shared" si="232"/>
        <v>122.1017631715076</v>
      </c>
      <c r="F1871" s="1">
        <f t="shared" si="233"/>
        <v>6.5917611715075992</v>
      </c>
      <c r="G1871" s="1">
        <f t="shared" si="234"/>
        <v>2.4128557862853057</v>
      </c>
      <c r="H1871" s="1">
        <f t="shared" si="235"/>
        <v>4.1789053852222935</v>
      </c>
      <c r="I1871" s="6">
        <f t="shared" si="236"/>
        <v>1.942267595587932E-2</v>
      </c>
      <c r="J1871" s="6">
        <f t="shared" si="236"/>
        <v>4.1728505969993446E-3</v>
      </c>
      <c r="K1871" s="6">
        <f t="shared" si="237"/>
        <v>-1.5249825358879976E-2</v>
      </c>
      <c r="L1871" s="7">
        <f t="shared" si="238"/>
        <v>133.68397358985064</v>
      </c>
      <c r="M1871" s="6">
        <f t="shared" si="239"/>
        <v>1.2069112628291467E-2</v>
      </c>
      <c r="N1871" s="1"/>
    </row>
    <row r="1872" spans="1:14" x14ac:dyDescent="0.25">
      <c r="A1872" s="3">
        <v>43147</v>
      </c>
      <c r="B1872" s="1">
        <v>2732.219971</v>
      </c>
      <c r="C1872" s="1">
        <v>267.61999500000002</v>
      </c>
      <c r="D1872" s="1">
        <v>114.68</v>
      </c>
      <c r="E1872" s="1">
        <f t="shared" si="232"/>
        <v>122.06773071322039</v>
      </c>
      <c r="F1872" s="1">
        <f t="shared" si="233"/>
        <v>7.3877307132203782</v>
      </c>
      <c r="G1872" s="1">
        <f t="shared" si="234"/>
        <v>0.79596954171277901</v>
      </c>
      <c r="H1872" s="1">
        <f t="shared" si="235"/>
        <v>6.5917611715075992</v>
      </c>
      <c r="I1872" s="6">
        <f t="shared" si="236"/>
        <v>-2.2414077095411766E-4</v>
      </c>
      <c r="J1872" s="6">
        <f t="shared" si="236"/>
        <v>-7.1855422528690482E-3</v>
      </c>
      <c r="K1872" s="6">
        <f t="shared" si="237"/>
        <v>-6.9614014819149306E-3</v>
      </c>
      <c r="L1872" s="7">
        <f t="shared" si="238"/>
        <v>132.75334577799399</v>
      </c>
      <c r="M1872" s="6">
        <f t="shared" si="239"/>
        <v>3.7346954390016229E-4</v>
      </c>
      <c r="N1872" s="1"/>
    </row>
    <row r="1873" spans="1:14" x14ac:dyDescent="0.25">
      <c r="A1873" s="3">
        <v>43151</v>
      </c>
      <c r="B1873" s="1">
        <v>2716.26001</v>
      </c>
      <c r="C1873" s="1">
        <v>264.89001500000001</v>
      </c>
      <c r="D1873" s="1">
        <v>114.709999</v>
      </c>
      <c r="E1873" s="1">
        <f t="shared" si="232"/>
        <v>120.51921358806734</v>
      </c>
      <c r="F1873" s="1">
        <f t="shared" si="233"/>
        <v>5.8092145880673485</v>
      </c>
      <c r="G1873" s="1">
        <f t="shared" si="234"/>
        <v>-1.5785161251530297</v>
      </c>
      <c r="H1873" s="1">
        <f t="shared" si="235"/>
        <v>7.3877307132203782</v>
      </c>
      <c r="I1873" s="6">
        <f t="shared" si="236"/>
        <v>-1.0200956770812342E-2</v>
      </c>
      <c r="J1873" s="6">
        <f t="shared" si="236"/>
        <v>2.6158876874782244E-4</v>
      </c>
      <c r="K1873" s="6">
        <f t="shared" si="237"/>
        <v>1.0462545539560164E-2</v>
      </c>
      <c r="L1873" s="7">
        <f t="shared" si="238"/>
        <v>134.14228370372521</v>
      </c>
      <c r="M1873" s="6">
        <f t="shared" si="239"/>
        <v>-5.8413894815938505E-3</v>
      </c>
      <c r="N1873" s="1"/>
    </row>
    <row r="1874" spans="1:14" x14ac:dyDescent="0.25">
      <c r="A1874" s="3">
        <v>43152</v>
      </c>
      <c r="B1874" s="1">
        <v>2701.330078</v>
      </c>
      <c r="C1874" s="1">
        <v>263.39999399999999</v>
      </c>
      <c r="D1874" s="1">
        <v>115.19000200000001</v>
      </c>
      <c r="E1874" s="1">
        <f t="shared" si="232"/>
        <v>119.67403412325896</v>
      </c>
      <c r="F1874" s="1">
        <f t="shared" si="233"/>
        <v>4.4840321232589559</v>
      </c>
      <c r="G1874" s="1">
        <f t="shared" si="234"/>
        <v>-1.3251824648083925</v>
      </c>
      <c r="H1874" s="1">
        <f t="shared" si="235"/>
        <v>5.8092145880673485</v>
      </c>
      <c r="I1874" s="6">
        <f t="shared" si="236"/>
        <v>-5.625055364959719E-3</v>
      </c>
      <c r="J1874" s="6">
        <f t="shared" si="236"/>
        <v>4.1844913624313751E-3</v>
      </c>
      <c r="K1874" s="6">
        <f t="shared" si="237"/>
        <v>9.8095467273910941E-3</v>
      </c>
      <c r="L1874" s="7">
        <f t="shared" si="238"/>
        <v>135.45815870383586</v>
      </c>
      <c r="M1874" s="6">
        <f t="shared" si="239"/>
        <v>-5.496503260010055E-3</v>
      </c>
      <c r="N1874" s="1"/>
    </row>
    <row r="1875" spans="1:14" x14ac:dyDescent="0.25">
      <c r="A1875" s="3">
        <v>43153</v>
      </c>
      <c r="B1875" s="1">
        <v>2703.959961</v>
      </c>
      <c r="C1875" s="1">
        <v>261.42999300000002</v>
      </c>
      <c r="D1875" s="1">
        <v>114.980003</v>
      </c>
      <c r="E1875" s="1">
        <f t="shared" si="232"/>
        <v>118.55659726105904</v>
      </c>
      <c r="F1875" s="1">
        <f t="shared" si="233"/>
        <v>3.5765942610590429</v>
      </c>
      <c r="G1875" s="1">
        <f t="shared" si="234"/>
        <v>-0.90743786219991307</v>
      </c>
      <c r="H1875" s="1">
        <f t="shared" si="235"/>
        <v>4.4840321232589559</v>
      </c>
      <c r="I1875" s="6">
        <f t="shared" si="236"/>
        <v>-7.479123177200897E-3</v>
      </c>
      <c r="J1875" s="6">
        <f t="shared" si="236"/>
        <v>-1.8230662067356684E-3</v>
      </c>
      <c r="K1875" s="6">
        <f t="shared" si="237"/>
        <v>5.6560569704652286E-3</v>
      </c>
      <c r="L1875" s="7">
        <f t="shared" si="238"/>
        <v>136.22431776657911</v>
      </c>
      <c r="M1875" s="6">
        <f t="shared" si="239"/>
        <v>9.7355114853159286E-4</v>
      </c>
      <c r="N1875" s="1"/>
    </row>
    <row r="1876" spans="1:14" x14ac:dyDescent="0.25">
      <c r="A1876" s="3">
        <v>43154</v>
      </c>
      <c r="B1876" s="1">
        <v>2747.3000489999999</v>
      </c>
      <c r="C1876" s="1">
        <v>266.76998900000001</v>
      </c>
      <c r="D1876" s="1">
        <v>117.30999799999999</v>
      </c>
      <c r="E1876" s="1">
        <f t="shared" si="232"/>
        <v>121.5855847460401</v>
      </c>
      <c r="F1876" s="1">
        <f t="shared" si="233"/>
        <v>4.2755867460401049</v>
      </c>
      <c r="G1876" s="1">
        <f t="shared" si="234"/>
        <v>0.69899248498106203</v>
      </c>
      <c r="H1876" s="1">
        <f t="shared" si="235"/>
        <v>3.5765942610590429</v>
      </c>
      <c r="I1876" s="6">
        <f t="shared" si="236"/>
        <v>2.0426103136528706E-2</v>
      </c>
      <c r="J1876" s="6">
        <f t="shared" si="236"/>
        <v>2.0264349793067904E-2</v>
      </c>
      <c r="K1876" s="6">
        <f t="shared" si="237"/>
        <v>-1.6175334346080206E-4</v>
      </c>
      <c r="L1876" s="7">
        <f t="shared" si="238"/>
        <v>136.20228302771969</v>
      </c>
      <c r="M1876" s="6">
        <f t="shared" si="239"/>
        <v>1.6028376390592625E-2</v>
      </c>
      <c r="N1876" s="1"/>
    </row>
    <row r="1877" spans="1:14" x14ac:dyDescent="0.25">
      <c r="A1877" s="3">
        <v>43157</v>
      </c>
      <c r="B1877" s="1">
        <v>2779.6000979999999</v>
      </c>
      <c r="C1877" s="1">
        <v>271.26001000000002</v>
      </c>
      <c r="D1877" s="1">
        <v>118.769997</v>
      </c>
      <c r="E1877" s="1">
        <f t="shared" si="232"/>
        <v>124.13244384786381</v>
      </c>
      <c r="F1877" s="1">
        <f t="shared" si="233"/>
        <v>5.3624468478638079</v>
      </c>
      <c r="G1877" s="1">
        <f t="shared" si="234"/>
        <v>1.086860101823703</v>
      </c>
      <c r="H1877" s="1">
        <f t="shared" si="235"/>
        <v>4.2755867460401049</v>
      </c>
      <c r="I1877" s="6">
        <f t="shared" si="236"/>
        <v>1.6831057409534944E-2</v>
      </c>
      <c r="J1877" s="6">
        <f t="shared" si="236"/>
        <v>1.2445648494512795E-2</v>
      </c>
      <c r="K1877" s="6">
        <f t="shared" si="237"/>
        <v>-4.3854089150221487E-3</v>
      </c>
      <c r="L1877" s="7">
        <f t="shared" si="238"/>
        <v>135.60498032148357</v>
      </c>
      <c r="M1877" s="6">
        <f t="shared" si="239"/>
        <v>1.1757015405636784E-2</v>
      </c>
      <c r="N1877" s="1"/>
    </row>
    <row r="1878" spans="1:14" x14ac:dyDescent="0.25">
      <c r="A1878" s="3">
        <v>43158</v>
      </c>
      <c r="B1878" s="1">
        <v>2744.280029</v>
      </c>
      <c r="C1878" s="1">
        <v>267.92999300000002</v>
      </c>
      <c r="D1878" s="1">
        <v>117.360001</v>
      </c>
      <c r="E1878" s="1">
        <f t="shared" si="232"/>
        <v>122.24356980792555</v>
      </c>
      <c r="F1878" s="1">
        <f t="shared" si="233"/>
        <v>4.8835688079255561</v>
      </c>
      <c r="G1878" s="1">
        <f t="shared" si="234"/>
        <v>-0.47887803993825173</v>
      </c>
      <c r="H1878" s="1">
        <f t="shared" si="235"/>
        <v>5.3624468478638079</v>
      </c>
      <c r="I1878" s="6">
        <f t="shared" si="236"/>
        <v>-1.2276107340702391E-2</v>
      </c>
      <c r="J1878" s="6">
        <f t="shared" si="236"/>
        <v>-1.1871651390207627E-2</v>
      </c>
      <c r="K1878" s="6">
        <f t="shared" si="237"/>
        <v>4.0445595049476424E-4</v>
      </c>
      <c r="L1878" s="7">
        <f t="shared" si="238"/>
        <v>135.65982656269131</v>
      </c>
      <c r="M1878" s="6">
        <f t="shared" si="239"/>
        <v>-1.270688867273162E-2</v>
      </c>
      <c r="N1878" s="1"/>
    </row>
    <row r="1879" spans="1:14" x14ac:dyDescent="0.25">
      <c r="A1879" s="3">
        <v>43159</v>
      </c>
      <c r="B1879" s="1">
        <v>2713.830078</v>
      </c>
      <c r="C1879" s="1">
        <v>262.92999300000002</v>
      </c>
      <c r="D1879" s="1">
        <v>115.5</v>
      </c>
      <c r="E1879" s="1">
        <f t="shared" si="232"/>
        <v>119.40743707956668</v>
      </c>
      <c r="F1879" s="1">
        <f t="shared" si="233"/>
        <v>3.9074370795666766</v>
      </c>
      <c r="G1879" s="1">
        <f t="shared" si="234"/>
        <v>-0.97613172835887951</v>
      </c>
      <c r="H1879" s="1">
        <f t="shared" si="235"/>
        <v>4.8835688079255561</v>
      </c>
      <c r="I1879" s="6">
        <f t="shared" si="236"/>
        <v>-1.8661591201549421E-2</v>
      </c>
      <c r="J1879" s="6">
        <f t="shared" si="236"/>
        <v>-1.5848679142393629E-2</v>
      </c>
      <c r="K1879" s="6">
        <f t="shared" si="237"/>
        <v>2.8129120591557921E-3</v>
      </c>
      <c r="L1879" s="7">
        <f t="shared" si="238"/>
        <v>136.04142572477249</v>
      </c>
      <c r="M1879" s="6">
        <f t="shared" si="239"/>
        <v>-1.1095788577777155E-2</v>
      </c>
      <c r="N1879" s="1"/>
    </row>
    <row r="1880" spans="1:14" x14ac:dyDescent="0.25">
      <c r="A1880" s="3">
        <v>43160</v>
      </c>
      <c r="B1880" s="1">
        <v>2677.669922</v>
      </c>
      <c r="C1880" s="1">
        <v>256.77999899999998</v>
      </c>
      <c r="D1880" s="1">
        <v>113.43</v>
      </c>
      <c r="E1880" s="1">
        <f t="shared" si="232"/>
        <v>115.91899722704454</v>
      </c>
      <c r="F1880" s="1">
        <f t="shared" si="233"/>
        <v>2.4889972270445355</v>
      </c>
      <c r="G1880" s="1">
        <f t="shared" si="234"/>
        <v>-1.4184398525221411</v>
      </c>
      <c r="H1880" s="1">
        <f t="shared" si="235"/>
        <v>3.9074370795666766</v>
      </c>
      <c r="I1880" s="6">
        <f t="shared" si="236"/>
        <v>-2.3390233764620572E-2</v>
      </c>
      <c r="J1880" s="6">
        <f t="shared" si="236"/>
        <v>-1.7922077922077895E-2</v>
      </c>
      <c r="K1880" s="6">
        <f t="shared" si="237"/>
        <v>5.4681558425426768E-3</v>
      </c>
      <c r="L1880" s="7">
        <f t="shared" si="238"/>
        <v>136.78532144167724</v>
      </c>
      <c r="M1880" s="6">
        <f t="shared" si="239"/>
        <v>-1.3324399450480251E-2</v>
      </c>
      <c r="N1880" s="1"/>
    </row>
    <row r="1881" spans="1:14" x14ac:dyDescent="0.25">
      <c r="A1881" s="3">
        <v>43161</v>
      </c>
      <c r="B1881" s="1">
        <v>2691.25</v>
      </c>
      <c r="C1881" s="1">
        <v>258.11999500000002</v>
      </c>
      <c r="D1881" s="1">
        <v>113.32</v>
      </c>
      <c r="E1881" s="1">
        <f t="shared" si="232"/>
        <v>116.67907852933857</v>
      </c>
      <c r="F1881" s="1">
        <f t="shared" si="233"/>
        <v>3.359078529338575</v>
      </c>
      <c r="G1881" s="1">
        <f t="shared" si="234"/>
        <v>0.87008130229403946</v>
      </c>
      <c r="H1881" s="1">
        <f t="shared" si="235"/>
        <v>2.4889972270445355</v>
      </c>
      <c r="I1881" s="6">
        <f t="shared" si="236"/>
        <v>5.2184594018946928E-3</v>
      </c>
      <c r="J1881" s="6">
        <f t="shared" si="236"/>
        <v>-9.6976108613255896E-4</v>
      </c>
      <c r="K1881" s="6">
        <f t="shared" si="237"/>
        <v>-6.1882204880272518E-3</v>
      </c>
      <c r="L1881" s="7">
        <f t="shared" si="238"/>
        <v>135.93886371307045</v>
      </c>
      <c r="M1881" s="6">
        <f t="shared" si="239"/>
        <v>5.0716026977128958E-3</v>
      </c>
      <c r="N1881" s="1"/>
    </row>
    <row r="1882" spans="1:14" x14ac:dyDescent="0.25">
      <c r="A1882" s="3">
        <v>43164</v>
      </c>
      <c r="B1882" s="1">
        <v>2720.9399410000001</v>
      </c>
      <c r="C1882" s="1">
        <v>263.11999500000002</v>
      </c>
      <c r="D1882" s="1">
        <v>115.05999799999999</v>
      </c>
      <c r="E1882" s="1">
        <f t="shared" si="232"/>
        <v>119.51521125769742</v>
      </c>
      <c r="F1882" s="1">
        <f t="shared" si="233"/>
        <v>4.455213257697423</v>
      </c>
      <c r="G1882" s="1">
        <f t="shared" si="234"/>
        <v>1.0961347283588481</v>
      </c>
      <c r="H1882" s="1">
        <f t="shared" si="235"/>
        <v>3.359078529338575</v>
      </c>
      <c r="I1882" s="6">
        <f t="shared" si="236"/>
        <v>1.9370835645646123E-2</v>
      </c>
      <c r="J1882" s="6">
        <f t="shared" si="236"/>
        <v>1.5354729968231506E-2</v>
      </c>
      <c r="K1882" s="6">
        <f t="shared" si="237"/>
        <v>-4.0161056774146164E-3</v>
      </c>
      <c r="L1882" s="7">
        <f t="shared" si="238"/>
        <v>135.39291887073108</v>
      </c>
      <c r="M1882" s="6">
        <f t="shared" si="239"/>
        <v>1.1032026381792903E-2</v>
      </c>
      <c r="N1882" s="1"/>
    </row>
    <row r="1883" spans="1:14" x14ac:dyDescent="0.25">
      <c r="A1883" s="3">
        <v>43165</v>
      </c>
      <c r="B1883" s="1">
        <v>2728.1201169999999</v>
      </c>
      <c r="C1883" s="1">
        <v>266.92999300000002</v>
      </c>
      <c r="D1883" s="1">
        <v>115.160004</v>
      </c>
      <c r="E1883" s="1">
        <f t="shared" si="232"/>
        <v>121.67634326225377</v>
      </c>
      <c r="F1883" s="1">
        <f t="shared" si="233"/>
        <v>6.5163392622537657</v>
      </c>
      <c r="G1883" s="1">
        <f t="shared" si="234"/>
        <v>2.0611260045563427</v>
      </c>
      <c r="H1883" s="1">
        <f t="shared" si="235"/>
        <v>4.455213257697423</v>
      </c>
      <c r="I1883" s="6">
        <f t="shared" si="236"/>
        <v>1.4480077806325653E-2</v>
      </c>
      <c r="J1883" s="6">
        <f t="shared" si="236"/>
        <v>8.6916392958746869E-4</v>
      </c>
      <c r="K1883" s="6">
        <f t="shared" si="237"/>
        <v>-1.3610913876738184E-2</v>
      </c>
      <c r="L1883" s="7">
        <f t="shared" si="238"/>
        <v>133.55009751246135</v>
      </c>
      <c r="M1883" s="6">
        <f t="shared" si="239"/>
        <v>2.6388586869583452E-3</v>
      </c>
      <c r="N1883" s="1"/>
    </row>
    <row r="1884" spans="1:14" x14ac:dyDescent="0.25">
      <c r="A1884" s="3">
        <v>43166</v>
      </c>
      <c r="B1884" s="1">
        <v>2726.8000489999999</v>
      </c>
      <c r="C1884" s="1">
        <v>265.35000600000001</v>
      </c>
      <c r="D1884" s="1">
        <v>114.730003</v>
      </c>
      <c r="E1884" s="1">
        <f t="shared" si="232"/>
        <v>120.78013269403746</v>
      </c>
      <c r="F1884" s="1">
        <f t="shared" si="233"/>
        <v>6.0501296940374658</v>
      </c>
      <c r="G1884" s="1">
        <f t="shared" si="234"/>
        <v>-0.46620956821629989</v>
      </c>
      <c r="H1884" s="1">
        <f t="shared" si="235"/>
        <v>6.5163392622537657</v>
      </c>
      <c r="I1884" s="6">
        <f t="shared" si="236"/>
        <v>-5.9191062879172529E-3</v>
      </c>
      <c r="J1884" s="6">
        <f t="shared" si="236"/>
        <v>-3.7339439481089975E-3</v>
      </c>
      <c r="K1884" s="6">
        <f t="shared" si="237"/>
        <v>2.1851623398082554E-3</v>
      </c>
      <c r="L1884" s="7">
        <f t="shared" si="238"/>
        <v>133.84192615602328</v>
      </c>
      <c r="M1884" s="6">
        <f t="shared" si="239"/>
        <v>-4.8387458886944845E-4</v>
      </c>
      <c r="N1884" s="1"/>
    </row>
    <row r="1885" spans="1:14" x14ac:dyDescent="0.25">
      <c r="A1885" s="3">
        <v>43167</v>
      </c>
      <c r="B1885" s="1">
        <v>2738.969971</v>
      </c>
      <c r="C1885" s="1">
        <v>266.33999599999999</v>
      </c>
      <c r="D1885" s="1">
        <v>114.739998</v>
      </c>
      <c r="E1885" s="1">
        <f t="shared" si="232"/>
        <v>121.34168130198705</v>
      </c>
      <c r="F1885" s="1">
        <f t="shared" si="233"/>
        <v>6.6016833019870518</v>
      </c>
      <c r="G1885" s="1">
        <f t="shared" si="234"/>
        <v>0.55155360794958597</v>
      </c>
      <c r="H1885" s="1">
        <f t="shared" si="235"/>
        <v>6.0501296940374658</v>
      </c>
      <c r="I1885" s="6">
        <f t="shared" si="236"/>
        <v>3.730883654097239E-3</v>
      </c>
      <c r="J1885" s="6">
        <f t="shared" si="236"/>
        <v>8.7117578128292905E-5</v>
      </c>
      <c r="K1885" s="6">
        <f t="shared" si="237"/>
        <v>-3.6437660759689461E-3</v>
      </c>
      <c r="L1885" s="7">
        <f t="shared" si="238"/>
        <v>133.35423748595363</v>
      </c>
      <c r="M1885" s="6">
        <f t="shared" si="239"/>
        <v>4.4630782533772173E-3</v>
      </c>
      <c r="N1885" s="1"/>
    </row>
    <row r="1886" spans="1:14" x14ac:dyDescent="0.25">
      <c r="A1886" s="3">
        <v>43168</v>
      </c>
      <c r="B1886" s="1">
        <v>2786.570068</v>
      </c>
      <c r="C1886" s="1">
        <v>270.76998900000001</v>
      </c>
      <c r="D1886" s="1">
        <v>118.040001</v>
      </c>
      <c r="E1886" s="1">
        <f t="shared" si="232"/>
        <v>123.85449092872719</v>
      </c>
      <c r="F1886" s="1">
        <f t="shared" si="233"/>
        <v>5.8144899287271841</v>
      </c>
      <c r="G1886" s="1">
        <f t="shared" si="234"/>
        <v>-0.78719337325986771</v>
      </c>
      <c r="H1886" s="1">
        <f t="shared" si="235"/>
        <v>6.6016833019870518</v>
      </c>
      <c r="I1886" s="6">
        <f t="shared" si="236"/>
        <v>1.6632849239811565E-2</v>
      </c>
      <c r="J1886" s="6">
        <f t="shared" si="236"/>
        <v>2.8760702959050199E-2</v>
      </c>
      <c r="K1886" s="6">
        <f t="shared" si="237"/>
        <v>1.2127853719238635E-2</v>
      </c>
      <c r="L1886" s="7">
        <f t="shared" si="238"/>
        <v>134.97153817102389</v>
      </c>
      <c r="M1886" s="6">
        <f t="shared" si="239"/>
        <v>1.7378831277445883E-2</v>
      </c>
      <c r="N1886" s="1"/>
    </row>
    <row r="1887" spans="1:14" x14ac:dyDescent="0.25">
      <c r="A1887" s="3">
        <v>43171</v>
      </c>
      <c r="B1887" s="1">
        <v>2783.0200199999999</v>
      </c>
      <c r="C1887" s="1">
        <v>273.38000499999998</v>
      </c>
      <c r="D1887" s="1">
        <v>117.660004</v>
      </c>
      <c r="E1887" s="1">
        <f t="shared" si="232"/>
        <v>125.33496128855523</v>
      </c>
      <c r="F1887" s="1">
        <f t="shared" si="233"/>
        <v>7.674957288555234</v>
      </c>
      <c r="G1887" s="1">
        <f t="shared" si="234"/>
        <v>1.8604673598280499</v>
      </c>
      <c r="H1887" s="1">
        <f t="shared" si="235"/>
        <v>5.8144899287271841</v>
      </c>
      <c r="I1887" s="6">
        <f t="shared" si="236"/>
        <v>9.6392366437625387E-3</v>
      </c>
      <c r="J1887" s="6">
        <f t="shared" si="236"/>
        <v>-3.2192222702539519E-3</v>
      </c>
      <c r="K1887" s="6">
        <f t="shared" si="237"/>
        <v>-1.2858458914016491E-2</v>
      </c>
      <c r="L1887" s="7">
        <f t="shared" si="238"/>
        <v>133.23601219289017</v>
      </c>
      <c r="M1887" s="6">
        <f t="shared" si="239"/>
        <v>-1.2739848320225677E-3</v>
      </c>
      <c r="N1887" s="1"/>
    </row>
    <row r="1888" spans="1:14" x14ac:dyDescent="0.25">
      <c r="A1888" s="3">
        <v>43172</v>
      </c>
      <c r="B1888" s="1">
        <v>2765.3100589999999</v>
      </c>
      <c r="C1888" s="1">
        <v>268.52999899999998</v>
      </c>
      <c r="D1888" s="1">
        <v>116.25</v>
      </c>
      <c r="E1888" s="1">
        <f t="shared" si="232"/>
        <v>122.58390913868786</v>
      </c>
      <c r="F1888" s="1">
        <f t="shared" si="233"/>
        <v>6.3339091386878579</v>
      </c>
      <c r="G1888" s="1">
        <f t="shared" si="234"/>
        <v>-1.3410481498673761</v>
      </c>
      <c r="H1888" s="1">
        <f t="shared" si="235"/>
        <v>7.674957288555234</v>
      </c>
      <c r="I1888" s="6">
        <f t="shared" si="236"/>
        <v>-1.774089513240007E-2</v>
      </c>
      <c r="J1888" s="6">
        <f t="shared" si="236"/>
        <v>-1.1983715383861449E-2</v>
      </c>
      <c r="K1888" s="6">
        <f t="shared" si="237"/>
        <v>5.7571797485386211E-3</v>
      </c>
      <c r="L1888" s="7">
        <f t="shared" si="238"/>
        <v>134.00307586406313</v>
      </c>
      <c r="M1888" s="6">
        <f t="shared" si="239"/>
        <v>-6.3635765724746607E-3</v>
      </c>
      <c r="N1888" s="1"/>
    </row>
    <row r="1889" spans="1:14" x14ac:dyDescent="0.25">
      <c r="A1889" s="3">
        <v>43173</v>
      </c>
      <c r="B1889" s="1">
        <v>2749.4799800000001</v>
      </c>
      <c r="C1889" s="1">
        <v>264.42999300000002</v>
      </c>
      <c r="D1889" s="1">
        <v>114.949997</v>
      </c>
      <c r="E1889" s="1">
        <f t="shared" si="232"/>
        <v>120.25827689807434</v>
      </c>
      <c r="F1889" s="1">
        <f t="shared" si="233"/>
        <v>5.3082798980743462</v>
      </c>
      <c r="G1889" s="1">
        <f t="shared" si="234"/>
        <v>-1.0256292406135117</v>
      </c>
      <c r="H1889" s="1">
        <f t="shared" si="235"/>
        <v>6.3339091386878579</v>
      </c>
      <c r="I1889" s="6">
        <f t="shared" si="236"/>
        <v>-1.5268335065982575E-2</v>
      </c>
      <c r="J1889" s="6">
        <f t="shared" si="236"/>
        <v>-1.1182821505376417E-2</v>
      </c>
      <c r="K1889" s="6">
        <f t="shared" si="237"/>
        <v>4.0855135606061577E-3</v>
      </c>
      <c r="L1889" s="7">
        <f t="shared" si="238"/>
        <v>134.5505472476687</v>
      </c>
      <c r="M1889" s="6">
        <f t="shared" si="239"/>
        <v>-5.7245222641414406E-3</v>
      </c>
      <c r="N1889" s="1"/>
    </row>
    <row r="1890" spans="1:14" x14ac:dyDescent="0.25">
      <c r="A1890" s="3">
        <v>43174</v>
      </c>
      <c r="B1890" s="1">
        <v>2747.330078</v>
      </c>
      <c r="C1890" s="1">
        <v>266.60998499999999</v>
      </c>
      <c r="D1890" s="1">
        <v>115.239998</v>
      </c>
      <c r="E1890" s="1">
        <f t="shared" si="232"/>
        <v>121.49482622982643</v>
      </c>
      <c r="F1890" s="1">
        <f t="shared" si="233"/>
        <v>6.2548282298264297</v>
      </c>
      <c r="G1890" s="1">
        <f t="shared" si="234"/>
        <v>0.94654833175208353</v>
      </c>
      <c r="H1890" s="1">
        <f t="shared" si="235"/>
        <v>5.3082798980743462</v>
      </c>
      <c r="I1890" s="6">
        <f t="shared" si="236"/>
        <v>8.2441177540701904E-3</v>
      </c>
      <c r="J1890" s="6">
        <f t="shared" si="236"/>
        <v>2.5228447809355625E-3</v>
      </c>
      <c r="K1890" s="6">
        <f t="shared" si="237"/>
        <v>-5.7212729731346279E-3</v>
      </c>
      <c r="L1890" s="7">
        <f t="shared" si="238"/>
        <v>133.78074683818014</v>
      </c>
      <c r="M1890" s="6">
        <f t="shared" si="239"/>
        <v>-7.8193040707286166E-4</v>
      </c>
      <c r="N1890" s="1"/>
    </row>
    <row r="1891" spans="1:14" x14ac:dyDescent="0.25">
      <c r="A1891" s="3">
        <v>43175</v>
      </c>
      <c r="B1891" s="1">
        <v>2752.01001</v>
      </c>
      <c r="C1891" s="1">
        <v>267.60000600000001</v>
      </c>
      <c r="D1891" s="1">
        <v>115.44000200000001</v>
      </c>
      <c r="E1891" s="1">
        <f t="shared" si="232"/>
        <v>122.05639242179896</v>
      </c>
      <c r="F1891" s="1">
        <f t="shared" si="233"/>
        <v>6.616390421798954</v>
      </c>
      <c r="G1891" s="1">
        <f t="shared" si="234"/>
        <v>0.36156219197252426</v>
      </c>
      <c r="H1891" s="1">
        <f t="shared" si="235"/>
        <v>6.2548282298264297</v>
      </c>
      <c r="I1891" s="6">
        <f t="shared" si="236"/>
        <v>3.713368049587551E-3</v>
      </c>
      <c r="J1891" s="6">
        <f t="shared" si="236"/>
        <v>1.7355432442822671E-3</v>
      </c>
      <c r="K1891" s="6">
        <f t="shared" si="237"/>
        <v>-1.9778248053052838E-3</v>
      </c>
      <c r="L1891" s="7">
        <f t="shared" si="238"/>
        <v>133.51615195861132</v>
      </c>
      <c r="M1891" s="6">
        <f t="shared" si="239"/>
        <v>1.7034472986976468E-3</v>
      </c>
      <c r="N1891" s="1"/>
    </row>
    <row r="1892" spans="1:14" x14ac:dyDescent="0.25">
      <c r="A1892" s="3">
        <v>43178</v>
      </c>
      <c r="B1892" s="1">
        <v>2712.919922</v>
      </c>
      <c r="C1892" s="1">
        <v>262.52999899999998</v>
      </c>
      <c r="D1892" s="1">
        <v>114.529999</v>
      </c>
      <c r="E1892" s="1">
        <f t="shared" si="232"/>
        <v>119.18054986465722</v>
      </c>
      <c r="F1892" s="1">
        <f t="shared" si="233"/>
        <v>4.6505508646572196</v>
      </c>
      <c r="G1892" s="1">
        <f t="shared" si="234"/>
        <v>-1.9658395571417344</v>
      </c>
      <c r="H1892" s="1">
        <f t="shared" si="235"/>
        <v>6.616390421798954</v>
      </c>
      <c r="I1892" s="6">
        <f t="shared" si="236"/>
        <v>-1.8946214074449741E-2</v>
      </c>
      <c r="J1892" s="6">
        <f t="shared" si="236"/>
        <v>-7.882908733837346E-3</v>
      </c>
      <c r="K1892" s="6">
        <f t="shared" si="237"/>
        <v>1.1063305340612395E-2</v>
      </c>
      <c r="L1892" s="7">
        <f t="shared" si="238"/>
        <v>134.99328191563305</v>
      </c>
      <c r="M1892" s="6">
        <f t="shared" si="239"/>
        <v>-1.4204195427326871E-2</v>
      </c>
      <c r="N1892" s="1"/>
    </row>
    <row r="1893" spans="1:14" x14ac:dyDescent="0.25">
      <c r="A1893" s="3">
        <v>43179</v>
      </c>
      <c r="B1893" s="1">
        <v>2716.9399410000001</v>
      </c>
      <c r="C1893" s="1">
        <v>263.19000199999999</v>
      </c>
      <c r="D1893" s="1">
        <v>114.639999</v>
      </c>
      <c r="E1893" s="1">
        <f t="shared" si="232"/>
        <v>119.55492108648025</v>
      </c>
      <c r="F1893" s="1">
        <f t="shared" si="233"/>
        <v>4.9149220864802459</v>
      </c>
      <c r="G1893" s="1">
        <f t="shared" si="234"/>
        <v>0.2643712218230263</v>
      </c>
      <c r="H1893" s="1">
        <f t="shared" si="235"/>
        <v>4.6505508646572196</v>
      </c>
      <c r="I1893" s="6">
        <f t="shared" si="236"/>
        <v>2.5140098370244335E-3</v>
      </c>
      <c r="J1893" s="6">
        <f t="shared" si="236"/>
        <v>9.6044705282838372E-4</v>
      </c>
      <c r="K1893" s="6">
        <f t="shared" si="237"/>
        <v>-1.5535627841960498E-3</v>
      </c>
      <c r="L1893" s="7">
        <f t="shared" si="238"/>
        <v>134.78356137673242</v>
      </c>
      <c r="M1893" s="6">
        <f t="shared" si="239"/>
        <v>1.4818052561744732E-3</v>
      </c>
      <c r="N1893" s="1"/>
    </row>
    <row r="1894" spans="1:14" x14ac:dyDescent="0.25">
      <c r="A1894" s="3">
        <v>43180</v>
      </c>
      <c r="B1894" s="1">
        <v>2711.929932</v>
      </c>
      <c r="C1894" s="1">
        <v>261.85000600000001</v>
      </c>
      <c r="D1894" s="1">
        <v>114.739998</v>
      </c>
      <c r="E1894" s="1">
        <f t="shared" si="232"/>
        <v>118.79483978418625</v>
      </c>
      <c r="F1894" s="1">
        <f t="shared" si="233"/>
        <v>4.0548417841862516</v>
      </c>
      <c r="G1894" s="1">
        <f t="shared" si="234"/>
        <v>-0.86008030229399424</v>
      </c>
      <c r="H1894" s="1">
        <f t="shared" si="235"/>
        <v>4.9149220864802459</v>
      </c>
      <c r="I1894" s="6">
        <f t="shared" si="236"/>
        <v>-5.0913636149445551E-3</v>
      </c>
      <c r="J1894" s="6">
        <f t="shared" si="236"/>
        <v>8.7228716741361012E-4</v>
      </c>
      <c r="K1894" s="6">
        <f t="shared" si="237"/>
        <v>5.9636507823581653E-3</v>
      </c>
      <c r="L1894" s="7">
        <f t="shared" si="238"/>
        <v>135.5873634679858</v>
      </c>
      <c r="M1894" s="6">
        <f t="shared" si="239"/>
        <v>-1.8439896018298541E-3</v>
      </c>
      <c r="N1894" s="1"/>
    </row>
    <row r="1895" spans="1:14" x14ac:dyDescent="0.25">
      <c r="A1895" s="3">
        <v>43181</v>
      </c>
      <c r="B1895" s="1">
        <v>2643.6899410000001</v>
      </c>
      <c r="C1895" s="1">
        <v>252.60000600000001</v>
      </c>
      <c r="D1895" s="1">
        <v>109.949997</v>
      </c>
      <c r="E1895" s="1">
        <f t="shared" si="232"/>
        <v>113.54799423672236</v>
      </c>
      <c r="F1895" s="1">
        <f t="shared" si="233"/>
        <v>3.5979972367223638</v>
      </c>
      <c r="G1895" s="1">
        <f t="shared" si="234"/>
        <v>-0.45684454746388781</v>
      </c>
      <c r="H1895" s="1">
        <f t="shared" si="235"/>
        <v>4.0548417841862516</v>
      </c>
      <c r="I1895" s="6">
        <f t="shared" si="236"/>
        <v>-3.5325567263878588E-2</v>
      </c>
      <c r="J1895" s="6">
        <f t="shared" si="236"/>
        <v>-4.1746566877227997E-2</v>
      </c>
      <c r="K1895" s="6">
        <f t="shared" si="237"/>
        <v>-6.4209996133494096E-3</v>
      </c>
      <c r="L1895" s="7">
        <f t="shared" si="238"/>
        <v>134.71675705958279</v>
      </c>
      <c r="M1895" s="6">
        <f t="shared" si="239"/>
        <v>-2.5162888684839291E-2</v>
      </c>
      <c r="N1895" s="1"/>
    </row>
    <row r="1896" spans="1:14" x14ac:dyDescent="0.25">
      <c r="A1896" s="3">
        <v>43182</v>
      </c>
      <c r="B1896" s="1">
        <v>2588.26001</v>
      </c>
      <c r="C1896" s="1">
        <v>245.259995</v>
      </c>
      <c r="D1896" s="1">
        <v>107.010002</v>
      </c>
      <c r="E1896" s="1">
        <f t="shared" si="232"/>
        <v>109.38454515199956</v>
      </c>
      <c r="F1896" s="1">
        <f t="shared" si="233"/>
        <v>2.3745431519995606</v>
      </c>
      <c r="G1896" s="1">
        <f t="shared" si="234"/>
        <v>-1.2234540847228033</v>
      </c>
      <c r="H1896" s="1">
        <f t="shared" si="235"/>
        <v>3.5979972367223638</v>
      </c>
      <c r="I1896" s="6">
        <f t="shared" si="236"/>
        <v>-2.9057841748428181E-2</v>
      </c>
      <c r="J1896" s="6">
        <f t="shared" si="236"/>
        <v>-2.6739382266649736E-2</v>
      </c>
      <c r="K1896" s="6">
        <f t="shared" si="237"/>
        <v>2.3184594817784454E-3</v>
      </c>
      <c r="L1896" s="7">
        <f t="shared" si="238"/>
        <v>135.02909240234203</v>
      </c>
      <c r="M1896" s="6">
        <f t="shared" si="239"/>
        <v>-2.0966880472765737E-2</v>
      </c>
      <c r="N1896" s="1"/>
    </row>
    <row r="1897" spans="1:14" x14ac:dyDescent="0.25">
      <c r="A1897" s="3">
        <v>43185</v>
      </c>
      <c r="B1897" s="1">
        <v>2658.5500489999999</v>
      </c>
      <c r="C1897" s="1">
        <v>254.88000500000001</v>
      </c>
      <c r="D1897" s="1">
        <v>110.30999799999999</v>
      </c>
      <c r="E1897" s="1">
        <f t="shared" si="232"/>
        <v>114.84127019362748</v>
      </c>
      <c r="F1897" s="1">
        <f t="shared" si="233"/>
        <v>4.5312721936274869</v>
      </c>
      <c r="G1897" s="1">
        <f t="shared" si="234"/>
        <v>2.1567290416279263</v>
      </c>
      <c r="H1897" s="1">
        <f t="shared" si="235"/>
        <v>2.3745431519995606</v>
      </c>
      <c r="I1897" s="6">
        <f t="shared" si="236"/>
        <v>3.9223722564293517E-2</v>
      </c>
      <c r="J1897" s="6">
        <f t="shared" si="236"/>
        <v>3.0838201460831716E-2</v>
      </c>
      <c r="K1897" s="6">
        <f t="shared" si="237"/>
        <v>-8.3855211034618016E-3</v>
      </c>
      <c r="L1897" s="7">
        <f t="shared" si="238"/>
        <v>133.89680309842089</v>
      </c>
      <c r="M1897" s="6">
        <f t="shared" si="239"/>
        <v>2.7157255734905794E-2</v>
      </c>
      <c r="N1897" s="1"/>
    </row>
    <row r="1898" spans="1:14" x14ac:dyDescent="0.25">
      <c r="A1898" s="3">
        <v>43186</v>
      </c>
      <c r="B1898" s="1">
        <v>2612.6201169999999</v>
      </c>
      <c r="C1898" s="1">
        <v>247.259995</v>
      </c>
      <c r="D1898" s="1">
        <v>108.16999800000001</v>
      </c>
      <c r="E1898" s="1">
        <f t="shared" si="232"/>
        <v>110.51899824334311</v>
      </c>
      <c r="F1898" s="1">
        <f t="shared" si="233"/>
        <v>2.3490002433430988</v>
      </c>
      <c r="G1898" s="1">
        <f t="shared" si="234"/>
        <v>-2.1822719502843881</v>
      </c>
      <c r="H1898" s="1">
        <f t="shared" si="235"/>
        <v>4.5312721936274869</v>
      </c>
      <c r="I1898" s="6">
        <f t="shared" si="236"/>
        <v>-2.9896460493242683E-2</v>
      </c>
      <c r="J1898" s="6">
        <f t="shared" si="236"/>
        <v>-1.9399873436676041E-2</v>
      </c>
      <c r="K1898" s="6">
        <f t="shared" si="237"/>
        <v>1.0496587056566642E-2</v>
      </c>
      <c r="L1898" s="7">
        <f t="shared" si="238"/>
        <v>135.30226254873944</v>
      </c>
      <c r="M1898" s="6">
        <f t="shared" si="239"/>
        <v>-1.7276308947907992E-2</v>
      </c>
      <c r="N1898" s="1"/>
    </row>
    <row r="1899" spans="1:14" x14ac:dyDescent="0.25">
      <c r="A1899" s="3">
        <v>43187</v>
      </c>
      <c r="B1899" s="1">
        <v>2605</v>
      </c>
      <c r="C1899" s="1">
        <v>249.36999499999999</v>
      </c>
      <c r="D1899" s="1">
        <v>108</v>
      </c>
      <c r="E1899" s="1">
        <f t="shared" si="232"/>
        <v>111.71584625471053</v>
      </c>
      <c r="F1899" s="1">
        <f t="shared" si="233"/>
        <v>3.7158462547105273</v>
      </c>
      <c r="G1899" s="1">
        <f t="shared" si="234"/>
        <v>1.3668460113674286</v>
      </c>
      <c r="H1899" s="1">
        <f t="shared" si="235"/>
        <v>2.3490002433430988</v>
      </c>
      <c r="I1899" s="6">
        <f t="shared" si="236"/>
        <v>8.5335276335340993E-3</v>
      </c>
      <c r="J1899" s="6">
        <f t="shared" si="236"/>
        <v>-1.5715817984947034E-3</v>
      </c>
      <c r="K1899" s="6">
        <f t="shared" si="237"/>
        <v>-1.0105109432028803E-2</v>
      </c>
      <c r="L1899" s="7">
        <f t="shared" si="238"/>
        <v>133.93501837928332</v>
      </c>
      <c r="M1899" s="6">
        <f t="shared" si="239"/>
        <v>-2.9166570946984605E-3</v>
      </c>
      <c r="N1899" s="1"/>
    </row>
    <row r="1900" spans="1:14" x14ac:dyDescent="0.25">
      <c r="A1900" s="3">
        <v>43188</v>
      </c>
      <c r="B1900" s="1">
        <v>2640.8701169999999</v>
      </c>
      <c r="C1900" s="1">
        <v>251.86000100000001</v>
      </c>
      <c r="D1900" s="1">
        <v>109.970001</v>
      </c>
      <c r="E1900" s="1">
        <f t="shared" si="232"/>
        <v>113.12824375679253</v>
      </c>
      <c r="F1900" s="1">
        <f t="shared" si="233"/>
        <v>3.1582427567925322</v>
      </c>
      <c r="G1900" s="1">
        <f t="shared" si="234"/>
        <v>-0.55760349791799513</v>
      </c>
      <c r="H1900" s="1">
        <f t="shared" si="235"/>
        <v>3.7158462547105273</v>
      </c>
      <c r="I1900" s="6">
        <f t="shared" si="236"/>
        <v>9.9851868706177793E-3</v>
      </c>
      <c r="J1900" s="6">
        <f t="shared" si="236"/>
        <v>1.8240749999999917E-2</v>
      </c>
      <c r="K1900" s="6">
        <f t="shared" si="237"/>
        <v>8.2555631293821374E-3</v>
      </c>
      <c r="L1900" s="7">
        <f t="shared" si="238"/>
        <v>135.04072737874844</v>
      </c>
      <c r="M1900" s="6">
        <f t="shared" si="239"/>
        <v>1.3769718618042104E-2</v>
      </c>
      <c r="N1900" s="1"/>
    </row>
    <row r="1901" spans="1:14" x14ac:dyDescent="0.25">
      <c r="A1901" s="3">
        <v>43192</v>
      </c>
      <c r="B1901" s="1">
        <v>2581.8798830000001</v>
      </c>
      <c r="C1901" s="1">
        <v>247.35000600000001</v>
      </c>
      <c r="D1901" s="1">
        <v>107.849998</v>
      </c>
      <c r="E1901" s="1">
        <f t="shared" si="232"/>
        <v>110.57005487194556</v>
      </c>
      <c r="F1901" s="1">
        <f t="shared" si="233"/>
        <v>2.7200568719455589</v>
      </c>
      <c r="G1901" s="1">
        <f t="shared" si="234"/>
        <v>-0.43818588484697329</v>
      </c>
      <c r="H1901" s="1">
        <f t="shared" si="235"/>
        <v>3.1582427567925322</v>
      </c>
      <c r="I1901" s="6">
        <f t="shared" si="236"/>
        <v>-1.7906753680986487E-2</v>
      </c>
      <c r="J1901" s="6">
        <f t="shared" si="236"/>
        <v>-1.9278012009838918E-2</v>
      </c>
      <c r="K1901" s="6">
        <f t="shared" si="237"/>
        <v>-1.3712583288524316E-3</v>
      </c>
      <c r="L1901" s="7">
        <f t="shared" si="238"/>
        <v>134.85555165659605</v>
      </c>
      <c r="M1901" s="6">
        <f t="shared" si="239"/>
        <v>-2.2337423419752311E-2</v>
      </c>
      <c r="N1901" s="1"/>
    </row>
    <row r="1902" spans="1:14" x14ac:dyDescent="0.25">
      <c r="A1902" s="3">
        <v>43193</v>
      </c>
      <c r="B1902" s="1">
        <v>2614.4499510000001</v>
      </c>
      <c r="C1902" s="1">
        <v>250.58000200000001</v>
      </c>
      <c r="D1902" s="1">
        <v>109.33000199999999</v>
      </c>
      <c r="E1902" s="1">
        <f t="shared" si="232"/>
        <v>112.4021943455592</v>
      </c>
      <c r="F1902" s="1">
        <f t="shared" si="233"/>
        <v>3.072192345559202</v>
      </c>
      <c r="G1902" s="1">
        <f t="shared" si="234"/>
        <v>0.35213547361364306</v>
      </c>
      <c r="H1902" s="1">
        <f t="shared" si="235"/>
        <v>2.7200568719455589</v>
      </c>
      <c r="I1902" s="6">
        <f t="shared" si="236"/>
        <v>1.3058402755809828E-2</v>
      </c>
      <c r="J1902" s="6">
        <f t="shared" si="236"/>
        <v>1.3722800439922134E-2</v>
      </c>
      <c r="K1902" s="6">
        <f t="shared" si="237"/>
        <v>6.643976841123056E-4</v>
      </c>
      <c r="L1902" s="7">
        <f t="shared" si="238"/>
        <v>134.94514937280638</v>
      </c>
      <c r="M1902" s="6">
        <f t="shared" si="239"/>
        <v>1.2614865708684864E-2</v>
      </c>
      <c r="N1902" s="1"/>
    </row>
    <row r="1903" spans="1:14" x14ac:dyDescent="0.25">
      <c r="A1903" s="3">
        <v>43194</v>
      </c>
      <c r="B1903" s="1">
        <v>2644.6899410000001</v>
      </c>
      <c r="C1903" s="1">
        <v>252.61999499999999</v>
      </c>
      <c r="D1903" s="1">
        <v>110.989998</v>
      </c>
      <c r="E1903" s="1">
        <f t="shared" si="232"/>
        <v>113.55933252814378</v>
      </c>
      <c r="F1903" s="1">
        <f t="shared" si="233"/>
        <v>2.5693345281437843</v>
      </c>
      <c r="G1903" s="1">
        <f t="shared" si="234"/>
        <v>-0.50285781741541768</v>
      </c>
      <c r="H1903" s="1">
        <f t="shared" si="235"/>
        <v>3.072192345559202</v>
      </c>
      <c r="I1903" s="6">
        <f t="shared" si="236"/>
        <v>8.1410846185561159E-3</v>
      </c>
      <c r="J1903" s="6">
        <f t="shared" si="236"/>
        <v>1.5183352873258116E-2</v>
      </c>
      <c r="K1903" s="6">
        <f t="shared" si="237"/>
        <v>7.0422682547019999E-3</v>
      </c>
      <c r="L1903" s="7">
        <f t="shared" si="238"/>
        <v>135.89546931436053</v>
      </c>
      <c r="M1903" s="6">
        <f t="shared" si="239"/>
        <v>1.1566482650942955E-2</v>
      </c>
      <c r="N1903" s="1"/>
    </row>
    <row r="1904" spans="1:14" x14ac:dyDescent="0.25">
      <c r="A1904" s="3">
        <v>43195</v>
      </c>
      <c r="B1904" s="1">
        <v>2662.8400879999999</v>
      </c>
      <c r="C1904" s="1">
        <v>255.80999800000001</v>
      </c>
      <c r="D1904" s="1">
        <v>111.879997</v>
      </c>
      <c r="E1904" s="1">
        <f t="shared" si="232"/>
        <v>115.36878691051641</v>
      </c>
      <c r="F1904" s="1">
        <f t="shared" si="233"/>
        <v>3.4887899105164024</v>
      </c>
      <c r="G1904" s="1">
        <f t="shared" si="234"/>
        <v>0.91945538237261815</v>
      </c>
      <c r="H1904" s="1">
        <f t="shared" si="235"/>
        <v>2.5693345281437843</v>
      </c>
      <c r="I1904" s="6">
        <f t="shared" si="236"/>
        <v>1.2627674226658225E-2</v>
      </c>
      <c r="J1904" s="6">
        <f t="shared" si="236"/>
        <v>8.0187315617394894E-3</v>
      </c>
      <c r="K1904" s="6">
        <f t="shared" si="237"/>
        <v>-4.6089426649187359E-3</v>
      </c>
      <c r="L1904" s="7">
        <f t="shared" si="238"/>
        <v>135.2691348878684</v>
      </c>
      <c r="M1904" s="6">
        <f t="shared" si="239"/>
        <v>6.8628638535741526E-3</v>
      </c>
      <c r="N1904" s="1"/>
    </row>
    <row r="1905" spans="1:14" x14ac:dyDescent="0.25">
      <c r="A1905" s="3">
        <v>43196</v>
      </c>
      <c r="B1905" s="1">
        <v>2604.469971</v>
      </c>
      <c r="C1905" s="1">
        <v>249.970001</v>
      </c>
      <c r="D1905" s="1">
        <v>109.089996</v>
      </c>
      <c r="E1905" s="1">
        <f t="shared" si="232"/>
        <v>112.05618558547289</v>
      </c>
      <c r="F1905" s="1">
        <f t="shared" si="233"/>
        <v>2.9661895854728897</v>
      </c>
      <c r="G1905" s="1">
        <f t="shared" si="234"/>
        <v>-0.52260032504351273</v>
      </c>
      <c r="H1905" s="1">
        <f t="shared" si="235"/>
        <v>3.4887899105164024</v>
      </c>
      <c r="I1905" s="6">
        <f t="shared" si="236"/>
        <v>-2.282943217880018E-2</v>
      </c>
      <c r="J1905" s="6">
        <f t="shared" si="236"/>
        <v>-2.4937442570721613E-2</v>
      </c>
      <c r="K1905" s="6">
        <f t="shared" si="237"/>
        <v>-2.1080103919214332E-3</v>
      </c>
      <c r="L1905" s="7">
        <f t="shared" si="238"/>
        <v>134.98398614581856</v>
      </c>
      <c r="M1905" s="6">
        <f t="shared" si="239"/>
        <v>-2.1920248708528489E-2</v>
      </c>
      <c r="N1905" s="1"/>
    </row>
    <row r="1906" spans="1:14" x14ac:dyDescent="0.25">
      <c r="A1906" s="3">
        <v>43199</v>
      </c>
      <c r="B1906" s="1">
        <v>2613.1599120000001</v>
      </c>
      <c r="C1906" s="1">
        <v>252.19000199999999</v>
      </c>
      <c r="D1906" s="1">
        <v>110.400002</v>
      </c>
      <c r="E1906" s="1">
        <f t="shared" si="232"/>
        <v>113.31542908409077</v>
      </c>
      <c r="F1906" s="1">
        <f t="shared" si="233"/>
        <v>2.9154270840907657</v>
      </c>
      <c r="G1906" s="1">
        <f t="shared" si="234"/>
        <v>-5.0762501382124015E-2</v>
      </c>
      <c r="H1906" s="1">
        <f t="shared" si="235"/>
        <v>2.9661895854728897</v>
      </c>
      <c r="I1906" s="6">
        <f t="shared" si="236"/>
        <v>8.88106969283875E-3</v>
      </c>
      <c r="J1906" s="6">
        <f t="shared" si="236"/>
        <v>1.200848884438499E-2</v>
      </c>
      <c r="K1906" s="6">
        <f t="shared" si="237"/>
        <v>3.1274191515462402E-3</v>
      </c>
      <c r="L1906" s="7">
        <f t="shared" si="238"/>
        <v>135.40613764924305</v>
      </c>
      <c r="M1906" s="6">
        <f t="shared" si="239"/>
        <v>3.3365487399585891E-3</v>
      </c>
      <c r="N1906" s="1"/>
    </row>
    <row r="1907" spans="1:14" x14ac:dyDescent="0.25">
      <c r="A1907" s="3">
        <v>43200</v>
      </c>
      <c r="B1907" s="1">
        <v>2656.8701169999999</v>
      </c>
      <c r="C1907" s="1">
        <v>256.57000699999998</v>
      </c>
      <c r="D1907" s="1">
        <v>112.510002</v>
      </c>
      <c r="E1907" s="1">
        <f t="shared" si="232"/>
        <v>115.79988419026583</v>
      </c>
      <c r="F1907" s="1">
        <f t="shared" si="233"/>
        <v>3.2898821902658284</v>
      </c>
      <c r="G1907" s="1">
        <f t="shared" si="234"/>
        <v>0.37445510617506272</v>
      </c>
      <c r="H1907" s="1">
        <f t="shared" si="235"/>
        <v>2.9154270840907657</v>
      </c>
      <c r="I1907" s="6">
        <f t="shared" si="236"/>
        <v>1.7367877256291742E-2</v>
      </c>
      <c r="J1907" s="6">
        <f t="shared" si="236"/>
        <v>1.9112318494342029E-2</v>
      </c>
      <c r="K1907" s="6">
        <f t="shared" si="237"/>
        <v>1.7444412380502872E-3</v>
      </c>
      <c r="L1907" s="7">
        <f t="shared" si="238"/>
        <v>135.6423456996435</v>
      </c>
      <c r="M1907" s="6">
        <f t="shared" si="239"/>
        <v>1.6726953754064633E-2</v>
      </c>
      <c r="N1907" s="1"/>
    </row>
    <row r="1908" spans="1:14" x14ac:dyDescent="0.25">
      <c r="A1908" s="3">
        <v>43201</v>
      </c>
      <c r="B1908" s="1">
        <v>2642.1899410000001</v>
      </c>
      <c r="C1908" s="1">
        <v>252.94000199999999</v>
      </c>
      <c r="D1908" s="1">
        <v>110.620003</v>
      </c>
      <c r="E1908" s="1">
        <f t="shared" si="232"/>
        <v>113.74084899334457</v>
      </c>
      <c r="F1908" s="1">
        <f t="shared" si="233"/>
        <v>3.1208459933445738</v>
      </c>
      <c r="G1908" s="1">
        <f t="shared" si="234"/>
        <v>-0.1690361969212546</v>
      </c>
      <c r="H1908" s="1">
        <f t="shared" si="235"/>
        <v>3.2898821902658284</v>
      </c>
      <c r="I1908" s="6">
        <f t="shared" si="236"/>
        <v>-1.41482047821746E-2</v>
      </c>
      <c r="J1908" s="6">
        <f t="shared" si="236"/>
        <v>-1.6798497612683372E-2</v>
      </c>
      <c r="K1908" s="6">
        <f t="shared" si="237"/>
        <v>-2.6502928305087714E-3</v>
      </c>
      <c r="L1908" s="7">
        <f t="shared" si="238"/>
        <v>135.28285376332235</v>
      </c>
      <c r="M1908" s="6">
        <f t="shared" si="239"/>
        <v>-5.5253645656476724E-3</v>
      </c>
      <c r="N1908" s="1"/>
    </row>
    <row r="1909" spans="1:14" x14ac:dyDescent="0.25">
      <c r="A1909" s="3">
        <v>43202</v>
      </c>
      <c r="B1909" s="1">
        <v>2663.98999</v>
      </c>
      <c r="C1909" s="1">
        <v>259.58999599999999</v>
      </c>
      <c r="D1909" s="1">
        <v>113.370003</v>
      </c>
      <c r="E1909" s="1">
        <f t="shared" si="232"/>
        <v>117.51290211870258</v>
      </c>
      <c r="F1909" s="1">
        <f t="shared" si="233"/>
        <v>4.1428991187025872</v>
      </c>
      <c r="G1909" s="1">
        <f t="shared" si="234"/>
        <v>1.0220531253580134</v>
      </c>
      <c r="H1909" s="1">
        <f t="shared" si="235"/>
        <v>3.1208459933445738</v>
      </c>
      <c r="I1909" s="6">
        <f t="shared" si="236"/>
        <v>2.6290796028379804E-2</v>
      </c>
      <c r="J1909" s="6">
        <f t="shared" si="236"/>
        <v>2.4859879998376133E-2</v>
      </c>
      <c r="K1909" s="6">
        <f t="shared" si="237"/>
        <v>-1.4309160300036705E-3</v>
      </c>
      <c r="L1909" s="7">
        <f t="shared" si="238"/>
        <v>135.08927535928777</v>
      </c>
      <c r="M1909" s="6">
        <f t="shared" si="239"/>
        <v>8.2507501303064057E-3</v>
      </c>
      <c r="N1909" s="1"/>
    </row>
    <row r="1910" spans="1:14" x14ac:dyDescent="0.25">
      <c r="A1910" s="3">
        <v>43203</v>
      </c>
      <c r="B1910" s="1">
        <v>2656.3000489999999</v>
      </c>
      <c r="C1910" s="1">
        <v>255.91999799999999</v>
      </c>
      <c r="D1910" s="1">
        <v>110.300003</v>
      </c>
      <c r="E1910" s="1">
        <f t="shared" si="232"/>
        <v>115.43118183054028</v>
      </c>
      <c r="F1910" s="1">
        <f t="shared" si="233"/>
        <v>5.1311788305402786</v>
      </c>
      <c r="G1910" s="1">
        <f t="shared" si="234"/>
        <v>0.98827971183769137</v>
      </c>
      <c r="H1910" s="1">
        <f t="shared" si="235"/>
        <v>4.1428991187025872</v>
      </c>
      <c r="I1910" s="6">
        <f t="shared" si="236"/>
        <v>-1.4137671160486476E-2</v>
      </c>
      <c r="J1910" s="6">
        <f t="shared" si="236"/>
        <v>-2.707947357115259E-2</v>
      </c>
      <c r="K1910" s="6">
        <f t="shared" si="237"/>
        <v>-1.2941802410666114E-2</v>
      </c>
      <c r="L1910" s="7">
        <f t="shared" si="238"/>
        <v>133.34097664978779</v>
      </c>
      <c r="M1910" s="6">
        <f t="shared" si="239"/>
        <v>-2.8866253360059213E-3</v>
      </c>
      <c r="N1910" s="1"/>
    </row>
    <row r="1911" spans="1:14" x14ac:dyDescent="0.25">
      <c r="A1911" s="3">
        <v>43206</v>
      </c>
      <c r="B1911" s="1">
        <v>2677.8400879999999</v>
      </c>
      <c r="C1911" s="1">
        <v>257.88000499999998</v>
      </c>
      <c r="D1911" s="1">
        <v>110.209999</v>
      </c>
      <c r="E1911" s="1">
        <f t="shared" si="232"/>
        <v>116.54294983064275</v>
      </c>
      <c r="F1911" s="1">
        <f t="shared" si="233"/>
        <v>6.3329508306427584</v>
      </c>
      <c r="G1911" s="1">
        <f t="shared" si="234"/>
        <v>1.2017720001024799</v>
      </c>
      <c r="H1911" s="1">
        <f t="shared" si="235"/>
        <v>5.1311788305402786</v>
      </c>
      <c r="I1911" s="6">
        <f t="shared" si="236"/>
        <v>7.658670738188933E-3</v>
      </c>
      <c r="J1911" s="6">
        <f t="shared" si="236"/>
        <v>-8.1599272485977092E-4</v>
      </c>
      <c r="K1911" s="6">
        <f t="shared" si="237"/>
        <v>-8.4746634630487039E-3</v>
      </c>
      <c r="L1911" s="7">
        <f t="shared" si="238"/>
        <v>132.21095674684659</v>
      </c>
      <c r="M1911" s="6">
        <f t="shared" si="239"/>
        <v>8.1090383626312157E-3</v>
      </c>
      <c r="N1911" s="1"/>
    </row>
    <row r="1912" spans="1:14" x14ac:dyDescent="0.25">
      <c r="A1912" s="3">
        <v>43207</v>
      </c>
      <c r="B1912" s="1">
        <v>2706.389893</v>
      </c>
      <c r="C1912" s="1">
        <v>253.63000500000001</v>
      </c>
      <c r="D1912" s="1">
        <v>110.209999</v>
      </c>
      <c r="E1912" s="1">
        <f t="shared" si="232"/>
        <v>114.13223701153774</v>
      </c>
      <c r="F1912" s="1">
        <f t="shared" si="233"/>
        <v>3.9222380115377433</v>
      </c>
      <c r="G1912" s="1">
        <f t="shared" si="234"/>
        <v>-2.4107128191050151</v>
      </c>
      <c r="H1912" s="1">
        <f t="shared" si="235"/>
        <v>6.3329508306427584</v>
      </c>
      <c r="I1912" s="6">
        <f t="shared" si="236"/>
        <v>-1.6480533261971853E-2</v>
      </c>
      <c r="J1912" s="6">
        <f t="shared" si="236"/>
        <v>0</v>
      </c>
      <c r="K1912" s="6">
        <f t="shared" si="237"/>
        <v>1.6480533261971853E-2</v>
      </c>
      <c r="L1912" s="7">
        <f t="shared" si="238"/>
        <v>134.38986381711013</v>
      </c>
      <c r="M1912" s="6">
        <f t="shared" si="239"/>
        <v>1.0661504817983003E-2</v>
      </c>
      <c r="N1912" s="1"/>
    </row>
    <row r="1913" spans="1:14" x14ac:dyDescent="0.25">
      <c r="A1913" s="3">
        <v>43208</v>
      </c>
      <c r="B1913" s="1">
        <v>2708.639893</v>
      </c>
      <c r="C1913" s="1">
        <v>254</v>
      </c>
      <c r="D1913" s="1">
        <v>109.32</v>
      </c>
      <c r="E1913" s="1">
        <f t="shared" si="232"/>
        <v>114.34210799730357</v>
      </c>
      <c r="F1913" s="1">
        <f t="shared" si="233"/>
        <v>5.0221079973035785</v>
      </c>
      <c r="G1913" s="1">
        <f t="shared" si="234"/>
        <v>1.0998699857658352</v>
      </c>
      <c r="H1913" s="1">
        <f t="shared" si="235"/>
        <v>3.9222380115377433</v>
      </c>
      <c r="I1913" s="6">
        <f t="shared" si="236"/>
        <v>1.4587982206599737E-3</v>
      </c>
      <c r="J1913" s="6">
        <f t="shared" si="236"/>
        <v>-8.0754832417700984E-3</v>
      </c>
      <c r="K1913" s="6">
        <f t="shared" si="237"/>
        <v>-9.534281462430072E-3</v>
      </c>
      <c r="L1913" s="7">
        <f t="shared" si="238"/>
        <v>133.10855302978015</v>
      </c>
      <c r="M1913" s="6">
        <f t="shared" si="239"/>
        <v>8.3136580055209741E-4</v>
      </c>
      <c r="N1913" s="1"/>
    </row>
    <row r="1914" spans="1:14" x14ac:dyDescent="0.25">
      <c r="A1914" s="3">
        <v>43209</v>
      </c>
      <c r="B1914" s="1">
        <v>2693.1298830000001</v>
      </c>
      <c r="C1914" s="1">
        <v>254.16999799999999</v>
      </c>
      <c r="D1914" s="1">
        <v>111.720001</v>
      </c>
      <c r="E1914" s="1">
        <f t="shared" si="232"/>
        <v>114.43853537561469</v>
      </c>
      <c r="F1914" s="1">
        <f t="shared" si="233"/>
        <v>2.7185343756146949</v>
      </c>
      <c r="G1914" s="1">
        <f t="shared" si="234"/>
        <v>-2.3035736216888836</v>
      </c>
      <c r="H1914" s="1">
        <f t="shared" si="235"/>
        <v>5.0221079973035785</v>
      </c>
      <c r="I1914" s="6">
        <f t="shared" si="236"/>
        <v>6.6928346456696097E-4</v>
      </c>
      <c r="J1914" s="6">
        <f t="shared" si="236"/>
        <v>2.195390596414204E-2</v>
      </c>
      <c r="K1914" s="6">
        <f t="shared" si="237"/>
        <v>2.1284622499575079E-2</v>
      </c>
      <c r="L1914" s="7">
        <f t="shared" si="238"/>
        <v>135.9417183324837</v>
      </c>
      <c r="M1914" s="6">
        <f t="shared" si="239"/>
        <v>-5.7261247757898204E-3</v>
      </c>
      <c r="N1914" s="1"/>
    </row>
    <row r="1915" spans="1:14" x14ac:dyDescent="0.25">
      <c r="A1915" s="3">
        <v>43210</v>
      </c>
      <c r="B1915" s="1">
        <v>2670.139893</v>
      </c>
      <c r="C1915" s="1">
        <v>251.96000699999999</v>
      </c>
      <c r="D1915" s="1">
        <v>111.470001</v>
      </c>
      <c r="E1915" s="1">
        <f t="shared" si="232"/>
        <v>113.18496981471898</v>
      </c>
      <c r="F1915" s="1">
        <f t="shared" si="233"/>
        <v>1.7149688147189863</v>
      </c>
      <c r="G1915" s="1">
        <f t="shared" si="234"/>
        <v>-1.0035655608957086</v>
      </c>
      <c r="H1915" s="1">
        <f t="shared" si="235"/>
        <v>2.7185343756146949</v>
      </c>
      <c r="I1915" s="6">
        <f t="shared" si="236"/>
        <v>-8.694932593893312E-3</v>
      </c>
      <c r="J1915" s="6">
        <f t="shared" si="236"/>
        <v>-2.2377371801133306E-3</v>
      </c>
      <c r="K1915" s="6">
        <f t="shared" si="237"/>
        <v>6.4571954137799814E-3</v>
      </c>
      <c r="L1915" s="7">
        <f t="shared" si="238"/>
        <v>136.81952057264158</v>
      </c>
      <c r="M1915" s="6">
        <f t="shared" si="239"/>
        <v>-8.5365322129916654E-3</v>
      </c>
      <c r="N1915" s="1"/>
    </row>
    <row r="1916" spans="1:14" x14ac:dyDescent="0.25">
      <c r="A1916" s="3">
        <v>43213</v>
      </c>
      <c r="B1916" s="1">
        <v>2670.290039</v>
      </c>
      <c r="C1916" s="1">
        <v>246.66999799999999</v>
      </c>
      <c r="D1916" s="1">
        <v>110.93</v>
      </c>
      <c r="E1916" s="1">
        <f t="shared" si="232"/>
        <v>110.18433628307639</v>
      </c>
      <c r="F1916" s="1">
        <f t="shared" si="233"/>
        <v>-0.74566371692361599</v>
      </c>
      <c r="G1916" s="1">
        <f t="shared" si="234"/>
        <v>-2.4606325316426023</v>
      </c>
      <c r="H1916" s="1">
        <f t="shared" si="235"/>
        <v>1.7149688147189863</v>
      </c>
      <c r="I1916" s="6">
        <f t="shared" si="236"/>
        <v>-2.0995431231274675E-2</v>
      </c>
      <c r="J1916" s="6">
        <f t="shared" si="236"/>
        <v>-4.844361668212338E-3</v>
      </c>
      <c r="K1916" s="6">
        <f t="shared" si="237"/>
        <v>1.6151069563062337E-2</v>
      </c>
      <c r="L1916" s="7">
        <f t="shared" si="238"/>
        <v>139.02930216699514</v>
      </c>
      <c r="M1916" s="6">
        <f t="shared" si="239"/>
        <v>5.6231510713544708E-5</v>
      </c>
      <c r="N1916" s="1"/>
    </row>
    <row r="1917" spans="1:14" x14ac:dyDescent="0.25">
      <c r="A1917" s="3">
        <v>43214</v>
      </c>
      <c r="B1917" s="1">
        <v>2634.5600589999999</v>
      </c>
      <c r="C1917" s="1">
        <v>242.490005</v>
      </c>
      <c r="D1917" s="1">
        <v>110.410004</v>
      </c>
      <c r="E1917" s="1">
        <f t="shared" si="232"/>
        <v>107.81333329275421</v>
      </c>
      <c r="F1917" s="1">
        <f t="shared" si="233"/>
        <v>-2.5966707072457922</v>
      </c>
      <c r="G1917" s="1">
        <f t="shared" si="234"/>
        <v>-1.8510069903221762</v>
      </c>
      <c r="H1917" s="1">
        <f t="shared" si="235"/>
        <v>-0.74566371692361599</v>
      </c>
      <c r="I1917" s="6">
        <f t="shared" si="236"/>
        <v>-1.694568870917168E-2</v>
      </c>
      <c r="J1917" s="6">
        <f t="shared" si="236"/>
        <v>-4.6876047958172018E-3</v>
      </c>
      <c r="K1917" s="6">
        <f t="shared" si="237"/>
        <v>-1.2258083913354478E-2</v>
      </c>
      <c r="L1917" s="7">
        <f t="shared" si="238"/>
        <v>137.325069314617</v>
      </c>
      <c r="M1917" s="6">
        <f t="shared" si="239"/>
        <v>-1.3380561466416863E-2</v>
      </c>
      <c r="N1917" s="1"/>
    </row>
    <row r="1918" spans="1:14" x14ac:dyDescent="0.25">
      <c r="A1918" s="3">
        <v>43215</v>
      </c>
      <c r="B1918" s="1">
        <v>2639.3999020000001</v>
      </c>
      <c r="C1918" s="1">
        <v>239.229996</v>
      </c>
      <c r="D1918" s="1">
        <v>109.989998</v>
      </c>
      <c r="E1918" s="1">
        <f t="shared" si="232"/>
        <v>105.96416964882533</v>
      </c>
      <c r="F1918" s="1">
        <f t="shared" si="233"/>
        <v>-4.0258283511746669</v>
      </c>
      <c r="G1918" s="1">
        <f t="shared" si="234"/>
        <v>-1.4291576439288747</v>
      </c>
      <c r="H1918" s="1">
        <f t="shared" si="235"/>
        <v>-2.5966707072457922</v>
      </c>
      <c r="I1918" s="6">
        <f t="shared" si="236"/>
        <v>-1.3443890192505026E-2</v>
      </c>
      <c r="J1918" s="6">
        <f t="shared" si="236"/>
        <v>-3.8040574656622583E-3</v>
      </c>
      <c r="K1918" s="6">
        <f t="shared" si="237"/>
        <v>-9.6398327268427675E-3</v>
      </c>
      <c r="L1918" s="7">
        <f t="shared" si="238"/>
        <v>136.001278617222</v>
      </c>
      <c r="M1918" s="6">
        <f t="shared" si="239"/>
        <v>1.8370592780629913E-3</v>
      </c>
      <c r="N1918" s="1"/>
    </row>
    <row r="1919" spans="1:14" x14ac:dyDescent="0.25">
      <c r="A1919" s="3">
        <v>43216</v>
      </c>
      <c r="B1919" s="1">
        <v>2666.9399410000001</v>
      </c>
      <c r="C1919" s="1">
        <v>240.08999600000001</v>
      </c>
      <c r="D1919" s="1">
        <v>110.099998</v>
      </c>
      <c r="E1919" s="1">
        <f t="shared" si="232"/>
        <v>106.45198447810304</v>
      </c>
      <c r="F1919" s="1">
        <f t="shared" si="233"/>
        <v>-3.6480135218969565</v>
      </c>
      <c r="G1919" s="1">
        <f t="shared" si="234"/>
        <v>0.37781482927771037</v>
      </c>
      <c r="H1919" s="1">
        <f t="shared" si="235"/>
        <v>-4.0258283511746669</v>
      </c>
      <c r="I1919" s="6">
        <f t="shared" si="236"/>
        <v>3.5948669246310683E-3</v>
      </c>
      <c r="J1919" s="6">
        <f t="shared" si="236"/>
        <v>1.0000909355412091E-3</v>
      </c>
      <c r="K1919" s="6">
        <f t="shared" si="237"/>
        <v>2.5947759890898592E-3</v>
      </c>
      <c r="L1919" s="7">
        <f t="shared" si="238"/>
        <v>136.35417146946349</v>
      </c>
      <c r="M1919" s="6">
        <f t="shared" si="239"/>
        <v>1.0434204752046705E-2</v>
      </c>
      <c r="N1919" s="1"/>
    </row>
    <row r="1920" spans="1:14" x14ac:dyDescent="0.25">
      <c r="A1920" s="3">
        <v>43217</v>
      </c>
      <c r="B1920" s="1">
        <v>2669.9099120000001</v>
      </c>
      <c r="C1920" s="1">
        <v>239.800003</v>
      </c>
      <c r="D1920" s="1">
        <v>109.400002</v>
      </c>
      <c r="E1920" s="1">
        <f t="shared" si="232"/>
        <v>106.28749275044404</v>
      </c>
      <c r="F1920" s="1">
        <f t="shared" si="233"/>
        <v>-3.1125092495559556</v>
      </c>
      <c r="G1920" s="1">
        <f t="shared" si="234"/>
        <v>0.53550427234100084</v>
      </c>
      <c r="H1920" s="1">
        <f t="shared" si="235"/>
        <v>-3.6480135218969565</v>
      </c>
      <c r="I1920" s="6">
        <f t="shared" si="236"/>
        <v>-1.2078512425816035E-3</v>
      </c>
      <c r="J1920" s="6">
        <f t="shared" si="236"/>
        <v>-6.3578202789794647E-3</v>
      </c>
      <c r="K1920" s="6">
        <f t="shared" si="237"/>
        <v>5.1499690363978612E-3</v>
      </c>
      <c r="L1920" s="7">
        <f t="shared" si="238"/>
        <v>137.05639123051492</v>
      </c>
      <c r="M1920" s="6">
        <f t="shared" si="239"/>
        <v>1.1136250030761019E-3</v>
      </c>
      <c r="N1920" s="1"/>
    </row>
    <row r="1921" spans="1:14" x14ac:dyDescent="0.25">
      <c r="A1921" s="3">
        <v>43220</v>
      </c>
      <c r="B1921" s="1">
        <v>2648.0500489999999</v>
      </c>
      <c r="C1921" s="1">
        <v>238.33000200000001</v>
      </c>
      <c r="D1921" s="1">
        <v>108.779999</v>
      </c>
      <c r="E1921" s="1">
        <f t="shared" si="232"/>
        <v>105.45366916108</v>
      </c>
      <c r="F1921" s="1">
        <f t="shared" si="233"/>
        <v>-3.3263298389200031</v>
      </c>
      <c r="G1921" s="1">
        <f t="shared" si="234"/>
        <v>-0.21382058936404746</v>
      </c>
      <c r="H1921" s="1">
        <f t="shared" si="235"/>
        <v>-3.1125092495559556</v>
      </c>
      <c r="I1921" s="6">
        <f t="shared" si="236"/>
        <v>-6.1301125171379089E-3</v>
      </c>
      <c r="J1921" s="6">
        <f t="shared" si="236"/>
        <v>-5.6673033698847464E-3</v>
      </c>
      <c r="K1921" s="6">
        <f t="shared" si="237"/>
        <v>-4.6280914725316258E-4</v>
      </c>
      <c r="L1921" s="7">
        <f t="shared" si="238"/>
        <v>136.99296027896392</v>
      </c>
      <c r="M1921" s="6">
        <f t="shared" si="239"/>
        <v>-8.1874908594294915E-3</v>
      </c>
      <c r="N1921" s="1"/>
    </row>
    <row r="1922" spans="1:14" x14ac:dyDescent="0.25">
      <c r="A1922" s="3">
        <v>43221</v>
      </c>
      <c r="B1922" s="1">
        <v>2654.8000489999999</v>
      </c>
      <c r="C1922" s="1">
        <v>236.66999799999999</v>
      </c>
      <c r="D1922" s="1">
        <v>108.779999</v>
      </c>
      <c r="E1922" s="1">
        <f t="shared" si="232"/>
        <v>104.51207082635867</v>
      </c>
      <c r="F1922" s="1">
        <f t="shared" si="233"/>
        <v>-4.2679281736413373</v>
      </c>
      <c r="G1922" s="1">
        <f t="shared" si="234"/>
        <v>-0.94159833472133414</v>
      </c>
      <c r="H1922" s="1">
        <f t="shared" si="235"/>
        <v>-3.3263298389200031</v>
      </c>
      <c r="I1922" s="6">
        <f t="shared" si="236"/>
        <v>-6.9651491044757652E-3</v>
      </c>
      <c r="J1922" s="6">
        <f t="shared" si="236"/>
        <v>0</v>
      </c>
      <c r="K1922" s="6">
        <f t="shared" si="237"/>
        <v>-6.9651491044757652E-3</v>
      </c>
      <c r="L1922" s="7">
        <f t="shared" si="238"/>
        <v>136.0387838843574</v>
      </c>
      <c r="M1922" s="6">
        <f t="shared" si="239"/>
        <v>2.5490454768968274E-3</v>
      </c>
      <c r="N1922" s="1"/>
    </row>
    <row r="1923" spans="1:14" x14ac:dyDescent="0.25">
      <c r="A1923" s="3">
        <v>43222</v>
      </c>
      <c r="B1923" s="1">
        <v>2635.669922</v>
      </c>
      <c r="C1923" s="1">
        <v>234.050003</v>
      </c>
      <c r="D1923" s="1">
        <v>107.91999800000001</v>
      </c>
      <c r="E1923" s="1">
        <f t="shared" ref="E1923:E1986" si="240">$Q$2+$P$2*C1923</f>
        <v>103.02594011283136</v>
      </c>
      <c r="F1923" s="1">
        <f t="shared" ref="F1923:F1986" si="241">E1923-D1923</f>
        <v>-4.8940578871686427</v>
      </c>
      <c r="G1923" s="1">
        <f t="shared" si="234"/>
        <v>-0.6261297135273054</v>
      </c>
      <c r="H1923" s="1">
        <f t="shared" si="235"/>
        <v>-4.2679281736413373</v>
      </c>
      <c r="I1923" s="6">
        <f t="shared" si="236"/>
        <v>-1.1070245583050142E-2</v>
      </c>
      <c r="J1923" s="6">
        <f t="shared" si="236"/>
        <v>-7.9058743142661481E-3</v>
      </c>
      <c r="K1923" s="6">
        <f t="shared" si="237"/>
        <v>-3.1643712687839942E-3</v>
      </c>
      <c r="L1923" s="7">
        <f t="shared" si="238"/>
        <v>135.60830666519342</v>
      </c>
      <c r="M1923" s="6">
        <f t="shared" si="239"/>
        <v>-7.205863585547867E-3</v>
      </c>
      <c r="N1923" s="1"/>
    </row>
    <row r="1924" spans="1:14" x14ac:dyDescent="0.25">
      <c r="A1924" s="3">
        <v>43223</v>
      </c>
      <c r="B1924" s="1">
        <v>2629.7299800000001</v>
      </c>
      <c r="C1924" s="1">
        <v>233.41000399999999</v>
      </c>
      <c r="D1924" s="1">
        <v>107.239998</v>
      </c>
      <c r="E1924" s="1">
        <f t="shared" si="240"/>
        <v>102.66291569082796</v>
      </c>
      <c r="F1924" s="1">
        <f t="shared" si="241"/>
        <v>-4.5770823091720416</v>
      </c>
      <c r="G1924" s="1">
        <f t="shared" ref="G1924:G1987" si="242">F1924-F1923</f>
        <v>0.31697557799660103</v>
      </c>
      <c r="H1924" s="1">
        <f t="shared" ref="H1924:H1987" si="243">F1923</f>
        <v>-4.8940578871686427</v>
      </c>
      <c r="I1924" s="6">
        <f t="shared" ref="I1924:J1987" si="244">C1924/C1923-1</f>
        <v>-2.7344541414084933E-3</v>
      </c>
      <c r="J1924" s="6">
        <f t="shared" si="244"/>
        <v>-6.3009637935687035E-3</v>
      </c>
      <c r="K1924" s="6">
        <f t="shared" ref="K1924:K1987" si="245">IF(F1923&gt;0,J1924-I1924,I1924-J1924)</f>
        <v>3.5665096521602102E-3</v>
      </c>
      <c r="L1924" s="7">
        <f t="shared" ref="L1924:L1987" si="246">L1923*(1+K1924)</f>
        <v>136.09195499982795</v>
      </c>
      <c r="M1924" s="6">
        <f t="shared" ref="M1924:M1987" si="247">B1924/B1923-1</f>
        <v>-2.2536744644764406E-3</v>
      </c>
      <c r="N1924" s="1"/>
    </row>
    <row r="1925" spans="1:14" x14ac:dyDescent="0.25">
      <c r="A1925" s="3">
        <v>43224</v>
      </c>
      <c r="B1925" s="1">
        <v>2663.419922</v>
      </c>
      <c r="C1925" s="1">
        <v>234.94000199999999</v>
      </c>
      <c r="D1925" s="1">
        <v>108.43</v>
      </c>
      <c r="E1925" s="1">
        <f t="shared" si="240"/>
        <v>103.5307711712527</v>
      </c>
      <c r="F1925" s="1">
        <f t="shared" si="241"/>
        <v>-4.8992288287473116</v>
      </c>
      <c r="G1925" s="1">
        <f t="shared" si="242"/>
        <v>-0.32214651957526996</v>
      </c>
      <c r="H1925" s="1">
        <f t="shared" si="243"/>
        <v>-4.5770823091720416</v>
      </c>
      <c r="I1925" s="6">
        <f t="shared" si="244"/>
        <v>6.5549803940709861E-3</v>
      </c>
      <c r="J1925" s="6">
        <f t="shared" si="244"/>
        <v>1.1096624600832383E-2</v>
      </c>
      <c r="K1925" s="6">
        <f t="shared" si="245"/>
        <v>-4.5416442067613971E-3</v>
      </c>
      <c r="L1925" s="7">
        <f t="shared" si="246"/>
        <v>135.47387376081613</v>
      </c>
      <c r="M1925" s="6">
        <f t="shared" si="247"/>
        <v>1.2811179191865252E-2</v>
      </c>
      <c r="N1925" s="1"/>
    </row>
    <row r="1926" spans="1:14" x14ac:dyDescent="0.25">
      <c r="A1926" s="3">
        <v>43227</v>
      </c>
      <c r="B1926" s="1">
        <v>2672.6298830000001</v>
      </c>
      <c r="C1926" s="1">
        <v>237.199997</v>
      </c>
      <c r="D1926" s="1">
        <v>109.370003</v>
      </c>
      <c r="E1926" s="1">
        <f t="shared" si="240"/>
        <v>104.81270032833817</v>
      </c>
      <c r="F1926" s="1">
        <f t="shared" si="241"/>
        <v>-4.5573026716618301</v>
      </c>
      <c r="G1926" s="1">
        <f t="shared" si="242"/>
        <v>0.34192615708548146</v>
      </c>
      <c r="H1926" s="1">
        <f t="shared" si="243"/>
        <v>-4.8992288287473116</v>
      </c>
      <c r="I1926" s="6">
        <f t="shared" si="244"/>
        <v>9.6194559494384713E-3</v>
      </c>
      <c r="J1926" s="6">
        <f t="shared" si="244"/>
        <v>8.6692151618554814E-3</v>
      </c>
      <c r="K1926" s="6">
        <f t="shared" si="245"/>
        <v>9.5024078758298991E-4</v>
      </c>
      <c r="L1926" s="7">
        <f t="shared" si="246"/>
        <v>135.60260656131553</v>
      </c>
      <c r="M1926" s="6">
        <f t="shared" si="247"/>
        <v>3.4579455248213709E-3</v>
      </c>
      <c r="N1926" s="1"/>
    </row>
    <row r="1927" spans="1:14" x14ac:dyDescent="0.25">
      <c r="A1927" s="3">
        <v>43228</v>
      </c>
      <c r="B1927" s="1">
        <v>2671.919922</v>
      </c>
      <c r="C1927" s="1">
        <v>237</v>
      </c>
      <c r="D1927" s="1">
        <v>110.989998</v>
      </c>
      <c r="E1927" s="1">
        <f t="shared" si="240"/>
        <v>104.69925672088345</v>
      </c>
      <c r="F1927" s="1">
        <f t="shared" si="241"/>
        <v>-6.2907412791165456</v>
      </c>
      <c r="G1927" s="1">
        <f t="shared" si="242"/>
        <v>-1.7334386074547155</v>
      </c>
      <c r="H1927" s="1">
        <f t="shared" si="243"/>
        <v>-4.5573026716618301</v>
      </c>
      <c r="I1927" s="6">
        <f t="shared" si="244"/>
        <v>-8.4315768351372888E-4</v>
      </c>
      <c r="J1927" s="6">
        <f t="shared" si="244"/>
        <v>1.4812059573592551E-2</v>
      </c>
      <c r="K1927" s="6">
        <f t="shared" si="245"/>
        <v>-1.565521725710628E-2</v>
      </c>
      <c r="L1927" s="7">
        <f t="shared" si="246"/>
        <v>133.47971829496822</v>
      </c>
      <c r="M1927" s="6">
        <f t="shared" si="247"/>
        <v>-2.6564134619455615E-4</v>
      </c>
      <c r="N1927" s="1"/>
    </row>
    <row r="1928" spans="1:14" x14ac:dyDescent="0.25">
      <c r="A1928" s="3">
        <v>43229</v>
      </c>
      <c r="B1928" s="1">
        <v>2697.790039</v>
      </c>
      <c r="C1928" s="1">
        <v>241.729996</v>
      </c>
      <c r="D1928" s="1">
        <v>113.410004</v>
      </c>
      <c r="E1928" s="1">
        <f t="shared" si="240"/>
        <v>107.38223601300476</v>
      </c>
      <c r="F1928" s="1">
        <f t="shared" si="241"/>
        <v>-6.0277679869952436</v>
      </c>
      <c r="G1928" s="1">
        <f t="shared" si="242"/>
        <v>0.26297329212130194</v>
      </c>
      <c r="H1928" s="1">
        <f t="shared" si="243"/>
        <v>-6.2907412791165456</v>
      </c>
      <c r="I1928" s="6">
        <f t="shared" si="244"/>
        <v>1.9957789029535933E-2</v>
      </c>
      <c r="J1928" s="6">
        <f t="shared" si="244"/>
        <v>2.1803820556875797E-2</v>
      </c>
      <c r="K1928" s="6">
        <f t="shared" si="245"/>
        <v>-1.8460315273398642E-3</v>
      </c>
      <c r="L1928" s="7">
        <f t="shared" si="246"/>
        <v>133.23331052673527</v>
      </c>
      <c r="M1928" s="6">
        <f t="shared" si="247"/>
        <v>9.6822201844415368E-3</v>
      </c>
      <c r="N1928" s="1"/>
    </row>
    <row r="1929" spans="1:14" x14ac:dyDescent="0.25">
      <c r="A1929" s="3">
        <v>43230</v>
      </c>
      <c r="B1929" s="1">
        <v>2723.070068</v>
      </c>
      <c r="C1929" s="1">
        <v>243.44000199999999</v>
      </c>
      <c r="D1929" s="1">
        <v>114.290001</v>
      </c>
      <c r="E1929" s="1">
        <f t="shared" si="240"/>
        <v>108.35219680946275</v>
      </c>
      <c r="F1929" s="1">
        <f t="shared" si="241"/>
        <v>-5.9378041905372498</v>
      </c>
      <c r="G1929" s="1">
        <f t="shared" si="242"/>
        <v>8.9963796457993794E-2</v>
      </c>
      <c r="H1929" s="1">
        <f t="shared" si="243"/>
        <v>-6.0277679869952436</v>
      </c>
      <c r="I1929" s="6">
        <f t="shared" si="244"/>
        <v>7.0740331290950476E-3</v>
      </c>
      <c r="J1929" s="6">
        <f t="shared" si="244"/>
        <v>7.7594301116505893E-3</v>
      </c>
      <c r="K1929" s="6">
        <f t="shared" si="245"/>
        <v>-6.8539698255554171E-4</v>
      </c>
      <c r="L1929" s="7">
        <f t="shared" si="246"/>
        <v>133.14199281772434</v>
      </c>
      <c r="M1929" s="6">
        <f t="shared" si="247"/>
        <v>9.3706436136782312E-3</v>
      </c>
      <c r="N1929" s="1"/>
    </row>
    <row r="1930" spans="1:14" x14ac:dyDescent="0.25">
      <c r="A1930" s="3">
        <v>43231</v>
      </c>
      <c r="B1930" s="1">
        <v>2727.719971</v>
      </c>
      <c r="C1930" s="1">
        <v>242.91999799999999</v>
      </c>
      <c r="D1930" s="1">
        <v>113.860001</v>
      </c>
      <c r="E1930" s="1">
        <f t="shared" si="240"/>
        <v>108.05723673680725</v>
      </c>
      <c r="F1930" s="1">
        <f t="shared" si="241"/>
        <v>-5.8027642631927421</v>
      </c>
      <c r="G1930" s="1">
        <f t="shared" si="242"/>
        <v>0.13503992734450776</v>
      </c>
      <c r="H1930" s="1">
        <f t="shared" si="243"/>
        <v>-5.9378041905372498</v>
      </c>
      <c r="I1930" s="6">
        <f t="shared" si="244"/>
        <v>-2.1360663643109623E-3</v>
      </c>
      <c r="J1930" s="6">
        <f t="shared" si="244"/>
        <v>-3.762358878621419E-3</v>
      </c>
      <c r="K1930" s="6">
        <f t="shared" si="245"/>
        <v>1.6262925143104567E-3</v>
      </c>
      <c r="L1930" s="7">
        <f t="shared" si="246"/>
        <v>133.35852064398418</v>
      </c>
      <c r="M1930" s="6">
        <f t="shared" si="247"/>
        <v>1.707595795878758E-3</v>
      </c>
      <c r="N1930" s="1"/>
    </row>
    <row r="1931" spans="1:14" x14ac:dyDescent="0.25">
      <c r="A1931" s="3">
        <v>43234</v>
      </c>
      <c r="B1931" s="1">
        <v>2730.1298830000001</v>
      </c>
      <c r="C1931" s="1">
        <v>243.91000399999999</v>
      </c>
      <c r="D1931" s="1">
        <v>113.900002</v>
      </c>
      <c r="E1931" s="1">
        <f t="shared" si="240"/>
        <v>108.61879442038156</v>
      </c>
      <c r="F1931" s="1">
        <f t="shared" si="241"/>
        <v>-5.2812075796184388</v>
      </c>
      <c r="G1931" s="1">
        <f t="shared" si="242"/>
        <v>0.52155668357430329</v>
      </c>
      <c r="H1931" s="1">
        <f t="shared" si="243"/>
        <v>-5.8027642631927421</v>
      </c>
      <c r="I1931" s="6">
        <f t="shared" si="244"/>
        <v>4.0754405077838562E-3</v>
      </c>
      <c r="J1931" s="6">
        <f t="shared" si="244"/>
        <v>3.5131740425686786E-4</v>
      </c>
      <c r="K1931" s="6">
        <f t="shared" si="245"/>
        <v>3.7241231035269884E-3</v>
      </c>
      <c r="L1931" s="7">
        <f t="shared" si="246"/>
        <v>133.85516419176662</v>
      </c>
      <c r="M1931" s="6">
        <f t="shared" si="247"/>
        <v>8.8348951711370027E-4</v>
      </c>
      <c r="N1931" s="1"/>
    </row>
    <row r="1932" spans="1:14" x14ac:dyDescent="0.25">
      <c r="A1932" s="3">
        <v>43235</v>
      </c>
      <c r="B1932" s="1">
        <v>2711.4499510000001</v>
      </c>
      <c r="C1932" s="1">
        <v>241.55999800000001</v>
      </c>
      <c r="D1932" s="1">
        <v>113.029999</v>
      </c>
      <c r="E1932" s="1">
        <f t="shared" si="240"/>
        <v>107.28580863469364</v>
      </c>
      <c r="F1932" s="1">
        <f t="shared" si="241"/>
        <v>-5.7441903653063662</v>
      </c>
      <c r="G1932" s="1">
        <f t="shared" si="242"/>
        <v>-0.46298278568792739</v>
      </c>
      <c r="H1932" s="1">
        <f t="shared" si="243"/>
        <v>-5.2812075796184388</v>
      </c>
      <c r="I1932" s="6">
        <f t="shared" si="244"/>
        <v>-9.6347257654917362E-3</v>
      </c>
      <c r="J1932" s="6">
        <f t="shared" si="244"/>
        <v>-7.6383053970446868E-3</v>
      </c>
      <c r="K1932" s="6">
        <f t="shared" si="245"/>
        <v>-1.9964203684470494E-3</v>
      </c>
      <c r="L1932" s="7">
        <f t="shared" si="246"/>
        <v>133.58793301555235</v>
      </c>
      <c r="M1932" s="6">
        <f t="shared" si="247"/>
        <v>-6.842140411090436E-3</v>
      </c>
      <c r="N1932" s="1"/>
    </row>
    <row r="1933" spans="1:14" x14ac:dyDescent="0.25">
      <c r="A1933" s="3">
        <v>43236</v>
      </c>
      <c r="B1933" s="1">
        <v>2722.459961</v>
      </c>
      <c r="C1933" s="1">
        <v>240.96000699999999</v>
      </c>
      <c r="D1933" s="1">
        <v>113.339996</v>
      </c>
      <c r="E1933" s="1">
        <f t="shared" si="240"/>
        <v>106.94547781232947</v>
      </c>
      <c r="F1933" s="1">
        <f t="shared" si="241"/>
        <v>-6.3945181876705277</v>
      </c>
      <c r="G1933" s="1">
        <f t="shared" si="242"/>
        <v>-0.65032782236416153</v>
      </c>
      <c r="H1933" s="1">
        <f t="shared" si="243"/>
        <v>-5.7441903653063662</v>
      </c>
      <c r="I1933" s="6">
        <f t="shared" si="244"/>
        <v>-2.4838177056121236E-3</v>
      </c>
      <c r="J1933" s="6">
        <f t="shared" si="244"/>
        <v>2.7426081813908265E-3</v>
      </c>
      <c r="K1933" s="6">
        <f t="shared" si="245"/>
        <v>-5.2264258870029501E-3</v>
      </c>
      <c r="L1933" s="7">
        <f t="shared" si="246"/>
        <v>132.88974558424866</v>
      </c>
      <c r="M1933" s="6">
        <f t="shared" si="247"/>
        <v>4.0605617654640991E-3</v>
      </c>
      <c r="N1933" s="1"/>
    </row>
    <row r="1934" spans="1:14" x14ac:dyDescent="0.25">
      <c r="A1934" s="3">
        <v>43237</v>
      </c>
      <c r="B1934" s="1">
        <v>2720.1298830000001</v>
      </c>
      <c r="C1934" s="1">
        <v>239.10000600000001</v>
      </c>
      <c r="D1934" s="1">
        <v>112.959999</v>
      </c>
      <c r="E1934" s="1">
        <f t="shared" si="240"/>
        <v>105.89043587015345</v>
      </c>
      <c r="F1934" s="1">
        <f t="shared" si="241"/>
        <v>-7.0695631298465429</v>
      </c>
      <c r="G1934" s="1">
        <f t="shared" si="242"/>
        <v>-0.67504494217601518</v>
      </c>
      <c r="H1934" s="1">
        <f t="shared" si="243"/>
        <v>-6.3945181876705277</v>
      </c>
      <c r="I1934" s="6">
        <f t="shared" si="244"/>
        <v>-7.7191274317981451E-3</v>
      </c>
      <c r="J1934" s="6">
        <f t="shared" si="244"/>
        <v>-3.3527176055309083E-3</v>
      </c>
      <c r="K1934" s="6">
        <f t="shared" si="245"/>
        <v>-4.3664098262672368E-3</v>
      </c>
      <c r="L1934" s="7">
        <f t="shared" si="246"/>
        <v>132.30949449331945</v>
      </c>
      <c r="M1934" s="6">
        <f t="shared" si="247"/>
        <v>-8.558722748466252E-4</v>
      </c>
      <c r="N1934" s="1"/>
    </row>
    <row r="1935" spans="1:14" x14ac:dyDescent="0.25">
      <c r="A1935" s="3">
        <v>43238</v>
      </c>
      <c r="B1935" s="1">
        <v>2712.969971</v>
      </c>
      <c r="C1935" s="1">
        <v>237</v>
      </c>
      <c r="D1935" s="1">
        <v>111.129997</v>
      </c>
      <c r="E1935" s="1">
        <f t="shared" si="240"/>
        <v>104.69925672088345</v>
      </c>
      <c r="F1935" s="1">
        <f t="shared" si="241"/>
        <v>-6.4307402791165487</v>
      </c>
      <c r="G1935" s="1">
        <f t="shared" si="242"/>
        <v>0.63882285072999423</v>
      </c>
      <c r="H1935" s="1">
        <f t="shared" si="243"/>
        <v>-7.0695631298465429</v>
      </c>
      <c r="I1935" s="6">
        <f t="shared" si="244"/>
        <v>-8.7829608837400874E-3</v>
      </c>
      <c r="J1935" s="6">
        <f t="shared" si="244"/>
        <v>-1.6200442777978386E-2</v>
      </c>
      <c r="K1935" s="6">
        <f t="shared" si="245"/>
        <v>7.4174818942382981E-3</v>
      </c>
      <c r="L1935" s="7">
        <f t="shared" si="246"/>
        <v>133.29089777315946</v>
      </c>
      <c r="M1935" s="6">
        <f t="shared" si="247"/>
        <v>-2.632194898025797E-3</v>
      </c>
      <c r="N1935" s="1"/>
    </row>
    <row r="1936" spans="1:14" x14ac:dyDescent="0.25">
      <c r="A1936" s="3">
        <v>43241</v>
      </c>
      <c r="B1936" s="1">
        <v>2733.01001</v>
      </c>
      <c r="C1936" s="1">
        <v>237.699997</v>
      </c>
      <c r="D1936" s="1">
        <v>112.150002</v>
      </c>
      <c r="E1936" s="1">
        <f t="shared" si="240"/>
        <v>105.09631360117405</v>
      </c>
      <c r="F1936" s="1">
        <f t="shared" si="241"/>
        <v>-7.0536883988259547</v>
      </c>
      <c r="G1936" s="1">
        <f t="shared" si="242"/>
        <v>-0.622948119709406</v>
      </c>
      <c r="H1936" s="1">
        <f t="shared" si="243"/>
        <v>-6.4307402791165487</v>
      </c>
      <c r="I1936" s="6">
        <f t="shared" si="244"/>
        <v>2.9535738396624378E-3</v>
      </c>
      <c r="J1936" s="6">
        <f t="shared" si="244"/>
        <v>9.178484905385087E-3</v>
      </c>
      <c r="K1936" s="6">
        <f t="shared" si="245"/>
        <v>-6.2249110657226492E-3</v>
      </c>
      <c r="L1936" s="7">
        <f t="shared" si="246"/>
        <v>132.46117378865122</v>
      </c>
      <c r="M1936" s="6">
        <f t="shared" si="247"/>
        <v>7.38675297338931E-3</v>
      </c>
      <c r="N1936" s="1"/>
    </row>
    <row r="1937" spans="1:14" x14ac:dyDescent="0.25">
      <c r="A1937" s="3">
        <v>43242</v>
      </c>
      <c r="B1937" s="1">
        <v>2724.4399410000001</v>
      </c>
      <c r="C1937" s="1">
        <v>238</v>
      </c>
      <c r="D1937" s="1">
        <v>113.010002</v>
      </c>
      <c r="E1937" s="1">
        <f t="shared" si="240"/>
        <v>105.26648326655521</v>
      </c>
      <c r="F1937" s="1">
        <f t="shared" si="241"/>
        <v>-7.7435187334447875</v>
      </c>
      <c r="G1937" s="1">
        <f t="shared" si="242"/>
        <v>-0.68983033461883281</v>
      </c>
      <c r="H1937" s="1">
        <f t="shared" si="243"/>
        <v>-7.0536883988259547</v>
      </c>
      <c r="I1937" s="6">
        <f t="shared" si="244"/>
        <v>1.2621077147090265E-3</v>
      </c>
      <c r="J1937" s="6">
        <f t="shared" si="244"/>
        <v>7.6683012453266919E-3</v>
      </c>
      <c r="K1937" s="6">
        <f t="shared" si="245"/>
        <v>-6.4061935306176654E-3</v>
      </c>
      <c r="L1937" s="7">
        <f t="shared" si="246"/>
        <v>131.61260187406833</v>
      </c>
      <c r="M1937" s="6">
        <f t="shared" si="247"/>
        <v>-3.1357620237913997E-3</v>
      </c>
      <c r="N1937" s="1"/>
    </row>
    <row r="1938" spans="1:14" x14ac:dyDescent="0.25">
      <c r="A1938" s="3">
        <v>43243</v>
      </c>
      <c r="B1938" s="1">
        <v>2733.290039</v>
      </c>
      <c r="C1938" s="1">
        <v>237.80999800000001</v>
      </c>
      <c r="D1938" s="1">
        <v>112.489998</v>
      </c>
      <c r="E1938" s="1">
        <f t="shared" si="240"/>
        <v>105.1587090884245</v>
      </c>
      <c r="F1938" s="1">
        <f t="shared" si="241"/>
        <v>-7.3312889115754984</v>
      </c>
      <c r="G1938" s="1">
        <f t="shared" si="242"/>
        <v>0.41222982186928903</v>
      </c>
      <c r="H1938" s="1">
        <f t="shared" si="243"/>
        <v>-7.7435187334447875</v>
      </c>
      <c r="I1938" s="6">
        <f t="shared" si="244"/>
        <v>-7.9832773109245192E-4</v>
      </c>
      <c r="J1938" s="6">
        <f t="shared" si="244"/>
        <v>-4.60139802492876E-3</v>
      </c>
      <c r="K1938" s="6">
        <f t="shared" si="245"/>
        <v>3.8030702938363081E-3</v>
      </c>
      <c r="L1938" s="7">
        <f t="shared" si="246"/>
        <v>132.1131338505501</v>
      </c>
      <c r="M1938" s="6">
        <f t="shared" si="247"/>
        <v>3.2484100188134857E-3</v>
      </c>
      <c r="N1938" s="1"/>
    </row>
    <row r="1939" spans="1:14" x14ac:dyDescent="0.25">
      <c r="A1939" s="3">
        <v>43244</v>
      </c>
      <c r="B1939" s="1">
        <v>2727.76001</v>
      </c>
      <c r="C1939" s="1">
        <v>236.10000600000001</v>
      </c>
      <c r="D1939" s="1">
        <v>111.230003</v>
      </c>
      <c r="E1939" s="1">
        <f t="shared" si="240"/>
        <v>104.18875623313815</v>
      </c>
      <c r="F1939" s="1">
        <f t="shared" si="241"/>
        <v>-7.0412467668618461</v>
      </c>
      <c r="G1939" s="1">
        <f t="shared" si="242"/>
        <v>0.29004214471365231</v>
      </c>
      <c r="H1939" s="1">
        <f t="shared" si="243"/>
        <v>-7.3312889115754984</v>
      </c>
      <c r="I1939" s="6">
        <f t="shared" si="244"/>
        <v>-7.1905807761707408E-3</v>
      </c>
      <c r="J1939" s="6">
        <f t="shared" si="244"/>
        <v>-1.120095139480759E-2</v>
      </c>
      <c r="K1939" s="6">
        <f t="shared" si="245"/>
        <v>4.0103706186368493E-3</v>
      </c>
      <c r="L1939" s="7">
        <f t="shared" si="246"/>
        <v>132.64295648088037</v>
      </c>
      <c r="M1939" s="6">
        <f t="shared" si="247"/>
        <v>-2.0232133879297676E-3</v>
      </c>
      <c r="N1939" s="1"/>
    </row>
    <row r="1940" spans="1:14" x14ac:dyDescent="0.25">
      <c r="A1940" s="3">
        <v>43245</v>
      </c>
      <c r="B1940" s="1">
        <v>2721.330078</v>
      </c>
      <c r="C1940" s="1">
        <v>235.009995</v>
      </c>
      <c r="D1940" s="1">
        <v>110.660004</v>
      </c>
      <c r="E1940" s="1">
        <f t="shared" si="240"/>
        <v>103.57047305886391</v>
      </c>
      <c r="F1940" s="1">
        <f t="shared" si="241"/>
        <v>-7.0895309411360898</v>
      </c>
      <c r="G1940" s="1">
        <f t="shared" si="242"/>
        <v>-4.8284174274243696E-2</v>
      </c>
      <c r="H1940" s="1">
        <f t="shared" si="243"/>
        <v>-7.0412467668618461</v>
      </c>
      <c r="I1940" s="6">
        <f t="shared" si="244"/>
        <v>-4.6167343172367481E-3</v>
      </c>
      <c r="J1940" s="6">
        <f t="shared" si="244"/>
        <v>-5.124507638465059E-3</v>
      </c>
      <c r="K1940" s="6">
        <f t="shared" si="245"/>
        <v>5.0777332122831087E-4</v>
      </c>
      <c r="L1940" s="7">
        <f t="shared" si="246"/>
        <v>132.71030903543019</v>
      </c>
      <c r="M1940" s="6">
        <f t="shared" si="247"/>
        <v>-2.3572205679487368E-3</v>
      </c>
      <c r="N1940" s="1"/>
    </row>
    <row r="1941" spans="1:14" x14ac:dyDescent="0.25">
      <c r="A1941" s="3">
        <v>43249</v>
      </c>
      <c r="B1941" s="1">
        <v>2689.860107</v>
      </c>
      <c r="C1941" s="1">
        <v>227.029999</v>
      </c>
      <c r="D1941" s="1">
        <v>105.93</v>
      </c>
      <c r="E1941" s="1">
        <f t="shared" si="240"/>
        <v>99.044007493309351</v>
      </c>
      <c r="F1941" s="1">
        <f t="shared" si="241"/>
        <v>-6.8859925066906555</v>
      </c>
      <c r="G1941" s="1">
        <f t="shared" si="242"/>
        <v>0.20353843444543429</v>
      </c>
      <c r="H1941" s="1">
        <f t="shared" si="243"/>
        <v>-7.0895309411360898</v>
      </c>
      <c r="I1941" s="6">
        <f t="shared" si="244"/>
        <v>-3.3955985574145475E-2</v>
      </c>
      <c r="J1941" s="6">
        <f t="shared" si="244"/>
        <v>-4.2743573369109944E-2</v>
      </c>
      <c r="K1941" s="6">
        <f t="shared" si="245"/>
        <v>8.7875877949644687E-3</v>
      </c>
      <c r="L1941" s="7">
        <f t="shared" si="246"/>
        <v>133.87651252737592</v>
      </c>
      <c r="M1941" s="6">
        <f t="shared" si="247"/>
        <v>-1.1564187400276094E-2</v>
      </c>
      <c r="N1941" s="1"/>
    </row>
    <row r="1942" spans="1:14" x14ac:dyDescent="0.25">
      <c r="A1942" s="3">
        <v>43250</v>
      </c>
      <c r="B1942" s="1">
        <v>2724.01001</v>
      </c>
      <c r="C1942" s="1">
        <v>229.16000399999999</v>
      </c>
      <c r="D1942" s="1">
        <v>108.349998</v>
      </c>
      <c r="E1942" s="1">
        <f t="shared" si="240"/>
        <v>100.25220287172294</v>
      </c>
      <c r="F1942" s="1">
        <f t="shared" si="241"/>
        <v>-8.0977951282770562</v>
      </c>
      <c r="G1942" s="1">
        <f t="shared" si="242"/>
        <v>-1.2118026215864006</v>
      </c>
      <c r="H1942" s="1">
        <f t="shared" si="243"/>
        <v>-6.8859925066906555</v>
      </c>
      <c r="I1942" s="6">
        <f t="shared" si="244"/>
        <v>9.3820420622032774E-3</v>
      </c>
      <c r="J1942" s="6">
        <f t="shared" si="244"/>
        <v>2.2845256301331052E-2</v>
      </c>
      <c r="K1942" s="6">
        <f t="shared" si="245"/>
        <v>-1.3463214239127774E-2</v>
      </c>
      <c r="L1942" s="7">
        <f t="shared" si="246"/>
        <v>132.07410435763259</v>
      </c>
      <c r="M1942" s="6">
        <f t="shared" si="247"/>
        <v>1.2695791469277351E-2</v>
      </c>
      <c r="N1942" s="1"/>
    </row>
    <row r="1943" spans="1:14" x14ac:dyDescent="0.25">
      <c r="A1943" s="3">
        <v>43251</v>
      </c>
      <c r="B1943" s="1">
        <v>2705.2700199999999</v>
      </c>
      <c r="C1943" s="1">
        <v>225.88000500000001</v>
      </c>
      <c r="D1943" s="1">
        <v>107.010002</v>
      </c>
      <c r="E1943" s="1">
        <f t="shared" si="240"/>
        <v>98.391700369146093</v>
      </c>
      <c r="F1943" s="1">
        <f t="shared" si="241"/>
        <v>-8.6183016308539067</v>
      </c>
      <c r="G1943" s="1">
        <f t="shared" si="242"/>
        <v>-0.52050650257685049</v>
      </c>
      <c r="H1943" s="1">
        <f t="shared" si="243"/>
        <v>-8.0977951282770562</v>
      </c>
      <c r="I1943" s="6">
        <f t="shared" si="244"/>
        <v>-1.4313139041488121E-2</v>
      </c>
      <c r="J1943" s="6">
        <f t="shared" si="244"/>
        <v>-1.2367291414255521E-2</v>
      </c>
      <c r="K1943" s="6">
        <f t="shared" si="245"/>
        <v>-1.9458476272325997E-3</v>
      </c>
      <c r="L1943" s="7">
        <f t="shared" si="246"/>
        <v>131.81710827504943</v>
      </c>
      <c r="M1943" s="6">
        <f t="shared" si="247"/>
        <v>-6.8795598882546161E-3</v>
      </c>
      <c r="N1943" s="1"/>
    </row>
    <row r="1944" spans="1:14" x14ac:dyDescent="0.25">
      <c r="A1944" s="3">
        <v>43252</v>
      </c>
      <c r="B1944" s="1">
        <v>2734.6201169999999</v>
      </c>
      <c r="C1944" s="1">
        <v>228.35000600000001</v>
      </c>
      <c r="D1944" s="1">
        <v>108.400002</v>
      </c>
      <c r="E1944" s="1">
        <f t="shared" si="240"/>
        <v>99.792750504181896</v>
      </c>
      <c r="F1944" s="1">
        <f t="shared" si="241"/>
        <v>-8.6072514958181046</v>
      </c>
      <c r="G1944" s="1">
        <f t="shared" si="242"/>
        <v>1.10501350358021E-2</v>
      </c>
      <c r="H1944" s="1">
        <f t="shared" si="243"/>
        <v>-8.6183016308539067</v>
      </c>
      <c r="I1944" s="6">
        <f t="shared" si="244"/>
        <v>1.0935013924760595E-2</v>
      </c>
      <c r="J1944" s="6">
        <f t="shared" si="244"/>
        <v>1.2989439996459407E-2</v>
      </c>
      <c r="K1944" s="6">
        <f t="shared" si="245"/>
        <v>-2.0544260716988116E-3</v>
      </c>
      <c r="L1944" s="7">
        <f t="shared" si="246"/>
        <v>131.54629977111324</v>
      </c>
      <c r="M1944" s="6">
        <f t="shared" si="247"/>
        <v>1.0849230126019016E-2</v>
      </c>
      <c r="N1944" s="1"/>
    </row>
    <row r="1945" spans="1:14" x14ac:dyDescent="0.25">
      <c r="A1945" s="3">
        <v>43255</v>
      </c>
      <c r="B1945" s="1">
        <v>2746.8701169999999</v>
      </c>
      <c r="C1945" s="1">
        <v>229.88999899999999</v>
      </c>
      <c r="D1945" s="1">
        <v>108.449997</v>
      </c>
      <c r="E1945" s="1">
        <f t="shared" si="240"/>
        <v>100.66627541393061</v>
      </c>
      <c r="F1945" s="1">
        <f t="shared" si="241"/>
        <v>-7.7837215860693902</v>
      </c>
      <c r="G1945" s="1">
        <f t="shared" si="242"/>
        <v>0.82352990974871432</v>
      </c>
      <c r="H1945" s="1">
        <f t="shared" si="243"/>
        <v>-8.6072514958181046</v>
      </c>
      <c r="I1945" s="6">
        <f t="shared" si="244"/>
        <v>6.7440024503435669E-3</v>
      </c>
      <c r="J1945" s="6">
        <f t="shared" si="244"/>
        <v>4.612084785755588E-4</v>
      </c>
      <c r="K1945" s="6">
        <f t="shared" si="245"/>
        <v>6.2827939717680081E-3</v>
      </c>
      <c r="L1945" s="7">
        <f t="shared" si="246"/>
        <v>132.37277807032359</v>
      </c>
      <c r="M1945" s="6">
        <f t="shared" si="247"/>
        <v>4.4795984363044106E-3</v>
      </c>
      <c r="N1945" s="1"/>
    </row>
    <row r="1946" spans="1:14" x14ac:dyDescent="0.25">
      <c r="A1946" s="3">
        <v>43256</v>
      </c>
      <c r="B1946" s="1">
        <v>2748.8000489999999</v>
      </c>
      <c r="C1946" s="1">
        <v>228.33999600000001</v>
      </c>
      <c r="D1946" s="1">
        <v>107.839996</v>
      </c>
      <c r="E1946" s="1">
        <f t="shared" si="240"/>
        <v>99.787072566459727</v>
      </c>
      <c r="F1946" s="1">
        <f t="shared" si="241"/>
        <v>-8.052923433540272</v>
      </c>
      <c r="G1946" s="1">
        <f t="shared" si="242"/>
        <v>-0.26920184747088172</v>
      </c>
      <c r="H1946" s="1">
        <f t="shared" si="243"/>
        <v>-7.7837215860693902</v>
      </c>
      <c r="I1946" s="6">
        <f t="shared" si="244"/>
        <v>-6.7423681184146655E-3</v>
      </c>
      <c r="J1946" s="6">
        <f t="shared" si="244"/>
        <v>-5.6247212252112933E-3</v>
      </c>
      <c r="K1946" s="6">
        <f t="shared" si="245"/>
        <v>-1.1176468932033723E-3</v>
      </c>
      <c r="L1946" s="7">
        <f t="shared" si="246"/>
        <v>132.22483204616859</v>
      </c>
      <c r="M1946" s="6">
        <f t="shared" si="247"/>
        <v>7.0259310334908065E-4</v>
      </c>
      <c r="N1946" s="1"/>
    </row>
    <row r="1947" spans="1:14" x14ac:dyDescent="0.25">
      <c r="A1947" s="3">
        <v>43257</v>
      </c>
      <c r="B1947" s="1">
        <v>2772.3500979999999</v>
      </c>
      <c r="C1947" s="1">
        <v>232.229996</v>
      </c>
      <c r="D1947" s="1">
        <v>110.360001</v>
      </c>
      <c r="E1947" s="1">
        <f t="shared" si="240"/>
        <v>101.99358382912291</v>
      </c>
      <c r="F1947" s="1">
        <f t="shared" si="241"/>
        <v>-8.3664171708770851</v>
      </c>
      <c r="G1947" s="1">
        <f t="shared" si="242"/>
        <v>-0.31349373733681318</v>
      </c>
      <c r="H1947" s="1">
        <f t="shared" si="243"/>
        <v>-8.052923433540272</v>
      </c>
      <c r="I1947" s="6">
        <f t="shared" si="244"/>
        <v>1.7035999247367872E-2</v>
      </c>
      <c r="J1947" s="6">
        <f t="shared" si="244"/>
        <v>2.3367999754005941E-2</v>
      </c>
      <c r="K1947" s="6">
        <f t="shared" si="245"/>
        <v>-6.3320005066380691E-3</v>
      </c>
      <c r="L1947" s="7">
        <f t="shared" si="246"/>
        <v>131.38758434266211</v>
      </c>
      <c r="M1947" s="6">
        <f t="shared" si="247"/>
        <v>8.5673925277203189E-3</v>
      </c>
      <c r="N1947" s="1"/>
    </row>
    <row r="1948" spans="1:14" x14ac:dyDescent="0.25">
      <c r="A1948" s="3">
        <v>43258</v>
      </c>
      <c r="B1948" s="1">
        <v>2770.3701169999999</v>
      </c>
      <c r="C1948" s="1">
        <v>233.449997</v>
      </c>
      <c r="D1948" s="1">
        <v>110.800003</v>
      </c>
      <c r="E1948" s="1">
        <f t="shared" si="240"/>
        <v>102.68560078206903</v>
      </c>
      <c r="F1948" s="1">
        <f t="shared" si="241"/>
        <v>-8.1144022179309729</v>
      </c>
      <c r="G1948" s="1">
        <f t="shared" si="242"/>
        <v>0.2520149529461122</v>
      </c>
      <c r="H1948" s="1">
        <f t="shared" si="243"/>
        <v>-8.3664171708770851</v>
      </c>
      <c r="I1948" s="6">
        <f t="shared" si="244"/>
        <v>5.2534169616917925E-3</v>
      </c>
      <c r="J1948" s="6">
        <f t="shared" si="244"/>
        <v>3.9869698805095055E-3</v>
      </c>
      <c r="K1948" s="6">
        <f t="shared" si="245"/>
        <v>1.266447081182287E-3</v>
      </c>
      <c r="L1948" s="7">
        <f t="shared" si="246"/>
        <v>131.55397976535647</v>
      </c>
      <c r="M1948" s="6">
        <f t="shared" si="247"/>
        <v>-7.1418865944394838E-4</v>
      </c>
      <c r="N1948" s="1"/>
    </row>
    <row r="1949" spans="1:14" x14ac:dyDescent="0.25">
      <c r="A1949" s="3">
        <v>43259</v>
      </c>
      <c r="B1949" s="1">
        <v>2779.030029</v>
      </c>
      <c r="C1949" s="1">
        <v>233.38999899999999</v>
      </c>
      <c r="D1949" s="1">
        <v>111.110001</v>
      </c>
      <c r="E1949" s="1">
        <f t="shared" si="240"/>
        <v>102.65156832378182</v>
      </c>
      <c r="F1949" s="1">
        <f t="shared" si="241"/>
        <v>-8.4584326762181803</v>
      </c>
      <c r="G1949" s="1">
        <f t="shared" si="242"/>
        <v>-0.34403045828720735</v>
      </c>
      <c r="H1949" s="1">
        <f t="shared" si="243"/>
        <v>-8.1144022179309729</v>
      </c>
      <c r="I1949" s="6">
        <f t="shared" si="244"/>
        <v>-2.570057861256414E-4</v>
      </c>
      <c r="J1949" s="6">
        <f t="shared" si="244"/>
        <v>2.7978158087234029E-3</v>
      </c>
      <c r="K1949" s="6">
        <f t="shared" si="245"/>
        <v>-3.0548215948490443E-3</v>
      </c>
      <c r="L1949" s="7">
        <f t="shared" si="246"/>
        <v>131.15210582708093</v>
      </c>
      <c r="M1949" s="6">
        <f t="shared" si="247"/>
        <v>3.1259043500577732E-3</v>
      </c>
      <c r="N1949" s="1"/>
    </row>
    <row r="1950" spans="1:14" x14ac:dyDescent="0.25">
      <c r="A1950" s="3">
        <v>43262</v>
      </c>
      <c r="B1950" s="1">
        <v>2782</v>
      </c>
      <c r="C1950" s="1">
        <v>234.08999600000001</v>
      </c>
      <c r="D1950" s="1">
        <v>110.83000199999999</v>
      </c>
      <c r="E1950" s="1">
        <f t="shared" si="240"/>
        <v>103.04862520407241</v>
      </c>
      <c r="F1950" s="1">
        <f t="shared" si="241"/>
        <v>-7.781376795927585</v>
      </c>
      <c r="G1950" s="1">
        <f t="shared" si="242"/>
        <v>0.67705588029059527</v>
      </c>
      <c r="H1950" s="1">
        <f t="shared" si="243"/>
        <v>-8.4584326762181803</v>
      </c>
      <c r="I1950" s="6">
        <f t="shared" si="244"/>
        <v>2.9992587642970747E-3</v>
      </c>
      <c r="J1950" s="6">
        <f t="shared" si="244"/>
        <v>-2.5200161774816543E-3</v>
      </c>
      <c r="K1950" s="6">
        <f t="shared" si="245"/>
        <v>5.519274941778729E-3</v>
      </c>
      <c r="L1950" s="7">
        <f t="shared" si="246"/>
        <v>131.87597035833386</v>
      </c>
      <c r="M1950" s="6">
        <f t="shared" si="247"/>
        <v>1.0687077753774865E-3</v>
      </c>
      <c r="N1950" s="1"/>
    </row>
    <row r="1951" spans="1:14" x14ac:dyDescent="0.25">
      <c r="A1951" s="3">
        <v>43263</v>
      </c>
      <c r="B1951" s="1">
        <v>2786.8500979999999</v>
      </c>
      <c r="C1951" s="1">
        <v>232.63000500000001</v>
      </c>
      <c r="D1951" s="1">
        <v>110.19000200000001</v>
      </c>
      <c r="E1951" s="1">
        <f t="shared" si="240"/>
        <v>102.22047955243053</v>
      </c>
      <c r="F1951" s="1">
        <f t="shared" si="241"/>
        <v>-7.9695224475694744</v>
      </c>
      <c r="G1951" s="1">
        <f t="shared" si="242"/>
        <v>-0.18814565164188934</v>
      </c>
      <c r="H1951" s="1">
        <f t="shared" si="243"/>
        <v>-7.781376795927585</v>
      </c>
      <c r="I1951" s="6">
        <f t="shared" si="244"/>
        <v>-6.2368790847431299E-3</v>
      </c>
      <c r="J1951" s="6">
        <f t="shared" si="244"/>
        <v>-5.7746096584928575E-3</v>
      </c>
      <c r="K1951" s="6">
        <f t="shared" si="245"/>
        <v>-4.6226942625027245E-4</v>
      </c>
      <c r="L1951" s="7">
        <f t="shared" si="246"/>
        <v>131.81500812918011</v>
      </c>
      <c r="M1951" s="6">
        <f t="shared" si="247"/>
        <v>1.7433853342918582E-3</v>
      </c>
      <c r="N1951" s="1"/>
    </row>
    <row r="1952" spans="1:14" x14ac:dyDescent="0.25">
      <c r="A1952" s="3">
        <v>43264</v>
      </c>
      <c r="B1952" s="1">
        <v>2775.6298830000001</v>
      </c>
      <c r="C1952" s="1">
        <v>233.83000200000001</v>
      </c>
      <c r="D1952" s="1">
        <v>109.970001</v>
      </c>
      <c r="E1952" s="1">
        <f t="shared" si="240"/>
        <v>102.90114970555703</v>
      </c>
      <c r="F1952" s="1">
        <f t="shared" si="241"/>
        <v>-7.0688512944429647</v>
      </c>
      <c r="G1952" s="1">
        <f t="shared" si="242"/>
        <v>0.90067115312650969</v>
      </c>
      <c r="H1952" s="1">
        <f t="shared" si="243"/>
        <v>-7.9695224475694744</v>
      </c>
      <c r="I1952" s="6">
        <f t="shared" si="244"/>
        <v>5.1583930456433613E-3</v>
      </c>
      <c r="J1952" s="6">
        <f t="shared" si="244"/>
        <v>-1.9965604501941403E-3</v>
      </c>
      <c r="K1952" s="6">
        <f t="shared" si="245"/>
        <v>7.1549534958375016E-3</v>
      </c>
      <c r="L1952" s="7">
        <f t="shared" si="246"/>
        <v>132.75813838239785</v>
      </c>
      <c r="M1952" s="6">
        <f t="shared" si="247"/>
        <v>-4.0261279241577963E-3</v>
      </c>
      <c r="N1952" s="1"/>
    </row>
    <row r="1953" spans="1:14" x14ac:dyDescent="0.25">
      <c r="A1953" s="3">
        <v>43265</v>
      </c>
      <c r="B1953" s="1">
        <v>2782.48999</v>
      </c>
      <c r="C1953" s="1">
        <v>233.64999399999999</v>
      </c>
      <c r="D1953" s="1">
        <v>108.029999</v>
      </c>
      <c r="E1953" s="1">
        <f t="shared" si="240"/>
        <v>102.79904438952374</v>
      </c>
      <c r="F1953" s="1">
        <f t="shared" si="241"/>
        <v>-5.2309546104762603</v>
      </c>
      <c r="G1953" s="1">
        <f t="shared" si="242"/>
        <v>1.8378966839667044</v>
      </c>
      <c r="H1953" s="1">
        <f t="shared" si="243"/>
        <v>-7.0688512944429647</v>
      </c>
      <c r="I1953" s="6">
        <f t="shared" si="244"/>
        <v>-7.6982422469473732E-4</v>
      </c>
      <c r="J1953" s="6">
        <f t="shared" si="244"/>
        <v>-1.7641192892232427E-2</v>
      </c>
      <c r="K1953" s="6">
        <f t="shared" si="245"/>
        <v>1.6871368667537689E-2</v>
      </c>
      <c r="L1953" s="7">
        <f t="shared" si="246"/>
        <v>134.99794987866326</v>
      </c>
      <c r="M1953" s="6">
        <f t="shared" si="247"/>
        <v>2.4715496262726067E-3</v>
      </c>
      <c r="N1953" s="1"/>
    </row>
    <row r="1954" spans="1:14" x14ac:dyDescent="0.25">
      <c r="A1954" s="3">
        <v>43266</v>
      </c>
      <c r="B1954" s="1">
        <v>2779.6599120000001</v>
      </c>
      <c r="C1954" s="1">
        <v>231.91999799999999</v>
      </c>
      <c r="D1954" s="1">
        <v>107.900002</v>
      </c>
      <c r="E1954" s="1">
        <f t="shared" si="240"/>
        <v>101.81774473441774</v>
      </c>
      <c r="F1954" s="1">
        <f t="shared" si="241"/>
        <v>-6.0822572655822569</v>
      </c>
      <c r="G1954" s="1">
        <f t="shared" si="242"/>
        <v>-0.85130265510599656</v>
      </c>
      <c r="H1954" s="1">
        <f t="shared" si="243"/>
        <v>-5.2309546104762603</v>
      </c>
      <c r="I1954" s="6">
        <f t="shared" si="244"/>
        <v>-7.4042201772964722E-3</v>
      </c>
      <c r="J1954" s="6">
        <f t="shared" si="244"/>
        <v>-1.2033416754915205E-3</v>
      </c>
      <c r="K1954" s="6">
        <f t="shared" si="245"/>
        <v>-6.2008785018049517E-3</v>
      </c>
      <c r="L1954" s="7">
        <f t="shared" si="246"/>
        <v>134.16084399347292</v>
      </c>
      <c r="M1954" s="6">
        <f t="shared" si="247"/>
        <v>-1.0171026706909947E-3</v>
      </c>
      <c r="N1954" s="1"/>
    </row>
    <row r="1955" spans="1:14" x14ac:dyDescent="0.25">
      <c r="A1955" s="3">
        <v>43269</v>
      </c>
      <c r="B1955" s="1">
        <v>2773.75</v>
      </c>
      <c r="C1955" s="1">
        <v>231.38999899999999</v>
      </c>
      <c r="D1955" s="1">
        <v>108.18</v>
      </c>
      <c r="E1955" s="1">
        <f t="shared" si="240"/>
        <v>101.51711523243827</v>
      </c>
      <c r="F1955" s="1">
        <f t="shared" si="241"/>
        <v>-6.6628847675617351</v>
      </c>
      <c r="G1955" s="1">
        <f t="shared" si="242"/>
        <v>-0.58062750197947821</v>
      </c>
      <c r="H1955" s="1">
        <f t="shared" si="243"/>
        <v>-6.0822572655822569</v>
      </c>
      <c r="I1955" s="6">
        <f t="shared" si="244"/>
        <v>-2.2852664909043252E-3</v>
      </c>
      <c r="J1955" s="6">
        <f t="shared" si="244"/>
        <v>2.5949767822988079E-3</v>
      </c>
      <c r="K1955" s="6">
        <f t="shared" si="245"/>
        <v>-4.8802432732031331E-3</v>
      </c>
      <c r="L1955" s="7">
        <f t="shared" si="246"/>
        <v>133.50610643704653</v>
      </c>
      <c r="M1955" s="6">
        <f t="shared" si="247"/>
        <v>-2.1261277232105247E-3</v>
      </c>
      <c r="N1955" s="1"/>
    </row>
    <row r="1956" spans="1:14" x14ac:dyDescent="0.25">
      <c r="A1956" s="3">
        <v>43270</v>
      </c>
      <c r="B1956" s="1">
        <v>2762.5900879999999</v>
      </c>
      <c r="C1956" s="1">
        <v>228.320007</v>
      </c>
      <c r="D1956" s="1">
        <v>107.550003</v>
      </c>
      <c r="E1956" s="1">
        <f t="shared" si="240"/>
        <v>99.775734275038303</v>
      </c>
      <c r="F1956" s="1">
        <f t="shared" si="241"/>
        <v>-7.7742687249617006</v>
      </c>
      <c r="G1956" s="1">
        <f t="shared" si="242"/>
        <v>-1.1113839573999655</v>
      </c>
      <c r="H1956" s="1">
        <f t="shared" si="243"/>
        <v>-6.6628847675617351</v>
      </c>
      <c r="I1956" s="6">
        <f t="shared" si="244"/>
        <v>-1.3267608856336044E-2</v>
      </c>
      <c r="J1956" s="6">
        <f t="shared" si="244"/>
        <v>-5.8235995562950782E-3</v>
      </c>
      <c r="K1956" s="6">
        <f t="shared" si="245"/>
        <v>-7.4440093000409657E-3</v>
      </c>
      <c r="L1956" s="7">
        <f t="shared" si="246"/>
        <v>132.51228573911689</v>
      </c>
      <c r="M1956" s="6">
        <f t="shared" si="247"/>
        <v>-4.0234022532672498E-3</v>
      </c>
      <c r="N1956" s="1"/>
    </row>
    <row r="1957" spans="1:14" x14ac:dyDescent="0.25">
      <c r="A1957" s="3">
        <v>43271</v>
      </c>
      <c r="B1957" s="1">
        <v>2767.320068</v>
      </c>
      <c r="C1957" s="1">
        <v>227.820007</v>
      </c>
      <c r="D1957" s="1">
        <v>107.540001</v>
      </c>
      <c r="E1957" s="1">
        <f t="shared" si="240"/>
        <v>99.492121002202424</v>
      </c>
      <c r="F1957" s="1">
        <f t="shared" si="241"/>
        <v>-8.0478799977975797</v>
      </c>
      <c r="G1957" s="1">
        <f t="shared" si="242"/>
        <v>-0.27361127283587905</v>
      </c>
      <c r="H1957" s="1">
        <f t="shared" si="243"/>
        <v>-7.7742687249617006</v>
      </c>
      <c r="I1957" s="6">
        <f t="shared" si="244"/>
        <v>-2.1899088326499117E-3</v>
      </c>
      <c r="J1957" s="6">
        <f t="shared" si="244"/>
        <v>-9.2998602705729461E-5</v>
      </c>
      <c r="K1957" s="6">
        <f t="shared" si="245"/>
        <v>-2.0969102299441822E-3</v>
      </c>
      <c r="L1957" s="7">
        <f t="shared" si="246"/>
        <v>132.23441937155724</v>
      </c>
      <c r="M1957" s="6">
        <f t="shared" si="247"/>
        <v>1.7121541196234435E-3</v>
      </c>
      <c r="N1957" s="1"/>
    </row>
    <row r="1958" spans="1:14" x14ac:dyDescent="0.25">
      <c r="A1958" s="3">
        <v>43272</v>
      </c>
      <c r="B1958" s="1">
        <v>2749.76001</v>
      </c>
      <c r="C1958" s="1">
        <v>226.979996</v>
      </c>
      <c r="D1958" s="1">
        <v>107.510002</v>
      </c>
      <c r="E1958" s="1">
        <f t="shared" si="240"/>
        <v>99.01564446434611</v>
      </c>
      <c r="F1958" s="1">
        <f t="shared" si="241"/>
        <v>-8.4943575356538901</v>
      </c>
      <c r="G1958" s="1">
        <f t="shared" si="242"/>
        <v>-0.44647753785631039</v>
      </c>
      <c r="H1958" s="1">
        <f t="shared" si="243"/>
        <v>-8.0478799977975797</v>
      </c>
      <c r="I1958" s="6">
        <f t="shared" si="244"/>
        <v>-3.6871695820815953E-3</v>
      </c>
      <c r="J1958" s="6">
        <f t="shared" si="244"/>
        <v>-2.7895666469268665E-4</v>
      </c>
      <c r="K1958" s="6">
        <f t="shared" si="245"/>
        <v>-3.4082129173889086E-3</v>
      </c>
      <c r="L1958" s="7">
        <f t="shared" si="246"/>
        <v>131.78373631533168</v>
      </c>
      <c r="M1958" s="6">
        <f t="shared" si="247"/>
        <v>-6.3455103018462689E-3</v>
      </c>
      <c r="N1958" s="1"/>
    </row>
    <row r="1959" spans="1:14" x14ac:dyDescent="0.25">
      <c r="A1959" s="3">
        <v>43273</v>
      </c>
      <c r="B1959" s="1">
        <v>2754.8798830000001</v>
      </c>
      <c r="C1959" s="1">
        <v>226.020004</v>
      </c>
      <c r="D1959" s="1">
        <v>105.75</v>
      </c>
      <c r="E1959" s="1">
        <f t="shared" si="240"/>
        <v>98.471111518313592</v>
      </c>
      <c r="F1959" s="1">
        <f t="shared" si="241"/>
        <v>-7.2788884816864083</v>
      </c>
      <c r="G1959" s="1">
        <f t="shared" si="242"/>
        <v>1.2154690539674817</v>
      </c>
      <c r="H1959" s="1">
        <f t="shared" si="243"/>
        <v>-8.4943575356538901</v>
      </c>
      <c r="I1959" s="6">
        <f t="shared" si="244"/>
        <v>-4.2294123575541409E-3</v>
      </c>
      <c r="J1959" s="6">
        <f t="shared" si="244"/>
        <v>-1.6370588477898074E-2</v>
      </c>
      <c r="K1959" s="6">
        <f t="shared" si="245"/>
        <v>1.2141176120343933E-2</v>
      </c>
      <c r="L1959" s="7">
        <f t="shared" si="246"/>
        <v>133.38374586773307</v>
      </c>
      <c r="M1959" s="6">
        <f t="shared" si="247"/>
        <v>1.8619344893302525E-3</v>
      </c>
      <c r="N1959" s="1"/>
    </row>
    <row r="1960" spans="1:14" x14ac:dyDescent="0.25">
      <c r="A1960" s="3">
        <v>43276</v>
      </c>
      <c r="B1960" s="1">
        <v>2717.070068</v>
      </c>
      <c r="C1960" s="1">
        <v>221.53999300000001</v>
      </c>
      <c r="D1960" s="1">
        <v>104.790001</v>
      </c>
      <c r="E1960" s="1">
        <f t="shared" si="240"/>
        <v>95.929930354212047</v>
      </c>
      <c r="F1960" s="1">
        <f t="shared" si="241"/>
        <v>-8.8600706457879568</v>
      </c>
      <c r="G1960" s="1">
        <f t="shared" si="242"/>
        <v>-1.5811821641015484</v>
      </c>
      <c r="H1960" s="1">
        <f t="shared" si="243"/>
        <v>-7.2788884816864083</v>
      </c>
      <c r="I1960" s="6">
        <f t="shared" si="244"/>
        <v>-1.9821303073687235E-2</v>
      </c>
      <c r="J1960" s="6">
        <f t="shared" si="244"/>
        <v>-9.0780047281323606E-3</v>
      </c>
      <c r="K1960" s="6">
        <f t="shared" si="245"/>
        <v>-1.0743298345554875E-2</v>
      </c>
      <c r="L1960" s="7">
        <f t="shared" si="246"/>
        <v>131.95076449142834</v>
      </c>
      <c r="M1960" s="6">
        <f t="shared" si="247"/>
        <v>-1.3724669170993464E-2</v>
      </c>
      <c r="N1960" s="1"/>
    </row>
    <row r="1961" spans="1:14" x14ac:dyDescent="0.25">
      <c r="A1961" s="3">
        <v>43277</v>
      </c>
      <c r="B1961" s="1">
        <v>2723.0600589999999</v>
      </c>
      <c r="C1961" s="1">
        <v>221.58000200000001</v>
      </c>
      <c r="D1961" s="1">
        <v>104.860001</v>
      </c>
      <c r="E1961" s="1">
        <f t="shared" si="240"/>
        <v>95.952624521077823</v>
      </c>
      <c r="F1961" s="1">
        <f t="shared" si="241"/>
        <v>-8.9073764789221741</v>
      </c>
      <c r="G1961" s="1">
        <f t="shared" si="242"/>
        <v>-4.7305833134217323E-2</v>
      </c>
      <c r="H1961" s="1">
        <f t="shared" si="243"/>
        <v>-8.8600706457879568</v>
      </c>
      <c r="I1961" s="6">
        <f t="shared" si="244"/>
        <v>1.8059493213029576E-4</v>
      </c>
      <c r="J1961" s="6">
        <f t="shared" si="244"/>
        <v>6.6800266563604715E-4</v>
      </c>
      <c r="K1961" s="6">
        <f t="shared" si="245"/>
        <v>-4.8740773350575139E-4</v>
      </c>
      <c r="L1961" s="7">
        <f t="shared" si="246"/>
        <v>131.88645066837321</v>
      </c>
      <c r="M1961" s="6">
        <f t="shared" si="247"/>
        <v>2.2045773020529236E-3</v>
      </c>
      <c r="N1961" s="1"/>
    </row>
    <row r="1962" spans="1:14" x14ac:dyDescent="0.25">
      <c r="A1962" s="3">
        <v>43278</v>
      </c>
      <c r="B1962" s="1">
        <v>2699.6298830000001</v>
      </c>
      <c r="C1962" s="1">
        <v>220.179993</v>
      </c>
      <c r="D1962" s="1">
        <v>103.239998</v>
      </c>
      <c r="E1962" s="1">
        <f t="shared" si="240"/>
        <v>95.15850225209843</v>
      </c>
      <c r="F1962" s="1">
        <f t="shared" si="241"/>
        <v>-8.0814957479015703</v>
      </c>
      <c r="G1962" s="1">
        <f t="shared" si="242"/>
        <v>0.82588073102060378</v>
      </c>
      <c r="H1962" s="1">
        <f t="shared" si="243"/>
        <v>-8.9073764789221741</v>
      </c>
      <c r="I1962" s="6">
        <f t="shared" si="244"/>
        <v>-6.3183003310921526E-3</v>
      </c>
      <c r="J1962" s="6">
        <f t="shared" si="244"/>
        <v>-1.5449198784577511E-2</v>
      </c>
      <c r="K1962" s="6">
        <f t="shared" si="245"/>
        <v>9.1308984534853588E-3</v>
      </c>
      <c r="L1962" s="7">
        <f t="shared" si="246"/>
        <v>133.09069245681673</v>
      </c>
      <c r="M1962" s="6">
        <f t="shared" si="247"/>
        <v>-8.6043552078701735E-3</v>
      </c>
      <c r="N1962" s="1"/>
    </row>
    <row r="1963" spans="1:14" x14ac:dyDescent="0.25">
      <c r="A1963" s="3">
        <v>43279</v>
      </c>
      <c r="B1963" s="1">
        <v>2716.3100589999999</v>
      </c>
      <c r="C1963" s="1">
        <v>223.41999799999999</v>
      </c>
      <c r="D1963" s="1">
        <v>104.93</v>
      </c>
      <c r="E1963" s="1">
        <f t="shared" si="240"/>
        <v>96.996319096207699</v>
      </c>
      <c r="F1963" s="1">
        <f t="shared" si="241"/>
        <v>-7.9336809037923075</v>
      </c>
      <c r="G1963" s="1">
        <f t="shared" si="242"/>
        <v>0.14781484410926282</v>
      </c>
      <c r="H1963" s="1">
        <f t="shared" si="243"/>
        <v>-8.0814957479015703</v>
      </c>
      <c r="I1963" s="6">
        <f t="shared" si="244"/>
        <v>1.4715256167711743E-2</v>
      </c>
      <c r="J1963" s="6">
        <f t="shared" si="244"/>
        <v>1.6369643866130268E-2</v>
      </c>
      <c r="K1963" s="6">
        <f t="shared" si="245"/>
        <v>-1.6543876984185246E-3</v>
      </c>
      <c r="L1963" s="7">
        <f t="shared" si="246"/>
        <v>132.87050885244216</v>
      </c>
      <c r="M1963" s="6">
        <f t="shared" si="247"/>
        <v>6.1786899400682049E-3</v>
      </c>
      <c r="N1963" s="1"/>
    </row>
    <row r="1964" spans="1:14" x14ac:dyDescent="0.25">
      <c r="A1964" s="3">
        <v>43280</v>
      </c>
      <c r="B1964" s="1">
        <v>2718.3701169999999</v>
      </c>
      <c r="C1964" s="1">
        <v>220.570007</v>
      </c>
      <c r="D1964" s="1">
        <v>104.199997</v>
      </c>
      <c r="E1964" s="1">
        <f t="shared" si="240"/>
        <v>95.379728546082063</v>
      </c>
      <c r="F1964" s="1">
        <f t="shared" si="241"/>
        <v>-8.820268453917933</v>
      </c>
      <c r="G1964" s="1">
        <f t="shared" si="242"/>
        <v>-0.88658755012562551</v>
      </c>
      <c r="H1964" s="1">
        <f t="shared" si="243"/>
        <v>-7.9336809037923075</v>
      </c>
      <c r="I1964" s="6">
        <f t="shared" si="244"/>
        <v>-1.2756203676986821E-2</v>
      </c>
      <c r="J1964" s="6">
        <f t="shared" si="244"/>
        <v>-6.957047555513296E-3</v>
      </c>
      <c r="K1964" s="6">
        <f t="shared" si="245"/>
        <v>-5.7991561214735254E-3</v>
      </c>
      <c r="L1964" s="7">
        <f t="shared" si="246"/>
        <v>132.09997202766721</v>
      </c>
      <c r="M1964" s="6">
        <f t="shared" si="247"/>
        <v>7.5840311129971028E-4</v>
      </c>
      <c r="N1964" s="1"/>
    </row>
    <row r="1965" spans="1:14" x14ac:dyDescent="0.25">
      <c r="A1965" s="3">
        <v>43283</v>
      </c>
      <c r="B1965" s="1">
        <v>2726.709961</v>
      </c>
      <c r="C1965" s="1">
        <v>223.259995</v>
      </c>
      <c r="D1965" s="1">
        <v>105.08000199999999</v>
      </c>
      <c r="E1965" s="1">
        <f t="shared" si="240"/>
        <v>96.905561147220581</v>
      </c>
      <c r="F1965" s="1">
        <f t="shared" si="241"/>
        <v>-8.1744408527794121</v>
      </c>
      <c r="G1965" s="1">
        <f t="shared" si="242"/>
        <v>0.64582760113852089</v>
      </c>
      <c r="H1965" s="1">
        <f t="shared" si="243"/>
        <v>-8.820268453917933</v>
      </c>
      <c r="I1965" s="6">
        <f t="shared" si="244"/>
        <v>1.2195620050916567E-2</v>
      </c>
      <c r="J1965" s="6">
        <f t="shared" si="244"/>
        <v>8.4453457325914805E-3</v>
      </c>
      <c r="K1965" s="6">
        <f t="shared" si="245"/>
        <v>3.7502743183250864E-3</v>
      </c>
      <c r="L1965" s="7">
        <f t="shared" si="246"/>
        <v>132.59538316021403</v>
      </c>
      <c r="M1965" s="6">
        <f t="shared" si="247"/>
        <v>3.067957504331309E-3</v>
      </c>
      <c r="N1965" s="1"/>
    </row>
    <row r="1966" spans="1:14" x14ac:dyDescent="0.25">
      <c r="A1966" s="3">
        <v>43284</v>
      </c>
      <c r="B1966" s="1">
        <v>2713.219971</v>
      </c>
      <c r="C1966" s="1">
        <v>220.38000500000001</v>
      </c>
      <c r="D1966" s="1">
        <v>103.610001</v>
      </c>
      <c r="E1966" s="1">
        <f t="shared" si="240"/>
        <v>95.271954367951338</v>
      </c>
      <c r="F1966" s="1">
        <f t="shared" si="241"/>
        <v>-8.338046632048659</v>
      </c>
      <c r="G1966" s="1">
        <f t="shared" si="242"/>
        <v>-0.16360577926924691</v>
      </c>
      <c r="H1966" s="1">
        <f t="shared" si="243"/>
        <v>-8.1744408527794121</v>
      </c>
      <c r="I1966" s="6">
        <f t="shared" si="244"/>
        <v>-1.2899713627602671E-2</v>
      </c>
      <c r="J1966" s="6">
        <f t="shared" si="244"/>
        <v>-1.3989350704427972E-2</v>
      </c>
      <c r="K1966" s="6">
        <f t="shared" si="245"/>
        <v>1.0896370768253005E-3</v>
      </c>
      <c r="L1966" s="7">
        <f t="shared" si="246"/>
        <v>132.73986400592128</v>
      </c>
      <c r="M1966" s="6">
        <f t="shared" si="247"/>
        <v>-4.9473505407420237E-3</v>
      </c>
      <c r="N1966" s="1"/>
    </row>
    <row r="1967" spans="1:14" x14ac:dyDescent="0.25">
      <c r="A1967" s="3">
        <v>43286</v>
      </c>
      <c r="B1967" s="1">
        <v>2736.610107</v>
      </c>
      <c r="C1967" s="1">
        <v>220.740005</v>
      </c>
      <c r="D1967" s="1">
        <v>103.720001</v>
      </c>
      <c r="E1967" s="1">
        <f t="shared" si="240"/>
        <v>95.476155924393169</v>
      </c>
      <c r="F1967" s="1">
        <f t="shared" si="241"/>
        <v>-8.2438450756068278</v>
      </c>
      <c r="G1967" s="1">
        <f t="shared" si="242"/>
        <v>9.4201556441831258E-2</v>
      </c>
      <c r="H1967" s="1">
        <f t="shared" si="243"/>
        <v>-8.338046632048659</v>
      </c>
      <c r="I1967" s="6">
        <f t="shared" si="244"/>
        <v>1.6335420266462286E-3</v>
      </c>
      <c r="J1967" s="6">
        <f t="shared" si="244"/>
        <v>1.0616735733841587E-3</v>
      </c>
      <c r="K1967" s="6">
        <f t="shared" si="245"/>
        <v>5.7186845326206992E-4</v>
      </c>
      <c r="L1967" s="7">
        <f t="shared" si="246"/>
        <v>132.81577374663655</v>
      </c>
      <c r="M1967" s="6">
        <f t="shared" si="247"/>
        <v>8.6208034180801363E-3</v>
      </c>
      <c r="N1967" s="1"/>
    </row>
    <row r="1968" spans="1:14" x14ac:dyDescent="0.25">
      <c r="A1968" s="3">
        <v>43287</v>
      </c>
      <c r="B1968" s="1">
        <v>2759.820068</v>
      </c>
      <c r="C1968" s="1">
        <v>221.78999300000001</v>
      </c>
      <c r="D1968" s="1">
        <v>104.05999799999999</v>
      </c>
      <c r="E1968" s="1">
        <f t="shared" si="240"/>
        <v>96.071736990629987</v>
      </c>
      <c r="F1968" s="1">
        <f t="shared" si="241"/>
        <v>-7.9882610093700066</v>
      </c>
      <c r="G1968" s="1">
        <f t="shared" si="242"/>
        <v>0.25558406623682117</v>
      </c>
      <c r="H1968" s="1">
        <f t="shared" si="243"/>
        <v>-8.2438450756068278</v>
      </c>
      <c r="I1968" s="6">
        <f t="shared" si="244"/>
        <v>4.7566729012260556E-3</v>
      </c>
      <c r="J1968" s="6">
        <f t="shared" si="244"/>
        <v>3.2780273498069779E-3</v>
      </c>
      <c r="K1968" s="6">
        <f t="shared" si="245"/>
        <v>1.4786455514190777E-3</v>
      </c>
      <c r="L1968" s="7">
        <f t="shared" si="246"/>
        <v>133.01216119964531</v>
      </c>
      <c r="M1968" s="6">
        <f t="shared" si="247"/>
        <v>8.4812816194133056E-3</v>
      </c>
      <c r="N1968" s="1"/>
    </row>
    <row r="1969" spans="1:14" x14ac:dyDescent="0.25">
      <c r="A1969" s="3">
        <v>43290</v>
      </c>
      <c r="B1969" s="1">
        <v>2784.169922</v>
      </c>
      <c r="C1969" s="1">
        <v>227.990005</v>
      </c>
      <c r="D1969" s="1">
        <v>107.279999</v>
      </c>
      <c r="E1969" s="1">
        <f t="shared" si="240"/>
        <v>99.588548380513515</v>
      </c>
      <c r="F1969" s="1">
        <f t="shared" si="241"/>
        <v>-7.6914506194864884</v>
      </c>
      <c r="G1969" s="1">
        <f t="shared" si="242"/>
        <v>0.29681038988351816</v>
      </c>
      <c r="H1969" s="1">
        <f t="shared" si="243"/>
        <v>-7.9882610093700066</v>
      </c>
      <c r="I1969" s="6">
        <f t="shared" si="244"/>
        <v>2.7954426239600316E-2</v>
      </c>
      <c r="J1969" s="6">
        <f t="shared" si="244"/>
        <v>3.0943696539375454E-2</v>
      </c>
      <c r="K1969" s="6">
        <f t="shared" si="245"/>
        <v>-2.9892702997751375E-3</v>
      </c>
      <c r="L1969" s="7">
        <f t="shared" si="246"/>
        <v>132.61455189666231</v>
      </c>
      <c r="M1969" s="6">
        <f t="shared" si="247"/>
        <v>8.8229860643218583E-3</v>
      </c>
      <c r="N1969" s="1"/>
    </row>
    <row r="1970" spans="1:14" x14ac:dyDescent="0.25">
      <c r="A1970" s="3">
        <v>43291</v>
      </c>
      <c r="B1970" s="1">
        <v>2793.8400879999999</v>
      </c>
      <c r="C1970" s="1">
        <v>226.85000600000001</v>
      </c>
      <c r="D1970" s="1">
        <v>106.620003</v>
      </c>
      <c r="E1970" s="1">
        <f t="shared" si="240"/>
        <v>98.941910685674259</v>
      </c>
      <c r="F1970" s="1">
        <f t="shared" si="241"/>
        <v>-7.6780923143257382</v>
      </c>
      <c r="G1970" s="1">
        <f t="shared" si="242"/>
        <v>1.3358305160750206E-2</v>
      </c>
      <c r="H1970" s="1">
        <f t="shared" si="243"/>
        <v>-7.6914506194864884</v>
      </c>
      <c r="I1970" s="6">
        <f t="shared" si="244"/>
        <v>-5.0002148120483758E-3</v>
      </c>
      <c r="J1970" s="6">
        <f t="shared" si="244"/>
        <v>-6.1520880513804554E-3</v>
      </c>
      <c r="K1970" s="6">
        <f t="shared" si="245"/>
        <v>1.1518732393320796E-3</v>
      </c>
      <c r="L1970" s="7">
        <f t="shared" si="246"/>
        <v>132.7673070501381</v>
      </c>
      <c r="M1970" s="6">
        <f t="shared" si="247"/>
        <v>3.4732671751058763E-3</v>
      </c>
      <c r="N1970" s="1"/>
    </row>
    <row r="1971" spans="1:14" x14ac:dyDescent="0.25">
      <c r="A1971" s="3">
        <v>43292</v>
      </c>
      <c r="B1971" s="1">
        <v>2774.0200199999999</v>
      </c>
      <c r="C1971" s="1">
        <v>225.66000399999999</v>
      </c>
      <c r="D1971" s="1">
        <v>106.389999</v>
      </c>
      <c r="E1971" s="1">
        <f t="shared" si="240"/>
        <v>98.266909961871733</v>
      </c>
      <c r="F1971" s="1">
        <f t="shared" si="241"/>
        <v>-8.1230890381282705</v>
      </c>
      <c r="G1971" s="1">
        <f t="shared" si="242"/>
        <v>-0.4449967238025323</v>
      </c>
      <c r="H1971" s="1">
        <f t="shared" si="243"/>
        <v>-7.6780923143257382</v>
      </c>
      <c r="I1971" s="6">
        <f t="shared" si="244"/>
        <v>-5.2457657858735462E-3</v>
      </c>
      <c r="J1971" s="6">
        <f t="shared" si="244"/>
        <v>-2.157231227990053E-3</v>
      </c>
      <c r="K1971" s="6">
        <f t="shared" si="245"/>
        <v>-3.0885345578834933E-3</v>
      </c>
      <c r="L1971" s="7">
        <f t="shared" si="246"/>
        <v>132.35725063415663</v>
      </c>
      <c r="M1971" s="6">
        <f t="shared" si="247"/>
        <v>-7.0942027373471772E-3</v>
      </c>
      <c r="N1971" s="1"/>
    </row>
    <row r="1972" spans="1:14" x14ac:dyDescent="0.25">
      <c r="A1972" s="3">
        <v>43293</v>
      </c>
      <c r="B1972" s="1">
        <v>2798.290039</v>
      </c>
      <c r="C1972" s="1">
        <v>227.220001</v>
      </c>
      <c r="D1972" s="1">
        <v>106.849998</v>
      </c>
      <c r="E1972" s="1">
        <f t="shared" si="240"/>
        <v>99.151781671440062</v>
      </c>
      <c r="F1972" s="1">
        <f t="shared" si="241"/>
        <v>-7.698216328559937</v>
      </c>
      <c r="G1972" s="1">
        <f t="shared" si="242"/>
        <v>0.42487270956833356</v>
      </c>
      <c r="H1972" s="1">
        <f t="shared" si="243"/>
        <v>-8.1230890381282705</v>
      </c>
      <c r="I1972" s="6">
        <f t="shared" si="244"/>
        <v>6.913041621677829E-3</v>
      </c>
      <c r="J1972" s="6">
        <f t="shared" si="244"/>
        <v>4.3237052760944916E-3</v>
      </c>
      <c r="K1972" s="6">
        <f t="shared" si="245"/>
        <v>2.5893363455833374E-3</v>
      </c>
      <c r="L1972" s="7">
        <f t="shared" si="246"/>
        <v>132.69996807382515</v>
      </c>
      <c r="M1972" s="6">
        <f t="shared" si="247"/>
        <v>8.7490424816760726E-3</v>
      </c>
      <c r="N1972" s="1"/>
    </row>
    <row r="1973" spans="1:14" x14ac:dyDescent="0.25">
      <c r="A1973" s="3">
        <v>43294</v>
      </c>
      <c r="B1973" s="1">
        <v>2801.3100589999999</v>
      </c>
      <c r="C1973" s="1">
        <v>226.41000399999999</v>
      </c>
      <c r="D1973" s="1">
        <v>106.360001</v>
      </c>
      <c r="E1973" s="1">
        <f t="shared" si="240"/>
        <v>98.692329871125565</v>
      </c>
      <c r="F1973" s="1">
        <f t="shared" si="241"/>
        <v>-7.6676711288744315</v>
      </c>
      <c r="G1973" s="1">
        <f t="shared" si="242"/>
        <v>3.0545199685505509E-2</v>
      </c>
      <c r="H1973" s="1">
        <f t="shared" si="243"/>
        <v>-7.698216328559937</v>
      </c>
      <c r="I1973" s="6">
        <f t="shared" si="244"/>
        <v>-3.5648138211213931E-3</v>
      </c>
      <c r="J1973" s="6">
        <f t="shared" si="244"/>
        <v>-4.5858400484013462E-3</v>
      </c>
      <c r="K1973" s="6">
        <f t="shared" si="245"/>
        <v>1.0210262272799531E-3</v>
      </c>
      <c r="L1973" s="7">
        <f t="shared" si="246"/>
        <v>132.83545822158774</v>
      </c>
      <c r="M1973" s="6">
        <f t="shared" si="247"/>
        <v>1.0792376622543731E-3</v>
      </c>
      <c r="N1973" s="1"/>
    </row>
    <row r="1974" spans="1:14" x14ac:dyDescent="0.25">
      <c r="A1974" s="3">
        <v>43297</v>
      </c>
      <c r="B1974" s="1">
        <v>2798.429932</v>
      </c>
      <c r="C1974" s="1">
        <v>231.44000199999999</v>
      </c>
      <c r="D1974" s="1">
        <v>110.58000199999999</v>
      </c>
      <c r="E1974" s="1">
        <f t="shared" si="240"/>
        <v>101.54547826140148</v>
      </c>
      <c r="F1974" s="1">
        <f t="shared" si="241"/>
        <v>-9.0345237385985087</v>
      </c>
      <c r="G1974" s="1">
        <f t="shared" si="242"/>
        <v>-1.3668526097240772</v>
      </c>
      <c r="H1974" s="1">
        <f t="shared" si="243"/>
        <v>-7.6676711288744315</v>
      </c>
      <c r="I1974" s="6">
        <f t="shared" si="244"/>
        <v>2.2216323974801E-2</v>
      </c>
      <c r="J1974" s="6">
        <f t="shared" si="244"/>
        <v>3.967657916814038E-2</v>
      </c>
      <c r="K1974" s="6">
        <f t="shared" si="245"/>
        <v>-1.746025519333938E-2</v>
      </c>
      <c r="L1974" s="7">
        <f t="shared" si="246"/>
        <v>130.51611722231465</v>
      </c>
      <c r="M1974" s="6">
        <f t="shared" si="247"/>
        <v>-1.0281357433985505E-3</v>
      </c>
      <c r="N1974" s="1"/>
    </row>
    <row r="1975" spans="1:14" x14ac:dyDescent="0.25">
      <c r="A1975" s="3">
        <v>43298</v>
      </c>
      <c r="B1975" s="1">
        <v>2809.5500489999999</v>
      </c>
      <c r="C1975" s="1">
        <v>231.020004</v>
      </c>
      <c r="D1975" s="1">
        <v>110.5</v>
      </c>
      <c r="E1975" s="1">
        <f t="shared" si="240"/>
        <v>101.30724424667244</v>
      </c>
      <c r="F1975" s="1">
        <f t="shared" si="241"/>
        <v>-9.1927557533275603</v>
      </c>
      <c r="G1975" s="1">
        <f t="shared" si="242"/>
        <v>-0.15823201472905168</v>
      </c>
      <c r="H1975" s="1">
        <f t="shared" si="243"/>
        <v>-9.0345237385985087</v>
      </c>
      <c r="I1975" s="6">
        <f t="shared" si="244"/>
        <v>-1.8147165415250965E-3</v>
      </c>
      <c r="J1975" s="6">
        <f t="shared" si="244"/>
        <v>-7.2347620322876782E-4</v>
      </c>
      <c r="K1975" s="6">
        <f t="shared" si="245"/>
        <v>-1.0912403382963287E-3</v>
      </c>
      <c r="L1975" s="7">
        <f t="shared" si="246"/>
        <v>130.37369277040384</v>
      </c>
      <c r="M1975" s="6">
        <f t="shared" si="247"/>
        <v>3.9736985631984023E-3</v>
      </c>
      <c r="N1975" s="1"/>
    </row>
    <row r="1976" spans="1:14" x14ac:dyDescent="0.25">
      <c r="A1976" s="3">
        <v>43299</v>
      </c>
      <c r="B1976" s="1">
        <v>2815.6201169999999</v>
      </c>
      <c r="C1976" s="1">
        <v>231.240005</v>
      </c>
      <c r="D1976" s="1">
        <v>111.529999</v>
      </c>
      <c r="E1976" s="1">
        <f t="shared" si="240"/>
        <v>101.43203465394677</v>
      </c>
      <c r="F1976" s="1">
        <f t="shared" si="241"/>
        <v>-10.097964346053232</v>
      </c>
      <c r="G1976" s="1">
        <f t="shared" si="242"/>
        <v>-0.90520859272567122</v>
      </c>
      <c r="H1976" s="1">
        <f t="shared" si="243"/>
        <v>-9.1927557533275603</v>
      </c>
      <c r="I1976" s="6">
        <f t="shared" si="244"/>
        <v>9.5230281443514642E-4</v>
      </c>
      <c r="J1976" s="6">
        <f t="shared" si="244"/>
        <v>9.3212579185519839E-3</v>
      </c>
      <c r="K1976" s="6">
        <f t="shared" si="245"/>
        <v>-8.3689551041168375E-3</v>
      </c>
      <c r="L1976" s="7">
        <f t="shared" si="246"/>
        <v>129.28260118885041</v>
      </c>
      <c r="M1976" s="6">
        <f t="shared" si="247"/>
        <v>2.1605124999144465E-3</v>
      </c>
      <c r="N1976" s="1"/>
    </row>
    <row r="1977" spans="1:14" x14ac:dyDescent="0.25">
      <c r="A1977" s="3">
        <v>43300</v>
      </c>
      <c r="B1977" s="1">
        <v>2804.48999</v>
      </c>
      <c r="C1977" s="1">
        <v>229.63000500000001</v>
      </c>
      <c r="D1977" s="1">
        <v>109.889999</v>
      </c>
      <c r="E1977" s="1">
        <f t="shared" si="240"/>
        <v>100.51879991541523</v>
      </c>
      <c r="F1977" s="1">
        <f t="shared" si="241"/>
        <v>-9.3711990845847737</v>
      </c>
      <c r="G1977" s="1">
        <f t="shared" si="242"/>
        <v>0.72676526146845788</v>
      </c>
      <c r="H1977" s="1">
        <f t="shared" si="243"/>
        <v>-10.097964346053232</v>
      </c>
      <c r="I1977" s="6">
        <f t="shared" si="244"/>
        <v>-6.9624630911073737E-3</v>
      </c>
      <c r="J1977" s="6">
        <f t="shared" si="244"/>
        <v>-1.4704563926338787E-2</v>
      </c>
      <c r="K1977" s="6">
        <f t="shared" si="245"/>
        <v>7.7421008352314136E-3</v>
      </c>
      <c r="L1977" s="7">
        <f t="shared" si="246"/>
        <v>130.28352012349549</v>
      </c>
      <c r="M1977" s="6">
        <f t="shared" si="247"/>
        <v>-3.9529931373906146E-3</v>
      </c>
      <c r="N1977" s="1"/>
    </row>
    <row r="1978" spans="1:14" x14ac:dyDescent="0.25">
      <c r="A1978" s="3">
        <v>43301</v>
      </c>
      <c r="B1978" s="1">
        <v>2801.830078</v>
      </c>
      <c r="C1978" s="1">
        <v>231.69000199999999</v>
      </c>
      <c r="D1978" s="1">
        <v>111.279999</v>
      </c>
      <c r="E1978" s="1">
        <f t="shared" si="240"/>
        <v>101.68728489781944</v>
      </c>
      <c r="F1978" s="1">
        <f t="shared" si="241"/>
        <v>-9.5927141021805653</v>
      </c>
      <c r="G1978" s="1">
        <f t="shared" si="242"/>
        <v>-0.22151501759579162</v>
      </c>
      <c r="H1978" s="1">
        <f t="shared" si="243"/>
        <v>-9.3711990845847737</v>
      </c>
      <c r="I1978" s="6">
        <f t="shared" si="244"/>
        <v>8.9709400128261674E-3</v>
      </c>
      <c r="J1978" s="6">
        <f t="shared" si="244"/>
        <v>1.2649012764118783E-2</v>
      </c>
      <c r="K1978" s="6">
        <f t="shared" si="245"/>
        <v>-3.6780727512926159E-3</v>
      </c>
      <c r="L1978" s="7">
        <f t="shared" si="246"/>
        <v>129.80432785818678</v>
      </c>
      <c r="M1978" s="6">
        <f t="shared" si="247"/>
        <v>-9.4844767122881368E-4</v>
      </c>
      <c r="N1978" s="1"/>
    </row>
    <row r="1979" spans="1:14" x14ac:dyDescent="0.25">
      <c r="A1979" s="3">
        <v>43304</v>
      </c>
      <c r="B1979" s="1">
        <v>2806.9799800000001</v>
      </c>
      <c r="C1979" s="1">
        <v>233.759995</v>
      </c>
      <c r="D1979" s="1">
        <v>113.349998</v>
      </c>
      <c r="E1979" s="1">
        <f t="shared" si="240"/>
        <v>102.8614398767742</v>
      </c>
      <c r="F1979" s="1">
        <f t="shared" si="241"/>
        <v>-10.488558123225801</v>
      </c>
      <c r="G1979" s="1">
        <f t="shared" si="242"/>
        <v>-0.89584402104523519</v>
      </c>
      <c r="H1979" s="1">
        <f t="shared" si="243"/>
        <v>-9.5927141021805653</v>
      </c>
      <c r="I1979" s="6">
        <f t="shared" si="244"/>
        <v>8.9343216458688257E-3</v>
      </c>
      <c r="J1979" s="6">
        <f t="shared" si="244"/>
        <v>1.8601716558246828E-2</v>
      </c>
      <c r="K1979" s="6">
        <f t="shared" si="245"/>
        <v>-9.6673949123780023E-3</v>
      </c>
      <c r="L1979" s="7">
        <f t="shared" si="246"/>
        <v>128.54945815944589</v>
      </c>
      <c r="M1979" s="6">
        <f t="shared" si="247"/>
        <v>1.8380493665326458E-3</v>
      </c>
      <c r="N1979" s="1"/>
    </row>
    <row r="1980" spans="1:14" x14ac:dyDescent="0.25">
      <c r="A1980" s="3">
        <v>43305</v>
      </c>
      <c r="B1980" s="1">
        <v>2820.3999020000001</v>
      </c>
      <c r="C1980" s="1">
        <v>235.88000500000001</v>
      </c>
      <c r="D1980" s="1">
        <v>114.150002</v>
      </c>
      <c r="E1980" s="1">
        <f t="shared" si="240"/>
        <v>104.06396582586379</v>
      </c>
      <c r="F1980" s="1">
        <f t="shared" si="241"/>
        <v>-10.086036174136211</v>
      </c>
      <c r="G1980" s="1">
        <f t="shared" si="242"/>
        <v>0.40252194908958927</v>
      </c>
      <c r="H1980" s="1">
        <f t="shared" si="243"/>
        <v>-10.488558123225801</v>
      </c>
      <c r="I1980" s="6">
        <f t="shared" si="244"/>
        <v>9.0691737052783772E-3</v>
      </c>
      <c r="J1980" s="6">
        <f t="shared" si="244"/>
        <v>7.0578210332212787E-3</v>
      </c>
      <c r="K1980" s="6">
        <f t="shared" si="245"/>
        <v>2.0113526720570984E-3</v>
      </c>
      <c r="L1980" s="7">
        <f t="shared" si="246"/>
        <v>128.80801645560638</v>
      </c>
      <c r="M1980" s="6">
        <f t="shared" si="247"/>
        <v>4.7809111912511248E-3</v>
      </c>
      <c r="N1980" s="1"/>
    </row>
    <row r="1981" spans="1:14" x14ac:dyDescent="0.25">
      <c r="A1981" s="3">
        <v>43306</v>
      </c>
      <c r="B1981" s="1">
        <v>2846.070068</v>
      </c>
      <c r="C1981" s="1">
        <v>236.69000199999999</v>
      </c>
      <c r="D1981" s="1">
        <v>115.18</v>
      </c>
      <c r="E1981" s="1">
        <f t="shared" si="240"/>
        <v>104.52341762617829</v>
      </c>
      <c r="F1981" s="1">
        <f t="shared" si="241"/>
        <v>-10.65658237382172</v>
      </c>
      <c r="G1981" s="1">
        <f t="shared" si="242"/>
        <v>-0.57054619968550924</v>
      </c>
      <c r="H1981" s="1">
        <f t="shared" si="243"/>
        <v>-10.086036174136211</v>
      </c>
      <c r="I1981" s="6">
        <f t="shared" si="244"/>
        <v>3.4339366747087041E-3</v>
      </c>
      <c r="J1981" s="6">
        <f t="shared" si="244"/>
        <v>9.0231973889935979E-3</v>
      </c>
      <c r="K1981" s="6">
        <f t="shared" si="245"/>
        <v>-5.5892607142848938E-3</v>
      </c>
      <c r="L1981" s="7">
        <f t="shared" si="246"/>
        <v>128.08807486954609</v>
      </c>
      <c r="M1981" s="6">
        <f t="shared" si="247"/>
        <v>9.1016050531687043E-3</v>
      </c>
      <c r="N1981" s="1"/>
    </row>
    <row r="1982" spans="1:14" x14ac:dyDescent="0.25">
      <c r="A1982" s="3">
        <v>43307</v>
      </c>
      <c r="B1982" s="1">
        <v>2837.4399410000001</v>
      </c>
      <c r="C1982" s="1">
        <v>237.11000100000001</v>
      </c>
      <c r="D1982" s="1">
        <v>114.849998</v>
      </c>
      <c r="E1982" s="1">
        <f t="shared" si="240"/>
        <v>104.76165220813391</v>
      </c>
      <c r="F1982" s="1">
        <f t="shared" si="241"/>
        <v>-10.088345791866089</v>
      </c>
      <c r="G1982" s="1">
        <f t="shared" si="242"/>
        <v>0.56823658195563098</v>
      </c>
      <c r="H1982" s="1">
        <f t="shared" si="243"/>
        <v>-10.65658237382172</v>
      </c>
      <c r="I1982" s="6">
        <f t="shared" si="244"/>
        <v>1.774468699358156E-3</v>
      </c>
      <c r="J1982" s="6">
        <f t="shared" si="244"/>
        <v>-2.8650981073103932E-3</v>
      </c>
      <c r="K1982" s="6">
        <f t="shared" si="245"/>
        <v>4.6395668066685491E-3</v>
      </c>
      <c r="L1982" s="7">
        <f t="shared" si="246"/>
        <v>128.6823480500409</v>
      </c>
      <c r="M1982" s="6">
        <f t="shared" si="247"/>
        <v>-3.032296041138749E-3</v>
      </c>
      <c r="N1982" s="1"/>
    </row>
    <row r="1983" spans="1:14" x14ac:dyDescent="0.25">
      <c r="A1983" s="3">
        <v>43308</v>
      </c>
      <c r="B1983" s="1">
        <v>2818.820068</v>
      </c>
      <c r="C1983" s="1">
        <v>237.63999899999999</v>
      </c>
      <c r="D1983" s="1">
        <v>116.029999</v>
      </c>
      <c r="E1983" s="1">
        <f t="shared" si="240"/>
        <v>105.06228114288683</v>
      </c>
      <c r="F1983" s="1">
        <f t="shared" si="241"/>
        <v>-10.967717857113172</v>
      </c>
      <c r="G1983" s="1">
        <f t="shared" si="242"/>
        <v>-0.87937206524708245</v>
      </c>
      <c r="H1983" s="1">
        <f t="shared" si="243"/>
        <v>-10.088345791866089</v>
      </c>
      <c r="I1983" s="6">
        <f t="shared" si="244"/>
        <v>2.2352410179442561E-3</v>
      </c>
      <c r="J1983" s="6">
        <f t="shared" si="244"/>
        <v>1.0274279673909925E-2</v>
      </c>
      <c r="K1983" s="6">
        <f t="shared" si="245"/>
        <v>-8.039038655965669E-3</v>
      </c>
      <c r="L1983" s="7">
        <f t="shared" si="246"/>
        <v>127.64786567972619</v>
      </c>
      <c r="M1983" s="6">
        <f t="shared" si="247"/>
        <v>-6.5622086765431131E-3</v>
      </c>
      <c r="N1983" s="1"/>
    </row>
    <row r="1984" spans="1:14" x14ac:dyDescent="0.25">
      <c r="A1984" s="3">
        <v>43311</v>
      </c>
      <c r="B1984" s="1">
        <v>2802.6000979999999</v>
      </c>
      <c r="C1984" s="1">
        <v>238.949997</v>
      </c>
      <c r="D1984" s="1">
        <v>116.730003</v>
      </c>
      <c r="E1984" s="1">
        <f t="shared" si="240"/>
        <v>105.80534678326376</v>
      </c>
      <c r="F1984" s="1">
        <f t="shared" si="241"/>
        <v>-10.924656216736238</v>
      </c>
      <c r="G1984" s="1">
        <f t="shared" si="242"/>
        <v>4.3061640376933497E-2</v>
      </c>
      <c r="H1984" s="1">
        <f t="shared" si="243"/>
        <v>-10.967717857113172</v>
      </c>
      <c r="I1984" s="6">
        <f t="shared" si="244"/>
        <v>5.5125315835404809E-3</v>
      </c>
      <c r="J1984" s="6">
        <f t="shared" si="244"/>
        <v>6.0329570458756976E-3</v>
      </c>
      <c r="K1984" s="6">
        <f t="shared" si="245"/>
        <v>-5.2042546233521669E-4</v>
      </c>
      <c r="L1984" s="7">
        <f t="shared" si="246"/>
        <v>127.58143448021372</v>
      </c>
      <c r="M1984" s="6">
        <f t="shared" si="247"/>
        <v>-5.7541700458760836E-3</v>
      </c>
      <c r="N1984" s="1"/>
    </row>
    <row r="1985" spans="1:14" x14ac:dyDescent="0.25">
      <c r="A1985" s="3">
        <v>43312</v>
      </c>
      <c r="B1985" s="1">
        <v>2816.290039</v>
      </c>
      <c r="C1985" s="1">
        <v>237.429993</v>
      </c>
      <c r="D1985" s="1">
        <v>114.949997</v>
      </c>
      <c r="E1985" s="1">
        <f t="shared" si="240"/>
        <v>104.9431601649365</v>
      </c>
      <c r="F1985" s="1">
        <f t="shared" si="241"/>
        <v>-10.006836835063496</v>
      </c>
      <c r="G1985" s="1">
        <f t="shared" si="242"/>
        <v>0.91781938167274291</v>
      </c>
      <c r="H1985" s="1">
        <f t="shared" si="243"/>
        <v>-10.924656216736238</v>
      </c>
      <c r="I1985" s="6">
        <f t="shared" si="244"/>
        <v>-6.3611802430781905E-3</v>
      </c>
      <c r="J1985" s="6">
        <f t="shared" si="244"/>
        <v>-1.5248915910676342E-2</v>
      </c>
      <c r="K1985" s="6">
        <f t="shared" si="245"/>
        <v>8.8877356675981511E-3</v>
      </c>
      <c r="L1985" s="7">
        <f t="shared" si="246"/>
        <v>128.71534454596684</v>
      </c>
      <c r="M1985" s="6">
        <f t="shared" si="247"/>
        <v>4.884728652428727E-3</v>
      </c>
      <c r="N1985" s="1"/>
    </row>
    <row r="1986" spans="1:14" x14ac:dyDescent="0.25">
      <c r="A1986" s="3">
        <v>43313</v>
      </c>
      <c r="B1986" s="1">
        <v>2813.360107</v>
      </c>
      <c r="C1986" s="1">
        <v>236.03999300000001</v>
      </c>
      <c r="D1986" s="1">
        <v>115.660004</v>
      </c>
      <c r="E1986" s="1">
        <f t="shared" si="240"/>
        <v>104.15471526645274</v>
      </c>
      <c r="F1986" s="1">
        <f t="shared" si="241"/>
        <v>-11.50528873354726</v>
      </c>
      <c r="G1986" s="1">
        <f t="shared" si="242"/>
        <v>-1.4984518984837649</v>
      </c>
      <c r="H1986" s="1">
        <f t="shared" si="243"/>
        <v>-10.006836835063496</v>
      </c>
      <c r="I1986" s="6">
        <f t="shared" si="244"/>
        <v>-5.8543572462641524E-3</v>
      </c>
      <c r="J1986" s="6">
        <f t="shared" si="244"/>
        <v>6.1766595783383504E-3</v>
      </c>
      <c r="K1986" s="6">
        <f t="shared" si="245"/>
        <v>-1.2031016824602503E-2</v>
      </c>
      <c r="L1986" s="7">
        <f t="shared" si="246"/>
        <v>127.16676807014981</v>
      </c>
      <c r="M1986" s="6">
        <f t="shared" si="247"/>
        <v>-1.0403516539227997E-3</v>
      </c>
      <c r="N1986" s="1"/>
    </row>
    <row r="1987" spans="1:14" x14ac:dyDescent="0.25">
      <c r="A1987" s="3">
        <v>43314</v>
      </c>
      <c r="B1987" s="1">
        <v>2827.219971</v>
      </c>
      <c r="C1987" s="1">
        <v>233.990005</v>
      </c>
      <c r="D1987" s="1">
        <v>116.150002</v>
      </c>
      <c r="E1987" s="1">
        <f t="shared" ref="E1987:E2050" si="248">$Q$2+$P$2*C1987</f>
        <v>102.99190765454415</v>
      </c>
      <c r="F1987" s="1">
        <f t="shared" ref="F1987:F2050" si="249">E1987-D1987</f>
        <v>-13.158094345455851</v>
      </c>
      <c r="G1987" s="1">
        <f t="shared" si="242"/>
        <v>-1.6528056119085903</v>
      </c>
      <c r="H1987" s="1">
        <f t="shared" si="243"/>
        <v>-11.50528873354726</v>
      </c>
      <c r="I1987" s="6">
        <f t="shared" si="244"/>
        <v>-8.6849180681004556E-3</v>
      </c>
      <c r="J1987" s="6">
        <f t="shared" si="244"/>
        <v>4.2365379824818028E-3</v>
      </c>
      <c r="K1987" s="6">
        <f t="shared" si="245"/>
        <v>-1.2921456050582258E-2</v>
      </c>
      <c r="L1987" s="7">
        <f t="shared" si="246"/>
        <v>125.52358826543679</v>
      </c>
      <c r="M1987" s="6">
        <f t="shared" si="247"/>
        <v>4.9264450595978282E-3</v>
      </c>
      <c r="N1987" s="1"/>
    </row>
    <row r="1988" spans="1:14" x14ac:dyDescent="0.25">
      <c r="A1988" s="3">
        <v>43315</v>
      </c>
      <c r="B1988" s="1">
        <v>2840.3500979999999</v>
      </c>
      <c r="C1988" s="1">
        <v>234.08999600000001</v>
      </c>
      <c r="D1988" s="1">
        <v>117.089996</v>
      </c>
      <c r="E1988" s="1">
        <f t="shared" si="248"/>
        <v>103.04862520407241</v>
      </c>
      <c r="F1988" s="1">
        <f t="shared" si="249"/>
        <v>-14.041370795927591</v>
      </c>
      <c r="G1988" s="1">
        <f t="shared" ref="G1988:G2051" si="250">F1988-F1987</f>
        <v>-0.8832764504717403</v>
      </c>
      <c r="H1988" s="1">
        <f t="shared" ref="H1988:H2051" si="251">F1987</f>
        <v>-13.158094345455851</v>
      </c>
      <c r="I1988" s="6">
        <f t="shared" ref="I1988:J2051" si="252">C1988/C1987-1</f>
        <v>4.2733021865615228E-4</v>
      </c>
      <c r="J1988" s="6">
        <f t="shared" si="252"/>
        <v>8.0929314146718223E-3</v>
      </c>
      <c r="K1988" s="6">
        <f t="shared" ref="K1988:K2051" si="253">IF(F1987&gt;0,J1988-I1988,I1988-J1988)</f>
        <v>-7.66560119601567E-3</v>
      </c>
      <c r="L1988" s="7">
        <f t="shared" ref="L1988:L2051" si="254">L1987*(1+K1988)</f>
        <v>124.56137449710107</v>
      </c>
      <c r="M1988" s="6">
        <f t="shared" ref="M1988:M2051" si="255">B1988/B1987-1</f>
        <v>4.6441830259693617E-3</v>
      </c>
      <c r="N1988" s="1"/>
    </row>
    <row r="1989" spans="1:14" x14ac:dyDescent="0.25">
      <c r="A1989" s="3">
        <v>43318</v>
      </c>
      <c r="B1989" s="1">
        <v>2850.3999020000001</v>
      </c>
      <c r="C1989" s="1">
        <v>235.929993</v>
      </c>
      <c r="D1989" s="1">
        <v>117.120003</v>
      </c>
      <c r="E1989" s="1">
        <f t="shared" si="248"/>
        <v>104.09232034642883</v>
      </c>
      <c r="F1989" s="1">
        <f t="shared" si="249"/>
        <v>-13.027682653571162</v>
      </c>
      <c r="G1989" s="1">
        <f t="shared" si="250"/>
        <v>1.013688142356429</v>
      </c>
      <c r="H1989" s="1">
        <f t="shared" si="251"/>
        <v>-14.041370795927591</v>
      </c>
      <c r="I1989" s="6">
        <f t="shared" si="252"/>
        <v>7.8602120186288538E-3</v>
      </c>
      <c r="J1989" s="6">
        <f t="shared" si="252"/>
        <v>2.5627296118457821E-4</v>
      </c>
      <c r="K1989" s="6">
        <f t="shared" si="253"/>
        <v>7.6039390574442756E-3</v>
      </c>
      <c r="L1989" s="7">
        <f t="shared" si="254"/>
        <v>125.50853159768852</v>
      </c>
      <c r="M1989" s="6">
        <f t="shared" si="255"/>
        <v>3.5382272090600519E-3</v>
      </c>
      <c r="N1989" s="1"/>
    </row>
    <row r="1990" spans="1:14" x14ac:dyDescent="0.25">
      <c r="A1990" s="3">
        <v>43319</v>
      </c>
      <c r="B1990" s="1">
        <v>2858.4499510000001</v>
      </c>
      <c r="C1990" s="1">
        <v>237.83000200000001</v>
      </c>
      <c r="D1990" s="1">
        <v>117.550003</v>
      </c>
      <c r="E1990" s="1">
        <f t="shared" si="248"/>
        <v>105.17005588824412</v>
      </c>
      <c r="F1990" s="1">
        <f t="shared" si="249"/>
        <v>-12.379947111755882</v>
      </c>
      <c r="G1990" s="1">
        <f t="shared" si="250"/>
        <v>0.6477355418152797</v>
      </c>
      <c r="H1990" s="1">
        <f t="shared" si="251"/>
        <v>-13.027682653571162</v>
      </c>
      <c r="I1990" s="6">
        <f t="shared" si="252"/>
        <v>8.0532745152075424E-3</v>
      </c>
      <c r="J1990" s="6">
        <f t="shared" si="252"/>
        <v>3.671447993388588E-3</v>
      </c>
      <c r="K1990" s="6">
        <f t="shared" si="253"/>
        <v>4.3818265218189545E-3</v>
      </c>
      <c r="L1990" s="7">
        <f t="shared" si="254"/>
        <v>126.05848821015782</v>
      </c>
      <c r="M1990" s="6">
        <f t="shared" si="255"/>
        <v>2.8241823171377689E-3</v>
      </c>
      <c r="N1990" s="1"/>
    </row>
    <row r="1991" spans="1:14" x14ac:dyDescent="0.25">
      <c r="A1991" s="3">
        <v>43320</v>
      </c>
      <c r="B1991" s="1">
        <v>2857.6999510000001</v>
      </c>
      <c r="C1991" s="1">
        <v>236.36999499999999</v>
      </c>
      <c r="D1991" s="1">
        <v>117.790001</v>
      </c>
      <c r="E1991" s="1">
        <f t="shared" si="248"/>
        <v>104.3419011609775</v>
      </c>
      <c r="F1991" s="1">
        <f t="shared" si="249"/>
        <v>-13.448099839022504</v>
      </c>
      <c r="G1991" s="1">
        <f t="shared" si="250"/>
        <v>-1.0681527272666216</v>
      </c>
      <c r="H1991" s="1">
        <f t="shared" si="251"/>
        <v>-12.379947111755882</v>
      </c>
      <c r="I1991" s="6">
        <f t="shared" si="252"/>
        <v>-6.1388680474384616E-3</v>
      </c>
      <c r="J1991" s="6">
        <f t="shared" si="252"/>
        <v>2.0416673234793237E-3</v>
      </c>
      <c r="K1991" s="6">
        <f t="shared" si="253"/>
        <v>-8.1805353709177853E-3</v>
      </c>
      <c r="L1991" s="7">
        <f t="shared" si="254"/>
        <v>125.0272622885502</v>
      </c>
      <c r="M1991" s="6">
        <f t="shared" si="255"/>
        <v>-2.6237996566547128E-4</v>
      </c>
      <c r="N1991" s="1"/>
    </row>
    <row r="1992" spans="1:14" x14ac:dyDescent="0.25">
      <c r="A1992" s="3">
        <v>43321</v>
      </c>
      <c r="B1992" s="1">
        <v>2853.580078</v>
      </c>
      <c r="C1992" s="1">
        <v>233.779999</v>
      </c>
      <c r="D1992" s="1">
        <v>116.879997</v>
      </c>
      <c r="E1992" s="1">
        <f t="shared" si="248"/>
        <v>102.87278667659379</v>
      </c>
      <c r="F1992" s="1">
        <f t="shared" si="249"/>
        <v>-14.007210323406213</v>
      </c>
      <c r="G1992" s="1">
        <f t="shared" si="250"/>
        <v>-0.55911048438370869</v>
      </c>
      <c r="H1992" s="1">
        <f t="shared" si="251"/>
        <v>-13.448099839022504</v>
      </c>
      <c r="I1992" s="6">
        <f t="shared" si="252"/>
        <v>-1.0957380610005063E-2</v>
      </c>
      <c r="J1992" s="6">
        <f t="shared" si="252"/>
        <v>-7.7256472728954861E-3</v>
      </c>
      <c r="K1992" s="6">
        <f t="shared" si="253"/>
        <v>-3.2317333371095769E-3</v>
      </c>
      <c r="L1992" s="7">
        <f t="shared" si="254"/>
        <v>124.62320751696475</v>
      </c>
      <c r="M1992" s="6">
        <f t="shared" si="255"/>
        <v>-1.4416744482073085E-3</v>
      </c>
      <c r="N1992" s="1"/>
    </row>
    <row r="1993" spans="1:14" x14ac:dyDescent="0.25">
      <c r="A1993" s="3">
        <v>43322</v>
      </c>
      <c r="B1993" s="1">
        <v>2833.280029</v>
      </c>
      <c r="C1993" s="1">
        <v>229.61000100000001</v>
      </c>
      <c r="D1993" s="1">
        <v>115.730003</v>
      </c>
      <c r="E1993" s="1">
        <f t="shared" si="248"/>
        <v>100.50745311559561</v>
      </c>
      <c r="F1993" s="1">
        <f t="shared" si="249"/>
        <v>-15.222549884404387</v>
      </c>
      <c r="G1993" s="1">
        <f t="shared" si="250"/>
        <v>-1.2153395609981743</v>
      </c>
      <c r="H1993" s="1">
        <f t="shared" si="251"/>
        <v>-14.007210323406213</v>
      </c>
      <c r="I1993" s="6">
        <f t="shared" si="252"/>
        <v>-1.7837274436809269E-2</v>
      </c>
      <c r="J1993" s="6">
        <f t="shared" si="252"/>
        <v>-9.8391001840973935E-3</v>
      </c>
      <c r="K1993" s="6">
        <f t="shared" si="253"/>
        <v>-7.998174252711876E-3</v>
      </c>
      <c r="L1993" s="7">
        <f t="shared" si="254"/>
        <v>123.62644938731219</v>
      </c>
      <c r="M1993" s="6">
        <f t="shared" si="255"/>
        <v>-7.1138879740945127E-3</v>
      </c>
      <c r="N1993" s="1"/>
    </row>
    <row r="1994" spans="1:14" x14ac:dyDescent="0.25">
      <c r="A1994" s="3">
        <v>43325</v>
      </c>
      <c r="B1994" s="1">
        <v>2821.929932</v>
      </c>
      <c r="C1994" s="1">
        <v>226.86000100000001</v>
      </c>
      <c r="D1994" s="1">
        <v>113.889999</v>
      </c>
      <c r="E1994" s="1">
        <f t="shared" si="248"/>
        <v>98.947580114998232</v>
      </c>
      <c r="F1994" s="1">
        <f t="shared" si="249"/>
        <v>-14.942418885001771</v>
      </c>
      <c r="G1994" s="1">
        <f t="shared" si="250"/>
        <v>0.28013099940261554</v>
      </c>
      <c r="H1994" s="1">
        <f t="shared" si="251"/>
        <v>-15.222549884404387</v>
      </c>
      <c r="I1994" s="6">
        <f t="shared" si="252"/>
        <v>-1.19768302252653E-2</v>
      </c>
      <c r="J1994" s="6">
        <f t="shared" si="252"/>
        <v>-1.5899109585264526E-2</v>
      </c>
      <c r="K1994" s="6">
        <f t="shared" si="253"/>
        <v>3.9222793599992256E-3</v>
      </c>
      <c r="L1994" s="7">
        <f t="shared" si="254"/>
        <v>124.11134685809405</v>
      </c>
      <c r="M1994" s="6">
        <f t="shared" si="255"/>
        <v>-4.0059919541401978E-3</v>
      </c>
      <c r="N1994" s="1"/>
    </row>
    <row r="1995" spans="1:14" x14ac:dyDescent="0.25">
      <c r="A1995" s="3">
        <v>43326</v>
      </c>
      <c r="B1995" s="1">
        <v>2839.959961</v>
      </c>
      <c r="C1995" s="1">
        <v>229.55999800000001</v>
      </c>
      <c r="D1995" s="1">
        <v>114.650002</v>
      </c>
      <c r="E1995" s="1">
        <f t="shared" si="248"/>
        <v>100.4790900866324</v>
      </c>
      <c r="F1995" s="1">
        <f t="shared" si="249"/>
        <v>-14.170911913367604</v>
      </c>
      <c r="G1995" s="1">
        <f t="shared" si="250"/>
        <v>0.77150697163416737</v>
      </c>
      <c r="H1995" s="1">
        <f t="shared" si="251"/>
        <v>-14.942418885001771</v>
      </c>
      <c r="I1995" s="6">
        <f t="shared" si="252"/>
        <v>1.1901600053329853E-2</v>
      </c>
      <c r="J1995" s="6">
        <f t="shared" si="252"/>
        <v>6.6731320280368767E-3</v>
      </c>
      <c r="K1995" s="6">
        <f t="shared" si="253"/>
        <v>5.2284680252929761E-3</v>
      </c>
      <c r="L1995" s="7">
        <f t="shared" si="254"/>
        <v>124.76025906671764</v>
      </c>
      <c r="M1995" s="6">
        <f t="shared" si="255"/>
        <v>6.3892546712602805E-3</v>
      </c>
      <c r="N1995" s="1"/>
    </row>
    <row r="1996" spans="1:14" x14ac:dyDescent="0.25">
      <c r="A1996" s="3">
        <v>43327</v>
      </c>
      <c r="B1996" s="1">
        <v>2818.3701169999999</v>
      </c>
      <c r="C1996" s="1">
        <v>229.25</v>
      </c>
      <c r="D1996" s="1">
        <v>113.699997</v>
      </c>
      <c r="E1996" s="1">
        <f t="shared" si="248"/>
        <v>100.30325099192723</v>
      </c>
      <c r="F1996" s="1">
        <f t="shared" si="249"/>
        <v>-13.396746008072768</v>
      </c>
      <c r="G1996" s="1">
        <f t="shared" si="250"/>
        <v>0.77416590529483642</v>
      </c>
      <c r="H1996" s="1">
        <f t="shared" si="251"/>
        <v>-14.170911913367604</v>
      </c>
      <c r="I1996" s="6">
        <f t="shared" si="252"/>
        <v>-1.3504007784492789E-3</v>
      </c>
      <c r="J1996" s="6">
        <f t="shared" si="252"/>
        <v>-8.2861315606431729E-3</v>
      </c>
      <c r="K1996" s="6">
        <f t="shared" si="253"/>
        <v>6.9357307821938941E-3</v>
      </c>
      <c r="L1996" s="7">
        <f t="shared" si="254"/>
        <v>125.62556263592114</v>
      </c>
      <c r="M1996" s="6">
        <f t="shared" si="255"/>
        <v>-7.6021649236202027E-3</v>
      </c>
      <c r="N1996" s="1"/>
    </row>
    <row r="1997" spans="1:14" x14ac:dyDescent="0.25">
      <c r="A1997" s="3">
        <v>43328</v>
      </c>
      <c r="B1997" s="1">
        <v>2840.6899410000001</v>
      </c>
      <c r="C1997" s="1">
        <v>233</v>
      </c>
      <c r="D1997" s="1">
        <v>114.769997</v>
      </c>
      <c r="E1997" s="1">
        <f t="shared" si="248"/>
        <v>102.43035053819636</v>
      </c>
      <c r="F1997" s="1">
        <f t="shared" si="249"/>
        <v>-12.339646461803639</v>
      </c>
      <c r="G1997" s="1">
        <f t="shared" si="250"/>
        <v>1.0570995462691286</v>
      </c>
      <c r="H1997" s="1">
        <f t="shared" si="251"/>
        <v>-13.396746008072768</v>
      </c>
      <c r="I1997" s="6">
        <f t="shared" si="252"/>
        <v>1.6357688113413316E-2</v>
      </c>
      <c r="J1997" s="6">
        <f t="shared" si="252"/>
        <v>9.410730239509224E-3</v>
      </c>
      <c r="K1997" s="6">
        <f t="shared" si="253"/>
        <v>6.9469578739040916E-3</v>
      </c>
      <c r="L1997" s="7">
        <f t="shared" si="254"/>
        <v>126.49827812743838</v>
      </c>
      <c r="M1997" s="6">
        <f t="shared" si="255"/>
        <v>7.9194084074942772E-3</v>
      </c>
      <c r="N1997" s="1"/>
    </row>
    <row r="1998" spans="1:14" x14ac:dyDescent="0.25">
      <c r="A1998" s="3">
        <v>43329</v>
      </c>
      <c r="B1998" s="1">
        <v>2850.1298830000001</v>
      </c>
      <c r="C1998" s="1">
        <v>233.38000500000001</v>
      </c>
      <c r="D1998" s="1">
        <v>114.769997</v>
      </c>
      <c r="E1998" s="1">
        <f t="shared" si="248"/>
        <v>102.64589946168437</v>
      </c>
      <c r="F1998" s="1">
        <f t="shared" si="249"/>
        <v>-12.124097538315638</v>
      </c>
      <c r="G1998" s="1">
        <f t="shared" si="250"/>
        <v>0.21554892348800081</v>
      </c>
      <c r="H1998" s="1">
        <f t="shared" si="251"/>
        <v>-12.339646461803639</v>
      </c>
      <c r="I1998" s="6">
        <f t="shared" si="252"/>
        <v>1.6309227467812271E-3</v>
      </c>
      <c r="J1998" s="6">
        <f t="shared" si="252"/>
        <v>0</v>
      </c>
      <c r="K1998" s="6">
        <f t="shared" si="253"/>
        <v>1.6309227467812271E-3</v>
      </c>
      <c r="L1998" s="7">
        <f t="shared" si="254"/>
        <v>126.70458704666508</v>
      </c>
      <c r="M1998" s="6">
        <f t="shared" si="255"/>
        <v>3.3231159317150816E-3</v>
      </c>
      <c r="N1998" s="1"/>
    </row>
    <row r="1999" spans="1:14" x14ac:dyDescent="0.25">
      <c r="A1999" s="3">
        <v>43332</v>
      </c>
      <c r="B1999" s="1">
        <v>2857.0500489999999</v>
      </c>
      <c r="C1999" s="1">
        <v>235.779999</v>
      </c>
      <c r="D1999" s="1">
        <v>114.620003</v>
      </c>
      <c r="E1999" s="1">
        <f t="shared" si="248"/>
        <v>104.00723976793734</v>
      </c>
      <c r="F1999" s="1">
        <f t="shared" si="249"/>
        <v>-10.612763232062662</v>
      </c>
      <c r="G1999" s="1">
        <f t="shared" si="250"/>
        <v>1.5113343062529765</v>
      </c>
      <c r="H1999" s="1">
        <f t="shared" si="251"/>
        <v>-12.124097538315638</v>
      </c>
      <c r="I1999" s="6">
        <f t="shared" si="252"/>
        <v>1.0283631624740108E-2</v>
      </c>
      <c r="J1999" s="6">
        <f t="shared" si="252"/>
        <v>-1.3069095052777868E-3</v>
      </c>
      <c r="K1999" s="6">
        <f t="shared" si="253"/>
        <v>1.1590541130017895E-2</v>
      </c>
      <c r="L1999" s="7">
        <f t="shared" si="254"/>
        <v>128.17316177419139</v>
      </c>
      <c r="M1999" s="6">
        <f t="shared" si="255"/>
        <v>2.4280177690414462E-3</v>
      </c>
      <c r="N1999" s="1"/>
    </row>
    <row r="2000" spans="1:14" x14ac:dyDescent="0.25">
      <c r="A2000" s="3">
        <v>43333</v>
      </c>
      <c r="B2000" s="1">
        <v>2862.959961</v>
      </c>
      <c r="C2000" s="1">
        <v>238.64999399999999</v>
      </c>
      <c r="D2000" s="1">
        <v>115.32</v>
      </c>
      <c r="E2000" s="1">
        <f t="shared" si="248"/>
        <v>105.63517711788259</v>
      </c>
      <c r="F2000" s="1">
        <f t="shared" si="249"/>
        <v>-9.6848228821174018</v>
      </c>
      <c r="G2000" s="1">
        <f t="shared" si="250"/>
        <v>0.92794034994525987</v>
      </c>
      <c r="H2000" s="1">
        <f t="shared" si="251"/>
        <v>-10.612763232062662</v>
      </c>
      <c r="I2000" s="6">
        <f t="shared" si="252"/>
        <v>1.2172342913615797E-2</v>
      </c>
      <c r="J2000" s="6">
        <f t="shared" si="252"/>
        <v>6.1071102920839948E-3</v>
      </c>
      <c r="K2000" s="6">
        <f t="shared" si="253"/>
        <v>6.065232621531802E-3</v>
      </c>
      <c r="L2000" s="7">
        <f t="shared" si="254"/>
        <v>128.95056181618909</v>
      </c>
      <c r="M2000" s="6">
        <f t="shared" si="255"/>
        <v>2.0685363919574762E-3</v>
      </c>
      <c r="N2000" s="1"/>
    </row>
    <row r="2001" spans="1:14" x14ac:dyDescent="0.25">
      <c r="A2001" s="3">
        <v>43334</v>
      </c>
      <c r="B2001" s="1">
        <v>2861.820068</v>
      </c>
      <c r="C2001" s="1">
        <v>239.33999600000001</v>
      </c>
      <c r="D2001" s="1">
        <v>114.970001</v>
      </c>
      <c r="E2001" s="1">
        <f t="shared" si="248"/>
        <v>106.02656456884921</v>
      </c>
      <c r="F2001" s="1">
        <f t="shared" si="249"/>
        <v>-8.9434364311507863</v>
      </c>
      <c r="G2001" s="1">
        <f t="shared" si="250"/>
        <v>0.74138645096661548</v>
      </c>
      <c r="H2001" s="1">
        <f t="shared" si="251"/>
        <v>-9.6848228821174018</v>
      </c>
      <c r="I2001" s="6">
        <f t="shared" si="252"/>
        <v>2.8912718095439605E-3</v>
      </c>
      <c r="J2001" s="6">
        <f t="shared" si="252"/>
        <v>-3.0350242802635874E-3</v>
      </c>
      <c r="K2001" s="6">
        <f t="shared" si="253"/>
        <v>5.9262960898075479E-3</v>
      </c>
      <c r="L2001" s="7">
        <f t="shared" si="254"/>
        <v>129.71476102645886</v>
      </c>
      <c r="M2001" s="6">
        <f t="shared" si="255"/>
        <v>-3.9815191812941908E-4</v>
      </c>
      <c r="N2001" s="1"/>
    </row>
    <row r="2002" spans="1:14" x14ac:dyDescent="0.25">
      <c r="A2002" s="3">
        <v>43335</v>
      </c>
      <c r="B2002" s="1">
        <v>2856.9799800000001</v>
      </c>
      <c r="C2002" s="1">
        <v>236.33999600000001</v>
      </c>
      <c r="D2002" s="1">
        <v>114.730003</v>
      </c>
      <c r="E2002" s="1">
        <f t="shared" si="248"/>
        <v>104.32488493183391</v>
      </c>
      <c r="F2002" s="1">
        <f t="shared" si="249"/>
        <v>-10.40511806816609</v>
      </c>
      <c r="G2002" s="1">
        <f t="shared" si="250"/>
        <v>-1.4616816370153032</v>
      </c>
      <c r="H2002" s="1">
        <f t="shared" si="251"/>
        <v>-8.9434364311507863</v>
      </c>
      <c r="I2002" s="6">
        <f t="shared" si="252"/>
        <v>-1.2534470001411724E-2</v>
      </c>
      <c r="J2002" s="6">
        <f t="shared" si="252"/>
        <v>-2.0874836732409641E-3</v>
      </c>
      <c r="K2002" s="6">
        <f t="shared" si="253"/>
        <v>-1.044698632817076E-2</v>
      </c>
      <c r="L2002" s="7">
        <f t="shared" si="254"/>
        <v>128.3596326914535</v>
      </c>
      <c r="M2002" s="6">
        <f t="shared" si="255"/>
        <v>-1.6912621635861713E-3</v>
      </c>
      <c r="N2002" s="1"/>
    </row>
    <row r="2003" spans="1:14" x14ac:dyDescent="0.25">
      <c r="A2003" s="3">
        <v>43336</v>
      </c>
      <c r="B2003" s="1">
        <v>2874.6899410000001</v>
      </c>
      <c r="C2003" s="1">
        <v>235.11000100000001</v>
      </c>
      <c r="D2003" s="1">
        <v>114.68</v>
      </c>
      <c r="E2003" s="1">
        <f t="shared" si="248"/>
        <v>103.62719911679036</v>
      </c>
      <c r="F2003" s="1">
        <f t="shared" si="249"/>
        <v>-11.052800883209642</v>
      </c>
      <c r="G2003" s="1">
        <f t="shared" si="250"/>
        <v>-0.6476828150435523</v>
      </c>
      <c r="H2003" s="1">
        <f t="shared" si="251"/>
        <v>-10.40511806816609</v>
      </c>
      <c r="I2003" s="6">
        <f t="shared" si="252"/>
        <v>-5.2043455226258306E-3</v>
      </c>
      <c r="J2003" s="6">
        <f t="shared" si="252"/>
        <v>-4.3583194188523411E-4</v>
      </c>
      <c r="K2003" s="6">
        <f t="shared" si="253"/>
        <v>-4.7685135807405965E-3</v>
      </c>
      <c r="L2003" s="7">
        <f t="shared" si="254"/>
        <v>127.74754803974542</v>
      </c>
      <c r="M2003" s="6">
        <f t="shared" si="255"/>
        <v>6.1988397272563223E-3</v>
      </c>
      <c r="N2003" s="1"/>
    </row>
    <row r="2004" spans="1:14" x14ac:dyDescent="0.25">
      <c r="A2004" s="3">
        <v>43339</v>
      </c>
      <c r="B2004" s="1">
        <v>2896.73999</v>
      </c>
      <c r="C2004" s="1">
        <v>242.60000600000001</v>
      </c>
      <c r="D2004" s="1">
        <v>116.709999</v>
      </c>
      <c r="E2004" s="1">
        <f t="shared" si="248"/>
        <v>107.87572878000466</v>
      </c>
      <c r="F2004" s="1">
        <f t="shared" si="249"/>
        <v>-8.8342702199953322</v>
      </c>
      <c r="G2004" s="1">
        <f t="shared" si="250"/>
        <v>2.2185306632143096</v>
      </c>
      <c r="H2004" s="1">
        <f t="shared" si="251"/>
        <v>-11.052800883209642</v>
      </c>
      <c r="I2004" s="6">
        <f t="shared" si="252"/>
        <v>3.185744956889347E-2</v>
      </c>
      <c r="J2004" s="6">
        <f t="shared" si="252"/>
        <v>1.7701421346354884E-2</v>
      </c>
      <c r="K2004" s="6">
        <f t="shared" si="253"/>
        <v>1.4156028222538586E-2</v>
      </c>
      <c r="L2004" s="7">
        <f t="shared" si="254"/>
        <v>129.55594593515616</v>
      </c>
      <c r="M2004" s="6">
        <f t="shared" si="255"/>
        <v>7.6704094885202689E-3</v>
      </c>
      <c r="N2004" s="1"/>
    </row>
    <row r="2005" spans="1:14" x14ac:dyDescent="0.25">
      <c r="A2005" s="3">
        <v>43340</v>
      </c>
      <c r="B2005" s="1">
        <v>2897.5200199999999</v>
      </c>
      <c r="C2005" s="1">
        <v>242.36999499999999</v>
      </c>
      <c r="D2005" s="1">
        <v>116.139999</v>
      </c>
      <c r="E2005" s="1">
        <f t="shared" si="248"/>
        <v>107.74526043500813</v>
      </c>
      <c r="F2005" s="1">
        <f t="shared" si="249"/>
        <v>-8.3947385649918687</v>
      </c>
      <c r="G2005" s="1">
        <f t="shared" si="250"/>
        <v>0.43953165500346358</v>
      </c>
      <c r="H2005" s="1">
        <f t="shared" si="251"/>
        <v>-8.8342702199953322</v>
      </c>
      <c r="I2005" s="6">
        <f t="shared" si="252"/>
        <v>-9.4810797325384222E-4</v>
      </c>
      <c r="J2005" s="6">
        <f t="shared" si="252"/>
        <v>-4.8839003074619969E-3</v>
      </c>
      <c r="K2005" s="6">
        <f t="shared" si="253"/>
        <v>3.9357923342081547E-3</v>
      </c>
      <c r="L2005" s="7">
        <f t="shared" si="254"/>
        <v>130.06585123401885</v>
      </c>
      <c r="M2005" s="6">
        <f t="shared" si="255"/>
        <v>2.6927856925129667E-4</v>
      </c>
      <c r="N2005" s="1"/>
    </row>
    <row r="2006" spans="1:14" x14ac:dyDescent="0.25">
      <c r="A2006" s="3">
        <v>43341</v>
      </c>
      <c r="B2006" s="1">
        <v>2914.040039</v>
      </c>
      <c r="C2006" s="1">
        <v>241.39999399999999</v>
      </c>
      <c r="D2006" s="1">
        <v>115.760002</v>
      </c>
      <c r="E2006" s="1">
        <f t="shared" si="248"/>
        <v>107.19505011847997</v>
      </c>
      <c r="F2006" s="1">
        <f t="shared" si="249"/>
        <v>-8.564951881520031</v>
      </c>
      <c r="G2006" s="1">
        <f t="shared" si="250"/>
        <v>-0.1702133165281623</v>
      </c>
      <c r="H2006" s="1">
        <f t="shared" si="251"/>
        <v>-8.3947385649918687</v>
      </c>
      <c r="I2006" s="6">
        <f t="shared" si="252"/>
        <v>-4.0021496885371821E-3</v>
      </c>
      <c r="J2006" s="6">
        <f t="shared" si="252"/>
        <v>-3.2718874054752378E-3</v>
      </c>
      <c r="K2006" s="6">
        <f t="shared" si="253"/>
        <v>-7.302622830619443E-4</v>
      </c>
      <c r="L2006" s="7">
        <f t="shared" si="254"/>
        <v>129.97086904854831</v>
      </c>
      <c r="M2006" s="6">
        <f t="shared" si="255"/>
        <v>5.7014339455712104E-3</v>
      </c>
      <c r="N2006" s="1"/>
    </row>
    <row r="2007" spans="1:14" x14ac:dyDescent="0.25">
      <c r="A2007" s="3">
        <v>43342</v>
      </c>
      <c r="B2007" s="1">
        <v>2901.1298830000001</v>
      </c>
      <c r="C2007" s="1">
        <v>239.39999399999999</v>
      </c>
      <c r="D2007" s="1">
        <v>115.19000200000001</v>
      </c>
      <c r="E2007" s="1">
        <f t="shared" si="248"/>
        <v>106.06059702713642</v>
      </c>
      <c r="F2007" s="1">
        <f t="shared" si="249"/>
        <v>-9.1294049728635827</v>
      </c>
      <c r="G2007" s="1">
        <f t="shared" si="250"/>
        <v>-0.5644530913435517</v>
      </c>
      <c r="H2007" s="1">
        <f t="shared" si="251"/>
        <v>-8.564951881520031</v>
      </c>
      <c r="I2007" s="6">
        <f t="shared" si="252"/>
        <v>-8.2850043484259395E-3</v>
      </c>
      <c r="J2007" s="6">
        <f t="shared" si="252"/>
        <v>-4.9239805645475698E-3</v>
      </c>
      <c r="K2007" s="6">
        <f t="shared" si="253"/>
        <v>-3.3610237838783696E-3</v>
      </c>
      <c r="L2007" s="7">
        <f t="shared" si="254"/>
        <v>129.5340338664648</v>
      </c>
      <c r="M2007" s="6">
        <f t="shared" si="255"/>
        <v>-4.4303289684483049E-3</v>
      </c>
      <c r="N2007" s="1"/>
    </row>
    <row r="2008" spans="1:14" x14ac:dyDescent="0.25">
      <c r="A2008" s="3">
        <v>43343</v>
      </c>
      <c r="B2008" s="1">
        <v>2901.5200199999999</v>
      </c>
      <c r="C2008" s="1">
        <v>237.80999800000001</v>
      </c>
      <c r="D2008" s="1">
        <v>114.58000199999999</v>
      </c>
      <c r="E2008" s="1">
        <f t="shared" si="248"/>
        <v>105.1587090884245</v>
      </c>
      <c r="F2008" s="1">
        <f t="shared" si="249"/>
        <v>-9.4212929115754918</v>
      </c>
      <c r="G2008" s="1">
        <f t="shared" si="250"/>
        <v>-0.2918879387119091</v>
      </c>
      <c r="H2008" s="1">
        <f t="shared" si="251"/>
        <v>-9.1294049728635827</v>
      </c>
      <c r="I2008" s="6">
        <f t="shared" si="252"/>
        <v>-6.6415874680431086E-3</v>
      </c>
      <c r="J2008" s="6">
        <f t="shared" si="252"/>
        <v>-5.29559848431993E-3</v>
      </c>
      <c r="K2008" s="6">
        <f t="shared" si="253"/>
        <v>-1.3459889837231787E-3</v>
      </c>
      <c r="L2008" s="7">
        <f t="shared" si="254"/>
        <v>129.35968248386331</v>
      </c>
      <c r="M2008" s="6">
        <f t="shared" si="255"/>
        <v>1.3447760553075838E-4</v>
      </c>
      <c r="N2008" s="1"/>
    </row>
    <row r="2009" spans="1:14" x14ac:dyDescent="0.25">
      <c r="A2009" s="3">
        <v>43347</v>
      </c>
      <c r="B2009" s="1">
        <v>2896.719971</v>
      </c>
      <c r="C2009" s="1">
        <v>237.66000399999999</v>
      </c>
      <c r="D2009" s="1">
        <v>115.150002</v>
      </c>
      <c r="E2009" s="1">
        <f t="shared" si="248"/>
        <v>105.073628509933</v>
      </c>
      <c r="F2009" s="1">
        <f t="shared" si="249"/>
        <v>-10.076373490066999</v>
      </c>
      <c r="G2009" s="1">
        <f t="shared" si="250"/>
        <v>-0.65508057849150703</v>
      </c>
      <c r="H2009" s="1">
        <f t="shared" si="251"/>
        <v>-9.4212929115754918</v>
      </c>
      <c r="I2009" s="6">
        <f t="shared" si="252"/>
        <v>-6.3073042034178517E-4</v>
      </c>
      <c r="J2009" s="6">
        <f t="shared" si="252"/>
        <v>4.9746900859715115E-3</v>
      </c>
      <c r="K2009" s="6">
        <f t="shared" si="253"/>
        <v>-5.6054205063132967E-3</v>
      </c>
      <c r="L2009" s="7">
        <f t="shared" si="254"/>
        <v>128.63456706697809</v>
      </c>
      <c r="M2009" s="6">
        <f t="shared" si="255"/>
        <v>-1.6543222059174356E-3</v>
      </c>
      <c r="N2009" s="1"/>
    </row>
    <row r="2010" spans="1:14" x14ac:dyDescent="0.25">
      <c r="A2010" s="3">
        <v>43348</v>
      </c>
      <c r="B2010" s="1">
        <v>2888.6000979999999</v>
      </c>
      <c r="C2010" s="1">
        <v>237.55999800000001</v>
      </c>
      <c r="D2010" s="1">
        <v>114.589996</v>
      </c>
      <c r="E2010" s="1">
        <f t="shared" si="248"/>
        <v>105.01690245200655</v>
      </c>
      <c r="F2010" s="1">
        <f t="shared" si="249"/>
        <v>-9.5730935479934516</v>
      </c>
      <c r="G2010" s="1">
        <f t="shared" si="250"/>
        <v>0.5032799420735472</v>
      </c>
      <c r="H2010" s="1">
        <f t="shared" si="251"/>
        <v>-10.076373490066999</v>
      </c>
      <c r="I2010" s="6">
        <f t="shared" si="252"/>
        <v>-4.2079440510311983E-4</v>
      </c>
      <c r="J2010" s="6">
        <f t="shared" si="252"/>
        <v>-4.8632739059787378E-3</v>
      </c>
      <c r="K2010" s="6">
        <f t="shared" si="253"/>
        <v>4.4424795008756179E-3</v>
      </c>
      <c r="L2010" s="7">
        <f t="shared" si="254"/>
        <v>129.20602349427713</v>
      </c>
      <c r="M2010" s="6">
        <f t="shared" si="255"/>
        <v>-2.8031266678487654E-3</v>
      </c>
      <c r="N2010" s="1"/>
    </row>
    <row r="2011" spans="1:14" x14ac:dyDescent="0.25">
      <c r="A2011" s="3">
        <v>43349</v>
      </c>
      <c r="B2011" s="1">
        <v>2878.0500489999999</v>
      </c>
      <c r="C2011" s="1">
        <v>234.520004</v>
      </c>
      <c r="D2011" s="1">
        <v>114.099998</v>
      </c>
      <c r="E2011" s="1">
        <f t="shared" si="248"/>
        <v>103.29253715652365</v>
      </c>
      <c r="F2011" s="1">
        <f t="shared" si="249"/>
        <v>-10.807460843476349</v>
      </c>
      <c r="G2011" s="1">
        <f t="shared" si="250"/>
        <v>-1.2343672954828975</v>
      </c>
      <c r="H2011" s="1">
        <f t="shared" si="251"/>
        <v>-9.5730935479934516</v>
      </c>
      <c r="I2011" s="6">
        <f t="shared" si="252"/>
        <v>-1.2796741983471471E-2</v>
      </c>
      <c r="J2011" s="6">
        <f t="shared" si="252"/>
        <v>-4.276097539963275E-3</v>
      </c>
      <c r="K2011" s="6">
        <f t="shared" si="253"/>
        <v>-8.5206444435081963E-3</v>
      </c>
      <c r="L2011" s="7">
        <f t="shared" si="254"/>
        <v>128.10510490812283</v>
      </c>
      <c r="M2011" s="6">
        <f t="shared" si="255"/>
        <v>-3.6523051450786381E-3</v>
      </c>
      <c r="N2011" s="1"/>
    </row>
    <row r="2012" spans="1:14" x14ac:dyDescent="0.25">
      <c r="A2012" s="3">
        <v>43350</v>
      </c>
      <c r="B2012" s="1">
        <v>2871.679932</v>
      </c>
      <c r="C2012" s="1">
        <v>233.91000399999999</v>
      </c>
      <c r="D2012" s="1">
        <v>114.32</v>
      </c>
      <c r="E2012" s="1">
        <f t="shared" si="248"/>
        <v>102.94652896366387</v>
      </c>
      <c r="F2012" s="1">
        <f t="shared" si="249"/>
        <v>-11.373471036336127</v>
      </c>
      <c r="G2012" s="1">
        <f t="shared" si="250"/>
        <v>-0.56601019285977827</v>
      </c>
      <c r="H2012" s="1">
        <f t="shared" si="251"/>
        <v>-10.807460843476349</v>
      </c>
      <c r="I2012" s="6">
        <f t="shared" si="252"/>
        <v>-2.6010574347423709E-3</v>
      </c>
      <c r="J2012" s="6">
        <f t="shared" si="252"/>
        <v>1.9281507787580754E-3</v>
      </c>
      <c r="K2012" s="6">
        <f t="shared" si="253"/>
        <v>-4.5292082135004463E-3</v>
      </c>
      <c r="L2012" s="7">
        <f t="shared" si="254"/>
        <v>127.52489021478162</v>
      </c>
      <c r="M2012" s="6">
        <f t="shared" si="255"/>
        <v>-2.2133447617470603E-3</v>
      </c>
      <c r="N2012" s="1"/>
    </row>
    <row r="2013" spans="1:14" x14ac:dyDescent="0.25">
      <c r="A2013" s="3">
        <v>43353</v>
      </c>
      <c r="B2013" s="1">
        <v>2877.1298830000001</v>
      </c>
      <c r="C2013" s="1">
        <v>231.91000399999999</v>
      </c>
      <c r="D2013" s="1">
        <v>113.709999</v>
      </c>
      <c r="E2013" s="1">
        <f t="shared" si="248"/>
        <v>101.81207587232032</v>
      </c>
      <c r="F2013" s="1">
        <f t="shared" si="249"/>
        <v>-11.897923127679675</v>
      </c>
      <c r="G2013" s="1">
        <f t="shared" si="250"/>
        <v>-0.52445209134354798</v>
      </c>
      <c r="H2013" s="1">
        <f t="shared" si="251"/>
        <v>-11.373471036336127</v>
      </c>
      <c r="I2013" s="6">
        <f t="shared" si="252"/>
        <v>-8.5502969766098058E-3</v>
      </c>
      <c r="J2013" s="6">
        <f t="shared" si="252"/>
        <v>-5.3359079776067464E-3</v>
      </c>
      <c r="K2013" s="6">
        <f t="shared" si="253"/>
        <v>-3.2143889990030594E-3</v>
      </c>
      <c r="L2013" s="7">
        <f t="shared" si="254"/>
        <v>127.11497561057615</v>
      </c>
      <c r="M2013" s="6">
        <f t="shared" si="255"/>
        <v>1.8978267526508219E-3</v>
      </c>
      <c r="N2013" s="1"/>
    </row>
    <row r="2014" spans="1:14" x14ac:dyDescent="0.25">
      <c r="A2014" s="3">
        <v>43354</v>
      </c>
      <c r="B2014" s="1">
        <v>2887.889893</v>
      </c>
      <c r="C2014" s="1">
        <v>230.21000699999999</v>
      </c>
      <c r="D2014" s="1">
        <v>114.43</v>
      </c>
      <c r="E2014" s="1">
        <f t="shared" si="248"/>
        <v>100.84779244635794</v>
      </c>
      <c r="F2014" s="1">
        <f t="shared" si="249"/>
        <v>-13.582207553642064</v>
      </c>
      <c r="G2014" s="1">
        <f t="shared" si="250"/>
        <v>-1.6842844259623888</v>
      </c>
      <c r="H2014" s="1">
        <f t="shared" si="251"/>
        <v>-11.897923127679675</v>
      </c>
      <c r="I2014" s="6">
        <f t="shared" si="252"/>
        <v>-7.3304168456657104E-3</v>
      </c>
      <c r="J2014" s="6">
        <f t="shared" si="252"/>
        <v>6.3319057807749157E-3</v>
      </c>
      <c r="K2014" s="6">
        <f t="shared" si="253"/>
        <v>-1.3662322626440626E-2</v>
      </c>
      <c r="L2014" s="7">
        <f t="shared" si="254"/>
        <v>125.37828980313233</v>
      </c>
      <c r="M2014" s="6">
        <f t="shared" si="255"/>
        <v>3.7398415912945904E-3</v>
      </c>
      <c r="N2014" s="1"/>
    </row>
    <row r="2015" spans="1:14" x14ac:dyDescent="0.25">
      <c r="A2015" s="3">
        <v>43355</v>
      </c>
      <c r="B2015" s="1">
        <v>2888.919922</v>
      </c>
      <c r="C2015" s="1">
        <v>228.14999399999999</v>
      </c>
      <c r="D2015" s="1">
        <v>113.08000199999999</v>
      </c>
      <c r="E2015" s="1">
        <f t="shared" si="248"/>
        <v>99.679298388328988</v>
      </c>
      <c r="F2015" s="1">
        <f t="shared" si="249"/>
        <v>-13.400703611671005</v>
      </c>
      <c r="G2015" s="1">
        <f t="shared" si="250"/>
        <v>0.18150394197105868</v>
      </c>
      <c r="H2015" s="1">
        <f t="shared" si="251"/>
        <v>-13.582207553642064</v>
      </c>
      <c r="I2015" s="6">
        <f t="shared" si="252"/>
        <v>-8.9484077032324638E-3</v>
      </c>
      <c r="J2015" s="6">
        <f t="shared" si="252"/>
        <v>-1.1797588045093232E-2</v>
      </c>
      <c r="K2015" s="6">
        <f t="shared" si="253"/>
        <v>2.8491803418607686E-3</v>
      </c>
      <c r="L2015" s="7">
        <f t="shared" si="254"/>
        <v>125.73551516173555</v>
      </c>
      <c r="M2015" s="6">
        <f t="shared" si="255"/>
        <v>3.5667183935816915E-4</v>
      </c>
      <c r="N2015" s="1"/>
    </row>
    <row r="2016" spans="1:14" x14ac:dyDescent="0.25">
      <c r="A2016" s="3">
        <v>43356</v>
      </c>
      <c r="B2016" s="1">
        <v>2904.179932</v>
      </c>
      <c r="C2016" s="1">
        <v>228.33000200000001</v>
      </c>
      <c r="D2016" s="1">
        <v>113.519997</v>
      </c>
      <c r="E2016" s="1">
        <f t="shared" si="248"/>
        <v>99.781403704362276</v>
      </c>
      <c r="F2016" s="1">
        <f t="shared" si="249"/>
        <v>-13.738593295637727</v>
      </c>
      <c r="G2016" s="1">
        <f t="shared" si="250"/>
        <v>-0.33788968396672203</v>
      </c>
      <c r="H2016" s="1">
        <f t="shared" si="251"/>
        <v>-13.400703611671005</v>
      </c>
      <c r="I2016" s="6">
        <f t="shared" si="252"/>
        <v>7.8898972050822636E-4</v>
      </c>
      <c r="J2016" s="6">
        <f t="shared" si="252"/>
        <v>3.8910062983550375E-3</v>
      </c>
      <c r="K2016" s="6">
        <f t="shared" si="253"/>
        <v>-3.1020165778468112E-3</v>
      </c>
      <c r="L2016" s="7">
        <f t="shared" si="254"/>
        <v>125.34548150927974</v>
      </c>
      <c r="M2016" s="6">
        <f t="shared" si="255"/>
        <v>5.2822544106503333E-3</v>
      </c>
      <c r="N2016" s="1"/>
    </row>
    <row r="2017" spans="1:14" x14ac:dyDescent="0.25">
      <c r="A2017" s="3">
        <v>43357</v>
      </c>
      <c r="B2017" s="1">
        <v>2904.9799800000001</v>
      </c>
      <c r="C2017" s="1">
        <v>229.240005</v>
      </c>
      <c r="D2017" s="1">
        <v>113.5</v>
      </c>
      <c r="E2017" s="1">
        <f t="shared" si="248"/>
        <v>100.29758156260323</v>
      </c>
      <c r="F2017" s="1">
        <f t="shared" si="249"/>
        <v>-13.202418437396773</v>
      </c>
      <c r="G2017" s="1">
        <f t="shared" si="250"/>
        <v>0.53617485824095468</v>
      </c>
      <c r="H2017" s="1">
        <f t="shared" si="251"/>
        <v>-13.738593295637727</v>
      </c>
      <c r="I2017" s="6">
        <f t="shared" si="252"/>
        <v>3.9854727457147021E-3</v>
      </c>
      <c r="J2017" s="6">
        <f t="shared" si="252"/>
        <v>-1.7615398633252788E-4</v>
      </c>
      <c r="K2017" s="6">
        <f t="shared" si="253"/>
        <v>4.16162673204723E-3</v>
      </c>
      <c r="L2017" s="7">
        <f t="shared" si="254"/>
        <v>125.86712261587009</v>
      </c>
      <c r="M2017" s="6">
        <f t="shared" si="255"/>
        <v>2.7548155373735561E-4</v>
      </c>
      <c r="N2017" s="1"/>
    </row>
    <row r="2018" spans="1:14" x14ac:dyDescent="0.25">
      <c r="A2018" s="3">
        <v>43360</v>
      </c>
      <c r="B2018" s="1">
        <v>2888.8000489999999</v>
      </c>
      <c r="C2018" s="1">
        <v>227.88999899999999</v>
      </c>
      <c r="D2018" s="1">
        <v>113.839996</v>
      </c>
      <c r="E2018" s="1">
        <f t="shared" si="248"/>
        <v>99.531822322587061</v>
      </c>
      <c r="F2018" s="1">
        <f t="shared" si="249"/>
        <v>-14.308173677412938</v>
      </c>
      <c r="G2018" s="1">
        <f t="shared" si="250"/>
        <v>-1.1057552400161654</v>
      </c>
      <c r="H2018" s="1">
        <f t="shared" si="251"/>
        <v>-13.202418437396773</v>
      </c>
      <c r="I2018" s="6">
        <f t="shared" si="252"/>
        <v>-5.8890506480315796E-3</v>
      </c>
      <c r="J2018" s="6">
        <f t="shared" si="252"/>
        <v>2.9955594713655387E-3</v>
      </c>
      <c r="K2018" s="6">
        <f t="shared" si="253"/>
        <v>-8.8846101193971183E-3</v>
      </c>
      <c r="L2018" s="7">
        <f t="shared" si="254"/>
        <v>124.74884230457774</v>
      </c>
      <c r="M2018" s="6">
        <f t="shared" si="255"/>
        <v>-5.5697220329897767E-3</v>
      </c>
      <c r="N2018" s="1"/>
    </row>
    <row r="2019" spans="1:14" x14ac:dyDescent="0.25">
      <c r="A2019" s="3">
        <v>43361</v>
      </c>
      <c r="B2019" s="1">
        <v>2904.3100589999999</v>
      </c>
      <c r="C2019" s="1">
        <v>228.88999899999999</v>
      </c>
      <c r="D2019" s="1">
        <v>114.300003</v>
      </c>
      <c r="E2019" s="1">
        <f t="shared" si="248"/>
        <v>100.09904886825882</v>
      </c>
      <c r="F2019" s="1">
        <f t="shared" si="249"/>
        <v>-14.200954131741184</v>
      </c>
      <c r="G2019" s="1">
        <f t="shared" si="250"/>
        <v>0.10721954567175374</v>
      </c>
      <c r="H2019" s="1">
        <f t="shared" si="251"/>
        <v>-14.308173677412938</v>
      </c>
      <c r="I2019" s="6">
        <f t="shared" si="252"/>
        <v>4.3880819886263911E-3</v>
      </c>
      <c r="J2019" s="6">
        <f t="shared" si="252"/>
        <v>4.0408205917366047E-3</v>
      </c>
      <c r="K2019" s="6">
        <f t="shared" si="253"/>
        <v>3.4726139688978641E-4</v>
      </c>
      <c r="L2019" s="7">
        <f t="shared" si="254"/>
        <v>124.79216276181681</v>
      </c>
      <c r="M2019" s="6">
        <f t="shared" si="255"/>
        <v>5.3690147247709152E-3</v>
      </c>
      <c r="N2019" s="1"/>
    </row>
    <row r="2020" spans="1:14" x14ac:dyDescent="0.25">
      <c r="A2020" s="3">
        <v>43362</v>
      </c>
      <c r="B2020" s="1">
        <v>2907.9499510000001</v>
      </c>
      <c r="C2020" s="1">
        <v>235.58000200000001</v>
      </c>
      <c r="D2020" s="1">
        <v>117.620003</v>
      </c>
      <c r="E2020" s="1">
        <f t="shared" si="248"/>
        <v>103.89379616048262</v>
      </c>
      <c r="F2020" s="1">
        <f t="shared" si="249"/>
        <v>-13.726206839517374</v>
      </c>
      <c r="G2020" s="1">
        <f t="shared" si="250"/>
        <v>0.47474729222381029</v>
      </c>
      <c r="H2020" s="1">
        <f t="shared" si="251"/>
        <v>-14.200954131741184</v>
      </c>
      <c r="I2020" s="6">
        <f t="shared" si="252"/>
        <v>2.9228026690672593E-2</v>
      </c>
      <c r="J2020" s="6">
        <f t="shared" si="252"/>
        <v>2.9046368441477677E-2</v>
      </c>
      <c r="K2020" s="6">
        <f t="shared" si="253"/>
        <v>1.8165824919491591E-4</v>
      </c>
      <c r="L2020" s="7">
        <f t="shared" si="254"/>
        <v>124.81483228761736</v>
      </c>
      <c r="M2020" s="6">
        <f t="shared" si="255"/>
        <v>1.2532725246467979E-3</v>
      </c>
      <c r="N2020" s="1"/>
    </row>
    <row r="2021" spans="1:14" x14ac:dyDescent="0.25">
      <c r="A2021" s="3">
        <v>43363</v>
      </c>
      <c r="B2021" s="1">
        <v>2930.75</v>
      </c>
      <c r="C2021" s="1">
        <v>237.39999399999999</v>
      </c>
      <c r="D2021" s="1">
        <v>118.629997</v>
      </c>
      <c r="E2021" s="1">
        <f t="shared" si="248"/>
        <v>104.92614393579288</v>
      </c>
      <c r="F2021" s="1">
        <f t="shared" si="249"/>
        <v>-13.703853064207124</v>
      </c>
      <c r="G2021" s="1">
        <f t="shared" si="250"/>
        <v>2.2353775310250512E-2</v>
      </c>
      <c r="H2021" s="1">
        <f t="shared" si="251"/>
        <v>-13.726206839517374</v>
      </c>
      <c r="I2021" s="6">
        <f t="shared" si="252"/>
        <v>7.7255793554156238E-3</v>
      </c>
      <c r="J2021" s="6">
        <f t="shared" si="252"/>
        <v>8.5869237735014536E-3</v>
      </c>
      <c r="K2021" s="6">
        <f t="shared" si="253"/>
        <v>-8.6134441808582984E-4</v>
      </c>
      <c r="L2021" s="7">
        <f t="shared" si="254"/>
        <v>124.7073237285321</v>
      </c>
      <c r="M2021" s="6">
        <f t="shared" si="255"/>
        <v>7.8405919579733752E-3</v>
      </c>
      <c r="N2021" s="1"/>
    </row>
    <row r="2022" spans="1:14" x14ac:dyDescent="0.25">
      <c r="A2022" s="3">
        <v>43364</v>
      </c>
      <c r="B2022" s="1">
        <v>2929.669922</v>
      </c>
      <c r="C2022" s="1">
        <v>235.33999600000001</v>
      </c>
      <c r="D2022" s="1">
        <v>117.849998</v>
      </c>
      <c r="E2022" s="1">
        <f t="shared" si="248"/>
        <v>103.75765838616215</v>
      </c>
      <c r="F2022" s="1">
        <f t="shared" si="249"/>
        <v>-14.092339613837851</v>
      </c>
      <c r="G2022" s="1">
        <f t="shared" si="250"/>
        <v>-0.38848654963072704</v>
      </c>
      <c r="H2022" s="1">
        <f t="shared" si="251"/>
        <v>-13.703853064207124</v>
      </c>
      <c r="I2022" s="6">
        <f t="shared" si="252"/>
        <v>-8.6773296211624107E-3</v>
      </c>
      <c r="J2022" s="6">
        <f t="shared" si="252"/>
        <v>-6.5750570658785756E-3</v>
      </c>
      <c r="K2022" s="6">
        <f t="shared" si="253"/>
        <v>-2.1022725552838351E-3</v>
      </c>
      <c r="L2022" s="7">
        <f t="shared" si="254"/>
        <v>124.44515494441471</v>
      </c>
      <c r="M2022" s="6">
        <f t="shared" si="255"/>
        <v>-3.6853296937644497E-4</v>
      </c>
      <c r="N2022" s="1"/>
    </row>
    <row r="2023" spans="1:14" x14ac:dyDescent="0.25">
      <c r="A2023" s="3">
        <v>43367</v>
      </c>
      <c r="B2023" s="1">
        <v>2919.3701169999999</v>
      </c>
      <c r="C2023" s="1">
        <v>232.89999399999999</v>
      </c>
      <c r="D2023" s="1">
        <v>116.720001</v>
      </c>
      <c r="E2023" s="1">
        <f t="shared" si="248"/>
        <v>102.37362448026991</v>
      </c>
      <c r="F2023" s="1">
        <f t="shared" si="249"/>
        <v>-14.346376519730086</v>
      </c>
      <c r="G2023" s="1">
        <f t="shared" si="250"/>
        <v>-0.25403690589223515</v>
      </c>
      <c r="H2023" s="1">
        <f t="shared" si="251"/>
        <v>-14.092339613837851</v>
      </c>
      <c r="I2023" s="6">
        <f t="shared" si="252"/>
        <v>-1.0367986918806693E-2</v>
      </c>
      <c r="J2023" s="6">
        <f t="shared" si="252"/>
        <v>-9.5884346132955045E-3</v>
      </c>
      <c r="K2023" s="6">
        <f t="shared" si="253"/>
        <v>-7.7955230551118859E-4</v>
      </c>
      <c r="L2023" s="7">
        <f t="shared" si="254"/>
        <v>124.3481434369681</v>
      </c>
      <c r="M2023" s="6">
        <f t="shared" si="255"/>
        <v>-3.5156878673106018E-3</v>
      </c>
      <c r="N2023" s="1"/>
    </row>
    <row r="2024" spans="1:14" x14ac:dyDescent="0.25">
      <c r="A2024" s="3">
        <v>43368</v>
      </c>
      <c r="B2024" s="1">
        <v>2915.5600589999999</v>
      </c>
      <c r="C2024" s="1">
        <v>232.5</v>
      </c>
      <c r="D2024" s="1">
        <v>116.389999</v>
      </c>
      <c r="E2024" s="1">
        <f t="shared" si="248"/>
        <v>102.14673726536049</v>
      </c>
      <c r="F2024" s="1">
        <f t="shared" si="249"/>
        <v>-14.243261734639518</v>
      </c>
      <c r="G2024" s="1">
        <f t="shared" si="250"/>
        <v>0.10311478509056826</v>
      </c>
      <c r="H2024" s="1">
        <f t="shared" si="251"/>
        <v>-14.346376519730086</v>
      </c>
      <c r="I2024" s="6">
        <f t="shared" si="252"/>
        <v>-1.7174495934078049E-3</v>
      </c>
      <c r="J2024" s="6">
        <f t="shared" si="252"/>
        <v>-2.8272960689915694E-3</v>
      </c>
      <c r="K2024" s="6">
        <f t="shared" si="253"/>
        <v>1.1098464755837645E-3</v>
      </c>
      <c r="L2024" s="7">
        <f t="shared" si="254"/>
        <v>124.48615078570703</v>
      </c>
      <c r="M2024" s="6">
        <f t="shared" si="255"/>
        <v>-1.3050959101805759E-3</v>
      </c>
      <c r="N2024" s="1"/>
    </row>
    <row r="2025" spans="1:14" x14ac:dyDescent="0.25">
      <c r="A2025" s="3">
        <v>43369</v>
      </c>
      <c r="B2025" s="1">
        <v>2905.969971</v>
      </c>
      <c r="C2025" s="1">
        <v>228.88000500000001</v>
      </c>
      <c r="D2025" s="1">
        <v>115.019997</v>
      </c>
      <c r="E2025" s="1">
        <f t="shared" si="248"/>
        <v>100.0933800061614</v>
      </c>
      <c r="F2025" s="1">
        <f t="shared" si="249"/>
        <v>-14.926616993838607</v>
      </c>
      <c r="G2025" s="1">
        <f t="shared" si="250"/>
        <v>-0.68335525919908946</v>
      </c>
      <c r="H2025" s="1">
        <f t="shared" si="251"/>
        <v>-14.243261734639518</v>
      </c>
      <c r="I2025" s="6">
        <f t="shared" si="252"/>
        <v>-1.5569870967741872E-2</v>
      </c>
      <c r="J2025" s="6">
        <f t="shared" si="252"/>
        <v>-1.1770787969505814E-2</v>
      </c>
      <c r="K2025" s="6">
        <f t="shared" si="253"/>
        <v>-3.7990829982360586E-3</v>
      </c>
      <c r="L2025" s="7">
        <f t="shared" si="254"/>
        <v>124.01321756674119</v>
      </c>
      <c r="M2025" s="6">
        <f t="shared" si="255"/>
        <v>-3.2892781510009961E-3</v>
      </c>
      <c r="N2025" s="1"/>
    </row>
    <row r="2026" spans="1:14" x14ac:dyDescent="0.25">
      <c r="A2026" s="3">
        <v>43370</v>
      </c>
      <c r="B2026" s="1">
        <v>2914</v>
      </c>
      <c r="C2026" s="1">
        <v>227.740005</v>
      </c>
      <c r="D2026" s="1">
        <v>114.519997</v>
      </c>
      <c r="E2026" s="1">
        <f t="shared" si="248"/>
        <v>99.446741744095561</v>
      </c>
      <c r="F2026" s="1">
        <f t="shared" si="249"/>
        <v>-15.073255255904442</v>
      </c>
      <c r="G2026" s="1">
        <f t="shared" si="250"/>
        <v>-0.14663826206583508</v>
      </c>
      <c r="H2026" s="1">
        <f t="shared" si="251"/>
        <v>-14.926616993838607</v>
      </c>
      <c r="I2026" s="6">
        <f t="shared" si="252"/>
        <v>-4.9807758436566374E-3</v>
      </c>
      <c r="J2026" s="6">
        <f t="shared" si="252"/>
        <v>-4.3470701881517249E-3</v>
      </c>
      <c r="K2026" s="6">
        <f t="shared" si="253"/>
        <v>-6.3370565550491254E-4</v>
      </c>
      <c r="L2026" s="7">
        <f t="shared" si="254"/>
        <v>123.93462968941178</v>
      </c>
      <c r="M2026" s="6">
        <f t="shared" si="255"/>
        <v>2.7632869851152986E-3</v>
      </c>
      <c r="N2026" s="1"/>
    </row>
    <row r="2027" spans="1:14" x14ac:dyDescent="0.25">
      <c r="A2027" s="3">
        <v>43371</v>
      </c>
      <c r="B2027" s="1">
        <v>2913.9799800000001</v>
      </c>
      <c r="C2027" s="1">
        <v>224.240005</v>
      </c>
      <c r="D2027" s="1">
        <v>112.839996</v>
      </c>
      <c r="E2027" s="1">
        <f t="shared" si="248"/>
        <v>97.461448834244365</v>
      </c>
      <c r="F2027" s="1">
        <f t="shared" si="249"/>
        <v>-15.378547165755634</v>
      </c>
      <c r="G2027" s="1">
        <f t="shared" si="250"/>
        <v>-0.30529190985119214</v>
      </c>
      <c r="H2027" s="1">
        <f t="shared" si="251"/>
        <v>-15.073255255904442</v>
      </c>
      <c r="I2027" s="6">
        <f t="shared" si="252"/>
        <v>-1.53684022269166E-2</v>
      </c>
      <c r="J2027" s="6">
        <f t="shared" si="252"/>
        <v>-1.4669935766764008E-2</v>
      </c>
      <c r="K2027" s="6">
        <f t="shared" si="253"/>
        <v>-6.984664601525914E-4</v>
      </c>
      <c r="L2027" s="7">
        <f t="shared" si="254"/>
        <v>123.84806550732229</v>
      </c>
      <c r="M2027" s="6">
        <f t="shared" si="255"/>
        <v>-6.8702814001175838E-6</v>
      </c>
      <c r="N2027" s="1"/>
    </row>
    <row r="2028" spans="1:14" x14ac:dyDescent="0.25">
      <c r="A2028" s="3">
        <v>43374</v>
      </c>
      <c r="B2028" s="1">
        <v>2924.5900879999999</v>
      </c>
      <c r="C2028" s="1">
        <v>225.33000200000001</v>
      </c>
      <c r="D2028" s="1">
        <v>113.5</v>
      </c>
      <c r="E2028" s="1">
        <f t="shared" si="248"/>
        <v>98.079724067346973</v>
      </c>
      <c r="F2028" s="1">
        <f t="shared" si="249"/>
        <v>-15.420275932653027</v>
      </c>
      <c r="G2028" s="1">
        <f t="shared" si="250"/>
        <v>-4.1728766897392688E-2</v>
      </c>
      <c r="H2028" s="1">
        <f t="shared" si="251"/>
        <v>-15.378547165755634</v>
      </c>
      <c r="I2028" s="6">
        <f t="shared" si="252"/>
        <v>4.8608498737769956E-3</v>
      </c>
      <c r="J2028" s="6">
        <f t="shared" si="252"/>
        <v>5.8490253757186306E-3</v>
      </c>
      <c r="K2028" s="6">
        <f t="shared" si="253"/>
        <v>-9.8817550194163495E-4</v>
      </c>
      <c r="L2028" s="7">
        <f t="shared" si="254"/>
        <v>123.72568188302509</v>
      </c>
      <c r="M2028" s="6">
        <f t="shared" si="255"/>
        <v>3.6411053174085772E-3</v>
      </c>
      <c r="N2028" s="1"/>
    </row>
    <row r="2029" spans="1:14" x14ac:dyDescent="0.25">
      <c r="A2029" s="3">
        <v>43375</v>
      </c>
      <c r="B2029" s="1">
        <v>2923.429932</v>
      </c>
      <c r="C2029" s="1">
        <v>226.070007</v>
      </c>
      <c r="D2029" s="1">
        <v>113.970001</v>
      </c>
      <c r="E2029" s="1">
        <f t="shared" si="248"/>
        <v>98.499474547276805</v>
      </c>
      <c r="F2029" s="1">
        <f t="shared" si="249"/>
        <v>-15.470526452723192</v>
      </c>
      <c r="G2029" s="1">
        <f t="shared" si="250"/>
        <v>-5.0250520070164839E-2</v>
      </c>
      <c r="H2029" s="1">
        <f t="shared" si="251"/>
        <v>-15.420275932653027</v>
      </c>
      <c r="I2029" s="6">
        <f t="shared" si="252"/>
        <v>3.2840944101175662E-3</v>
      </c>
      <c r="J2029" s="6">
        <f t="shared" si="252"/>
        <v>4.1409779735681607E-3</v>
      </c>
      <c r="K2029" s="6">
        <f t="shared" si="253"/>
        <v>-8.5688356345059447E-4</v>
      </c>
      <c r="L2029" s="7">
        <f t="shared" si="254"/>
        <v>123.61966337984281</v>
      </c>
      <c r="M2029" s="6">
        <f t="shared" si="255"/>
        <v>-3.9669012240728385E-4</v>
      </c>
      <c r="N2029" s="1"/>
    </row>
    <row r="2030" spans="1:14" x14ac:dyDescent="0.25">
      <c r="A2030" s="3">
        <v>43376</v>
      </c>
      <c r="B2030" s="1">
        <v>2925.51001</v>
      </c>
      <c r="C2030" s="1">
        <v>227.779999</v>
      </c>
      <c r="D2030" s="1">
        <v>115.040001</v>
      </c>
      <c r="E2030" s="1">
        <f t="shared" si="248"/>
        <v>99.469427402563184</v>
      </c>
      <c r="F2030" s="1">
        <f t="shared" si="249"/>
        <v>-15.57057359743682</v>
      </c>
      <c r="G2030" s="1">
        <f t="shared" si="250"/>
        <v>-0.10004714471362774</v>
      </c>
      <c r="H2030" s="1">
        <f t="shared" si="251"/>
        <v>-15.470526452723192</v>
      </c>
      <c r="I2030" s="6">
        <f t="shared" si="252"/>
        <v>7.5639932191446935E-3</v>
      </c>
      <c r="J2030" s="6">
        <f t="shared" si="252"/>
        <v>9.3884354708393403E-3</v>
      </c>
      <c r="K2030" s="6">
        <f t="shared" si="253"/>
        <v>-1.8244422516946468E-3</v>
      </c>
      <c r="L2030" s="7">
        <f t="shared" si="254"/>
        <v>123.39412644283234</v>
      </c>
      <c r="M2030" s="6">
        <f t="shared" si="255"/>
        <v>7.1151970404059739E-4</v>
      </c>
      <c r="N2030" s="1"/>
    </row>
    <row r="2031" spans="1:14" x14ac:dyDescent="0.25">
      <c r="A2031" s="3">
        <v>43377</v>
      </c>
      <c r="B2031" s="1">
        <v>2901.610107</v>
      </c>
      <c r="C2031" s="1">
        <v>227.479996</v>
      </c>
      <c r="D2031" s="1">
        <v>115.269997</v>
      </c>
      <c r="E2031" s="1">
        <f t="shared" si="248"/>
        <v>99.299257737181989</v>
      </c>
      <c r="F2031" s="1">
        <f t="shared" si="249"/>
        <v>-15.970739262818014</v>
      </c>
      <c r="G2031" s="1">
        <f t="shared" si="250"/>
        <v>-0.40016566538119491</v>
      </c>
      <c r="H2031" s="1">
        <f t="shared" si="251"/>
        <v>-15.57057359743682</v>
      </c>
      <c r="I2031" s="6">
        <f t="shared" si="252"/>
        <v>-1.3170734977481224E-3</v>
      </c>
      <c r="J2031" s="6">
        <f t="shared" si="252"/>
        <v>1.9992698018143074E-3</v>
      </c>
      <c r="K2031" s="6">
        <f t="shared" si="253"/>
        <v>-3.3163432995624298E-3</v>
      </c>
      <c r="L2031" s="7">
        <f t="shared" si="254"/>
        <v>122.9849091583983</v>
      </c>
      <c r="M2031" s="6">
        <f t="shared" si="255"/>
        <v>-8.1694825580173047E-3</v>
      </c>
      <c r="N2031" s="1"/>
    </row>
    <row r="2032" spans="1:14" x14ac:dyDescent="0.25">
      <c r="A2032" s="3">
        <v>43378</v>
      </c>
      <c r="B2032" s="1">
        <v>2885.570068</v>
      </c>
      <c r="C2032" s="1">
        <v>225.71000699999999</v>
      </c>
      <c r="D2032" s="1">
        <v>114.620003</v>
      </c>
      <c r="E2032" s="1">
        <f t="shared" si="248"/>
        <v>98.295272990834974</v>
      </c>
      <c r="F2032" s="1">
        <f t="shared" si="249"/>
        <v>-16.324730009165023</v>
      </c>
      <c r="G2032" s="1">
        <f t="shared" si="250"/>
        <v>-0.35399074634700867</v>
      </c>
      <c r="H2032" s="1">
        <f t="shared" si="251"/>
        <v>-15.970739262818014</v>
      </c>
      <c r="I2032" s="6">
        <f t="shared" si="252"/>
        <v>-7.7808555966389914E-3</v>
      </c>
      <c r="J2032" s="6">
        <f t="shared" si="252"/>
        <v>-5.6388827701626676E-3</v>
      </c>
      <c r="K2032" s="6">
        <f t="shared" si="253"/>
        <v>-2.1419728264763238E-3</v>
      </c>
      <c r="L2032" s="7">
        <f t="shared" si="254"/>
        <v>122.72147882491434</v>
      </c>
      <c r="M2032" s="6">
        <f t="shared" si="255"/>
        <v>-5.5279787457674923E-3</v>
      </c>
      <c r="N2032" s="1"/>
    </row>
    <row r="2033" spans="1:14" x14ac:dyDescent="0.25">
      <c r="A2033" s="3">
        <v>43381</v>
      </c>
      <c r="B2033" s="1">
        <v>2884.429932</v>
      </c>
      <c r="C2033" s="1">
        <v>225.35000600000001</v>
      </c>
      <c r="D2033" s="1">
        <v>115.32</v>
      </c>
      <c r="E2033" s="1">
        <f t="shared" si="248"/>
        <v>98.091070867166593</v>
      </c>
      <c r="F2033" s="1">
        <f t="shared" si="249"/>
        <v>-17.2289291328334</v>
      </c>
      <c r="G2033" s="1">
        <f t="shared" si="250"/>
        <v>-0.90419912366837707</v>
      </c>
      <c r="H2033" s="1">
        <f t="shared" si="251"/>
        <v>-16.324730009165023</v>
      </c>
      <c r="I2033" s="6">
        <f t="shared" si="252"/>
        <v>-1.5949713740427418E-3</v>
      </c>
      <c r="J2033" s="6">
        <f t="shared" si="252"/>
        <v>6.1071102920839948E-3</v>
      </c>
      <c r="K2033" s="6">
        <f t="shared" si="253"/>
        <v>-7.7020816661267366E-3</v>
      </c>
      <c r="L2033" s="7">
        <f t="shared" si="254"/>
        <v>121.77626797281701</v>
      </c>
      <c r="M2033" s="6">
        <f t="shared" si="255"/>
        <v>-3.951163801717561E-4</v>
      </c>
      <c r="N2033" s="1"/>
    </row>
    <row r="2034" spans="1:14" x14ac:dyDescent="0.25">
      <c r="A2034" s="3">
        <v>43382</v>
      </c>
      <c r="B2034" s="1">
        <v>2880.3400879999999</v>
      </c>
      <c r="C2034" s="1">
        <v>222.91000399999999</v>
      </c>
      <c r="D2034" s="1">
        <v>114.519997</v>
      </c>
      <c r="E2034" s="1">
        <f t="shared" si="248"/>
        <v>96.707036961274369</v>
      </c>
      <c r="F2034" s="1">
        <f t="shared" si="249"/>
        <v>-17.812960038725635</v>
      </c>
      <c r="G2034" s="1">
        <f t="shared" si="250"/>
        <v>-0.58403090589223439</v>
      </c>
      <c r="H2034" s="1">
        <f t="shared" si="251"/>
        <v>-17.2289291328334</v>
      </c>
      <c r="I2034" s="6">
        <f t="shared" si="252"/>
        <v>-1.0827610095559659E-2</v>
      </c>
      <c r="J2034" s="6">
        <f t="shared" si="252"/>
        <v>-6.9372441900796833E-3</v>
      </c>
      <c r="K2034" s="6">
        <f t="shared" si="253"/>
        <v>-3.8903659054799755E-3</v>
      </c>
      <c r="L2034" s="7">
        <f t="shared" si="254"/>
        <v>121.30251373179897</v>
      </c>
      <c r="M2034" s="6">
        <f t="shared" si="255"/>
        <v>-1.4179037440387177E-3</v>
      </c>
      <c r="N2034" s="1"/>
    </row>
    <row r="2035" spans="1:14" x14ac:dyDescent="0.25">
      <c r="A2035" s="3">
        <v>43383</v>
      </c>
      <c r="B2035" s="1">
        <v>2785.679932</v>
      </c>
      <c r="C2035" s="1">
        <v>214.88999899999999</v>
      </c>
      <c r="D2035" s="1">
        <v>111.470001</v>
      </c>
      <c r="E2035" s="1">
        <f t="shared" si="248"/>
        <v>92.157877228854034</v>
      </c>
      <c r="F2035" s="1">
        <f t="shared" si="249"/>
        <v>-19.312123771145963</v>
      </c>
      <c r="G2035" s="1">
        <f t="shared" si="250"/>
        <v>-1.4991637324203282</v>
      </c>
      <c r="H2035" s="1">
        <f t="shared" si="251"/>
        <v>-17.812960038725635</v>
      </c>
      <c r="I2035" s="6">
        <f t="shared" si="252"/>
        <v>-3.59786678753099E-2</v>
      </c>
      <c r="J2035" s="6">
        <f t="shared" si="252"/>
        <v>-2.6632868319058756E-2</v>
      </c>
      <c r="K2035" s="6">
        <f t="shared" si="253"/>
        <v>-9.3457995562511442E-3</v>
      </c>
      <c r="L2035" s="7">
        <f t="shared" si="254"/>
        <v>120.16884475279217</v>
      </c>
      <c r="M2035" s="6">
        <f t="shared" si="255"/>
        <v>-3.2864228913235149E-2</v>
      </c>
      <c r="N2035" s="1"/>
    </row>
    <row r="2036" spans="1:14" x14ac:dyDescent="0.25">
      <c r="A2036" s="3">
        <v>43384</v>
      </c>
      <c r="B2036" s="1">
        <v>2728.3701169999999</v>
      </c>
      <c r="C2036" s="1">
        <v>212.970001</v>
      </c>
      <c r="D2036" s="1">
        <v>108.129997</v>
      </c>
      <c r="E2036" s="1">
        <f t="shared" si="248"/>
        <v>91.068803395617323</v>
      </c>
      <c r="F2036" s="1">
        <f t="shared" si="249"/>
        <v>-17.06119360438268</v>
      </c>
      <c r="G2036" s="1">
        <f t="shared" si="250"/>
        <v>2.2509301667632826</v>
      </c>
      <c r="H2036" s="1">
        <f t="shared" si="251"/>
        <v>-19.312123771145963</v>
      </c>
      <c r="I2036" s="6">
        <f t="shared" si="252"/>
        <v>-8.9347945876252499E-3</v>
      </c>
      <c r="J2036" s="6">
        <f t="shared" si="252"/>
        <v>-2.9963254418558738E-2</v>
      </c>
      <c r="K2036" s="6">
        <f t="shared" si="253"/>
        <v>2.1028459830933488E-2</v>
      </c>
      <c r="L2036" s="7">
        <f t="shared" si="254"/>
        <v>122.69581047760596</v>
      </c>
      <c r="M2036" s="6">
        <f t="shared" si="255"/>
        <v>-2.0573007811006461E-2</v>
      </c>
      <c r="N2036" s="1"/>
    </row>
    <row r="2037" spans="1:14" x14ac:dyDescent="0.25">
      <c r="A2037" s="3">
        <v>43385</v>
      </c>
      <c r="B2037" s="1">
        <v>2767.1298830000001</v>
      </c>
      <c r="C2037" s="1">
        <v>213.86999499999999</v>
      </c>
      <c r="D2037" s="1">
        <v>106.949997</v>
      </c>
      <c r="E2037" s="1">
        <f t="shared" si="248"/>
        <v>91.579303883362641</v>
      </c>
      <c r="F2037" s="1">
        <f t="shared" si="249"/>
        <v>-15.370693116637355</v>
      </c>
      <c r="G2037" s="1">
        <f t="shared" si="250"/>
        <v>1.6905004877453251</v>
      </c>
      <c r="H2037" s="1">
        <f t="shared" si="251"/>
        <v>-17.06119360438268</v>
      </c>
      <c r="I2037" s="6">
        <f t="shared" si="252"/>
        <v>4.2259191236984073E-3</v>
      </c>
      <c r="J2037" s="6">
        <f t="shared" si="252"/>
        <v>-1.0912790462761279E-2</v>
      </c>
      <c r="K2037" s="6">
        <f t="shared" si="253"/>
        <v>1.5138709586459687E-2</v>
      </c>
      <c r="L2037" s="7">
        <f t="shared" si="254"/>
        <v>124.55326671990173</v>
      </c>
      <c r="M2037" s="6">
        <f t="shared" si="255"/>
        <v>1.4206197963573475E-2</v>
      </c>
      <c r="N2037" s="1"/>
    </row>
    <row r="2038" spans="1:14" x14ac:dyDescent="0.25">
      <c r="A2038" s="3">
        <v>43388</v>
      </c>
      <c r="B2038" s="1">
        <v>2750.790039</v>
      </c>
      <c r="C2038" s="1">
        <v>215.220001</v>
      </c>
      <c r="D2038" s="1">
        <v>106.339996</v>
      </c>
      <c r="E2038" s="1">
        <f t="shared" si="248"/>
        <v>92.345063123378807</v>
      </c>
      <c r="F2038" s="1">
        <f t="shared" si="249"/>
        <v>-13.994932876621192</v>
      </c>
      <c r="G2038" s="1">
        <f t="shared" si="250"/>
        <v>1.375760240016163</v>
      </c>
      <c r="H2038" s="1">
        <f t="shared" si="251"/>
        <v>-15.370693116637355</v>
      </c>
      <c r="I2038" s="6">
        <f t="shared" si="252"/>
        <v>6.3122739587664345E-3</v>
      </c>
      <c r="J2038" s="6">
        <f t="shared" si="252"/>
        <v>-5.7036093231493945E-3</v>
      </c>
      <c r="K2038" s="6">
        <f t="shared" si="253"/>
        <v>1.2015883281915829E-2</v>
      </c>
      <c r="L2038" s="7">
        <f t="shared" si="254"/>
        <v>126.04988423518941</v>
      </c>
      <c r="M2038" s="6">
        <f t="shared" si="255"/>
        <v>-5.9049790544292158E-3</v>
      </c>
      <c r="N2038" s="1"/>
    </row>
    <row r="2039" spans="1:14" x14ac:dyDescent="0.25">
      <c r="A2039" s="3">
        <v>43389</v>
      </c>
      <c r="B2039" s="1">
        <v>2809.919922</v>
      </c>
      <c r="C2039" s="1">
        <v>221.699997</v>
      </c>
      <c r="D2039" s="1">
        <v>108.620003</v>
      </c>
      <c r="E2039" s="1">
        <f t="shared" si="248"/>
        <v>96.020688870425701</v>
      </c>
      <c r="F2039" s="1">
        <f t="shared" si="249"/>
        <v>-12.599314129574296</v>
      </c>
      <c r="G2039" s="1">
        <f t="shared" si="250"/>
        <v>1.3956187470468961</v>
      </c>
      <c r="H2039" s="1">
        <f t="shared" si="251"/>
        <v>-13.994932876621192</v>
      </c>
      <c r="I2039" s="6">
        <f t="shared" si="252"/>
        <v>3.0108707229306253E-2</v>
      </c>
      <c r="J2039" s="6">
        <f t="shared" si="252"/>
        <v>2.1440728660550246E-2</v>
      </c>
      <c r="K2039" s="6">
        <f t="shared" si="253"/>
        <v>8.6679785687560074E-3</v>
      </c>
      <c r="L2039" s="7">
        <f t="shared" si="254"/>
        <v>127.14248193033421</v>
      </c>
      <c r="M2039" s="6">
        <f t="shared" si="255"/>
        <v>2.1495600231814072E-2</v>
      </c>
      <c r="N2039" s="1"/>
    </row>
    <row r="2040" spans="1:14" x14ac:dyDescent="0.25">
      <c r="A2040" s="3">
        <v>43390</v>
      </c>
      <c r="B2040" s="1">
        <v>2809.209961</v>
      </c>
      <c r="C2040" s="1">
        <v>228.279999</v>
      </c>
      <c r="D2040" s="1">
        <v>109.83000199999999</v>
      </c>
      <c r="E2040" s="1">
        <f t="shared" si="248"/>
        <v>99.753040675399063</v>
      </c>
      <c r="F2040" s="1">
        <f t="shared" si="249"/>
        <v>-10.07696132460093</v>
      </c>
      <c r="G2040" s="1">
        <f t="shared" si="250"/>
        <v>2.5223528049733659</v>
      </c>
      <c r="H2040" s="1">
        <f t="shared" si="251"/>
        <v>-12.599314129574296</v>
      </c>
      <c r="I2040" s="6">
        <f t="shared" si="252"/>
        <v>2.9679756829225523E-2</v>
      </c>
      <c r="J2040" s="6">
        <f t="shared" si="252"/>
        <v>1.1139743754196019E-2</v>
      </c>
      <c r="K2040" s="6">
        <f t="shared" si="253"/>
        <v>1.8540013075029504E-2</v>
      </c>
      <c r="L2040" s="7">
        <f t="shared" si="254"/>
        <v>129.4997052077143</v>
      </c>
      <c r="M2040" s="6">
        <f t="shared" si="255"/>
        <v>-2.5266236039023227E-4</v>
      </c>
      <c r="N2040" s="1"/>
    </row>
    <row r="2041" spans="1:14" x14ac:dyDescent="0.25">
      <c r="A2041" s="3">
        <v>43391</v>
      </c>
      <c r="B2041" s="1">
        <v>2768.780029</v>
      </c>
      <c r="C2041" s="1">
        <v>224.949997</v>
      </c>
      <c r="D2041" s="1">
        <v>108.089996</v>
      </c>
      <c r="E2041" s="1">
        <f t="shared" si="248"/>
        <v>97.864175143858958</v>
      </c>
      <c r="F2041" s="1">
        <f t="shared" si="249"/>
        <v>-10.225820856141041</v>
      </c>
      <c r="G2041" s="1">
        <f t="shared" si="250"/>
        <v>-0.14885953154011133</v>
      </c>
      <c r="H2041" s="1">
        <f t="shared" si="251"/>
        <v>-10.07696132460093</v>
      </c>
      <c r="I2041" s="6">
        <f t="shared" si="252"/>
        <v>-1.4587357694880732E-2</v>
      </c>
      <c r="J2041" s="6">
        <f t="shared" si="252"/>
        <v>-1.5842720279655387E-2</v>
      </c>
      <c r="K2041" s="6">
        <f t="shared" si="253"/>
        <v>1.2553625847746552E-3</v>
      </c>
      <c r="L2041" s="7">
        <f t="shared" si="254"/>
        <v>129.66227429237142</v>
      </c>
      <c r="M2041" s="6">
        <f t="shared" si="255"/>
        <v>-1.4391922484002562E-2</v>
      </c>
      <c r="N2041" s="1"/>
    </row>
    <row r="2042" spans="1:14" x14ac:dyDescent="0.25">
      <c r="A2042" s="3">
        <v>43392</v>
      </c>
      <c r="B2042" s="1">
        <v>2767.780029</v>
      </c>
      <c r="C2042" s="1">
        <v>226.96000699999999</v>
      </c>
      <c r="D2042" s="1">
        <v>107.910004</v>
      </c>
      <c r="E2042" s="1">
        <f t="shared" si="248"/>
        <v>99.004306172924686</v>
      </c>
      <c r="F2042" s="1">
        <f t="shared" si="249"/>
        <v>-8.9056978270753149</v>
      </c>
      <c r="G2042" s="1">
        <f t="shared" si="250"/>
        <v>1.3201230290657264</v>
      </c>
      <c r="H2042" s="1">
        <f t="shared" si="251"/>
        <v>-10.225820856141041</v>
      </c>
      <c r="I2042" s="6">
        <f t="shared" si="252"/>
        <v>8.935363533256746E-3</v>
      </c>
      <c r="J2042" s="6">
        <f t="shared" si="252"/>
        <v>-1.6652049834472438E-3</v>
      </c>
      <c r="K2042" s="6">
        <f t="shared" si="253"/>
        <v>1.060056851670399E-2</v>
      </c>
      <c r="L2042" s="7">
        <f t="shared" si="254"/>
        <v>131.03676811503939</v>
      </c>
      <c r="M2042" s="6">
        <f t="shared" si="255"/>
        <v>-3.6116989776224795E-4</v>
      </c>
      <c r="N2042" s="1"/>
    </row>
    <row r="2043" spans="1:14" x14ac:dyDescent="0.25">
      <c r="A2043" s="3">
        <v>43395</v>
      </c>
      <c r="B2043" s="1">
        <v>2755.8798830000001</v>
      </c>
      <c r="C2043" s="1">
        <v>221.60000600000001</v>
      </c>
      <c r="D2043" s="1">
        <v>106.360001</v>
      </c>
      <c r="E2043" s="1">
        <f t="shared" si="248"/>
        <v>95.963971320897443</v>
      </c>
      <c r="F2043" s="1">
        <f t="shared" si="249"/>
        <v>-10.396029679102554</v>
      </c>
      <c r="G2043" s="1">
        <f t="shared" si="250"/>
        <v>-1.4903318520272393</v>
      </c>
      <c r="H2043" s="1">
        <f t="shared" si="251"/>
        <v>-8.9056978270753149</v>
      </c>
      <c r="I2043" s="6">
        <f t="shared" si="252"/>
        <v>-2.3616499976579552E-2</v>
      </c>
      <c r="J2043" s="6">
        <f t="shared" si="252"/>
        <v>-1.4363848971778448E-2</v>
      </c>
      <c r="K2043" s="6">
        <f t="shared" si="253"/>
        <v>-9.2526510048011046E-3</v>
      </c>
      <c r="L2043" s="7">
        <f t="shared" si="254"/>
        <v>129.82433063087387</v>
      </c>
      <c r="M2043" s="6">
        <f t="shared" si="255"/>
        <v>-4.2995273740376039E-3</v>
      </c>
      <c r="N2043" s="1"/>
    </row>
    <row r="2044" spans="1:14" x14ac:dyDescent="0.25">
      <c r="A2044" s="3">
        <v>43396</v>
      </c>
      <c r="B2044" s="1">
        <v>2740.6899410000001</v>
      </c>
      <c r="C2044" s="1">
        <v>218.55999800000001</v>
      </c>
      <c r="D2044" s="1">
        <v>105.25</v>
      </c>
      <c r="E2044" s="1">
        <f t="shared" si="248"/>
        <v>94.2395980842429</v>
      </c>
      <c r="F2044" s="1">
        <f t="shared" si="249"/>
        <v>-11.0104019157571</v>
      </c>
      <c r="G2044" s="1">
        <f t="shared" si="250"/>
        <v>-0.6143722366545461</v>
      </c>
      <c r="H2044" s="1">
        <f t="shared" si="251"/>
        <v>-10.396029679102554</v>
      </c>
      <c r="I2044" s="6">
        <f t="shared" si="252"/>
        <v>-1.3718447281991453E-2</v>
      </c>
      <c r="J2044" s="6">
        <f t="shared" si="252"/>
        <v>-1.0436263534822632E-2</v>
      </c>
      <c r="K2044" s="6">
        <f t="shared" si="253"/>
        <v>-3.2821837471688209E-3</v>
      </c>
      <c r="L2044" s="7">
        <f t="shared" si="254"/>
        <v>129.39822332289015</v>
      </c>
      <c r="M2044" s="6">
        <f t="shared" si="255"/>
        <v>-5.5118302120862328E-3</v>
      </c>
      <c r="N2044" s="1"/>
    </row>
    <row r="2045" spans="1:14" x14ac:dyDescent="0.25">
      <c r="A2045" s="3">
        <v>43397</v>
      </c>
      <c r="B2045" s="1">
        <v>2656.1000979999999</v>
      </c>
      <c r="C2045" s="1">
        <v>209.179993</v>
      </c>
      <c r="D2045" s="1">
        <v>103.290001</v>
      </c>
      <c r="E2045" s="1">
        <f t="shared" si="248"/>
        <v>88.919010249708947</v>
      </c>
      <c r="F2045" s="1">
        <f t="shared" si="249"/>
        <v>-14.370990750291057</v>
      </c>
      <c r="G2045" s="1">
        <f t="shared" si="250"/>
        <v>-3.3605888345339565</v>
      </c>
      <c r="H2045" s="1">
        <f t="shared" si="251"/>
        <v>-11.0104019157571</v>
      </c>
      <c r="I2045" s="6">
        <f t="shared" si="252"/>
        <v>-4.2917299990092528E-2</v>
      </c>
      <c r="J2045" s="6">
        <f t="shared" si="252"/>
        <v>-1.8622318289786222E-2</v>
      </c>
      <c r="K2045" s="6">
        <f t="shared" si="253"/>
        <v>-2.4294981700306306E-2</v>
      </c>
      <c r="L2045" s="7">
        <f t="shared" si="254"/>
        <v>126.25449585520838</v>
      </c>
      <c r="M2045" s="6">
        <f t="shared" si="255"/>
        <v>-3.0864433708665207E-2</v>
      </c>
      <c r="N2045" s="1"/>
    </row>
    <row r="2046" spans="1:14" x14ac:dyDescent="0.25">
      <c r="A2046" s="3">
        <v>43398</v>
      </c>
      <c r="B2046" s="1">
        <v>2705.570068</v>
      </c>
      <c r="C2046" s="1">
        <v>214.009995</v>
      </c>
      <c r="D2046" s="1">
        <v>104.860001</v>
      </c>
      <c r="E2046" s="1">
        <f t="shared" si="248"/>
        <v>91.65871559975669</v>
      </c>
      <c r="F2046" s="1">
        <f t="shared" si="249"/>
        <v>-13.201285400243307</v>
      </c>
      <c r="G2046" s="1">
        <f t="shared" si="250"/>
        <v>1.1697053500477494</v>
      </c>
      <c r="H2046" s="1">
        <f t="shared" si="251"/>
        <v>-14.370990750291057</v>
      </c>
      <c r="I2046" s="6">
        <f t="shared" si="252"/>
        <v>2.3090171917158564E-2</v>
      </c>
      <c r="J2046" s="6">
        <f t="shared" si="252"/>
        <v>1.5199922401007537E-2</v>
      </c>
      <c r="K2046" s="6">
        <f t="shared" si="253"/>
        <v>7.8902495161510267E-3</v>
      </c>
      <c r="L2046" s="7">
        <f t="shared" si="254"/>
        <v>127.25067533004183</v>
      </c>
      <c r="M2046" s="6">
        <f t="shared" si="255"/>
        <v>1.8625039785680642E-2</v>
      </c>
      <c r="N2046" s="1"/>
    </row>
    <row r="2047" spans="1:14" x14ac:dyDescent="0.25">
      <c r="A2047" s="3">
        <v>43399</v>
      </c>
      <c r="B2047" s="1">
        <v>2658.6899410000001</v>
      </c>
      <c r="C2047" s="1">
        <v>212.36000100000001</v>
      </c>
      <c r="D2047" s="1">
        <v>103.41999800000001</v>
      </c>
      <c r="E2047" s="1">
        <f t="shared" si="248"/>
        <v>90.722795202757553</v>
      </c>
      <c r="F2047" s="1">
        <f t="shared" si="249"/>
        <v>-12.697202797242454</v>
      </c>
      <c r="G2047" s="1">
        <f t="shared" si="250"/>
        <v>0.50408260300085317</v>
      </c>
      <c r="H2047" s="1">
        <f t="shared" si="251"/>
        <v>-13.201285400243307</v>
      </c>
      <c r="I2047" s="6">
        <f t="shared" si="252"/>
        <v>-7.709892241247851E-3</v>
      </c>
      <c r="J2047" s="6">
        <f t="shared" si="252"/>
        <v>-1.3732624320688225E-2</v>
      </c>
      <c r="K2047" s="6">
        <f t="shared" si="253"/>
        <v>6.0227320794403738E-3</v>
      </c>
      <c r="L2047" s="7">
        <f t="shared" si="254"/>
        <v>128.01707205448253</v>
      </c>
      <c r="M2047" s="6">
        <f t="shared" si="255"/>
        <v>-1.7327264059605163E-2</v>
      </c>
      <c r="N2047" s="1"/>
    </row>
    <row r="2048" spans="1:14" x14ac:dyDescent="0.25">
      <c r="A2048" s="3">
        <v>43402</v>
      </c>
      <c r="B2048" s="1">
        <v>2641.25</v>
      </c>
      <c r="C2048" s="1">
        <v>214.490005</v>
      </c>
      <c r="D2048" s="1">
        <v>104.849998</v>
      </c>
      <c r="E2048" s="1">
        <f t="shared" si="248"/>
        <v>91.930990013944594</v>
      </c>
      <c r="F2048" s="1">
        <f t="shared" si="249"/>
        <v>-12.919007986055405</v>
      </c>
      <c r="G2048" s="1">
        <f t="shared" si="250"/>
        <v>-0.22180518881295086</v>
      </c>
      <c r="H2048" s="1">
        <f t="shared" si="251"/>
        <v>-12.697202797242454</v>
      </c>
      <c r="I2048" s="6">
        <f t="shared" si="252"/>
        <v>1.0030156291061632E-2</v>
      </c>
      <c r="J2048" s="6">
        <f t="shared" si="252"/>
        <v>1.3827113011547265E-2</v>
      </c>
      <c r="K2048" s="6">
        <f t="shared" si="253"/>
        <v>-3.7969567204856336E-3</v>
      </c>
      <c r="L2048" s="7">
        <f t="shared" si="254"/>
        <v>127.53099677240836</v>
      </c>
      <c r="M2048" s="6">
        <f t="shared" si="255"/>
        <v>-6.5595994219019849E-3</v>
      </c>
      <c r="N2048" s="1"/>
    </row>
    <row r="2049" spans="1:14" x14ac:dyDescent="0.25">
      <c r="A2049" s="3">
        <v>43403</v>
      </c>
      <c r="B2049" s="1">
        <v>2682.6298830000001</v>
      </c>
      <c r="C2049" s="1">
        <v>219.279999</v>
      </c>
      <c r="D2049" s="1">
        <v>106.699997</v>
      </c>
      <c r="E2049" s="1">
        <f t="shared" si="248"/>
        <v>94.648001764353111</v>
      </c>
      <c r="F2049" s="1">
        <f t="shared" si="249"/>
        <v>-12.051995235646885</v>
      </c>
      <c r="G2049" s="1">
        <f t="shared" si="250"/>
        <v>0.86701275040852011</v>
      </c>
      <c r="H2049" s="1">
        <f t="shared" si="251"/>
        <v>-12.919007986055405</v>
      </c>
      <c r="I2049" s="6">
        <f t="shared" si="252"/>
        <v>2.2332014957993085E-2</v>
      </c>
      <c r="J2049" s="6">
        <f t="shared" si="252"/>
        <v>1.7644244494882999E-2</v>
      </c>
      <c r="K2049" s="6">
        <f t="shared" si="253"/>
        <v>4.6877704631100858E-3</v>
      </c>
      <c r="L2049" s="7">
        <f t="shared" si="254"/>
        <v>128.12883281220905</v>
      </c>
      <c r="M2049" s="6">
        <f t="shared" si="255"/>
        <v>1.5666780123047896E-2</v>
      </c>
      <c r="N2049" s="1"/>
    </row>
    <row r="2050" spans="1:14" x14ac:dyDescent="0.25">
      <c r="A2050" s="3">
        <v>43404</v>
      </c>
      <c r="B2050" s="1">
        <v>2711.73999</v>
      </c>
      <c r="C2050" s="1">
        <v>225.36999499999999</v>
      </c>
      <c r="D2050" s="1">
        <v>109.019997</v>
      </c>
      <c r="E2050" s="1">
        <f t="shared" si="248"/>
        <v>98.102409158588017</v>
      </c>
      <c r="F2050" s="1">
        <f t="shared" si="249"/>
        <v>-10.917587841411986</v>
      </c>
      <c r="G2050" s="1">
        <f t="shared" si="250"/>
        <v>1.1344073942348984</v>
      </c>
      <c r="H2050" s="1">
        <f t="shared" si="251"/>
        <v>-12.051995235646885</v>
      </c>
      <c r="I2050" s="6">
        <f t="shared" si="252"/>
        <v>2.7772692574665525E-2</v>
      </c>
      <c r="J2050" s="6">
        <f t="shared" si="252"/>
        <v>2.174320585969669E-2</v>
      </c>
      <c r="K2050" s="6">
        <f t="shared" si="253"/>
        <v>6.0294867149688347E-3</v>
      </c>
      <c r="L2050" s="7">
        <f t="shared" si="254"/>
        <v>128.90138390745474</v>
      </c>
      <c r="M2050" s="6">
        <f t="shared" si="255"/>
        <v>1.0851331816018606E-2</v>
      </c>
      <c r="N2050" s="1"/>
    </row>
    <row r="2051" spans="1:14" x14ac:dyDescent="0.25">
      <c r="A2051" s="3">
        <v>43405</v>
      </c>
      <c r="B2051" s="1">
        <v>2740.3701169999999</v>
      </c>
      <c r="C2051" s="1">
        <v>226.970001</v>
      </c>
      <c r="D2051" s="1">
        <v>108.980003</v>
      </c>
      <c r="E2051" s="1">
        <f t="shared" ref="E2051:E2114" si="256">$Q$2+$P$2*C2051</f>
        <v>99.009975035022137</v>
      </c>
      <c r="F2051" s="1">
        <f t="shared" ref="F2051:F2114" si="257">E2051-D2051</f>
        <v>-9.9700279649778594</v>
      </c>
      <c r="G2051" s="1">
        <f t="shared" si="250"/>
        <v>0.94755987643412709</v>
      </c>
      <c r="H2051" s="1">
        <f t="shared" si="251"/>
        <v>-10.917587841411986</v>
      </c>
      <c r="I2051" s="6">
        <f t="shared" si="252"/>
        <v>7.099463262622896E-3</v>
      </c>
      <c r="J2051" s="6">
        <f t="shared" si="252"/>
        <v>-3.6685012933923566E-4</v>
      </c>
      <c r="K2051" s="6">
        <f t="shared" si="253"/>
        <v>7.4663133919621316E-3</v>
      </c>
      <c r="L2051" s="7">
        <f t="shared" si="254"/>
        <v>129.86380203636543</v>
      </c>
      <c r="M2051" s="6">
        <f t="shared" si="255"/>
        <v>1.0557843711262338E-2</v>
      </c>
      <c r="N2051" s="1"/>
    </row>
    <row r="2052" spans="1:14" x14ac:dyDescent="0.25">
      <c r="A2052" s="3">
        <v>43406</v>
      </c>
      <c r="B2052" s="1">
        <v>2723.0600589999999</v>
      </c>
      <c r="C2052" s="1">
        <v>229.69000199999999</v>
      </c>
      <c r="D2052" s="1">
        <v>108.379997</v>
      </c>
      <c r="E2052" s="1">
        <f t="shared" si="256"/>
        <v>100.55283180647589</v>
      </c>
      <c r="F2052" s="1">
        <f t="shared" si="257"/>
        <v>-7.8271651935241096</v>
      </c>
      <c r="G2052" s="1">
        <f t="shared" ref="G2052:G2115" si="258">F2052-F2051</f>
        <v>2.1428627714537498</v>
      </c>
      <c r="H2052" s="1">
        <f t="shared" ref="H2052:H2115" si="259">F2051</f>
        <v>-9.9700279649778594</v>
      </c>
      <c r="I2052" s="6">
        <f t="shared" ref="I2052:J2115" si="260">C2052/C2051-1</f>
        <v>1.1983966991302886E-2</v>
      </c>
      <c r="J2052" s="6">
        <f t="shared" si="260"/>
        <v>-5.5056522617272785E-3</v>
      </c>
      <c r="K2052" s="6">
        <f t="shared" ref="K2052:K2115" si="261">IF(F2051&gt;0,J2052-I2052,I2052-J2052)</f>
        <v>1.7489619253030164E-2</v>
      </c>
      <c r="L2052" s="7">
        <f t="shared" ref="L2052:L2115" si="262">L2051*(1+K2052)</f>
        <v>132.13507048873234</v>
      </c>
      <c r="M2052" s="6">
        <f t="shared" ref="M2052:M2115" si="263">B2052/B2051-1</f>
        <v>-6.3166861631632765E-3</v>
      </c>
      <c r="N2052" s="1"/>
    </row>
    <row r="2053" spans="1:14" x14ac:dyDescent="0.25">
      <c r="A2053" s="3">
        <v>43409</v>
      </c>
      <c r="B2053" s="1">
        <v>2738.3100589999999</v>
      </c>
      <c r="C2053" s="1">
        <v>228.720001</v>
      </c>
      <c r="D2053" s="1">
        <v>109.089996</v>
      </c>
      <c r="E2053" s="1">
        <f t="shared" si="256"/>
        <v>100.00262148994773</v>
      </c>
      <c r="F2053" s="1">
        <f t="shared" si="257"/>
        <v>-9.0873745100522711</v>
      </c>
      <c r="G2053" s="1">
        <f t="shared" si="258"/>
        <v>-1.2602093165281616</v>
      </c>
      <c r="H2053" s="1">
        <f t="shared" si="259"/>
        <v>-7.8271651935241096</v>
      </c>
      <c r="I2053" s="6">
        <f t="shared" si="260"/>
        <v>-4.2230876030903142E-3</v>
      </c>
      <c r="J2053" s="6">
        <f t="shared" si="260"/>
        <v>6.5510151287417884E-3</v>
      </c>
      <c r="K2053" s="6">
        <f t="shared" si="261"/>
        <v>-1.0774102731832103E-2</v>
      </c>
      <c r="L2053" s="7">
        <f t="shared" si="262"/>
        <v>130.71143366480885</v>
      </c>
      <c r="M2053" s="6">
        <f t="shared" si="263"/>
        <v>5.6003171687664111E-3</v>
      </c>
      <c r="N2053" s="1"/>
    </row>
    <row r="2054" spans="1:14" x14ac:dyDescent="0.25">
      <c r="A2054" s="3">
        <v>43410</v>
      </c>
      <c r="B2054" s="1">
        <v>2755.4499510000001</v>
      </c>
      <c r="C2054" s="1">
        <v>228.199997</v>
      </c>
      <c r="D2054" s="1">
        <v>109.599998</v>
      </c>
      <c r="E2054" s="1">
        <f t="shared" si="256"/>
        <v>99.707661417292229</v>
      </c>
      <c r="F2054" s="1">
        <f t="shared" si="257"/>
        <v>-9.8923365827077703</v>
      </c>
      <c r="G2054" s="1">
        <f t="shared" si="258"/>
        <v>-0.80496207265549913</v>
      </c>
      <c r="H2054" s="1">
        <f t="shared" si="259"/>
        <v>-9.0873745100522711</v>
      </c>
      <c r="I2054" s="6">
        <f t="shared" si="260"/>
        <v>-2.2735396892552551E-3</v>
      </c>
      <c r="J2054" s="6">
        <f t="shared" si="260"/>
        <v>4.675057463564336E-3</v>
      </c>
      <c r="K2054" s="6">
        <f t="shared" si="261"/>
        <v>-6.9485971528195911E-3</v>
      </c>
      <c r="L2054" s="7">
        <f t="shared" si="262"/>
        <v>129.8031725690046</v>
      </c>
      <c r="M2054" s="6">
        <f t="shared" si="263"/>
        <v>6.2592955621174617E-3</v>
      </c>
      <c r="N2054" s="1"/>
    </row>
    <row r="2055" spans="1:14" x14ac:dyDescent="0.25">
      <c r="A2055" s="3">
        <v>43411</v>
      </c>
      <c r="B2055" s="1">
        <v>2813.889893</v>
      </c>
      <c r="C2055" s="1">
        <v>231.279999</v>
      </c>
      <c r="D2055" s="1">
        <v>111.480003</v>
      </c>
      <c r="E2055" s="1">
        <f t="shared" si="256"/>
        <v>101.45472031241437</v>
      </c>
      <c r="F2055" s="1">
        <f t="shared" si="257"/>
        <v>-10.02528268758563</v>
      </c>
      <c r="G2055" s="1">
        <f t="shared" si="258"/>
        <v>-0.13294610487785974</v>
      </c>
      <c r="H2055" s="1">
        <f t="shared" si="259"/>
        <v>-9.8923365827077703</v>
      </c>
      <c r="I2055" s="6">
        <f t="shared" si="260"/>
        <v>1.3496941457014966E-2</v>
      </c>
      <c r="J2055" s="6">
        <f t="shared" si="260"/>
        <v>1.7153330604987804E-2</v>
      </c>
      <c r="K2055" s="6">
        <f t="shared" si="261"/>
        <v>-3.6563891479728383E-3</v>
      </c>
      <c r="L2055" s="7">
        <f t="shared" si="262"/>
        <v>129.32856165745085</v>
      </c>
      <c r="M2055" s="6">
        <f t="shared" si="263"/>
        <v>2.1208856280910071E-2</v>
      </c>
      <c r="N2055" s="1"/>
    </row>
    <row r="2056" spans="1:14" x14ac:dyDescent="0.25">
      <c r="A2056" s="3">
        <v>43412</v>
      </c>
      <c r="B2056" s="1">
        <v>2806.830078</v>
      </c>
      <c r="C2056" s="1">
        <v>231.64999399999999</v>
      </c>
      <c r="D2056" s="1">
        <v>112.379997</v>
      </c>
      <c r="E2056" s="1">
        <f t="shared" si="256"/>
        <v>101.6645912981802</v>
      </c>
      <c r="F2056" s="1">
        <f t="shared" si="257"/>
        <v>-10.715405701819805</v>
      </c>
      <c r="G2056" s="1">
        <f t="shared" si="258"/>
        <v>-0.69012301423417455</v>
      </c>
      <c r="H2056" s="1">
        <f t="shared" si="259"/>
        <v>-10.02528268758563</v>
      </c>
      <c r="I2056" s="6">
        <f t="shared" si="260"/>
        <v>1.5997708474566608E-3</v>
      </c>
      <c r="J2056" s="6">
        <f t="shared" si="260"/>
        <v>8.0731429474396599E-3</v>
      </c>
      <c r="K2056" s="6">
        <f t="shared" si="261"/>
        <v>-6.4733720999829991E-3</v>
      </c>
      <c r="L2056" s="7">
        <f t="shared" si="262"/>
        <v>128.49136975468659</v>
      </c>
      <c r="M2056" s="6">
        <f t="shared" si="263"/>
        <v>-2.5089165775684652E-3</v>
      </c>
      <c r="N2056" s="1"/>
    </row>
    <row r="2057" spans="1:14" x14ac:dyDescent="0.25">
      <c r="A2057" s="3">
        <v>43413</v>
      </c>
      <c r="B2057" s="1">
        <v>2781.01001</v>
      </c>
      <c r="C2057" s="1">
        <v>222.64999399999999</v>
      </c>
      <c r="D2057" s="1">
        <v>111.290001</v>
      </c>
      <c r="E2057" s="1">
        <f t="shared" si="256"/>
        <v>96.559552387134246</v>
      </c>
      <c r="F2057" s="1">
        <f t="shared" si="257"/>
        <v>-14.730448612865757</v>
      </c>
      <c r="G2057" s="1">
        <f t="shared" si="258"/>
        <v>-4.0150429110459527</v>
      </c>
      <c r="H2057" s="1">
        <f t="shared" si="259"/>
        <v>-10.715405701819805</v>
      </c>
      <c r="I2057" s="6">
        <f t="shared" si="260"/>
        <v>-3.8851716957091775E-2</v>
      </c>
      <c r="J2057" s="6">
        <f t="shared" si="260"/>
        <v>-9.6991994046770058E-3</v>
      </c>
      <c r="K2057" s="6">
        <f t="shared" si="261"/>
        <v>-2.9152517552414769E-2</v>
      </c>
      <c r="L2057" s="7">
        <f t="shared" si="262"/>
        <v>124.74552284257928</v>
      </c>
      <c r="M2057" s="6">
        <f t="shared" si="263"/>
        <v>-9.1990135784770777E-3</v>
      </c>
      <c r="N2057" s="1"/>
    </row>
    <row r="2058" spans="1:14" x14ac:dyDescent="0.25">
      <c r="A2058" s="3">
        <v>43416</v>
      </c>
      <c r="B2058" s="1">
        <v>2726.219971</v>
      </c>
      <c r="C2058" s="1">
        <v>206.050003</v>
      </c>
      <c r="D2058" s="1">
        <v>108.949997</v>
      </c>
      <c r="E2058" s="1">
        <f t="shared" si="256"/>
        <v>87.14359683402175</v>
      </c>
      <c r="F2058" s="1">
        <f t="shared" si="257"/>
        <v>-21.806400165978246</v>
      </c>
      <c r="G2058" s="1">
        <f t="shared" si="258"/>
        <v>-7.075951553112489</v>
      </c>
      <c r="H2058" s="1">
        <f t="shared" si="259"/>
        <v>-14.730448612865757</v>
      </c>
      <c r="I2058" s="6">
        <f t="shared" si="260"/>
        <v>-7.4556440365320609E-2</v>
      </c>
      <c r="J2058" s="6">
        <f t="shared" si="260"/>
        <v>-2.1026183655079689E-2</v>
      </c>
      <c r="K2058" s="6">
        <f t="shared" si="261"/>
        <v>-5.353025671024092E-2</v>
      </c>
      <c r="L2058" s="7">
        <f t="shared" si="262"/>
        <v>118.06786298136278</v>
      </c>
      <c r="M2058" s="6">
        <f t="shared" si="263"/>
        <v>-1.970148931610638E-2</v>
      </c>
      <c r="N2058" s="1"/>
    </row>
    <row r="2059" spans="1:14" x14ac:dyDescent="0.25">
      <c r="A2059" s="3">
        <v>43417</v>
      </c>
      <c r="B2059" s="1">
        <v>2722.179932</v>
      </c>
      <c r="C2059" s="1">
        <v>205.050003</v>
      </c>
      <c r="D2059" s="1">
        <v>109.589996</v>
      </c>
      <c r="E2059" s="1">
        <f t="shared" si="256"/>
        <v>86.576370288349977</v>
      </c>
      <c r="F2059" s="1">
        <f t="shared" si="257"/>
        <v>-23.013625711650022</v>
      </c>
      <c r="G2059" s="1">
        <f t="shared" si="258"/>
        <v>-1.2072255456717755</v>
      </c>
      <c r="H2059" s="1">
        <f t="shared" si="259"/>
        <v>-21.806400165978246</v>
      </c>
      <c r="I2059" s="6">
        <f t="shared" si="260"/>
        <v>-4.8531909024044362E-3</v>
      </c>
      <c r="J2059" s="6">
        <f t="shared" si="260"/>
        <v>5.8742452282949387E-3</v>
      </c>
      <c r="K2059" s="6">
        <f t="shared" si="261"/>
        <v>-1.0727436130699375E-2</v>
      </c>
      <c r="L2059" s="7">
        <f t="shared" si="262"/>
        <v>116.80129752214205</v>
      </c>
      <c r="M2059" s="6">
        <f t="shared" si="263"/>
        <v>-1.481919670083709E-3</v>
      </c>
      <c r="N2059" s="1"/>
    </row>
    <row r="2060" spans="1:14" x14ac:dyDescent="0.25">
      <c r="A2060" s="3">
        <v>43418</v>
      </c>
      <c r="B2060" s="1">
        <v>2701.580078</v>
      </c>
      <c r="C2060" s="1">
        <v>202.490005</v>
      </c>
      <c r="D2060" s="1">
        <v>107.33000199999999</v>
      </c>
      <c r="E2060" s="1">
        <f t="shared" si="256"/>
        <v>85.124271465883339</v>
      </c>
      <c r="F2060" s="1">
        <f t="shared" si="257"/>
        <v>-22.205730534116654</v>
      </c>
      <c r="G2060" s="1">
        <f t="shared" si="258"/>
        <v>0.80789517753336781</v>
      </c>
      <c r="H2060" s="1">
        <f t="shared" si="259"/>
        <v>-23.013625711650022</v>
      </c>
      <c r="I2060" s="6">
        <f t="shared" si="260"/>
        <v>-1.2484749878301726E-2</v>
      </c>
      <c r="J2060" s="6">
        <f t="shared" si="260"/>
        <v>-2.0622265557889152E-2</v>
      </c>
      <c r="K2060" s="6">
        <f t="shared" si="261"/>
        <v>8.1375156795874259E-3</v>
      </c>
      <c r="L2060" s="7">
        <f t="shared" si="262"/>
        <v>117.75176991212464</v>
      </c>
      <c r="M2060" s="6">
        <f t="shared" si="263"/>
        <v>-7.5674108672402207E-3</v>
      </c>
      <c r="N2060" s="1"/>
    </row>
    <row r="2061" spans="1:14" x14ac:dyDescent="0.25">
      <c r="A2061" s="3">
        <v>43419</v>
      </c>
      <c r="B2061" s="1">
        <v>2730.1999510000001</v>
      </c>
      <c r="C2061" s="1">
        <v>203.740005</v>
      </c>
      <c r="D2061" s="1">
        <v>110.07</v>
      </c>
      <c r="E2061" s="1">
        <f t="shared" si="256"/>
        <v>85.833304647973051</v>
      </c>
      <c r="F2061" s="1">
        <f t="shared" si="257"/>
        <v>-24.236695352026942</v>
      </c>
      <c r="G2061" s="1">
        <f t="shared" si="258"/>
        <v>-2.0309648179102879</v>
      </c>
      <c r="H2061" s="1">
        <f t="shared" si="259"/>
        <v>-22.205730534116654</v>
      </c>
      <c r="I2061" s="6">
        <f t="shared" si="260"/>
        <v>6.1731442003767345E-3</v>
      </c>
      <c r="J2061" s="6">
        <f t="shared" si="260"/>
        <v>2.5528724018844207E-2</v>
      </c>
      <c r="K2061" s="6">
        <f t="shared" si="261"/>
        <v>-1.9355579818467472E-2</v>
      </c>
      <c r="L2061" s="7">
        <f t="shared" si="262"/>
        <v>115.4726161308247</v>
      </c>
      <c r="M2061" s="6">
        <f t="shared" si="263"/>
        <v>1.0593753349405599E-2</v>
      </c>
      <c r="N2061" s="1"/>
    </row>
    <row r="2062" spans="1:14" x14ac:dyDescent="0.25">
      <c r="A2062" s="3">
        <v>43420</v>
      </c>
      <c r="B2062" s="1">
        <v>2736.2700199999999</v>
      </c>
      <c r="C2062" s="1">
        <v>202.11999499999999</v>
      </c>
      <c r="D2062" s="1">
        <v>109.989998</v>
      </c>
      <c r="E2062" s="1">
        <f t="shared" si="256"/>
        <v>84.914391971719326</v>
      </c>
      <c r="F2062" s="1">
        <f t="shared" si="257"/>
        <v>-25.075606028280674</v>
      </c>
      <c r="G2062" s="1">
        <f t="shared" si="258"/>
        <v>-0.83891067625373239</v>
      </c>
      <c r="H2062" s="1">
        <f t="shared" si="259"/>
        <v>-24.236695352026942</v>
      </c>
      <c r="I2062" s="6">
        <f t="shared" si="260"/>
        <v>-7.9513593807951644E-3</v>
      </c>
      <c r="J2062" s="6">
        <f t="shared" si="260"/>
        <v>-7.2682838193871557E-4</v>
      </c>
      <c r="K2062" s="6">
        <f t="shared" si="261"/>
        <v>-7.2245309988564488E-3</v>
      </c>
      <c r="L2062" s="7">
        <f t="shared" si="262"/>
        <v>114.6383806360685</v>
      </c>
      <c r="M2062" s="6">
        <f t="shared" si="263"/>
        <v>2.2233056585385658E-3</v>
      </c>
      <c r="N2062" s="1"/>
    </row>
    <row r="2063" spans="1:14" x14ac:dyDescent="0.25">
      <c r="A2063" s="3">
        <v>43423</v>
      </c>
      <c r="B2063" s="1">
        <v>2690.7299800000001</v>
      </c>
      <c r="C2063" s="1">
        <v>198.220001</v>
      </c>
      <c r="D2063" s="1">
        <v>110.83000199999999</v>
      </c>
      <c r="E2063" s="1">
        <f t="shared" si="256"/>
        <v>82.70221184695869</v>
      </c>
      <c r="F2063" s="1">
        <f t="shared" si="257"/>
        <v>-28.127790153041303</v>
      </c>
      <c r="G2063" s="1">
        <f t="shared" si="258"/>
        <v>-3.0521841247606289</v>
      </c>
      <c r="H2063" s="1">
        <f t="shared" si="259"/>
        <v>-25.075606028280674</v>
      </c>
      <c r="I2063" s="6">
        <f t="shared" si="260"/>
        <v>-1.9295438830779665E-2</v>
      </c>
      <c r="J2063" s="6">
        <f t="shared" si="260"/>
        <v>7.6370944201671342E-3</v>
      </c>
      <c r="K2063" s="6">
        <f t="shared" si="261"/>
        <v>-2.69325332509468E-2</v>
      </c>
      <c r="L2063" s="7">
        <f t="shared" si="262"/>
        <v>111.55087863775289</v>
      </c>
      <c r="M2063" s="6">
        <f t="shared" si="263"/>
        <v>-1.6643108928262818E-2</v>
      </c>
      <c r="N2063" s="1"/>
    </row>
    <row r="2064" spans="1:14" x14ac:dyDescent="0.25">
      <c r="A2064" s="3">
        <v>43424</v>
      </c>
      <c r="B2064" s="1">
        <v>2641.889893</v>
      </c>
      <c r="C2064" s="1">
        <v>191.33999600000001</v>
      </c>
      <c r="D2064" s="1">
        <v>108.449997</v>
      </c>
      <c r="E2064" s="1">
        <f t="shared" si="256"/>
        <v>78.799690376604175</v>
      </c>
      <c r="F2064" s="1">
        <f t="shared" si="257"/>
        <v>-29.650306623395821</v>
      </c>
      <c r="G2064" s="1">
        <f t="shared" si="258"/>
        <v>-1.5225164703545175</v>
      </c>
      <c r="H2064" s="1">
        <f t="shared" si="259"/>
        <v>-28.127790153041303</v>
      </c>
      <c r="I2064" s="6">
        <f t="shared" si="260"/>
        <v>-3.4708934342099984E-2</v>
      </c>
      <c r="J2064" s="6">
        <f t="shared" si="260"/>
        <v>-2.1474374781658812E-2</v>
      </c>
      <c r="K2064" s="6">
        <f t="shared" si="261"/>
        <v>-1.3234559560441173E-2</v>
      </c>
      <c r="L2064" s="7">
        <f t="shared" si="262"/>
        <v>110.07455189040201</v>
      </c>
      <c r="M2064" s="6">
        <f t="shared" si="263"/>
        <v>-1.8151240504630684E-2</v>
      </c>
      <c r="N2064" s="1"/>
    </row>
    <row r="2065" spans="1:14" x14ac:dyDescent="0.25">
      <c r="A2065" s="3">
        <v>43425</v>
      </c>
      <c r="B2065" s="1">
        <v>2649.929932</v>
      </c>
      <c r="C2065" s="1">
        <v>192.60000600000001</v>
      </c>
      <c r="D2065" s="1">
        <v>107.639999</v>
      </c>
      <c r="E2065" s="1">
        <f t="shared" si="256"/>
        <v>79.51440149641607</v>
      </c>
      <c r="F2065" s="1">
        <f t="shared" si="257"/>
        <v>-28.125597503583933</v>
      </c>
      <c r="G2065" s="1">
        <f t="shared" si="258"/>
        <v>1.5247091198118881</v>
      </c>
      <c r="H2065" s="1">
        <f t="shared" si="259"/>
        <v>-29.650306623395821</v>
      </c>
      <c r="I2065" s="6">
        <f t="shared" si="260"/>
        <v>6.5851888070489473E-3</v>
      </c>
      <c r="J2065" s="6">
        <f t="shared" si="260"/>
        <v>-7.4688614329790903E-3</v>
      </c>
      <c r="K2065" s="6">
        <f t="shared" si="261"/>
        <v>1.4054050240028038E-2</v>
      </c>
      <c r="L2065" s="7">
        <f t="shared" si="262"/>
        <v>111.62154517281827</v>
      </c>
      <c r="M2065" s="6">
        <f t="shared" si="263"/>
        <v>3.0432907220330208E-3</v>
      </c>
      <c r="N2065" s="1"/>
    </row>
    <row r="2066" spans="1:14" x14ac:dyDescent="0.25">
      <c r="A2066" s="3">
        <v>43427</v>
      </c>
      <c r="B2066" s="1">
        <v>2632.5600589999999</v>
      </c>
      <c r="C2066" s="1">
        <v>189.10000600000001</v>
      </c>
      <c r="D2066" s="1">
        <v>106.650002</v>
      </c>
      <c r="E2066" s="1">
        <f t="shared" si="256"/>
        <v>77.52910858656486</v>
      </c>
      <c r="F2066" s="1">
        <f t="shared" si="257"/>
        <v>-29.120893413435141</v>
      </c>
      <c r="G2066" s="1">
        <f t="shared" si="258"/>
        <v>-0.99529590985120819</v>
      </c>
      <c r="H2066" s="1">
        <f t="shared" si="259"/>
        <v>-28.125597503583933</v>
      </c>
      <c r="I2066" s="6">
        <f t="shared" si="260"/>
        <v>-1.817237741934441E-2</v>
      </c>
      <c r="J2066" s="6">
        <f t="shared" si="260"/>
        <v>-9.1972966294806557E-3</v>
      </c>
      <c r="K2066" s="6">
        <f t="shared" si="261"/>
        <v>-8.9750807898637541E-3</v>
      </c>
      <c r="L2066" s="7">
        <f t="shared" si="262"/>
        <v>110.6197327870028</v>
      </c>
      <c r="M2066" s="6">
        <f t="shared" si="263"/>
        <v>-6.5548423715832138E-3</v>
      </c>
      <c r="N2066" s="1"/>
    </row>
    <row r="2067" spans="1:14" x14ac:dyDescent="0.25">
      <c r="A2067" s="3">
        <v>43430</v>
      </c>
      <c r="B2067" s="1">
        <v>2673.4499510000001</v>
      </c>
      <c r="C2067" s="1">
        <v>194.33999600000001</v>
      </c>
      <c r="D2067" s="1">
        <v>109.260002</v>
      </c>
      <c r="E2067" s="1">
        <f t="shared" si="256"/>
        <v>80.501370013619493</v>
      </c>
      <c r="F2067" s="1">
        <f t="shared" si="257"/>
        <v>-28.758631986380507</v>
      </c>
      <c r="G2067" s="1">
        <f t="shared" si="258"/>
        <v>0.3622614270546336</v>
      </c>
      <c r="H2067" s="1">
        <f t="shared" si="259"/>
        <v>-29.120893413435141</v>
      </c>
      <c r="I2067" s="6">
        <f t="shared" si="260"/>
        <v>2.7710152478789496E-2</v>
      </c>
      <c r="J2067" s="6">
        <f t="shared" si="260"/>
        <v>2.4472573380730056E-2</v>
      </c>
      <c r="K2067" s="6">
        <f t="shared" si="261"/>
        <v>3.2375790980594399E-3</v>
      </c>
      <c r="L2067" s="7">
        <f t="shared" si="262"/>
        <v>110.97787292170692</v>
      </c>
      <c r="M2067" s="6">
        <f t="shared" si="263"/>
        <v>1.5532368144919984E-2</v>
      </c>
      <c r="N2067" s="1"/>
    </row>
    <row r="2068" spans="1:14" x14ac:dyDescent="0.25">
      <c r="A2068" s="3">
        <v>43431</v>
      </c>
      <c r="B2068" s="1">
        <v>2682.169922</v>
      </c>
      <c r="C2068" s="1">
        <v>193.64999399999999</v>
      </c>
      <c r="D2068" s="1">
        <v>109.720001</v>
      </c>
      <c r="E2068" s="1">
        <f t="shared" si="256"/>
        <v>80.109982562652874</v>
      </c>
      <c r="F2068" s="1">
        <f t="shared" si="257"/>
        <v>-29.610018437347122</v>
      </c>
      <c r="G2068" s="1">
        <f t="shared" si="258"/>
        <v>-0.85138645096661492</v>
      </c>
      <c r="H2068" s="1">
        <f t="shared" si="259"/>
        <v>-28.758631986380507</v>
      </c>
      <c r="I2068" s="6">
        <f t="shared" si="260"/>
        <v>-3.550488907080207E-3</v>
      </c>
      <c r="J2068" s="6">
        <f t="shared" si="260"/>
        <v>4.2101317186502563E-3</v>
      </c>
      <c r="K2068" s="6">
        <f t="shared" si="261"/>
        <v>-7.7606206257304633E-3</v>
      </c>
      <c r="L2068" s="7">
        <f t="shared" si="262"/>
        <v>110.11661575211103</v>
      </c>
      <c r="M2068" s="6">
        <f t="shared" si="263"/>
        <v>3.2616922552592964E-3</v>
      </c>
      <c r="N2068" s="1"/>
    </row>
    <row r="2069" spans="1:14" x14ac:dyDescent="0.25">
      <c r="A2069" s="3">
        <v>43432</v>
      </c>
      <c r="B2069" s="1">
        <v>2743.790039</v>
      </c>
      <c r="C2069" s="1">
        <v>198.35000600000001</v>
      </c>
      <c r="D2069" s="1">
        <v>110.94000200000001</v>
      </c>
      <c r="E2069" s="1">
        <f t="shared" si="256"/>
        <v>82.775954134028751</v>
      </c>
      <c r="F2069" s="1">
        <f t="shared" si="257"/>
        <v>-28.164047865971256</v>
      </c>
      <c r="G2069" s="1">
        <f t="shared" si="258"/>
        <v>1.4459705713758666</v>
      </c>
      <c r="H2069" s="1">
        <f t="shared" si="259"/>
        <v>-29.610018437347122</v>
      </c>
      <c r="I2069" s="6">
        <f t="shared" si="260"/>
        <v>2.42706539923776E-2</v>
      </c>
      <c r="J2069" s="6">
        <f t="shared" si="260"/>
        <v>1.1119221553780534E-2</v>
      </c>
      <c r="K2069" s="6">
        <f t="shared" si="261"/>
        <v>1.3151432438597066E-2</v>
      </c>
      <c r="L2069" s="7">
        <f t="shared" si="262"/>
        <v>111.56480698454187</v>
      </c>
      <c r="M2069" s="6">
        <f t="shared" si="263"/>
        <v>2.2973979573244874E-2</v>
      </c>
      <c r="N2069" s="1"/>
    </row>
    <row r="2070" spans="1:14" x14ac:dyDescent="0.25">
      <c r="A2070" s="3">
        <v>43433</v>
      </c>
      <c r="B2070" s="1">
        <v>2737.8000489999999</v>
      </c>
      <c r="C2070" s="1">
        <v>194.85000600000001</v>
      </c>
      <c r="D2070" s="1">
        <v>110.05999799999999</v>
      </c>
      <c r="E2070" s="1">
        <f t="shared" si="256"/>
        <v>80.790661224177555</v>
      </c>
      <c r="F2070" s="1">
        <f t="shared" si="257"/>
        <v>-29.269336775822438</v>
      </c>
      <c r="G2070" s="1">
        <f t="shared" si="258"/>
        <v>-1.1052889098511827</v>
      </c>
      <c r="H2070" s="1">
        <f t="shared" si="259"/>
        <v>-28.164047865971256</v>
      </c>
      <c r="I2070" s="6">
        <f t="shared" si="260"/>
        <v>-1.7645575468245744E-2</v>
      </c>
      <c r="J2070" s="6">
        <f t="shared" si="260"/>
        <v>-7.9322515245674463E-3</v>
      </c>
      <c r="K2070" s="6">
        <f t="shared" si="261"/>
        <v>-9.7133239436782981E-3</v>
      </c>
      <c r="L2070" s="7">
        <f t="shared" si="262"/>
        <v>110.48114187358708</v>
      </c>
      <c r="M2070" s="6">
        <f t="shared" si="263"/>
        <v>-2.1831080056632368E-3</v>
      </c>
      <c r="N2070" s="1"/>
    </row>
    <row r="2071" spans="1:14" x14ac:dyDescent="0.25">
      <c r="A2071" s="3">
        <v>43434</v>
      </c>
      <c r="B2071" s="1">
        <v>2760.169922</v>
      </c>
      <c r="C2071" s="1">
        <v>190.69000199999999</v>
      </c>
      <c r="D2071" s="1">
        <v>111.19000200000001</v>
      </c>
      <c r="E2071" s="1">
        <f t="shared" si="256"/>
        <v>78.430996525276782</v>
      </c>
      <c r="F2071" s="1">
        <f t="shared" si="257"/>
        <v>-32.759005474723224</v>
      </c>
      <c r="G2071" s="1">
        <f t="shared" si="258"/>
        <v>-3.4896686989007861</v>
      </c>
      <c r="H2071" s="1">
        <f t="shared" si="259"/>
        <v>-29.269336775822438</v>
      </c>
      <c r="I2071" s="6">
        <f t="shared" si="260"/>
        <v>-2.134977609392541E-2</v>
      </c>
      <c r="J2071" s="6">
        <f t="shared" si="260"/>
        <v>1.0267163552011072E-2</v>
      </c>
      <c r="K2071" s="6">
        <f t="shared" si="261"/>
        <v>-3.1616939645936482E-2</v>
      </c>
      <c r="L2071" s="7">
        <f t="shared" si="262"/>
        <v>106.98806627895573</v>
      </c>
      <c r="M2071" s="6">
        <f t="shared" si="263"/>
        <v>8.1707475343828495E-3</v>
      </c>
      <c r="N2071" s="1"/>
    </row>
    <row r="2072" spans="1:14" x14ac:dyDescent="0.25">
      <c r="A2072" s="3">
        <v>43437</v>
      </c>
      <c r="B2072" s="1">
        <v>2790.3701169999999</v>
      </c>
      <c r="C2072" s="1">
        <v>191.63000500000001</v>
      </c>
      <c r="D2072" s="1">
        <v>112.239998</v>
      </c>
      <c r="E2072" s="1">
        <f t="shared" si="256"/>
        <v>78.964191179887905</v>
      </c>
      <c r="F2072" s="1">
        <f t="shared" si="257"/>
        <v>-33.275806820112095</v>
      </c>
      <c r="G2072" s="1">
        <f t="shared" si="258"/>
        <v>-0.51680134538887046</v>
      </c>
      <c r="H2072" s="1">
        <f t="shared" si="259"/>
        <v>-32.759005474723224</v>
      </c>
      <c r="I2072" s="6">
        <f t="shared" si="260"/>
        <v>4.9294823542977984E-3</v>
      </c>
      <c r="J2072" s="6">
        <f t="shared" si="260"/>
        <v>9.4432591160489299E-3</v>
      </c>
      <c r="K2072" s="6">
        <f t="shared" si="261"/>
        <v>-4.5137767617511315E-3</v>
      </c>
      <c r="L2072" s="7">
        <f t="shared" si="262"/>
        <v>106.50514603160109</v>
      </c>
      <c r="M2072" s="6">
        <f t="shared" si="263"/>
        <v>1.0941426018481248E-2</v>
      </c>
      <c r="N2072" s="1"/>
    </row>
    <row r="2073" spans="1:14" x14ac:dyDescent="0.25">
      <c r="A2073" s="3">
        <v>43438</v>
      </c>
      <c r="B2073" s="1">
        <v>2700.0600589999999</v>
      </c>
      <c r="C2073" s="1">
        <v>184.30999800000001</v>
      </c>
      <c r="D2073" s="1">
        <v>107.230003</v>
      </c>
      <c r="E2073" s="1">
        <f t="shared" si="256"/>
        <v>74.812088894984711</v>
      </c>
      <c r="F2073" s="1">
        <f t="shared" si="257"/>
        <v>-32.417914105015285</v>
      </c>
      <c r="G2073" s="1">
        <f t="shared" si="258"/>
        <v>0.85789271509680987</v>
      </c>
      <c r="H2073" s="1">
        <f t="shared" si="259"/>
        <v>-33.275806820112095</v>
      </c>
      <c r="I2073" s="6">
        <f t="shared" si="260"/>
        <v>-3.8198647440415234E-2</v>
      </c>
      <c r="J2073" s="6">
        <f t="shared" si="260"/>
        <v>-4.4636449476772144E-2</v>
      </c>
      <c r="K2073" s="6">
        <f t="shared" si="261"/>
        <v>6.43780203635691E-3</v>
      </c>
      <c r="L2073" s="7">
        <f t="shared" si="262"/>
        <v>107.19080507760582</v>
      </c>
      <c r="M2073" s="6">
        <f t="shared" si="263"/>
        <v>-3.2364902938788132E-2</v>
      </c>
      <c r="N2073" s="1"/>
    </row>
    <row r="2074" spans="1:14" x14ac:dyDescent="0.25">
      <c r="A2074" s="3">
        <v>43440</v>
      </c>
      <c r="B2074" s="1">
        <v>2695.9499510000001</v>
      </c>
      <c r="C2074" s="1">
        <v>184.08999600000001</v>
      </c>
      <c r="D2074" s="1">
        <v>105.19000200000001</v>
      </c>
      <c r="E2074" s="1">
        <f t="shared" si="256"/>
        <v>74.687297920483829</v>
      </c>
      <c r="F2074" s="1">
        <f t="shared" si="257"/>
        <v>-30.502704079516178</v>
      </c>
      <c r="G2074" s="1">
        <f t="shared" si="258"/>
        <v>1.9152100254991069</v>
      </c>
      <c r="H2074" s="1">
        <f t="shared" si="259"/>
        <v>-32.417914105015285</v>
      </c>
      <c r="I2074" s="6">
        <f t="shared" si="260"/>
        <v>-1.1936520123015937E-3</v>
      </c>
      <c r="J2074" s="6">
        <f t="shared" si="260"/>
        <v>-1.9024535511763307E-2</v>
      </c>
      <c r="K2074" s="6">
        <f t="shared" si="261"/>
        <v>1.7830883499461714E-2</v>
      </c>
      <c r="L2074" s="7">
        <f t="shared" si="262"/>
        <v>109.1021118351581</v>
      </c>
      <c r="M2074" s="6">
        <f t="shared" si="263"/>
        <v>-1.5222283616617149E-3</v>
      </c>
      <c r="N2074" s="1"/>
    </row>
    <row r="2075" spans="1:14" x14ac:dyDescent="0.25">
      <c r="A2075" s="3">
        <v>43441</v>
      </c>
      <c r="B2075" s="1">
        <v>2633.080078</v>
      </c>
      <c r="C2075" s="1">
        <v>179.66999799999999</v>
      </c>
      <c r="D2075" s="1">
        <v>103.290001</v>
      </c>
      <c r="E2075" s="1">
        <f t="shared" si="256"/>
        <v>72.18015772306768</v>
      </c>
      <c r="F2075" s="1">
        <f t="shared" si="257"/>
        <v>-31.109843276932324</v>
      </c>
      <c r="G2075" s="1">
        <f t="shared" si="258"/>
        <v>-0.60713919741614575</v>
      </c>
      <c r="H2075" s="1">
        <f t="shared" si="259"/>
        <v>-30.502704079516178</v>
      </c>
      <c r="I2075" s="6">
        <f t="shared" si="260"/>
        <v>-2.4009984768536885E-2</v>
      </c>
      <c r="J2075" s="6">
        <f t="shared" si="260"/>
        <v>-1.806256263784467E-2</v>
      </c>
      <c r="K2075" s="6">
        <f t="shared" si="261"/>
        <v>-5.9474221306922148E-3</v>
      </c>
      <c r="L2075" s="7">
        <f t="shared" si="262"/>
        <v>108.45323552072442</v>
      </c>
      <c r="M2075" s="6">
        <f t="shared" si="263"/>
        <v>-2.332011874948936E-2</v>
      </c>
      <c r="N2075" s="1"/>
    </row>
    <row r="2076" spans="1:14" x14ac:dyDescent="0.25">
      <c r="A2076" s="3">
        <v>43444</v>
      </c>
      <c r="B2076" s="1">
        <v>2637.719971</v>
      </c>
      <c r="C2076" s="1">
        <v>178.83000200000001</v>
      </c>
      <c r="D2076" s="1">
        <v>101.360001</v>
      </c>
      <c r="E2076" s="1">
        <f t="shared" si="256"/>
        <v>71.70368969360959</v>
      </c>
      <c r="F2076" s="1">
        <f t="shared" si="257"/>
        <v>-29.656311306390407</v>
      </c>
      <c r="G2076" s="1">
        <f t="shared" si="258"/>
        <v>1.453531970541917</v>
      </c>
      <c r="H2076" s="1">
        <f t="shared" si="259"/>
        <v>-31.109843276932324</v>
      </c>
      <c r="I2076" s="6">
        <f t="shared" si="260"/>
        <v>-4.6752157252207827E-3</v>
      </c>
      <c r="J2076" s="6">
        <f t="shared" si="260"/>
        <v>-1.8685254926079531E-2</v>
      </c>
      <c r="K2076" s="6">
        <f t="shared" si="261"/>
        <v>1.4010039200858748E-2</v>
      </c>
      <c r="L2076" s="7">
        <f t="shared" si="262"/>
        <v>109.97266960182975</v>
      </c>
      <c r="M2076" s="6">
        <f t="shared" si="263"/>
        <v>1.7621541550396636E-3</v>
      </c>
      <c r="N2076" s="1"/>
    </row>
    <row r="2077" spans="1:14" x14ac:dyDescent="0.25">
      <c r="A2077" s="3">
        <v>43445</v>
      </c>
      <c r="B2077" s="1">
        <v>2636.780029</v>
      </c>
      <c r="C2077" s="1">
        <v>176.800003</v>
      </c>
      <c r="D2077" s="1">
        <v>100.370003</v>
      </c>
      <c r="E2077" s="1">
        <f t="shared" si="256"/>
        <v>70.552220373122438</v>
      </c>
      <c r="F2077" s="1">
        <f t="shared" si="257"/>
        <v>-29.817782626877559</v>
      </c>
      <c r="G2077" s="1">
        <f t="shared" si="258"/>
        <v>-0.16147132048715207</v>
      </c>
      <c r="H2077" s="1">
        <f t="shared" si="259"/>
        <v>-29.656311306390407</v>
      </c>
      <c r="I2077" s="6">
        <f t="shared" si="260"/>
        <v>-1.1351557218010955E-2</v>
      </c>
      <c r="J2077" s="6">
        <f t="shared" si="260"/>
        <v>-9.7671467071117624E-3</v>
      </c>
      <c r="K2077" s="6">
        <f t="shared" si="261"/>
        <v>-1.5844105108991924E-3</v>
      </c>
      <c r="L2077" s="7">
        <f t="shared" si="262"/>
        <v>109.79842774820096</v>
      </c>
      <c r="M2077" s="6">
        <f t="shared" si="263"/>
        <v>-3.5634639398196555E-4</v>
      </c>
      <c r="N2077" s="1"/>
    </row>
    <row r="2078" spans="1:14" x14ac:dyDescent="0.25">
      <c r="A2078" s="3">
        <v>43446</v>
      </c>
      <c r="B2078" s="1">
        <v>2651.070068</v>
      </c>
      <c r="C2078" s="1">
        <v>176.699997</v>
      </c>
      <c r="D2078" s="1">
        <v>101.019997</v>
      </c>
      <c r="E2078" s="1">
        <f t="shared" si="256"/>
        <v>70.49549431519597</v>
      </c>
      <c r="F2078" s="1">
        <f t="shared" si="257"/>
        <v>-30.524502684804034</v>
      </c>
      <c r="G2078" s="1">
        <f t="shared" si="258"/>
        <v>-0.70672005792647496</v>
      </c>
      <c r="H2078" s="1">
        <f t="shared" si="259"/>
        <v>-29.817782626877559</v>
      </c>
      <c r="I2078" s="6">
        <f t="shared" si="260"/>
        <v>-5.6564478678211572E-4</v>
      </c>
      <c r="J2078" s="6">
        <f t="shared" si="260"/>
        <v>6.4759786845878242E-3</v>
      </c>
      <c r="K2078" s="6">
        <f t="shared" si="261"/>
        <v>-7.0416234713699399E-3</v>
      </c>
      <c r="L2078" s="7">
        <f t="shared" si="262"/>
        <v>109.02526856224972</v>
      </c>
      <c r="M2078" s="6">
        <f t="shared" si="263"/>
        <v>5.4195036532567187E-3</v>
      </c>
      <c r="N2078" s="1"/>
    </row>
    <row r="2079" spans="1:14" x14ac:dyDescent="0.25">
      <c r="A2079" s="3">
        <v>43447</v>
      </c>
      <c r="B2079" s="1">
        <v>2650.540039</v>
      </c>
      <c r="C2079" s="1">
        <v>175.91999799999999</v>
      </c>
      <c r="D2079" s="1">
        <v>101.120003</v>
      </c>
      <c r="E2079" s="1">
        <f t="shared" si="256"/>
        <v>70.053058176798544</v>
      </c>
      <c r="F2079" s="1">
        <f t="shared" si="257"/>
        <v>-31.066944823201453</v>
      </c>
      <c r="G2079" s="1">
        <f t="shared" si="258"/>
        <v>-0.54244213839741917</v>
      </c>
      <c r="H2079" s="1">
        <f t="shared" si="259"/>
        <v>-30.524502684804034</v>
      </c>
      <c r="I2079" s="6">
        <f t="shared" si="260"/>
        <v>-4.4142558757372941E-3</v>
      </c>
      <c r="J2079" s="6">
        <f t="shared" si="260"/>
        <v>9.899624130853546E-4</v>
      </c>
      <c r="K2079" s="6">
        <f t="shared" si="261"/>
        <v>-5.4042182888226487E-3</v>
      </c>
      <c r="L2079" s="7">
        <f t="shared" si="262"/>
        <v>108.43607221194181</v>
      </c>
      <c r="M2079" s="6">
        <f t="shared" si="263"/>
        <v>-1.9993021172759473E-4</v>
      </c>
      <c r="N2079" s="1"/>
    </row>
    <row r="2080" spans="1:14" x14ac:dyDescent="0.25">
      <c r="A2080" s="3">
        <v>43448</v>
      </c>
      <c r="B2080" s="1">
        <v>2599.9499510000001</v>
      </c>
      <c r="C2080" s="1">
        <v>172.770004</v>
      </c>
      <c r="D2080" s="1">
        <v>100.290001</v>
      </c>
      <c r="E2080" s="1">
        <f t="shared" si="256"/>
        <v>68.266297961291741</v>
      </c>
      <c r="F2080" s="1">
        <f t="shared" si="257"/>
        <v>-32.023703038708263</v>
      </c>
      <c r="G2080" s="1">
        <f t="shared" si="258"/>
        <v>-0.95675821550680951</v>
      </c>
      <c r="H2080" s="1">
        <f t="shared" si="259"/>
        <v>-31.066944823201453</v>
      </c>
      <c r="I2080" s="6">
        <f t="shared" si="260"/>
        <v>-1.7905832400020749E-2</v>
      </c>
      <c r="J2080" s="6">
        <f t="shared" si="260"/>
        <v>-8.2080891552187563E-3</v>
      </c>
      <c r="K2080" s="6">
        <f t="shared" si="261"/>
        <v>-9.6977432448019929E-3</v>
      </c>
      <c r="L2080" s="7">
        <f t="shared" si="262"/>
        <v>107.38448702515558</v>
      </c>
      <c r="M2080" s="6">
        <f t="shared" si="263"/>
        <v>-1.9086709597145535E-2</v>
      </c>
      <c r="N2080" s="1"/>
    </row>
    <row r="2081" spans="1:14" x14ac:dyDescent="0.25">
      <c r="A2081" s="3">
        <v>43451</v>
      </c>
      <c r="B2081" s="1">
        <v>2545.9399410000001</v>
      </c>
      <c r="C2081" s="1">
        <v>168.009995</v>
      </c>
      <c r="D2081" s="1">
        <v>99.010002</v>
      </c>
      <c r="E2081" s="1">
        <f t="shared" si="256"/>
        <v>65.566294498855186</v>
      </c>
      <c r="F2081" s="1">
        <f t="shared" si="257"/>
        <v>-33.443707501144814</v>
      </c>
      <c r="G2081" s="1">
        <f t="shared" si="258"/>
        <v>-1.4200044624365518</v>
      </c>
      <c r="H2081" s="1">
        <f t="shared" si="259"/>
        <v>-32.023703038708263</v>
      </c>
      <c r="I2081" s="6">
        <f t="shared" si="260"/>
        <v>-2.7551130924324041E-2</v>
      </c>
      <c r="J2081" s="6">
        <f t="shared" si="260"/>
        <v>-1.2762977238378936E-2</v>
      </c>
      <c r="K2081" s="6">
        <f t="shared" si="261"/>
        <v>-1.4788153685945105E-2</v>
      </c>
      <c r="L2081" s="7">
        <f t="shared" si="262"/>
        <v>105.7964687275412</v>
      </c>
      <c r="M2081" s="6">
        <f t="shared" si="263"/>
        <v>-2.077348065074347E-2</v>
      </c>
      <c r="N2081" s="1"/>
    </row>
    <row r="2082" spans="1:14" x14ac:dyDescent="0.25">
      <c r="A2082" s="3">
        <v>43452</v>
      </c>
      <c r="B2082" s="1">
        <v>2546.1599120000001</v>
      </c>
      <c r="C2082" s="1">
        <v>171.5</v>
      </c>
      <c r="D2082" s="1">
        <v>98.540001000000004</v>
      </c>
      <c r="E2082" s="1">
        <f t="shared" si="256"/>
        <v>67.545917979382395</v>
      </c>
      <c r="F2082" s="1">
        <f t="shared" si="257"/>
        <v>-30.994083020617609</v>
      </c>
      <c r="G2082" s="1">
        <f t="shared" si="258"/>
        <v>2.4496244805272056</v>
      </c>
      <c r="H2082" s="1">
        <f t="shared" si="259"/>
        <v>-33.443707501144814</v>
      </c>
      <c r="I2082" s="6">
        <f t="shared" si="260"/>
        <v>2.0772603439455972E-2</v>
      </c>
      <c r="J2082" s="6">
        <f t="shared" si="260"/>
        <v>-4.7470052571052523E-3</v>
      </c>
      <c r="K2082" s="6">
        <f t="shared" si="261"/>
        <v>2.5519608696561225E-2</v>
      </c>
      <c r="L2082" s="7">
        <f t="shared" si="262"/>
        <v>108.49635321094603</v>
      </c>
      <c r="M2082" s="6">
        <f t="shared" si="263"/>
        <v>8.6400702725697442E-5</v>
      </c>
      <c r="N2082" s="1"/>
    </row>
    <row r="2083" spans="1:14" x14ac:dyDescent="0.25">
      <c r="A2083" s="3">
        <v>43453</v>
      </c>
      <c r="B2083" s="1">
        <v>2506.959961</v>
      </c>
      <c r="C2083" s="1">
        <v>169.25</v>
      </c>
      <c r="D2083" s="1">
        <v>97.290001000000004</v>
      </c>
      <c r="E2083" s="1">
        <f t="shared" si="256"/>
        <v>66.269658251620911</v>
      </c>
      <c r="F2083" s="1">
        <f t="shared" si="257"/>
        <v>-31.020342748379093</v>
      </c>
      <c r="G2083" s="1">
        <f t="shared" si="258"/>
        <v>-2.6259727761484442E-2</v>
      </c>
      <c r="H2083" s="1">
        <f t="shared" si="259"/>
        <v>-30.994083020617609</v>
      </c>
      <c r="I2083" s="6">
        <f t="shared" si="260"/>
        <v>-1.3119533527696792E-2</v>
      </c>
      <c r="J2083" s="6">
        <f t="shared" si="260"/>
        <v>-1.2685203849348459E-2</v>
      </c>
      <c r="K2083" s="6">
        <f t="shared" si="261"/>
        <v>-4.3432967834833303E-4</v>
      </c>
      <c r="L2083" s="7">
        <f t="shared" si="262"/>
        <v>108.44923002475394</v>
      </c>
      <c r="M2083" s="6">
        <f t="shared" si="263"/>
        <v>-1.5395714469955912E-2</v>
      </c>
      <c r="N2083" s="1"/>
    </row>
    <row r="2084" spans="1:14" x14ac:dyDescent="0.25">
      <c r="A2084" s="3">
        <v>43454</v>
      </c>
      <c r="B2084" s="1">
        <v>2467.419922</v>
      </c>
      <c r="C2084" s="1">
        <v>168.41000399999999</v>
      </c>
      <c r="D2084" s="1">
        <v>96.449996999999996</v>
      </c>
      <c r="E2084" s="1">
        <f t="shared" si="256"/>
        <v>65.793190222162806</v>
      </c>
      <c r="F2084" s="1">
        <f t="shared" si="257"/>
        <v>-30.65680677783719</v>
      </c>
      <c r="G2084" s="1">
        <f t="shared" si="258"/>
        <v>0.36353597054190345</v>
      </c>
      <c r="H2084" s="1">
        <f t="shared" si="259"/>
        <v>-31.020342748379093</v>
      </c>
      <c r="I2084" s="6">
        <f t="shared" si="260"/>
        <v>-4.9630487444609628E-3</v>
      </c>
      <c r="J2084" s="6">
        <f t="shared" si="260"/>
        <v>-8.6340219073489655E-3</v>
      </c>
      <c r="K2084" s="6">
        <f t="shared" si="261"/>
        <v>3.6709731628880027E-3</v>
      </c>
      <c r="L2084" s="7">
        <f t="shared" si="262"/>
        <v>108.8473442377107</v>
      </c>
      <c r="M2084" s="6">
        <f t="shared" si="263"/>
        <v>-1.5772106302099798E-2</v>
      </c>
      <c r="N2084" s="1"/>
    </row>
    <row r="2085" spans="1:14" x14ac:dyDescent="0.25">
      <c r="A2085" s="3">
        <v>43455</v>
      </c>
      <c r="B2085" s="1">
        <v>2416.6201169999999</v>
      </c>
      <c r="C2085" s="1">
        <v>160.050003</v>
      </c>
      <c r="D2085" s="1">
        <v>94.169998000000007</v>
      </c>
      <c r="E2085" s="1">
        <f t="shared" si="256"/>
        <v>61.05117573312026</v>
      </c>
      <c r="F2085" s="1">
        <f t="shared" si="257"/>
        <v>-33.118822266879747</v>
      </c>
      <c r="G2085" s="1">
        <f t="shared" si="258"/>
        <v>-2.4620154890425567</v>
      </c>
      <c r="H2085" s="1">
        <f t="shared" si="259"/>
        <v>-30.65680677783719</v>
      </c>
      <c r="I2085" s="6">
        <f t="shared" si="260"/>
        <v>-4.9640762433566521E-2</v>
      </c>
      <c r="J2085" s="6">
        <f t="shared" si="260"/>
        <v>-2.363918165803558E-2</v>
      </c>
      <c r="K2085" s="6">
        <f t="shared" si="261"/>
        <v>-2.6001580775530941E-2</v>
      </c>
      <c r="L2085" s="7">
        <f t="shared" si="262"/>
        <v>106.01714122431184</v>
      </c>
      <c r="M2085" s="6">
        <f t="shared" si="263"/>
        <v>-2.0588228435321931E-2</v>
      </c>
      <c r="N2085" s="1"/>
    </row>
    <row r="2086" spans="1:14" x14ac:dyDescent="0.25">
      <c r="A2086" s="3">
        <v>43458</v>
      </c>
      <c r="B2086" s="1">
        <v>2351.1000979999999</v>
      </c>
      <c r="C2086" s="1">
        <v>156.35000600000001</v>
      </c>
      <c r="D2086" s="1">
        <v>92.139999000000003</v>
      </c>
      <c r="E2086" s="1">
        <f t="shared" si="256"/>
        <v>58.952439215814337</v>
      </c>
      <c r="F2086" s="1">
        <f t="shared" si="257"/>
        <v>-33.187559784185666</v>
      </c>
      <c r="G2086" s="1">
        <f t="shared" si="258"/>
        <v>-6.8737517305919482E-2</v>
      </c>
      <c r="H2086" s="1">
        <f t="shared" si="259"/>
        <v>-33.118822266879747</v>
      </c>
      <c r="I2086" s="6">
        <f t="shared" si="260"/>
        <v>-2.3117756517630261E-2</v>
      </c>
      <c r="J2086" s="6">
        <f t="shared" si="260"/>
        <v>-2.1556748891510047E-2</v>
      </c>
      <c r="K2086" s="6">
        <f t="shared" si="261"/>
        <v>-1.5610076261202144E-3</v>
      </c>
      <c r="L2086" s="7">
        <f t="shared" si="262"/>
        <v>105.85164765836123</v>
      </c>
      <c r="M2086" s="6">
        <f t="shared" si="263"/>
        <v>-2.7112254234371247E-2</v>
      </c>
      <c r="N2086" s="1"/>
    </row>
    <row r="2087" spans="1:14" x14ac:dyDescent="0.25">
      <c r="A2087" s="3">
        <v>43460</v>
      </c>
      <c r="B2087" s="1">
        <v>2467.6999510000001</v>
      </c>
      <c r="C2087" s="1">
        <v>162.929993</v>
      </c>
      <c r="D2087" s="1">
        <v>95.959998999999996</v>
      </c>
      <c r="E2087" s="1">
        <f t="shared" si="256"/>
        <v>62.684782512389489</v>
      </c>
      <c r="F2087" s="1">
        <f t="shared" si="257"/>
        <v>-33.275216487610507</v>
      </c>
      <c r="G2087" s="1">
        <f t="shared" si="258"/>
        <v>-8.7656703424840998E-2</v>
      </c>
      <c r="H2087" s="1">
        <f t="shared" si="259"/>
        <v>-33.187559784185666</v>
      </c>
      <c r="I2087" s="6">
        <f t="shared" si="260"/>
        <v>4.2084980796227134E-2</v>
      </c>
      <c r="J2087" s="6">
        <f t="shared" si="260"/>
        <v>4.1458650330569169E-2</v>
      </c>
      <c r="K2087" s="6">
        <f t="shared" si="261"/>
        <v>6.2633046565796491E-4</v>
      </c>
      <c r="L2087" s="7">
        <f t="shared" si="262"/>
        <v>105.91794577012975</v>
      </c>
      <c r="M2087" s="6">
        <f t="shared" si="263"/>
        <v>4.9593742562976217E-2</v>
      </c>
      <c r="N2087" s="1"/>
    </row>
    <row r="2088" spans="1:14" x14ac:dyDescent="0.25">
      <c r="A2088" s="3">
        <v>43461</v>
      </c>
      <c r="B2088" s="1">
        <v>2488.830078</v>
      </c>
      <c r="C2088" s="1">
        <v>165.41000399999999</v>
      </c>
      <c r="D2088" s="1">
        <v>97.040001000000004</v>
      </c>
      <c r="E2088" s="1">
        <f t="shared" si="256"/>
        <v>64.091510585147489</v>
      </c>
      <c r="F2088" s="1">
        <f t="shared" si="257"/>
        <v>-32.948490414852515</v>
      </c>
      <c r="G2088" s="1">
        <f t="shared" si="258"/>
        <v>0.32672607275799237</v>
      </c>
      <c r="H2088" s="1">
        <f t="shared" si="259"/>
        <v>-33.275216487610507</v>
      </c>
      <c r="I2088" s="6">
        <f t="shared" si="260"/>
        <v>1.5221328831702463E-2</v>
      </c>
      <c r="J2088" s="6">
        <f t="shared" si="260"/>
        <v>1.1254710413242108E-2</v>
      </c>
      <c r="K2088" s="6">
        <f t="shared" si="261"/>
        <v>3.9666184184603548E-3</v>
      </c>
      <c r="L2088" s="7">
        <f t="shared" si="262"/>
        <v>106.33808184466703</v>
      </c>
      <c r="M2088" s="6">
        <f t="shared" si="263"/>
        <v>8.562680803813727E-3</v>
      </c>
      <c r="N2088" s="1"/>
    </row>
    <row r="2089" spans="1:14" x14ac:dyDescent="0.25">
      <c r="A2089" s="3">
        <v>43462</v>
      </c>
      <c r="B2089" s="1">
        <v>2485.73999</v>
      </c>
      <c r="C2089" s="1">
        <v>163.029999</v>
      </c>
      <c r="D2089" s="1">
        <v>96.830001999999993</v>
      </c>
      <c r="E2089" s="1">
        <f t="shared" si="256"/>
        <v>62.741508570315958</v>
      </c>
      <c r="F2089" s="1">
        <f t="shared" si="257"/>
        <v>-34.088493429684036</v>
      </c>
      <c r="G2089" s="1">
        <f t="shared" si="258"/>
        <v>-1.140003014831521</v>
      </c>
      <c r="H2089" s="1">
        <f t="shared" si="259"/>
        <v>-32.948490414852515</v>
      </c>
      <c r="I2089" s="6">
        <f t="shared" si="260"/>
        <v>-1.4388519088603502E-2</v>
      </c>
      <c r="J2089" s="6">
        <f t="shared" si="260"/>
        <v>-2.164045732027664E-3</v>
      </c>
      <c r="K2089" s="6">
        <f t="shared" si="261"/>
        <v>-1.2224473356575838E-2</v>
      </c>
      <c r="L2089" s="7">
        <f t="shared" si="262"/>
        <v>105.03815479636752</v>
      </c>
      <c r="M2089" s="6">
        <f t="shared" si="263"/>
        <v>-1.2415825521053803E-3</v>
      </c>
      <c r="N2089" s="1"/>
    </row>
    <row r="2090" spans="1:14" x14ac:dyDescent="0.25">
      <c r="A2090" s="3">
        <v>43465</v>
      </c>
      <c r="B2090" s="1">
        <v>2506.8500979999999</v>
      </c>
      <c r="C2090" s="1">
        <v>167.050003</v>
      </c>
      <c r="D2090" s="1">
        <v>97.620002999999997</v>
      </c>
      <c r="E2090" s="1">
        <f t="shared" si="256"/>
        <v>65.021761552822653</v>
      </c>
      <c r="F2090" s="1">
        <f t="shared" si="257"/>
        <v>-32.598241447177344</v>
      </c>
      <c r="G2090" s="1">
        <f t="shared" si="258"/>
        <v>1.4902519825066918</v>
      </c>
      <c r="H2090" s="1">
        <f t="shared" si="259"/>
        <v>-34.088493429684036</v>
      </c>
      <c r="I2090" s="6">
        <f t="shared" si="260"/>
        <v>2.4658063084451065E-2</v>
      </c>
      <c r="J2090" s="6">
        <f t="shared" si="260"/>
        <v>8.1586386830809765E-3</v>
      </c>
      <c r="K2090" s="6">
        <f t="shared" si="261"/>
        <v>1.6499424401370089E-2</v>
      </c>
      <c r="L2090" s="7">
        <f t="shared" si="262"/>
        <v>106.7712238906896</v>
      </c>
      <c r="M2090" s="6">
        <f t="shared" si="263"/>
        <v>8.4924843647866677E-3</v>
      </c>
      <c r="N2090" s="1"/>
    </row>
    <row r="2091" spans="1:14" x14ac:dyDescent="0.25">
      <c r="A2091" s="3">
        <v>43467</v>
      </c>
      <c r="B2091" s="1">
        <v>2510.030029</v>
      </c>
      <c r="C2091" s="1">
        <v>172.029999</v>
      </c>
      <c r="D2091" s="1">
        <v>99.309997999999993</v>
      </c>
      <c r="E2091" s="1">
        <f t="shared" si="256"/>
        <v>67.846547481361895</v>
      </c>
      <c r="F2091" s="1">
        <f t="shared" si="257"/>
        <v>-31.463450518638098</v>
      </c>
      <c r="G2091" s="1">
        <f t="shared" si="258"/>
        <v>1.1347909285392461</v>
      </c>
      <c r="H2091" s="1">
        <f t="shared" si="259"/>
        <v>-32.598241447177344</v>
      </c>
      <c r="I2091" s="6">
        <f t="shared" si="260"/>
        <v>2.9811409222183505E-2</v>
      </c>
      <c r="J2091" s="6">
        <f t="shared" si="260"/>
        <v>1.7311974473100511E-2</v>
      </c>
      <c r="K2091" s="6">
        <f t="shared" si="261"/>
        <v>1.2499434749082994E-2</v>
      </c>
      <c r="L2091" s="7">
        <f t="shared" si="262"/>
        <v>108.105803836791</v>
      </c>
      <c r="M2091" s="6">
        <f t="shared" si="263"/>
        <v>1.2684966694007649E-3</v>
      </c>
      <c r="N2091" s="1"/>
    </row>
    <row r="2092" spans="1:14" x14ac:dyDescent="0.25">
      <c r="A2092" s="3">
        <v>43468</v>
      </c>
      <c r="B2092" s="1">
        <v>2447.889893</v>
      </c>
      <c r="C2092" s="1">
        <v>169.509995</v>
      </c>
      <c r="D2092" s="1">
        <v>97.110000999999997</v>
      </c>
      <c r="E2092" s="1">
        <f t="shared" si="256"/>
        <v>66.417134317362851</v>
      </c>
      <c r="F2092" s="1">
        <f t="shared" si="257"/>
        <v>-30.692866682637145</v>
      </c>
      <c r="G2092" s="1">
        <f t="shared" si="258"/>
        <v>0.77058383600095226</v>
      </c>
      <c r="H2092" s="1">
        <f t="shared" si="259"/>
        <v>-31.463450518638098</v>
      </c>
      <c r="I2092" s="6">
        <f t="shared" si="260"/>
        <v>-1.4648631137874957E-2</v>
      </c>
      <c r="J2092" s="6">
        <f t="shared" si="260"/>
        <v>-2.2152824935108728E-2</v>
      </c>
      <c r="K2092" s="6">
        <f t="shared" si="261"/>
        <v>7.5041937972337713E-3</v>
      </c>
      <c r="L2092" s="7">
        <f t="shared" si="262"/>
        <v>108.91705073938802</v>
      </c>
      <c r="M2092" s="6">
        <f t="shared" si="263"/>
        <v>-2.4756730111614167E-2</v>
      </c>
      <c r="N2092" s="1"/>
    </row>
    <row r="2093" spans="1:14" x14ac:dyDescent="0.25">
      <c r="A2093" s="3">
        <v>43469</v>
      </c>
      <c r="B2093" s="1">
        <v>2531.9399410000001</v>
      </c>
      <c r="C2093" s="1">
        <v>175.050003</v>
      </c>
      <c r="D2093" s="1">
        <v>100.69000200000001</v>
      </c>
      <c r="E2093" s="1">
        <f t="shared" si="256"/>
        <v>69.559573918196833</v>
      </c>
      <c r="F2093" s="1">
        <f t="shared" si="257"/>
        <v>-31.130428081803174</v>
      </c>
      <c r="G2093" s="1">
        <f t="shared" si="258"/>
        <v>-0.43756139916602876</v>
      </c>
      <c r="H2093" s="1">
        <f t="shared" si="259"/>
        <v>-30.692866682637145</v>
      </c>
      <c r="I2093" s="6">
        <f t="shared" si="260"/>
        <v>3.2682485773184E-2</v>
      </c>
      <c r="J2093" s="6">
        <f t="shared" si="260"/>
        <v>3.6865420277361727E-2</v>
      </c>
      <c r="K2093" s="6">
        <f t="shared" si="261"/>
        <v>-4.1829345041777266E-3</v>
      </c>
      <c r="L2093" s="7">
        <f t="shared" si="262"/>
        <v>108.46145784975695</v>
      </c>
      <c r="M2093" s="6">
        <f t="shared" si="263"/>
        <v>3.4335714298404429E-2</v>
      </c>
      <c r="N2093" s="1"/>
    </row>
    <row r="2094" spans="1:14" x14ac:dyDescent="0.25">
      <c r="A2094" s="3">
        <v>43472</v>
      </c>
      <c r="B2094" s="1">
        <v>2549.6899410000001</v>
      </c>
      <c r="C2094" s="1">
        <v>176.020004</v>
      </c>
      <c r="D2094" s="1">
        <v>100.760002</v>
      </c>
      <c r="E2094" s="1">
        <f t="shared" si="256"/>
        <v>70.109784234724998</v>
      </c>
      <c r="F2094" s="1">
        <f t="shared" si="257"/>
        <v>-30.650217765275002</v>
      </c>
      <c r="G2094" s="1">
        <f t="shared" si="258"/>
        <v>0.48021031652817214</v>
      </c>
      <c r="H2094" s="1">
        <f t="shared" si="259"/>
        <v>-31.130428081803174</v>
      </c>
      <c r="I2094" s="6">
        <f t="shared" si="260"/>
        <v>5.541279539423849E-3</v>
      </c>
      <c r="J2094" s="6">
        <f t="shared" si="260"/>
        <v>6.9520308481063608E-4</v>
      </c>
      <c r="K2094" s="6">
        <f t="shared" si="261"/>
        <v>4.8460764546132129E-3</v>
      </c>
      <c r="L2094" s="7">
        <f t="shared" si="262"/>
        <v>108.98707036687568</v>
      </c>
      <c r="M2094" s="6">
        <f t="shared" si="263"/>
        <v>7.010434849805236E-3</v>
      </c>
      <c r="N2094" s="1"/>
    </row>
    <row r="2095" spans="1:14" x14ac:dyDescent="0.25">
      <c r="A2095" s="3">
        <v>43473</v>
      </c>
      <c r="B2095" s="1">
        <v>2574.4099120000001</v>
      </c>
      <c r="C2095" s="1">
        <v>175.36999499999999</v>
      </c>
      <c r="D2095" s="1">
        <v>100.57</v>
      </c>
      <c r="E2095" s="1">
        <f t="shared" si="256"/>
        <v>69.741081874999423</v>
      </c>
      <c r="F2095" s="1">
        <f t="shared" si="257"/>
        <v>-30.82891812500057</v>
      </c>
      <c r="G2095" s="1">
        <f t="shared" si="258"/>
        <v>-0.17870035972556764</v>
      </c>
      <c r="H2095" s="1">
        <f t="shared" si="259"/>
        <v>-30.650217765275002</v>
      </c>
      <c r="I2095" s="6">
        <f t="shared" si="260"/>
        <v>-3.6928132327506136E-3</v>
      </c>
      <c r="J2095" s="6">
        <f t="shared" si="260"/>
        <v>-1.8856887279538048E-3</v>
      </c>
      <c r="K2095" s="6">
        <f t="shared" si="261"/>
        <v>-1.8071245047968088E-3</v>
      </c>
      <c r="L2095" s="7">
        <f t="shared" si="262"/>
        <v>108.79011716130969</v>
      </c>
      <c r="M2095" s="6">
        <f t="shared" si="263"/>
        <v>9.6952851413394381E-3</v>
      </c>
      <c r="N2095" s="1"/>
    </row>
    <row r="2096" spans="1:14" x14ac:dyDescent="0.25">
      <c r="A2096" s="3">
        <v>43474</v>
      </c>
      <c r="B2096" s="1">
        <v>2584.959961</v>
      </c>
      <c r="C2096" s="1">
        <v>176.470001</v>
      </c>
      <c r="D2096" s="1">
        <v>100.400002</v>
      </c>
      <c r="E2096" s="1">
        <f t="shared" si="256"/>
        <v>70.36503447859765</v>
      </c>
      <c r="F2096" s="1">
        <f t="shared" si="257"/>
        <v>-30.034967521402351</v>
      </c>
      <c r="G2096" s="1">
        <f t="shared" si="258"/>
        <v>0.79395060359821912</v>
      </c>
      <c r="H2096" s="1">
        <f t="shared" si="259"/>
        <v>-30.82891812500057</v>
      </c>
      <c r="I2096" s="6">
        <f t="shared" si="260"/>
        <v>6.2724869211521206E-3</v>
      </c>
      <c r="J2096" s="6">
        <f t="shared" si="260"/>
        <v>-1.6903450333100034E-3</v>
      </c>
      <c r="K2096" s="6">
        <f t="shared" si="261"/>
        <v>7.962831954462124E-3</v>
      </c>
      <c r="L2096" s="7">
        <f t="shared" si="262"/>
        <v>109.65639458257147</v>
      </c>
      <c r="M2096" s="6">
        <f t="shared" si="263"/>
        <v>4.0980455174692842E-3</v>
      </c>
      <c r="N2096" s="1"/>
    </row>
    <row r="2097" spans="1:14" x14ac:dyDescent="0.25">
      <c r="A2097" s="3">
        <v>43475</v>
      </c>
      <c r="B2097" s="1">
        <v>2596.639893</v>
      </c>
      <c r="C2097" s="1">
        <v>176</v>
      </c>
      <c r="D2097" s="1">
        <v>100.389999</v>
      </c>
      <c r="E2097" s="1">
        <f t="shared" si="256"/>
        <v>70.098437434905378</v>
      </c>
      <c r="F2097" s="1">
        <f t="shared" si="257"/>
        <v>-30.291561565094625</v>
      </c>
      <c r="G2097" s="1">
        <f t="shared" si="258"/>
        <v>-0.25659404369227445</v>
      </c>
      <c r="H2097" s="1">
        <f t="shared" si="259"/>
        <v>-30.034967521402351</v>
      </c>
      <c r="I2097" s="6">
        <f t="shared" si="260"/>
        <v>-2.6633478627339224E-3</v>
      </c>
      <c r="J2097" s="6">
        <f t="shared" si="260"/>
        <v>-9.9631472118888453E-5</v>
      </c>
      <c r="K2097" s="6">
        <f t="shared" si="261"/>
        <v>-2.563716390615034E-3</v>
      </c>
      <c r="L2097" s="7">
        <f t="shared" si="262"/>
        <v>109.37526668644438</v>
      </c>
      <c r="M2097" s="6">
        <f t="shared" si="263"/>
        <v>4.5184189218472337E-3</v>
      </c>
      <c r="N2097" s="1"/>
    </row>
    <row r="2098" spans="1:14" x14ac:dyDescent="0.25">
      <c r="A2098" s="3">
        <v>43476</v>
      </c>
      <c r="B2098" s="1">
        <v>2596.26001</v>
      </c>
      <c r="C2098" s="1">
        <v>176.929993</v>
      </c>
      <c r="D2098" s="1">
        <v>99.910004000000001</v>
      </c>
      <c r="E2098" s="1">
        <f t="shared" si="256"/>
        <v>70.625954151794303</v>
      </c>
      <c r="F2098" s="1">
        <f t="shared" si="257"/>
        <v>-29.284049848205697</v>
      </c>
      <c r="G2098" s="1">
        <f t="shared" si="258"/>
        <v>1.0075117168889278</v>
      </c>
      <c r="H2098" s="1">
        <f t="shared" si="259"/>
        <v>-30.291561565094625</v>
      </c>
      <c r="I2098" s="6">
        <f t="shared" si="260"/>
        <v>5.2840511363636544E-3</v>
      </c>
      <c r="J2098" s="6">
        <f t="shared" si="260"/>
        <v>-4.7813029662446827E-3</v>
      </c>
      <c r="K2098" s="6">
        <f t="shared" si="261"/>
        <v>1.0065354102608337E-2</v>
      </c>
      <c r="L2098" s="7">
        <f t="shared" si="262"/>
        <v>110.47616747571067</v>
      </c>
      <c r="M2098" s="6">
        <f t="shared" si="263"/>
        <v>-1.462979140943732E-4</v>
      </c>
      <c r="N2098" s="1"/>
    </row>
    <row r="2099" spans="1:14" x14ac:dyDescent="0.25">
      <c r="A2099" s="3">
        <v>43479</v>
      </c>
      <c r="B2099" s="1">
        <v>2582.610107</v>
      </c>
      <c r="C2099" s="1">
        <v>178.720001</v>
      </c>
      <c r="D2099" s="1">
        <v>100.94000200000001</v>
      </c>
      <c r="E2099" s="1">
        <f t="shared" si="256"/>
        <v>71.641294206359134</v>
      </c>
      <c r="F2099" s="1">
        <f t="shared" si="257"/>
        <v>-29.298707793640872</v>
      </c>
      <c r="G2099" s="1">
        <f t="shared" si="258"/>
        <v>-1.4657945435175179E-2</v>
      </c>
      <c r="H2099" s="1">
        <f t="shared" si="259"/>
        <v>-29.284049848205697</v>
      </c>
      <c r="I2099" s="6">
        <f t="shared" si="260"/>
        <v>1.0117041037807528E-2</v>
      </c>
      <c r="J2099" s="6">
        <f t="shared" si="260"/>
        <v>1.0309257919757453E-2</v>
      </c>
      <c r="K2099" s="6">
        <f t="shared" si="261"/>
        <v>-1.9221688194992481E-4</v>
      </c>
      <c r="L2099" s="7">
        <f t="shared" si="262"/>
        <v>110.4549320912687</v>
      </c>
      <c r="M2099" s="6">
        <f t="shared" si="263"/>
        <v>-5.2575254201908672E-3</v>
      </c>
      <c r="N2099" s="1"/>
    </row>
    <row r="2100" spans="1:14" x14ac:dyDescent="0.25">
      <c r="A2100" s="3">
        <v>43480</v>
      </c>
      <c r="B2100" s="1">
        <v>2610.3000489999999</v>
      </c>
      <c r="C2100" s="1">
        <v>179.91000399999999</v>
      </c>
      <c r="D2100" s="1">
        <v>101.68</v>
      </c>
      <c r="E2100" s="1">
        <f t="shared" si="256"/>
        <v>72.316295497388182</v>
      </c>
      <c r="F2100" s="1">
        <f t="shared" si="257"/>
        <v>-29.363704502611824</v>
      </c>
      <c r="G2100" s="1">
        <f t="shared" si="258"/>
        <v>-6.4996708970952E-2</v>
      </c>
      <c r="H2100" s="1">
        <f t="shared" si="259"/>
        <v>-29.298707793640872</v>
      </c>
      <c r="I2100" s="6">
        <f t="shared" si="260"/>
        <v>6.6584769099233831E-3</v>
      </c>
      <c r="J2100" s="6">
        <f t="shared" si="260"/>
        <v>7.331067815909087E-3</v>
      </c>
      <c r="K2100" s="6">
        <f t="shared" si="261"/>
        <v>-6.7259090598570381E-4</v>
      </c>
      <c r="L2100" s="7">
        <f t="shared" si="262"/>
        <v>110.38064110842285</v>
      </c>
      <c r="M2100" s="6">
        <f t="shared" si="263"/>
        <v>1.0721688854600231E-2</v>
      </c>
      <c r="N2100" s="1"/>
    </row>
    <row r="2101" spans="1:14" x14ac:dyDescent="0.25">
      <c r="A2101" s="3">
        <v>43481</v>
      </c>
      <c r="B2101" s="1">
        <v>2616.1000979999999</v>
      </c>
      <c r="C2101" s="1">
        <v>197.08000200000001</v>
      </c>
      <c r="D2101" s="1">
        <v>102.5</v>
      </c>
      <c r="E2101" s="1">
        <f t="shared" si="256"/>
        <v>82.055574152119419</v>
      </c>
      <c r="F2101" s="1">
        <f t="shared" si="257"/>
        <v>-20.444425847880581</v>
      </c>
      <c r="G2101" s="1">
        <f t="shared" si="258"/>
        <v>8.9192786547312437</v>
      </c>
      <c r="H2101" s="1">
        <f t="shared" si="259"/>
        <v>-29.363704502611824</v>
      </c>
      <c r="I2101" s="6">
        <f t="shared" si="260"/>
        <v>9.5436593953941662E-2</v>
      </c>
      <c r="J2101" s="6">
        <f t="shared" si="260"/>
        <v>8.0645161290322509E-3</v>
      </c>
      <c r="K2101" s="6">
        <f t="shared" si="261"/>
        <v>8.7372077824909411E-2</v>
      </c>
      <c r="L2101" s="7">
        <f t="shared" si="262"/>
        <v>120.02482707371136</v>
      </c>
      <c r="M2101" s="6">
        <f t="shared" si="263"/>
        <v>2.2219855538148092E-3</v>
      </c>
      <c r="N2101" s="1"/>
    </row>
    <row r="2102" spans="1:14" x14ac:dyDescent="0.25">
      <c r="A2102" s="3">
        <v>43482</v>
      </c>
      <c r="B2102" s="1">
        <v>2635.959961</v>
      </c>
      <c r="C2102" s="1">
        <v>199.08999600000001</v>
      </c>
      <c r="D2102" s="1">
        <v>102.91999800000001</v>
      </c>
      <c r="E2102" s="1">
        <f t="shared" si="256"/>
        <v>83.195696105560415</v>
      </c>
      <c r="F2102" s="1">
        <f t="shared" si="257"/>
        <v>-19.724301894439591</v>
      </c>
      <c r="G2102" s="1">
        <f t="shared" si="258"/>
        <v>0.72012395344098934</v>
      </c>
      <c r="H2102" s="1">
        <f t="shared" si="259"/>
        <v>-20.444425847880581</v>
      </c>
      <c r="I2102" s="6">
        <f t="shared" si="260"/>
        <v>1.0198873450386836E-2</v>
      </c>
      <c r="J2102" s="6">
        <f t="shared" si="260"/>
        <v>4.0975414634147889E-3</v>
      </c>
      <c r="K2102" s="6">
        <f t="shared" si="261"/>
        <v>6.1013319869720473E-3</v>
      </c>
      <c r="L2102" s="7">
        <f t="shared" si="262"/>
        <v>120.75713839036699</v>
      </c>
      <c r="M2102" s="6">
        <f t="shared" si="263"/>
        <v>7.5914002737063058E-3</v>
      </c>
      <c r="N2102" s="1"/>
    </row>
    <row r="2103" spans="1:14" x14ac:dyDescent="0.25">
      <c r="A2103" s="3">
        <v>43483</v>
      </c>
      <c r="B2103" s="1">
        <v>2670.709961</v>
      </c>
      <c r="C2103" s="1">
        <v>202.53999300000001</v>
      </c>
      <c r="D2103" s="1">
        <v>104.589996</v>
      </c>
      <c r="E2103" s="1">
        <f t="shared" si="256"/>
        <v>85.152625986448385</v>
      </c>
      <c r="F2103" s="1">
        <f t="shared" si="257"/>
        <v>-19.437370013551615</v>
      </c>
      <c r="G2103" s="1">
        <f t="shared" si="258"/>
        <v>0.28693188088797683</v>
      </c>
      <c r="H2103" s="1">
        <f t="shared" si="259"/>
        <v>-19.724301894439591</v>
      </c>
      <c r="I2103" s="6">
        <f t="shared" si="260"/>
        <v>1.7328831530038391E-2</v>
      </c>
      <c r="J2103" s="6">
        <f t="shared" si="260"/>
        <v>1.6226175985739832E-2</v>
      </c>
      <c r="K2103" s="6">
        <f t="shared" si="261"/>
        <v>1.1026555442985586E-3</v>
      </c>
      <c r="L2103" s="7">
        <f t="shared" si="262"/>
        <v>120.89029191852676</v>
      </c>
      <c r="M2103" s="6">
        <f t="shared" si="263"/>
        <v>1.3183053048657412E-2</v>
      </c>
      <c r="N2103" s="1"/>
    </row>
    <row r="2104" spans="1:14" x14ac:dyDescent="0.25">
      <c r="A2104" s="3">
        <v>43487</v>
      </c>
      <c r="B2104" s="1">
        <v>2632.8999020000001</v>
      </c>
      <c r="C2104" s="1">
        <v>197.679993</v>
      </c>
      <c r="D2104" s="1">
        <v>102.94000200000001</v>
      </c>
      <c r="E2104" s="1">
        <f t="shared" si="256"/>
        <v>82.395904974483571</v>
      </c>
      <c r="F2104" s="1">
        <f t="shared" si="257"/>
        <v>-20.544097025516436</v>
      </c>
      <c r="G2104" s="1">
        <f t="shared" si="258"/>
        <v>-1.1067270119648214</v>
      </c>
      <c r="H2104" s="1">
        <f t="shared" si="259"/>
        <v>-19.437370013551615</v>
      </c>
      <c r="I2104" s="6">
        <f t="shared" si="260"/>
        <v>-2.399526102481897E-2</v>
      </c>
      <c r="J2104" s="6">
        <f t="shared" si="260"/>
        <v>-1.5775830032539573E-2</v>
      </c>
      <c r="K2104" s="6">
        <f t="shared" si="261"/>
        <v>-8.2194309922793973E-3</v>
      </c>
      <c r="L2104" s="7">
        <f t="shared" si="262"/>
        <v>119.89664250646591</v>
      </c>
      <c r="M2104" s="6">
        <f t="shared" si="263"/>
        <v>-1.4157306316348373E-2</v>
      </c>
      <c r="N2104" s="1"/>
    </row>
    <row r="2105" spans="1:14" x14ac:dyDescent="0.25">
      <c r="A2105" s="3">
        <v>43488</v>
      </c>
      <c r="B2105" s="1">
        <v>2638.6999510000001</v>
      </c>
      <c r="C2105" s="1">
        <v>196.89999399999999</v>
      </c>
      <c r="D2105" s="1">
        <v>102.68</v>
      </c>
      <c r="E2105" s="1">
        <f t="shared" si="256"/>
        <v>81.953468836086131</v>
      </c>
      <c r="F2105" s="1">
        <f t="shared" si="257"/>
        <v>-20.726531163913876</v>
      </c>
      <c r="G2105" s="1">
        <f t="shared" si="258"/>
        <v>-0.18243413839743994</v>
      </c>
      <c r="H2105" s="1">
        <f t="shared" si="259"/>
        <v>-20.544097025516436</v>
      </c>
      <c r="I2105" s="6">
        <f t="shared" si="260"/>
        <v>-3.9457660239800019E-3</v>
      </c>
      <c r="J2105" s="6">
        <f t="shared" si="260"/>
        <v>-2.525762531071285E-3</v>
      </c>
      <c r="K2105" s="6">
        <f t="shared" si="261"/>
        <v>-1.4200034929087169E-3</v>
      </c>
      <c r="L2105" s="7">
        <f t="shared" si="262"/>
        <v>119.7263888553187</v>
      </c>
      <c r="M2105" s="6">
        <f t="shared" si="263"/>
        <v>2.2029128397909048E-3</v>
      </c>
      <c r="N2105" s="1"/>
    </row>
    <row r="2106" spans="1:14" x14ac:dyDescent="0.25">
      <c r="A2106" s="3">
        <v>43489</v>
      </c>
      <c r="B2106" s="1">
        <v>2642.330078</v>
      </c>
      <c r="C2106" s="1">
        <v>197.800003</v>
      </c>
      <c r="D2106" s="1">
        <v>102.739998</v>
      </c>
      <c r="E2106" s="1">
        <f t="shared" si="256"/>
        <v>82.463977832229645</v>
      </c>
      <c r="F2106" s="1">
        <f t="shared" si="257"/>
        <v>-20.276020167770355</v>
      </c>
      <c r="G2106" s="1">
        <f t="shared" si="258"/>
        <v>0.45051099614352097</v>
      </c>
      <c r="H2106" s="1">
        <f t="shared" si="259"/>
        <v>-20.726531163913876</v>
      </c>
      <c r="I2106" s="6">
        <f t="shared" si="260"/>
        <v>4.5708939940343196E-3</v>
      </c>
      <c r="J2106" s="6">
        <f t="shared" si="260"/>
        <v>5.843202181534668E-4</v>
      </c>
      <c r="K2106" s="6">
        <f t="shared" si="261"/>
        <v>3.9865737758808528E-3</v>
      </c>
      <c r="L2106" s="7">
        <f t="shared" si="262"/>
        <v>120.20368693741023</v>
      </c>
      <c r="M2106" s="6">
        <f t="shared" si="263"/>
        <v>1.3757255722175454E-3</v>
      </c>
      <c r="N2106" s="1"/>
    </row>
    <row r="2107" spans="1:14" x14ac:dyDescent="0.25">
      <c r="A2107" s="3">
        <v>43490</v>
      </c>
      <c r="B2107" s="1">
        <v>2664.76001</v>
      </c>
      <c r="C2107" s="1">
        <v>200.740005</v>
      </c>
      <c r="D2107" s="1">
        <v>103.389999</v>
      </c>
      <c r="E2107" s="1">
        <f t="shared" si="256"/>
        <v>84.131625010957734</v>
      </c>
      <c r="F2107" s="1">
        <f t="shared" si="257"/>
        <v>-19.258373989042269</v>
      </c>
      <c r="G2107" s="1">
        <f t="shared" si="258"/>
        <v>1.0176461787280857</v>
      </c>
      <c r="H2107" s="1">
        <f t="shared" si="259"/>
        <v>-20.276020167770355</v>
      </c>
      <c r="I2107" s="6">
        <f t="shared" si="260"/>
        <v>1.4863508369107548E-2</v>
      </c>
      <c r="J2107" s="6">
        <f t="shared" si="260"/>
        <v>6.3266596520665797E-3</v>
      </c>
      <c r="K2107" s="6">
        <f t="shared" si="261"/>
        <v>8.5368487170409679E-3</v>
      </c>
      <c r="L2107" s="7">
        <f t="shared" si="262"/>
        <v>121.22984762802545</v>
      </c>
      <c r="M2107" s="6">
        <f t="shared" si="263"/>
        <v>8.4886941971222818E-3</v>
      </c>
      <c r="N2107" s="1"/>
    </row>
    <row r="2108" spans="1:14" x14ac:dyDescent="0.25">
      <c r="A2108" s="3">
        <v>43493</v>
      </c>
      <c r="B2108" s="1">
        <v>2643.8500979999999</v>
      </c>
      <c r="C2108" s="1">
        <v>199.720001</v>
      </c>
      <c r="D2108" s="1">
        <v>103.879997</v>
      </c>
      <c r="E2108" s="1">
        <f t="shared" si="256"/>
        <v>83.553051665466342</v>
      </c>
      <c r="F2108" s="1">
        <f t="shared" si="257"/>
        <v>-20.326945334533661</v>
      </c>
      <c r="G2108" s="1">
        <f t="shared" si="258"/>
        <v>-1.0685713454913923</v>
      </c>
      <c r="H2108" s="1">
        <f t="shared" si="259"/>
        <v>-19.258373989042269</v>
      </c>
      <c r="I2108" s="6">
        <f t="shared" si="260"/>
        <v>-5.0812193613325451E-3</v>
      </c>
      <c r="J2108" s="6">
        <f t="shared" si="260"/>
        <v>4.7393171944996038E-3</v>
      </c>
      <c r="K2108" s="6">
        <f t="shared" si="261"/>
        <v>-9.8205365558321489E-3</v>
      </c>
      <c r="L2108" s="7">
        <f t="shared" si="262"/>
        <v>120.03930547773646</v>
      </c>
      <c r="M2108" s="6">
        <f t="shared" si="263"/>
        <v>-7.8468274522027759E-3</v>
      </c>
      <c r="N2108" s="1"/>
    </row>
    <row r="2109" spans="1:14" x14ac:dyDescent="0.25">
      <c r="A2109" s="3">
        <v>43494</v>
      </c>
      <c r="B2109" s="1">
        <v>2640</v>
      </c>
      <c r="C2109" s="1">
        <v>200.5</v>
      </c>
      <c r="D2109" s="1">
        <v>104.16999800000001</v>
      </c>
      <c r="E2109" s="1">
        <f t="shared" si="256"/>
        <v>83.995487803863782</v>
      </c>
      <c r="F2109" s="1">
        <f t="shared" si="257"/>
        <v>-20.174510196136225</v>
      </c>
      <c r="G2109" s="1">
        <f t="shared" si="258"/>
        <v>0.15243513839743628</v>
      </c>
      <c r="H2109" s="1">
        <f t="shared" si="259"/>
        <v>-20.326945334533661</v>
      </c>
      <c r="I2109" s="6">
        <f t="shared" si="260"/>
        <v>3.9054626281520566E-3</v>
      </c>
      <c r="J2109" s="6">
        <f t="shared" si="260"/>
        <v>2.7916924179349767E-3</v>
      </c>
      <c r="K2109" s="6">
        <f t="shared" si="261"/>
        <v>1.1137702102170799E-3</v>
      </c>
      <c r="L2109" s="7">
        <f t="shared" si="262"/>
        <v>120.17300168023272</v>
      </c>
      <c r="M2109" s="6">
        <f t="shared" si="263"/>
        <v>-1.4562467073728769E-3</v>
      </c>
      <c r="N2109" s="1"/>
    </row>
    <row r="2110" spans="1:14" x14ac:dyDescent="0.25">
      <c r="A2110" s="3">
        <v>43495</v>
      </c>
      <c r="B2110" s="1">
        <v>2681.0500489999999</v>
      </c>
      <c r="C2110" s="1">
        <v>202.479996</v>
      </c>
      <c r="D2110" s="1">
        <v>104.410004</v>
      </c>
      <c r="E2110" s="1">
        <f t="shared" si="256"/>
        <v>85.118594095387706</v>
      </c>
      <c r="F2110" s="1">
        <f t="shared" si="257"/>
        <v>-19.291409904612294</v>
      </c>
      <c r="G2110" s="1">
        <f t="shared" si="258"/>
        <v>0.88310029152393099</v>
      </c>
      <c r="H2110" s="1">
        <f t="shared" si="259"/>
        <v>-20.174510196136225</v>
      </c>
      <c r="I2110" s="6">
        <f t="shared" si="260"/>
        <v>9.8752917705735577E-3</v>
      </c>
      <c r="J2110" s="6">
        <f t="shared" si="260"/>
        <v>2.3039839167511289E-3</v>
      </c>
      <c r="K2110" s="6">
        <f t="shared" si="261"/>
        <v>7.5713078538224288E-3</v>
      </c>
      <c r="L2110" s="7">
        <f t="shared" si="262"/>
        <v>121.08286847167167</v>
      </c>
      <c r="M2110" s="6">
        <f t="shared" si="263"/>
        <v>1.5549260984848434E-2</v>
      </c>
      <c r="N2110" s="1"/>
    </row>
    <row r="2111" spans="1:14" x14ac:dyDescent="0.25">
      <c r="A2111" s="3">
        <v>43496</v>
      </c>
      <c r="B2111" s="1">
        <v>2704.1000979999999</v>
      </c>
      <c r="C2111" s="1">
        <v>198.009995</v>
      </c>
      <c r="D2111" s="1">
        <v>103.5</v>
      </c>
      <c r="E2111" s="1">
        <f t="shared" si="256"/>
        <v>82.583090869008345</v>
      </c>
      <c r="F2111" s="1">
        <f t="shared" si="257"/>
        <v>-20.916909130991655</v>
      </c>
      <c r="G2111" s="1">
        <f t="shared" si="258"/>
        <v>-1.6254992263793611</v>
      </c>
      <c r="H2111" s="1">
        <f t="shared" si="259"/>
        <v>-19.291409904612294</v>
      </c>
      <c r="I2111" s="6">
        <f t="shared" si="260"/>
        <v>-2.2076259819760136E-2</v>
      </c>
      <c r="J2111" s="6">
        <f t="shared" si="260"/>
        <v>-8.7156782409471001E-3</v>
      </c>
      <c r="K2111" s="6">
        <f t="shared" si="261"/>
        <v>-1.3360581578813036E-2</v>
      </c>
      <c r="L2111" s="7">
        <f t="shared" si="262"/>
        <v>119.46513092965921</v>
      </c>
      <c r="M2111" s="6">
        <f t="shared" si="263"/>
        <v>8.5973960122815996E-3</v>
      </c>
      <c r="N2111" s="1"/>
    </row>
    <row r="2112" spans="1:14" x14ac:dyDescent="0.25">
      <c r="A2112" s="3">
        <v>43497</v>
      </c>
      <c r="B2112" s="1">
        <v>2706.530029</v>
      </c>
      <c r="C2112" s="1">
        <v>196.53999300000001</v>
      </c>
      <c r="D2112" s="1">
        <v>103.879997</v>
      </c>
      <c r="E2112" s="1">
        <f t="shared" si="256"/>
        <v>81.74926671241775</v>
      </c>
      <c r="F2112" s="1">
        <f t="shared" si="257"/>
        <v>-22.130730287582253</v>
      </c>
      <c r="G2112" s="1">
        <f t="shared" si="258"/>
        <v>-1.2138211565905976</v>
      </c>
      <c r="H2112" s="1">
        <f t="shared" si="259"/>
        <v>-20.916909130991655</v>
      </c>
      <c r="I2112" s="6">
        <f t="shared" si="260"/>
        <v>-7.4238777694024538E-3</v>
      </c>
      <c r="J2112" s="6">
        <f t="shared" si="260"/>
        <v>3.6714685990337781E-3</v>
      </c>
      <c r="K2112" s="6">
        <f t="shared" si="261"/>
        <v>-1.1095346368436232E-2</v>
      </c>
      <c r="L2112" s="7">
        <f t="shared" si="262"/>
        <v>118.13962392304406</v>
      </c>
      <c r="M2112" s="6">
        <f t="shared" si="263"/>
        <v>8.9860985612078004E-4</v>
      </c>
      <c r="N2112" s="1"/>
    </row>
    <row r="2113" spans="1:14" x14ac:dyDescent="0.25">
      <c r="A2113" s="3">
        <v>43500</v>
      </c>
      <c r="B2113" s="1">
        <v>2724.8701169999999</v>
      </c>
      <c r="C2113" s="1">
        <v>197.720001</v>
      </c>
      <c r="D2113" s="1">
        <v>104.25</v>
      </c>
      <c r="E2113" s="1">
        <f t="shared" si="256"/>
        <v>82.418598574122797</v>
      </c>
      <c r="F2113" s="1">
        <f t="shared" si="257"/>
        <v>-21.831401425877203</v>
      </c>
      <c r="G2113" s="1">
        <f t="shared" si="258"/>
        <v>0.29932886170504958</v>
      </c>
      <c r="H2113" s="1">
        <f t="shared" si="259"/>
        <v>-22.130730287582253</v>
      </c>
      <c r="I2113" s="6">
        <f t="shared" si="260"/>
        <v>6.0039078153422132E-3</v>
      </c>
      <c r="J2113" s="6">
        <f t="shared" si="260"/>
        <v>3.5618310616623017E-3</v>
      </c>
      <c r="K2113" s="6">
        <f t="shared" si="261"/>
        <v>2.4420767536799115E-3</v>
      </c>
      <c r="L2113" s="7">
        <f t="shared" si="262"/>
        <v>118.428129952315</v>
      </c>
      <c r="M2113" s="6">
        <f t="shared" si="263"/>
        <v>6.7762366585588651E-3</v>
      </c>
      <c r="N2113" s="1"/>
    </row>
    <row r="2114" spans="1:14" x14ac:dyDescent="0.25">
      <c r="A2114" s="3">
        <v>43501</v>
      </c>
      <c r="B2114" s="1">
        <v>2737.6999510000001</v>
      </c>
      <c r="C2114" s="1">
        <v>198.009995</v>
      </c>
      <c r="D2114" s="1">
        <v>103.790001</v>
      </c>
      <c r="E2114" s="1">
        <f t="shared" si="256"/>
        <v>82.583090869008345</v>
      </c>
      <c r="F2114" s="1">
        <f t="shared" si="257"/>
        <v>-21.206910130991659</v>
      </c>
      <c r="G2114" s="1">
        <f t="shared" si="258"/>
        <v>0.62449129488554433</v>
      </c>
      <c r="H2114" s="1">
        <f t="shared" si="259"/>
        <v>-21.831401425877203</v>
      </c>
      <c r="I2114" s="6">
        <f t="shared" si="260"/>
        <v>1.4666902616493616E-3</v>
      </c>
      <c r="J2114" s="6">
        <f t="shared" si="260"/>
        <v>-4.4124604316546634E-3</v>
      </c>
      <c r="K2114" s="6">
        <f t="shared" si="261"/>
        <v>5.879150693304025E-3</v>
      </c>
      <c r="L2114" s="7">
        <f t="shared" si="262"/>
        <v>119.12438677463085</v>
      </c>
      <c r="M2114" s="6">
        <f t="shared" si="263"/>
        <v>4.7084203830329852E-3</v>
      </c>
      <c r="N2114" s="1"/>
    </row>
    <row r="2115" spans="1:14" x14ac:dyDescent="0.25">
      <c r="A2115" s="3">
        <v>43502</v>
      </c>
      <c r="B2115" s="1">
        <v>2731.610107</v>
      </c>
      <c r="C2115" s="1">
        <v>196.61999499999999</v>
      </c>
      <c r="D2115" s="1">
        <v>103.739998</v>
      </c>
      <c r="E2115" s="1">
        <f t="shared" ref="E2115:E2178" si="264">$Q$2+$P$2*C2115</f>
        <v>81.79464597052457</v>
      </c>
      <c r="F2115" s="1">
        <f t="shared" ref="F2115:F2178" si="265">E2115-D2115</f>
        <v>-21.94535202947543</v>
      </c>
      <c r="G2115" s="1">
        <f t="shared" si="258"/>
        <v>-0.73844189848377084</v>
      </c>
      <c r="H2115" s="1">
        <f t="shared" si="259"/>
        <v>-21.206910130991659</v>
      </c>
      <c r="I2115" s="6">
        <f t="shared" si="260"/>
        <v>-7.0198476597104209E-3</v>
      </c>
      <c r="J2115" s="6">
        <f t="shared" si="260"/>
        <v>-4.8177087887302239E-4</v>
      </c>
      <c r="K2115" s="6">
        <f t="shared" si="261"/>
        <v>-6.5380767808373985E-3</v>
      </c>
      <c r="L2115" s="7">
        <f t="shared" si="262"/>
        <v>118.34554238742814</v>
      </c>
      <c r="M2115" s="6">
        <f t="shared" si="263"/>
        <v>-2.2244380717381107E-3</v>
      </c>
      <c r="N2115" s="1"/>
    </row>
    <row r="2116" spans="1:14" x14ac:dyDescent="0.25">
      <c r="A2116" s="3">
        <v>43503</v>
      </c>
      <c r="B2116" s="1">
        <v>2706.0500489999999</v>
      </c>
      <c r="C2116" s="1">
        <v>193.070007</v>
      </c>
      <c r="D2116" s="1">
        <v>102.379997</v>
      </c>
      <c r="E2116" s="1">
        <f t="shared" si="264"/>
        <v>79.780998540108342</v>
      </c>
      <c r="F2116" s="1">
        <f t="shared" si="265"/>
        <v>-22.598998459891661</v>
      </c>
      <c r="G2116" s="1">
        <f t="shared" ref="G2116:G2179" si="266">F2116-F2115</f>
        <v>-0.65364643041623083</v>
      </c>
      <c r="H2116" s="1">
        <f t="shared" ref="H2116:H2179" si="267">F2115</f>
        <v>-21.94535202947543</v>
      </c>
      <c r="I2116" s="6">
        <f t="shared" ref="I2116:J2179" si="268">C2116/C2115-1</f>
        <v>-1.8055071153877278E-2</v>
      </c>
      <c r="J2116" s="6">
        <f t="shared" si="268"/>
        <v>-1.3109707212448529E-2</v>
      </c>
      <c r="K2116" s="6">
        <f t="shared" ref="K2116:K2179" si="269">IF(F2115&gt;0,J2116-I2116,I2116-J2116)</f>
        <v>-4.9453639414287487E-3</v>
      </c>
      <c r="L2116" s="7">
        <f t="shared" ref="L2116:L2179" si="270">L2115*(1+K2116)</f>
        <v>117.76028060947652</v>
      </c>
      <c r="M2116" s="6">
        <f t="shared" ref="M2116:M2179" si="271">B2116/B2115-1</f>
        <v>-9.357139928022673E-3</v>
      </c>
      <c r="N2116" s="1"/>
    </row>
    <row r="2117" spans="1:14" x14ac:dyDescent="0.25">
      <c r="A2117" s="3">
        <v>43504</v>
      </c>
      <c r="B2117" s="1">
        <v>2707.8798830000001</v>
      </c>
      <c r="C2117" s="1">
        <v>191.66999799999999</v>
      </c>
      <c r="D2117" s="1">
        <v>101.360001</v>
      </c>
      <c r="E2117" s="1">
        <f t="shared" si="264"/>
        <v>78.986876271128949</v>
      </c>
      <c r="F2117" s="1">
        <f t="shared" si="265"/>
        <v>-22.373124728871048</v>
      </c>
      <c r="G2117" s="1">
        <f t="shared" si="266"/>
        <v>0.22587373102061292</v>
      </c>
      <c r="H2117" s="1">
        <f t="shared" si="267"/>
        <v>-22.598998459891661</v>
      </c>
      <c r="I2117" s="6">
        <f t="shared" si="268"/>
        <v>-7.2513023734442905E-3</v>
      </c>
      <c r="J2117" s="6">
        <f t="shared" si="268"/>
        <v>-9.9628445974657698E-3</v>
      </c>
      <c r="K2117" s="6">
        <f t="shared" si="269"/>
        <v>2.7115422240214793E-3</v>
      </c>
      <c r="L2117" s="7">
        <f t="shared" si="270"/>
        <v>118.07959258266172</v>
      </c>
      <c r="M2117" s="6">
        <f t="shared" si="271"/>
        <v>6.7620109268728967E-4</v>
      </c>
      <c r="N2117" s="1"/>
    </row>
    <row r="2118" spans="1:14" x14ac:dyDescent="0.25">
      <c r="A2118" s="3">
        <v>43507</v>
      </c>
      <c r="B2118" s="1">
        <v>2709.8000489999999</v>
      </c>
      <c r="C2118" s="1">
        <v>191.33000200000001</v>
      </c>
      <c r="D2118" s="1">
        <v>100.879997</v>
      </c>
      <c r="E2118" s="1">
        <f t="shared" si="264"/>
        <v>78.794021514506738</v>
      </c>
      <c r="F2118" s="1">
        <f t="shared" si="265"/>
        <v>-22.085975485493265</v>
      </c>
      <c r="G2118" s="1">
        <f t="shared" si="266"/>
        <v>0.28714924337778314</v>
      </c>
      <c r="H2118" s="1">
        <f t="shared" si="267"/>
        <v>-22.373124728871048</v>
      </c>
      <c r="I2118" s="6">
        <f t="shared" si="268"/>
        <v>-1.7738613426603322E-3</v>
      </c>
      <c r="J2118" s="6">
        <f t="shared" si="268"/>
        <v>-4.7356353123949591E-3</v>
      </c>
      <c r="K2118" s="6">
        <f t="shared" si="269"/>
        <v>2.9617739697346268E-3</v>
      </c>
      <c r="L2118" s="7">
        <f t="shared" si="270"/>
        <v>118.42931764632991</v>
      </c>
      <c r="M2118" s="6">
        <f t="shared" si="271"/>
        <v>7.0910309281235762E-4</v>
      </c>
      <c r="N2118" s="1"/>
    </row>
    <row r="2119" spans="1:14" x14ac:dyDescent="0.25">
      <c r="A2119" s="3">
        <v>43508</v>
      </c>
      <c r="B2119" s="1">
        <v>2744.7299800000001</v>
      </c>
      <c r="C2119" s="1">
        <v>194.490005</v>
      </c>
      <c r="D2119" s="1">
        <v>102.599998</v>
      </c>
      <c r="E2119" s="1">
        <f t="shared" si="264"/>
        <v>80.58645910050916</v>
      </c>
      <c r="F2119" s="1">
        <f t="shared" si="265"/>
        <v>-22.01353889949084</v>
      </c>
      <c r="G2119" s="1">
        <f t="shared" si="266"/>
        <v>7.2436586002424974E-2</v>
      </c>
      <c r="H2119" s="1">
        <f t="shared" si="267"/>
        <v>-22.085975485493265</v>
      </c>
      <c r="I2119" s="6">
        <f t="shared" si="268"/>
        <v>1.6515982684200292E-2</v>
      </c>
      <c r="J2119" s="6">
        <f t="shared" si="268"/>
        <v>1.7049970768734157E-2</v>
      </c>
      <c r="K2119" s="6">
        <f t="shared" si="269"/>
        <v>-5.3398808453386515E-4</v>
      </c>
      <c r="L2119" s="7">
        <f t="shared" si="270"/>
        <v>118.3660778018473</v>
      </c>
      <c r="M2119" s="6">
        <f t="shared" si="271"/>
        <v>1.2890224506745485E-2</v>
      </c>
      <c r="N2119" s="1"/>
    </row>
    <row r="2120" spans="1:14" x14ac:dyDescent="0.25">
      <c r="A2120" s="3">
        <v>43509</v>
      </c>
      <c r="B2120" s="1">
        <v>2753.030029</v>
      </c>
      <c r="C2120" s="1">
        <v>194.69000199999999</v>
      </c>
      <c r="D2120" s="1">
        <v>103.089996</v>
      </c>
      <c r="E2120" s="1">
        <f t="shared" si="264"/>
        <v>80.699902707963872</v>
      </c>
      <c r="F2120" s="1">
        <f t="shared" si="265"/>
        <v>-22.390093292036127</v>
      </c>
      <c r="G2120" s="1">
        <f t="shared" si="266"/>
        <v>-0.37655439254528744</v>
      </c>
      <c r="H2120" s="1">
        <f t="shared" si="267"/>
        <v>-22.01353889949084</v>
      </c>
      <c r="I2120" s="6">
        <f t="shared" si="268"/>
        <v>1.0283150540306707E-3</v>
      </c>
      <c r="J2120" s="6">
        <f t="shared" si="268"/>
        <v>4.7758090599572256E-3</v>
      </c>
      <c r="K2120" s="6">
        <f t="shared" si="269"/>
        <v>-3.7474940059265549E-3</v>
      </c>
      <c r="L2120" s="7">
        <f t="shared" si="270"/>
        <v>117.92250163477983</v>
      </c>
      <c r="M2120" s="6">
        <f t="shared" si="271"/>
        <v>3.0239947318970728E-3</v>
      </c>
      <c r="N2120" s="1"/>
    </row>
    <row r="2121" spans="1:14" x14ac:dyDescent="0.25">
      <c r="A2121" s="3">
        <v>43510</v>
      </c>
      <c r="B2121" s="1">
        <v>2745.7299800000001</v>
      </c>
      <c r="C2121" s="1">
        <v>192.529999</v>
      </c>
      <c r="D2121" s="1">
        <v>102.41999800000001</v>
      </c>
      <c r="E2121" s="1">
        <f t="shared" si="264"/>
        <v>79.474691667633223</v>
      </c>
      <c r="F2121" s="1">
        <f t="shared" si="265"/>
        <v>-22.945306332366783</v>
      </c>
      <c r="G2121" s="1">
        <f t="shared" si="266"/>
        <v>-0.55521304033065633</v>
      </c>
      <c r="H2121" s="1">
        <f t="shared" si="267"/>
        <v>-22.390093292036127</v>
      </c>
      <c r="I2121" s="6">
        <f t="shared" si="268"/>
        <v>-1.1094575878631829E-2</v>
      </c>
      <c r="J2121" s="6">
        <f t="shared" si="268"/>
        <v>-6.4991563293881338E-3</v>
      </c>
      <c r="K2121" s="6">
        <f t="shared" si="269"/>
        <v>-4.5954195492436956E-3</v>
      </c>
      <c r="L2121" s="7">
        <f t="shared" si="270"/>
        <v>117.38059826547165</v>
      </c>
      <c r="M2121" s="6">
        <f t="shared" si="271"/>
        <v>-2.6516416178182789E-3</v>
      </c>
      <c r="N2121" s="1"/>
    </row>
    <row r="2122" spans="1:14" x14ac:dyDescent="0.25">
      <c r="A2122" s="3">
        <v>43511</v>
      </c>
      <c r="B2122" s="1">
        <v>2775.6000979999999</v>
      </c>
      <c r="C2122" s="1">
        <v>198.5</v>
      </c>
      <c r="D2122" s="1">
        <v>105.550003</v>
      </c>
      <c r="E2122" s="1">
        <f t="shared" si="264"/>
        <v>82.861034712520237</v>
      </c>
      <c r="F2122" s="1">
        <f t="shared" si="265"/>
        <v>-22.688968287479767</v>
      </c>
      <c r="G2122" s="1">
        <f t="shared" si="266"/>
        <v>0.25633804488701628</v>
      </c>
      <c r="H2122" s="1">
        <f t="shared" si="267"/>
        <v>-22.945306332366783</v>
      </c>
      <c r="I2122" s="6">
        <f t="shared" si="268"/>
        <v>3.1008159928365142E-2</v>
      </c>
      <c r="J2122" s="6">
        <f t="shared" si="268"/>
        <v>3.0560486829925404E-2</v>
      </c>
      <c r="K2122" s="6">
        <f t="shared" si="269"/>
        <v>4.4767309843973813E-4</v>
      </c>
      <c r="L2122" s="7">
        <f t="shared" si="270"/>
        <v>117.43314640159386</v>
      </c>
      <c r="M2122" s="6">
        <f t="shared" si="271"/>
        <v>1.0878752906358091E-2</v>
      </c>
      <c r="N2122" s="1"/>
    </row>
    <row r="2123" spans="1:14" x14ac:dyDescent="0.25">
      <c r="A2123" s="3">
        <v>43515</v>
      </c>
      <c r="B2123" s="1">
        <v>2779.76001</v>
      </c>
      <c r="C2123" s="1">
        <v>198.66999799999999</v>
      </c>
      <c r="D2123" s="1">
        <v>105.18</v>
      </c>
      <c r="E2123" s="1">
        <f t="shared" si="264"/>
        <v>82.957462090831342</v>
      </c>
      <c r="F2123" s="1">
        <f t="shared" si="265"/>
        <v>-22.222537909168665</v>
      </c>
      <c r="G2123" s="1">
        <f t="shared" si="266"/>
        <v>0.46643037831110234</v>
      </c>
      <c r="H2123" s="1">
        <f t="shared" si="267"/>
        <v>-22.688968287479767</v>
      </c>
      <c r="I2123" s="6">
        <f t="shared" si="268"/>
        <v>8.5641309823669687E-4</v>
      </c>
      <c r="J2123" s="6">
        <f t="shared" si="268"/>
        <v>-3.5054759780537292E-3</v>
      </c>
      <c r="K2123" s="6">
        <f t="shared" si="269"/>
        <v>4.3618890762904261E-3</v>
      </c>
      <c r="L2123" s="7">
        <f t="shared" si="270"/>
        <v>117.94537676007738</v>
      </c>
      <c r="M2123" s="6">
        <f t="shared" si="271"/>
        <v>1.4987432818573954E-3</v>
      </c>
      <c r="N2123" s="1"/>
    </row>
    <row r="2124" spans="1:14" x14ac:dyDescent="0.25">
      <c r="A2124" s="3">
        <v>43516</v>
      </c>
      <c r="B2124" s="1">
        <v>2784.6999510000001</v>
      </c>
      <c r="C2124" s="1">
        <v>198.60000600000001</v>
      </c>
      <c r="D2124" s="1">
        <v>105.69000200000001</v>
      </c>
      <c r="E2124" s="1">
        <f t="shared" si="264"/>
        <v>82.917760770446691</v>
      </c>
      <c r="F2124" s="1">
        <f t="shared" si="265"/>
        <v>-22.772241229553316</v>
      </c>
      <c r="G2124" s="1">
        <f t="shared" si="266"/>
        <v>-0.54970332038465131</v>
      </c>
      <c r="H2124" s="1">
        <f t="shared" si="267"/>
        <v>-22.222537909168665</v>
      </c>
      <c r="I2124" s="6">
        <f t="shared" si="268"/>
        <v>-3.5230281725773249E-4</v>
      </c>
      <c r="J2124" s="6">
        <f t="shared" si="268"/>
        <v>4.8488495911769292E-3</v>
      </c>
      <c r="K2124" s="6">
        <f t="shared" si="269"/>
        <v>-5.2011524084346616E-3</v>
      </c>
      <c r="L2124" s="7">
        <f t="shared" si="270"/>
        <v>117.33192487967797</v>
      </c>
      <c r="M2124" s="6">
        <f t="shared" si="271"/>
        <v>1.777110607472876E-3</v>
      </c>
      <c r="N2124" s="1"/>
    </row>
    <row r="2125" spans="1:14" x14ac:dyDescent="0.25">
      <c r="A2125" s="3">
        <v>43517</v>
      </c>
      <c r="B2125" s="1">
        <v>2774.8798830000001</v>
      </c>
      <c r="C2125" s="1">
        <v>196.36000100000001</v>
      </c>
      <c r="D2125" s="1">
        <v>105.470001</v>
      </c>
      <c r="E2125" s="1">
        <f t="shared" si="264"/>
        <v>81.647170472009194</v>
      </c>
      <c r="F2125" s="1">
        <f t="shared" si="265"/>
        <v>-23.822830527990803</v>
      </c>
      <c r="G2125" s="1">
        <f t="shared" si="266"/>
        <v>-1.0505892984374867</v>
      </c>
      <c r="H2125" s="1">
        <f t="shared" si="267"/>
        <v>-22.772241229553316</v>
      </c>
      <c r="I2125" s="6">
        <f t="shared" si="268"/>
        <v>-1.1278977504159737E-2</v>
      </c>
      <c r="J2125" s="6">
        <f t="shared" si="268"/>
        <v>-2.0815686993743698E-3</v>
      </c>
      <c r="K2125" s="6">
        <f t="shared" si="269"/>
        <v>-9.1974088047853675E-3</v>
      </c>
      <c r="L2125" s="7">
        <f t="shared" si="270"/>
        <v>116.25277520070721</v>
      </c>
      <c r="M2125" s="6">
        <f t="shared" si="271"/>
        <v>-3.526436662044552E-3</v>
      </c>
      <c r="N2125" s="1"/>
    </row>
    <row r="2126" spans="1:14" x14ac:dyDescent="0.25">
      <c r="A2126" s="3">
        <v>43518</v>
      </c>
      <c r="B2126" s="1">
        <v>2792.669922</v>
      </c>
      <c r="C2126" s="1">
        <v>196</v>
      </c>
      <c r="D2126" s="1">
        <v>105</v>
      </c>
      <c r="E2126" s="1">
        <f t="shared" si="264"/>
        <v>81.442968348340813</v>
      </c>
      <c r="F2126" s="1">
        <f t="shared" si="265"/>
        <v>-23.557031651659187</v>
      </c>
      <c r="G2126" s="1">
        <f t="shared" si="266"/>
        <v>0.26579887633161547</v>
      </c>
      <c r="H2126" s="1">
        <f t="shared" si="267"/>
        <v>-23.822830527990803</v>
      </c>
      <c r="I2126" s="6">
        <f t="shared" si="268"/>
        <v>-1.8333723679294645E-3</v>
      </c>
      <c r="J2126" s="6">
        <f t="shared" si="268"/>
        <v>-4.4562529206764179E-3</v>
      </c>
      <c r="K2126" s="6">
        <f t="shared" si="269"/>
        <v>2.6228805527469534E-3</v>
      </c>
      <c r="L2126" s="7">
        <f t="shared" si="270"/>
        <v>116.55769234398399</v>
      </c>
      <c r="M2126" s="6">
        <f t="shared" si="271"/>
        <v>6.4111023720301308E-3</v>
      </c>
      <c r="N2126" s="1"/>
    </row>
    <row r="2127" spans="1:14" x14ac:dyDescent="0.25">
      <c r="A2127" s="3">
        <v>43521</v>
      </c>
      <c r="B2127" s="1">
        <v>2796.110107</v>
      </c>
      <c r="C2127" s="1">
        <v>198.64999399999999</v>
      </c>
      <c r="D2127" s="1">
        <v>106.099998</v>
      </c>
      <c r="E2127" s="1">
        <f t="shared" si="264"/>
        <v>82.946115291011722</v>
      </c>
      <c r="F2127" s="1">
        <f t="shared" si="265"/>
        <v>-23.153882708988277</v>
      </c>
      <c r="G2127" s="1">
        <f t="shared" si="266"/>
        <v>0.40314894267091006</v>
      </c>
      <c r="H2127" s="1">
        <f t="shared" si="267"/>
        <v>-23.557031651659187</v>
      </c>
      <c r="I2127" s="6">
        <f t="shared" si="268"/>
        <v>1.3520377551020424E-2</v>
      </c>
      <c r="J2127" s="6">
        <f t="shared" si="268"/>
        <v>1.047617142857149E-2</v>
      </c>
      <c r="K2127" s="6">
        <f t="shared" si="269"/>
        <v>3.0442061224489336E-3</v>
      </c>
      <c r="L2127" s="7">
        <f t="shared" si="270"/>
        <v>116.91251798463607</v>
      </c>
      <c r="M2127" s="6">
        <f t="shared" si="271"/>
        <v>1.2318623740310564E-3</v>
      </c>
      <c r="N2127" s="1"/>
    </row>
    <row r="2128" spans="1:14" x14ac:dyDescent="0.25">
      <c r="A2128" s="3">
        <v>43522</v>
      </c>
      <c r="B2128" s="1">
        <v>2793.8999020000001</v>
      </c>
      <c r="C2128" s="1">
        <v>198.89999399999999</v>
      </c>
      <c r="D2128" s="1">
        <v>105.290001</v>
      </c>
      <c r="E2128" s="1">
        <f t="shared" si="264"/>
        <v>83.087921927429676</v>
      </c>
      <c r="F2128" s="1">
        <f t="shared" si="265"/>
        <v>-22.202079072570328</v>
      </c>
      <c r="G2128" s="1">
        <f t="shared" si="266"/>
        <v>0.95180363641794941</v>
      </c>
      <c r="H2128" s="1">
        <f t="shared" si="267"/>
        <v>-23.153882708988277</v>
      </c>
      <c r="I2128" s="6">
        <f t="shared" si="268"/>
        <v>1.2584948781826366E-3</v>
      </c>
      <c r="J2128" s="6">
        <f t="shared" si="268"/>
        <v>-7.6342791259995657E-3</v>
      </c>
      <c r="K2128" s="6">
        <f t="shared" si="269"/>
        <v>8.8927740041822023E-3</v>
      </c>
      <c r="L2128" s="7">
        <f t="shared" si="270"/>
        <v>117.95219458533333</v>
      </c>
      <c r="M2128" s="6">
        <f t="shared" si="271"/>
        <v>-7.9045706907843183E-4</v>
      </c>
      <c r="N2128" s="1"/>
    </row>
    <row r="2129" spans="1:14" x14ac:dyDescent="0.25">
      <c r="A2129" s="3">
        <v>43523</v>
      </c>
      <c r="B2129" s="1">
        <v>2792.3798830000001</v>
      </c>
      <c r="C2129" s="1">
        <v>198.10000600000001</v>
      </c>
      <c r="D2129" s="1">
        <v>105.160004</v>
      </c>
      <c r="E2129" s="1">
        <f t="shared" si="264"/>
        <v>82.634147497610812</v>
      </c>
      <c r="F2129" s="1">
        <f t="shared" si="265"/>
        <v>-22.525856502389189</v>
      </c>
      <c r="G2129" s="1">
        <f t="shared" si="266"/>
        <v>-0.32377742981886115</v>
      </c>
      <c r="H2129" s="1">
        <f t="shared" si="267"/>
        <v>-22.202079072570328</v>
      </c>
      <c r="I2129" s="6">
        <f t="shared" si="268"/>
        <v>-4.022061458684556E-3</v>
      </c>
      <c r="J2129" s="6">
        <f t="shared" si="268"/>
        <v>-1.2346566508247836E-3</v>
      </c>
      <c r="K2129" s="6">
        <f t="shared" si="269"/>
        <v>-2.7874048078597724E-3</v>
      </c>
      <c r="L2129" s="7">
        <f t="shared" si="270"/>
        <v>117.62341407104856</v>
      </c>
      <c r="M2129" s="6">
        <f t="shared" si="271"/>
        <v>-5.4404919765094206E-4</v>
      </c>
      <c r="N2129" s="1"/>
    </row>
    <row r="2130" spans="1:14" x14ac:dyDescent="0.25">
      <c r="A2130" s="3">
        <v>43524</v>
      </c>
      <c r="B2130" s="1">
        <v>2784.48999</v>
      </c>
      <c r="C2130" s="1">
        <v>196.699997</v>
      </c>
      <c r="D2130" s="1">
        <v>104.360001</v>
      </c>
      <c r="E2130" s="1">
        <f t="shared" si="264"/>
        <v>81.840025228631404</v>
      </c>
      <c r="F2130" s="1">
        <f t="shared" si="265"/>
        <v>-22.519975771368593</v>
      </c>
      <c r="G2130" s="1">
        <f t="shared" si="266"/>
        <v>5.8807310205963859E-3</v>
      </c>
      <c r="H2130" s="1">
        <f t="shared" si="267"/>
        <v>-22.525856502389189</v>
      </c>
      <c r="I2130" s="6">
        <f t="shared" si="268"/>
        <v>-7.0671830267385882E-3</v>
      </c>
      <c r="J2130" s="6">
        <f t="shared" si="268"/>
        <v>-7.6074835447895728E-3</v>
      </c>
      <c r="K2130" s="6">
        <f t="shared" si="269"/>
        <v>5.4030051805098456E-4</v>
      </c>
      <c r="L2130" s="7">
        <f t="shared" si="270"/>
        <v>117.68696606260606</v>
      </c>
      <c r="M2130" s="6">
        <f t="shared" si="271"/>
        <v>-2.8255084661058527E-3</v>
      </c>
      <c r="N2130" s="1"/>
    </row>
    <row r="2131" spans="1:14" x14ac:dyDescent="0.25">
      <c r="A2131" s="3">
        <v>43525</v>
      </c>
      <c r="B2131" s="1">
        <v>2803.6899410000001</v>
      </c>
      <c r="C2131" s="1">
        <v>198.199997</v>
      </c>
      <c r="D2131" s="1">
        <v>104.43</v>
      </c>
      <c r="E2131" s="1">
        <f t="shared" si="264"/>
        <v>82.69086504713907</v>
      </c>
      <c r="F2131" s="1">
        <f t="shared" si="265"/>
        <v>-21.739134952860937</v>
      </c>
      <c r="G2131" s="1">
        <f t="shared" si="266"/>
        <v>0.78084081850765585</v>
      </c>
      <c r="H2131" s="1">
        <f t="shared" si="267"/>
        <v>-22.519975771368593</v>
      </c>
      <c r="I2131" s="6">
        <f t="shared" si="268"/>
        <v>7.6258262474706573E-3</v>
      </c>
      <c r="J2131" s="6">
        <f t="shared" si="268"/>
        <v>6.7074548993173444E-4</v>
      </c>
      <c r="K2131" s="6">
        <f t="shared" si="269"/>
        <v>6.9550807575389229E-3</v>
      </c>
      <c r="L2131" s="7">
        <f t="shared" si="270"/>
        <v>118.50548841568123</v>
      </c>
      <c r="M2131" s="6">
        <f t="shared" si="271"/>
        <v>6.8953205322890287E-3</v>
      </c>
      <c r="N2131" s="1"/>
    </row>
    <row r="2132" spans="1:14" x14ac:dyDescent="0.25">
      <c r="A2132" s="3">
        <v>43528</v>
      </c>
      <c r="B2132" s="1">
        <v>2792.8100589999999</v>
      </c>
      <c r="C2132" s="1">
        <v>195.979996</v>
      </c>
      <c r="D2132" s="1">
        <v>104.19000200000001</v>
      </c>
      <c r="E2132" s="1">
        <f t="shared" si="264"/>
        <v>81.431621548521193</v>
      </c>
      <c r="F2132" s="1">
        <f t="shared" si="265"/>
        <v>-22.758380451478814</v>
      </c>
      <c r="G2132" s="1">
        <f t="shared" si="266"/>
        <v>-1.0192454986178774</v>
      </c>
      <c r="H2132" s="1">
        <f t="shared" si="267"/>
        <v>-21.739134952860937</v>
      </c>
      <c r="I2132" s="6">
        <f t="shared" si="268"/>
        <v>-1.120081248033522E-2</v>
      </c>
      <c r="J2132" s="6">
        <f t="shared" si="268"/>
        <v>-2.2981710236521513E-3</v>
      </c>
      <c r="K2132" s="6">
        <f t="shared" si="269"/>
        <v>-8.9026414566830692E-3</v>
      </c>
      <c r="L2132" s="7">
        <f t="shared" si="270"/>
        <v>117.45047654166731</v>
      </c>
      <c r="M2132" s="6">
        <f t="shared" si="271"/>
        <v>-3.8805582032795938E-3</v>
      </c>
      <c r="N2132" s="1"/>
    </row>
    <row r="2133" spans="1:14" x14ac:dyDescent="0.25">
      <c r="A2133" s="3">
        <v>43529</v>
      </c>
      <c r="B2133" s="1">
        <v>2789.6499020000001</v>
      </c>
      <c r="C2133" s="1">
        <v>196</v>
      </c>
      <c r="D2133" s="1">
        <v>104.110001</v>
      </c>
      <c r="E2133" s="1">
        <f t="shared" si="264"/>
        <v>81.442968348340813</v>
      </c>
      <c r="F2133" s="1">
        <f t="shared" si="265"/>
        <v>-22.667032651659184</v>
      </c>
      <c r="G2133" s="1">
        <f t="shared" si="266"/>
        <v>9.1347799819629927E-2</v>
      </c>
      <c r="H2133" s="1">
        <f t="shared" si="267"/>
        <v>-22.758380451478814</v>
      </c>
      <c r="I2133" s="6">
        <f t="shared" si="268"/>
        <v>1.0207164204656394E-4</v>
      </c>
      <c r="J2133" s="6">
        <f t="shared" si="268"/>
        <v>-7.6783758963749893E-4</v>
      </c>
      <c r="K2133" s="6">
        <f t="shared" si="269"/>
        <v>8.6990923168406287E-4</v>
      </c>
      <c r="L2133" s="7">
        <f t="shared" si="270"/>
        <v>117.55264779547659</v>
      </c>
      <c r="M2133" s="6">
        <f t="shared" si="271"/>
        <v>-1.1315330914882793E-3</v>
      </c>
      <c r="N2133" s="1"/>
    </row>
    <row r="2134" spans="1:14" x14ac:dyDescent="0.25">
      <c r="A2134" s="3">
        <v>43530</v>
      </c>
      <c r="B2134" s="1">
        <v>2771.4499510000001</v>
      </c>
      <c r="C2134" s="1">
        <v>194.740005</v>
      </c>
      <c r="D2134" s="1">
        <v>103.720001</v>
      </c>
      <c r="E2134" s="1">
        <f t="shared" si="264"/>
        <v>80.728265736927099</v>
      </c>
      <c r="F2134" s="1">
        <f t="shared" si="265"/>
        <v>-22.991735263072897</v>
      </c>
      <c r="G2134" s="1">
        <f t="shared" si="266"/>
        <v>-0.32470261141371282</v>
      </c>
      <c r="H2134" s="1">
        <f t="shared" si="267"/>
        <v>-22.667032651659184</v>
      </c>
      <c r="I2134" s="6">
        <f t="shared" si="268"/>
        <v>-6.4285459183673899E-3</v>
      </c>
      <c r="J2134" s="6">
        <f t="shared" si="268"/>
        <v>-3.7460378086059398E-3</v>
      </c>
      <c r="K2134" s="6">
        <f t="shared" si="269"/>
        <v>-2.68250810976145E-3</v>
      </c>
      <c r="L2134" s="7">
        <f t="shared" si="270"/>
        <v>117.2373118644413</v>
      </c>
      <c r="M2134" s="6">
        <f t="shared" si="271"/>
        <v>-6.5240985927846884E-3</v>
      </c>
      <c r="N2134" s="1"/>
    </row>
    <row r="2135" spans="1:14" x14ac:dyDescent="0.25">
      <c r="A2135" s="3">
        <v>43531</v>
      </c>
      <c r="B2135" s="1">
        <v>2748.929932</v>
      </c>
      <c r="C2135" s="1">
        <v>192.770004</v>
      </c>
      <c r="D2135" s="1">
        <v>102.970001</v>
      </c>
      <c r="E2135" s="1">
        <f t="shared" si="264"/>
        <v>79.610828874727176</v>
      </c>
      <c r="F2135" s="1">
        <f t="shared" si="265"/>
        <v>-23.359172125272821</v>
      </c>
      <c r="G2135" s="1">
        <f t="shared" si="266"/>
        <v>-0.36743686219992355</v>
      </c>
      <c r="H2135" s="1">
        <f t="shared" si="267"/>
        <v>-22.991735263072897</v>
      </c>
      <c r="I2135" s="6">
        <f t="shared" si="268"/>
        <v>-1.0116057047446447E-2</v>
      </c>
      <c r="J2135" s="6">
        <f t="shared" si="268"/>
        <v>-7.2310064863959633E-3</v>
      </c>
      <c r="K2135" s="6">
        <f t="shared" si="269"/>
        <v>-2.885050561050484E-3</v>
      </c>
      <c r="L2135" s="7">
        <f t="shared" si="270"/>
        <v>116.89907629207075</v>
      </c>
      <c r="M2135" s="6">
        <f t="shared" si="271"/>
        <v>-8.1257173675007843E-3</v>
      </c>
      <c r="N2135" s="1"/>
    </row>
    <row r="2136" spans="1:14" x14ac:dyDescent="0.25">
      <c r="A2136" s="3">
        <v>43532</v>
      </c>
      <c r="B2136" s="1">
        <v>2743.070068</v>
      </c>
      <c r="C2136" s="1">
        <v>195.240005</v>
      </c>
      <c r="D2136" s="1">
        <v>103.010002</v>
      </c>
      <c r="E2136" s="1">
        <f t="shared" si="264"/>
        <v>81.011879009762993</v>
      </c>
      <c r="F2136" s="1">
        <f t="shared" si="265"/>
        <v>-21.998122990237007</v>
      </c>
      <c r="G2136" s="1">
        <f t="shared" si="266"/>
        <v>1.3610491350358132</v>
      </c>
      <c r="H2136" s="1">
        <f t="shared" si="267"/>
        <v>-23.359172125272821</v>
      </c>
      <c r="I2136" s="6">
        <f t="shared" si="268"/>
        <v>1.2813201995887313E-2</v>
      </c>
      <c r="J2136" s="6">
        <f t="shared" si="268"/>
        <v>3.8847236682082453E-4</v>
      </c>
      <c r="K2136" s="6">
        <f t="shared" si="269"/>
        <v>1.2424729629066489E-2</v>
      </c>
      <c r="L2136" s="7">
        <f t="shared" si="270"/>
        <v>118.35151570888733</v>
      </c>
      <c r="M2136" s="6">
        <f t="shared" si="271"/>
        <v>-2.1316891099282254E-3</v>
      </c>
      <c r="N2136" s="1"/>
    </row>
    <row r="2137" spans="1:14" x14ac:dyDescent="0.25">
      <c r="A2137" s="3">
        <v>43535</v>
      </c>
      <c r="B2137" s="1">
        <v>2783.3000489999999</v>
      </c>
      <c r="C2137" s="1">
        <v>195.970001</v>
      </c>
      <c r="D2137" s="1">
        <v>104.349998</v>
      </c>
      <c r="E2137" s="1">
        <f t="shared" si="264"/>
        <v>81.425952119197206</v>
      </c>
      <c r="F2137" s="1">
        <f t="shared" si="265"/>
        <v>-22.924045880802794</v>
      </c>
      <c r="G2137" s="1">
        <f t="shared" si="266"/>
        <v>-0.92592289056578636</v>
      </c>
      <c r="H2137" s="1">
        <f t="shared" si="267"/>
        <v>-21.998122990237007</v>
      </c>
      <c r="I2137" s="6">
        <f t="shared" si="268"/>
        <v>3.7389673289549563E-3</v>
      </c>
      <c r="J2137" s="6">
        <f t="shared" si="268"/>
        <v>1.300840669821568E-2</v>
      </c>
      <c r="K2137" s="6">
        <f t="shared" si="269"/>
        <v>-9.2694393692607235E-3</v>
      </c>
      <c r="L2137" s="7">
        <f t="shared" si="270"/>
        <v>117.2544635097637</v>
      </c>
      <c r="M2137" s="6">
        <f t="shared" si="271"/>
        <v>1.4666042063348428E-2</v>
      </c>
      <c r="N2137" s="1"/>
    </row>
    <row r="2138" spans="1:14" x14ac:dyDescent="0.25">
      <c r="A2138" s="3">
        <v>43536</v>
      </c>
      <c r="B2138" s="1">
        <v>2791.5200199999999</v>
      </c>
      <c r="C2138" s="1">
        <v>196.63000500000001</v>
      </c>
      <c r="D2138" s="1">
        <v>104.040001</v>
      </c>
      <c r="E2138" s="1">
        <f t="shared" si="264"/>
        <v>81.800323908246767</v>
      </c>
      <c r="F2138" s="1">
        <f t="shared" si="265"/>
        <v>-22.239677091753236</v>
      </c>
      <c r="G2138" s="1">
        <f t="shared" si="266"/>
        <v>0.68436878904955734</v>
      </c>
      <c r="H2138" s="1">
        <f t="shared" si="267"/>
        <v>-22.924045880802794</v>
      </c>
      <c r="I2138" s="6">
        <f t="shared" si="268"/>
        <v>3.3678828220244927E-3</v>
      </c>
      <c r="J2138" s="6">
        <f t="shared" si="268"/>
        <v>-2.9707427497985828E-3</v>
      </c>
      <c r="K2138" s="6">
        <f t="shared" si="269"/>
        <v>6.3386255718230755E-3</v>
      </c>
      <c r="L2138" s="7">
        <f t="shared" si="270"/>
        <v>117.99769565057709</v>
      </c>
      <c r="M2138" s="6">
        <f t="shared" si="271"/>
        <v>2.9533183111010164E-3</v>
      </c>
      <c r="N2138" s="1"/>
    </row>
    <row r="2139" spans="1:14" x14ac:dyDescent="0.25">
      <c r="A2139" s="3">
        <v>43537</v>
      </c>
      <c r="B2139" s="1">
        <v>2810.919922</v>
      </c>
      <c r="C2139" s="1">
        <v>197.25</v>
      </c>
      <c r="D2139" s="1">
        <v>104.389999</v>
      </c>
      <c r="E2139" s="1">
        <f t="shared" si="264"/>
        <v>82.152001530430525</v>
      </c>
      <c r="F2139" s="1">
        <f t="shared" si="265"/>
        <v>-22.237997469569478</v>
      </c>
      <c r="G2139" s="1">
        <f t="shared" si="266"/>
        <v>1.6796221837580561E-3</v>
      </c>
      <c r="H2139" s="1">
        <f t="shared" si="267"/>
        <v>-22.239677091753236</v>
      </c>
      <c r="I2139" s="6">
        <f t="shared" si="268"/>
        <v>3.153104735973411E-3</v>
      </c>
      <c r="J2139" s="6">
        <f t="shared" si="268"/>
        <v>3.3640714786229431E-3</v>
      </c>
      <c r="K2139" s="6">
        <f t="shared" si="269"/>
        <v>-2.1096674264953208E-4</v>
      </c>
      <c r="L2139" s="7">
        <f t="shared" si="270"/>
        <v>117.97280206108553</v>
      </c>
      <c r="M2139" s="6">
        <f t="shared" si="271"/>
        <v>6.9495836895341334E-3</v>
      </c>
      <c r="N2139" s="1"/>
    </row>
    <row r="2140" spans="1:14" x14ac:dyDescent="0.25">
      <c r="A2140" s="3">
        <v>43538</v>
      </c>
      <c r="B2140" s="1">
        <v>2808.4799800000001</v>
      </c>
      <c r="C2140" s="1">
        <v>197.470001</v>
      </c>
      <c r="D2140" s="1">
        <v>105.339996</v>
      </c>
      <c r="E2140" s="1">
        <f t="shared" si="264"/>
        <v>82.276791937704857</v>
      </c>
      <c r="F2140" s="1">
        <f t="shared" si="265"/>
        <v>-23.063204062295142</v>
      </c>
      <c r="G2140" s="1">
        <f t="shared" si="266"/>
        <v>-0.82520659272566377</v>
      </c>
      <c r="H2140" s="1">
        <f t="shared" si="267"/>
        <v>-22.237997469569478</v>
      </c>
      <c r="I2140" s="6">
        <f t="shared" si="268"/>
        <v>1.1153409378961143E-3</v>
      </c>
      <c r="J2140" s="6">
        <f t="shared" si="268"/>
        <v>9.100459901336011E-3</v>
      </c>
      <c r="K2140" s="6">
        <f t="shared" si="269"/>
        <v>-7.9851189634398967E-3</v>
      </c>
      <c r="L2140" s="7">
        <f t="shared" si="270"/>
        <v>117.03077520217741</v>
      </c>
      <c r="M2140" s="6">
        <f t="shared" si="271"/>
        <v>-8.6802259320994946E-4</v>
      </c>
      <c r="N2140" s="1"/>
    </row>
    <row r="2141" spans="1:14" x14ac:dyDescent="0.25">
      <c r="A2141" s="3">
        <v>43539</v>
      </c>
      <c r="B2141" s="1">
        <v>2822.4799800000001</v>
      </c>
      <c r="C2141" s="1">
        <v>198.259995</v>
      </c>
      <c r="D2141" s="1">
        <v>106.550003</v>
      </c>
      <c r="E2141" s="1">
        <f t="shared" si="264"/>
        <v>82.724897505426284</v>
      </c>
      <c r="F2141" s="1">
        <f t="shared" si="265"/>
        <v>-23.82510549457372</v>
      </c>
      <c r="G2141" s="1">
        <f t="shared" si="266"/>
        <v>-0.76190143227857732</v>
      </c>
      <c r="H2141" s="1">
        <f t="shared" si="267"/>
        <v>-23.063204062295142</v>
      </c>
      <c r="I2141" s="6">
        <f t="shared" si="268"/>
        <v>4.0005772826223751E-3</v>
      </c>
      <c r="J2141" s="6">
        <f t="shared" si="268"/>
        <v>1.1486681658883002E-2</v>
      </c>
      <c r="K2141" s="6">
        <f t="shared" si="269"/>
        <v>-7.4861043762606272E-3</v>
      </c>
      <c r="L2141" s="7">
        <f t="shared" si="270"/>
        <v>116.15467060377921</v>
      </c>
      <c r="M2141" s="6">
        <f t="shared" si="271"/>
        <v>4.9849029011059809E-3</v>
      </c>
      <c r="N2141" s="1"/>
    </row>
    <row r="2142" spans="1:14" x14ac:dyDescent="0.25">
      <c r="A2142" s="3">
        <v>43542</v>
      </c>
      <c r="B2142" s="1">
        <v>2832.9399410000001</v>
      </c>
      <c r="C2142" s="1">
        <v>202.470001</v>
      </c>
      <c r="D2142" s="1">
        <v>107.19000200000001</v>
      </c>
      <c r="E2142" s="1">
        <f t="shared" si="264"/>
        <v>85.112924666063719</v>
      </c>
      <c r="F2142" s="1">
        <f t="shared" si="265"/>
        <v>-22.077077333936288</v>
      </c>
      <c r="G2142" s="1">
        <f t="shared" si="266"/>
        <v>1.7480281606374319</v>
      </c>
      <c r="H2142" s="1">
        <f t="shared" si="267"/>
        <v>-23.82510549457372</v>
      </c>
      <c r="I2142" s="6">
        <f t="shared" si="268"/>
        <v>2.1234773056460599E-2</v>
      </c>
      <c r="J2142" s="6">
        <f t="shared" si="268"/>
        <v>6.0065601312089267E-3</v>
      </c>
      <c r="K2142" s="6">
        <f t="shared" si="269"/>
        <v>1.5228212925251672E-2</v>
      </c>
      <c r="L2142" s="7">
        <f t="shared" si="270"/>
        <v>117.92349865999603</v>
      </c>
      <c r="M2142" s="6">
        <f t="shared" si="271"/>
        <v>3.7059469240239284E-3</v>
      </c>
      <c r="N2142" s="1"/>
    </row>
    <row r="2143" spans="1:14" x14ac:dyDescent="0.25">
      <c r="A2143" s="3">
        <v>43543</v>
      </c>
      <c r="B2143" s="1">
        <v>2832.570068</v>
      </c>
      <c r="C2143" s="1">
        <v>201.11999499999999</v>
      </c>
      <c r="D2143" s="1">
        <v>106.800003</v>
      </c>
      <c r="E2143" s="1">
        <f t="shared" si="264"/>
        <v>84.347165426047553</v>
      </c>
      <c r="F2143" s="1">
        <f t="shared" si="265"/>
        <v>-22.452837573952451</v>
      </c>
      <c r="G2143" s="1">
        <f t="shared" si="266"/>
        <v>-0.37576024001616304</v>
      </c>
      <c r="H2143" s="1">
        <f t="shared" si="267"/>
        <v>-22.077077333936288</v>
      </c>
      <c r="I2143" s="6">
        <f t="shared" si="268"/>
        <v>-6.6676840684166683E-3</v>
      </c>
      <c r="J2143" s="6">
        <f t="shared" si="268"/>
        <v>-3.6383897072789217E-3</v>
      </c>
      <c r="K2143" s="6">
        <f t="shared" si="269"/>
        <v>-3.0292943611377465E-3</v>
      </c>
      <c r="L2143" s="7">
        <f t="shared" si="270"/>
        <v>117.56627367045967</v>
      </c>
      <c r="M2143" s="6">
        <f t="shared" si="271"/>
        <v>-1.3056153949719818E-4</v>
      </c>
      <c r="N2143" s="1"/>
    </row>
    <row r="2144" spans="1:14" x14ac:dyDescent="0.25">
      <c r="A2144" s="3">
        <v>43544</v>
      </c>
      <c r="B2144" s="1">
        <v>2824.2299800000001</v>
      </c>
      <c r="C2144" s="1">
        <v>194.320007</v>
      </c>
      <c r="D2144" s="1">
        <v>104.519997</v>
      </c>
      <c r="E2144" s="1">
        <f t="shared" si="264"/>
        <v>80.490031722198054</v>
      </c>
      <c r="F2144" s="1">
        <f t="shared" si="265"/>
        <v>-24.029965277801949</v>
      </c>
      <c r="G2144" s="1">
        <f t="shared" si="266"/>
        <v>-1.5771277038494986</v>
      </c>
      <c r="H2144" s="1">
        <f t="shared" si="267"/>
        <v>-22.452837573952451</v>
      </c>
      <c r="I2144" s="6">
        <f t="shared" si="268"/>
        <v>-3.3810601476993773E-2</v>
      </c>
      <c r="J2144" s="6">
        <f t="shared" si="268"/>
        <v>-2.1348370186843546E-2</v>
      </c>
      <c r="K2144" s="6">
        <f t="shared" si="269"/>
        <v>-1.2462231290150227E-2</v>
      </c>
      <c r="L2144" s="7">
        <f t="shared" si="270"/>
        <v>116.1011355760573</v>
      </c>
      <c r="M2144" s="6">
        <f t="shared" si="271"/>
        <v>-2.9443536434347051E-3</v>
      </c>
      <c r="N2144" s="1"/>
    </row>
    <row r="2145" spans="1:14" x14ac:dyDescent="0.25">
      <c r="A2145" s="3">
        <v>43545</v>
      </c>
      <c r="B2145" s="1">
        <v>2854.8798830000001</v>
      </c>
      <c r="C2145" s="1">
        <v>194.58000200000001</v>
      </c>
      <c r="D2145" s="1">
        <v>102.870003</v>
      </c>
      <c r="E2145" s="1">
        <f t="shared" si="264"/>
        <v>80.637507787939995</v>
      </c>
      <c r="F2145" s="1">
        <f t="shared" si="265"/>
        <v>-22.232495212060002</v>
      </c>
      <c r="G2145" s="1">
        <f t="shared" si="266"/>
        <v>1.7974700657419476</v>
      </c>
      <c r="H2145" s="1">
        <f t="shared" si="267"/>
        <v>-24.029965277801949</v>
      </c>
      <c r="I2145" s="6">
        <f t="shared" si="268"/>
        <v>1.3379733976646158E-3</v>
      </c>
      <c r="J2145" s="6">
        <f t="shared" si="268"/>
        <v>-1.5786395401446551E-2</v>
      </c>
      <c r="K2145" s="6">
        <f t="shared" si="269"/>
        <v>1.7124368799111167E-2</v>
      </c>
      <c r="L2145" s="7">
        <f t="shared" si="270"/>
        <v>118.08929423965732</v>
      </c>
      <c r="M2145" s="6">
        <f t="shared" si="271"/>
        <v>1.0852481284119753E-2</v>
      </c>
      <c r="N2145" s="1"/>
    </row>
    <row r="2146" spans="1:14" x14ac:dyDescent="0.25">
      <c r="A2146" s="3">
        <v>43546</v>
      </c>
      <c r="B2146" s="1">
        <v>2800.709961</v>
      </c>
      <c r="C2146" s="1">
        <v>188.96000699999999</v>
      </c>
      <c r="D2146" s="1">
        <v>99.760002</v>
      </c>
      <c r="E2146" s="1">
        <f t="shared" si="264"/>
        <v>77.449697437397347</v>
      </c>
      <c r="F2146" s="1">
        <f t="shared" si="265"/>
        <v>-22.310304562602653</v>
      </c>
      <c r="G2146" s="1">
        <f t="shared" si="266"/>
        <v>-7.7809350542651146E-2</v>
      </c>
      <c r="H2146" s="1">
        <f t="shared" si="267"/>
        <v>-22.232495212060002</v>
      </c>
      <c r="I2146" s="6">
        <f t="shared" si="268"/>
        <v>-2.8882695766443756E-2</v>
      </c>
      <c r="J2146" s="6">
        <f t="shared" si="268"/>
        <v>-3.0232340908943112E-2</v>
      </c>
      <c r="K2146" s="6">
        <f t="shared" si="269"/>
        <v>1.3496451424993561E-3</v>
      </c>
      <c r="L2146" s="7">
        <f t="shared" si="270"/>
        <v>118.24867288200903</v>
      </c>
      <c r="M2146" s="6">
        <f t="shared" si="271"/>
        <v>-1.8974501282021161E-2</v>
      </c>
      <c r="N2146" s="1"/>
    </row>
    <row r="2147" spans="1:14" x14ac:dyDescent="0.25">
      <c r="A2147" s="3">
        <v>43549</v>
      </c>
      <c r="B2147" s="1">
        <v>2798.360107</v>
      </c>
      <c r="C2147" s="1">
        <v>188.509995</v>
      </c>
      <c r="D2147" s="1">
        <v>98.93</v>
      </c>
      <c r="E2147" s="1">
        <f t="shared" si="264"/>
        <v>77.194438685126514</v>
      </c>
      <c r="F2147" s="1">
        <f t="shared" si="265"/>
        <v>-21.735561314873493</v>
      </c>
      <c r="G2147" s="1">
        <f t="shared" si="266"/>
        <v>0.57474324772915963</v>
      </c>
      <c r="H2147" s="1">
        <f t="shared" si="267"/>
        <v>-22.310304562602653</v>
      </c>
      <c r="I2147" s="6">
        <f t="shared" si="268"/>
        <v>-2.3815198101679869E-3</v>
      </c>
      <c r="J2147" s="6">
        <f t="shared" si="268"/>
        <v>-8.3199878043305198E-3</v>
      </c>
      <c r="K2147" s="6">
        <f t="shared" si="269"/>
        <v>5.9384679941625329E-3</v>
      </c>
      <c r="L2147" s="7">
        <f t="shared" si="270"/>
        <v>118.95088884127104</v>
      </c>
      <c r="M2147" s="6">
        <f t="shared" si="271"/>
        <v>-8.3902083140408035E-4</v>
      </c>
      <c r="N2147" s="1"/>
    </row>
    <row r="2148" spans="1:14" x14ac:dyDescent="0.25">
      <c r="A2148" s="3">
        <v>43550</v>
      </c>
      <c r="B2148" s="1">
        <v>2818.459961</v>
      </c>
      <c r="C2148" s="1">
        <v>190.69000199999999</v>
      </c>
      <c r="D2148" s="1">
        <v>99.919998000000007</v>
      </c>
      <c r="E2148" s="1">
        <f t="shared" si="264"/>
        <v>78.430996525276782</v>
      </c>
      <c r="F2148" s="1">
        <f t="shared" si="265"/>
        <v>-21.489001474723224</v>
      </c>
      <c r="G2148" s="1">
        <f t="shared" si="266"/>
        <v>0.24655984015026888</v>
      </c>
      <c r="H2148" s="1">
        <f t="shared" si="267"/>
        <v>-21.735561314873493</v>
      </c>
      <c r="I2148" s="6">
        <f t="shared" si="268"/>
        <v>1.1564410682839421E-2</v>
      </c>
      <c r="J2148" s="6">
        <f t="shared" si="268"/>
        <v>1.0007055493783445E-2</v>
      </c>
      <c r="K2148" s="6">
        <f t="shared" si="269"/>
        <v>1.5573551890559756E-3</v>
      </c>
      <c r="L2148" s="7">
        <f t="shared" si="270"/>
        <v>119.13613762525081</v>
      </c>
      <c r="M2148" s="6">
        <f t="shared" si="271"/>
        <v>7.1827260364814016E-3</v>
      </c>
      <c r="N2148" s="1"/>
    </row>
    <row r="2149" spans="1:14" x14ac:dyDescent="0.25">
      <c r="A2149" s="3">
        <v>43551</v>
      </c>
      <c r="B2149" s="1">
        <v>2805.3701169999999</v>
      </c>
      <c r="C2149" s="1">
        <v>190.029999</v>
      </c>
      <c r="D2149" s="1">
        <v>99.580001999999993</v>
      </c>
      <c r="E2149" s="1">
        <f t="shared" si="264"/>
        <v>78.056625303453785</v>
      </c>
      <c r="F2149" s="1">
        <f t="shared" si="265"/>
        <v>-21.523376696546208</v>
      </c>
      <c r="G2149" s="1">
        <f t="shared" si="266"/>
        <v>-3.4375221822983804E-2</v>
      </c>
      <c r="H2149" s="1">
        <f t="shared" si="267"/>
        <v>-21.489001474723224</v>
      </c>
      <c r="I2149" s="6">
        <f t="shared" si="268"/>
        <v>-3.4611305945656534E-3</v>
      </c>
      <c r="J2149" s="6">
        <f t="shared" si="268"/>
        <v>-3.4026822138248924E-3</v>
      </c>
      <c r="K2149" s="6">
        <f t="shared" si="269"/>
        <v>-5.8448380740760975E-5</v>
      </c>
      <c r="L2149" s="7">
        <f t="shared" si="270"/>
        <v>119.12917431091891</v>
      </c>
      <c r="M2149" s="6">
        <f t="shared" si="271"/>
        <v>-4.6443249792896824E-3</v>
      </c>
      <c r="N2149" s="1"/>
    </row>
    <row r="2150" spans="1:14" x14ac:dyDescent="0.25">
      <c r="A2150" s="3">
        <v>43552</v>
      </c>
      <c r="B2150" s="1">
        <v>2815.4399410000001</v>
      </c>
      <c r="C2150" s="1">
        <v>191.179993</v>
      </c>
      <c r="D2150" s="1">
        <v>100.709999</v>
      </c>
      <c r="E2150" s="1">
        <f t="shared" si="264"/>
        <v>78.708932427617043</v>
      </c>
      <c r="F2150" s="1">
        <f t="shared" si="265"/>
        <v>-22.001066572382953</v>
      </c>
      <c r="G2150" s="1">
        <f t="shared" si="266"/>
        <v>-0.47768987583674516</v>
      </c>
      <c r="H2150" s="1">
        <f t="shared" si="267"/>
        <v>-21.523376696546208</v>
      </c>
      <c r="I2150" s="6">
        <f t="shared" si="268"/>
        <v>6.0516445090335047E-3</v>
      </c>
      <c r="J2150" s="6">
        <f t="shared" si="268"/>
        <v>1.1347629818284188E-2</v>
      </c>
      <c r="K2150" s="6">
        <f t="shared" si="269"/>
        <v>-5.2959853092506837E-3</v>
      </c>
      <c r="L2150" s="7">
        <f t="shared" si="270"/>
        <v>118.49826795386512</v>
      </c>
      <c r="M2150" s="6">
        <f t="shared" si="271"/>
        <v>3.5894814516554963E-3</v>
      </c>
      <c r="N2150" s="1"/>
    </row>
    <row r="2151" spans="1:14" x14ac:dyDescent="0.25">
      <c r="A2151" s="3">
        <v>43553</v>
      </c>
      <c r="B2151" s="1">
        <v>2834.3999020000001</v>
      </c>
      <c r="C2151" s="1">
        <v>191.990005</v>
      </c>
      <c r="D2151" s="1">
        <v>101.230003</v>
      </c>
      <c r="E2151" s="1">
        <f t="shared" si="264"/>
        <v>79.168392736329736</v>
      </c>
      <c r="F2151" s="1">
        <f t="shared" si="265"/>
        <v>-22.061610263670261</v>
      </c>
      <c r="G2151" s="1">
        <f t="shared" si="266"/>
        <v>-6.0543691287307411E-2</v>
      </c>
      <c r="H2151" s="1">
        <f t="shared" si="267"/>
        <v>-22.001066572382953</v>
      </c>
      <c r="I2151" s="6">
        <f t="shared" si="268"/>
        <v>4.2369077814539136E-3</v>
      </c>
      <c r="J2151" s="6">
        <f t="shared" si="268"/>
        <v>5.1633800532557839E-3</v>
      </c>
      <c r="K2151" s="6">
        <f t="shared" si="269"/>
        <v>-9.2647227180187031E-4</v>
      </c>
      <c r="L2151" s="7">
        <f t="shared" si="270"/>
        <v>118.38848259434933</v>
      </c>
      <c r="M2151" s="6">
        <f t="shared" si="271"/>
        <v>6.7342800405345571E-3</v>
      </c>
      <c r="N2151" s="1"/>
    </row>
    <row r="2152" spans="1:14" x14ac:dyDescent="0.25">
      <c r="A2152" s="3">
        <v>43556</v>
      </c>
      <c r="B2152" s="1">
        <v>2867.1899410000001</v>
      </c>
      <c r="C2152" s="1">
        <v>196.740005</v>
      </c>
      <c r="D2152" s="1">
        <v>104.639999</v>
      </c>
      <c r="E2152" s="1">
        <f t="shared" si="264"/>
        <v>81.862718828270644</v>
      </c>
      <c r="F2152" s="1">
        <f t="shared" si="265"/>
        <v>-22.777280171729359</v>
      </c>
      <c r="G2152" s="1">
        <f t="shared" si="266"/>
        <v>-0.71566990805909825</v>
      </c>
      <c r="H2152" s="1">
        <f t="shared" si="267"/>
        <v>-22.061610263670261</v>
      </c>
      <c r="I2152" s="6">
        <f t="shared" si="268"/>
        <v>2.4740871276085485E-2</v>
      </c>
      <c r="J2152" s="6">
        <f t="shared" si="268"/>
        <v>3.3685625792187368E-2</v>
      </c>
      <c r="K2152" s="6">
        <f t="shared" si="269"/>
        <v>-8.9447545161018827E-3</v>
      </c>
      <c r="L2152" s="7">
        <f t="shared" si="270"/>
        <v>117.32952668000907</v>
      </c>
      <c r="M2152" s="6">
        <f t="shared" si="271"/>
        <v>1.1568600103627924E-2</v>
      </c>
      <c r="N2152" s="1"/>
    </row>
    <row r="2153" spans="1:14" x14ac:dyDescent="0.25">
      <c r="A2153" s="3">
        <v>43557</v>
      </c>
      <c r="B2153" s="1">
        <v>2867.23999</v>
      </c>
      <c r="C2153" s="1">
        <v>197.5</v>
      </c>
      <c r="D2153" s="1">
        <v>105.139999</v>
      </c>
      <c r="E2153" s="1">
        <f t="shared" si="264"/>
        <v>82.293808166848464</v>
      </c>
      <c r="F2153" s="1">
        <f t="shared" si="265"/>
        <v>-22.846190833151539</v>
      </c>
      <c r="G2153" s="1">
        <f t="shared" si="266"/>
        <v>-6.8910661422179942E-2</v>
      </c>
      <c r="H2153" s="1">
        <f t="shared" si="267"/>
        <v>-22.777280171729359</v>
      </c>
      <c r="I2153" s="6">
        <f t="shared" si="268"/>
        <v>3.8629408391039899E-3</v>
      </c>
      <c r="J2153" s="6">
        <f t="shared" si="268"/>
        <v>4.7782875074378062E-3</v>
      </c>
      <c r="K2153" s="6">
        <f t="shared" si="269"/>
        <v>-9.1534666833381628E-4</v>
      </c>
      <c r="L2153" s="7">
        <f t="shared" si="270"/>
        <v>117.22212948866533</v>
      </c>
      <c r="M2153" s="6">
        <f t="shared" si="271"/>
        <v>1.7455767155283297E-5</v>
      </c>
      <c r="N2153" s="1"/>
    </row>
    <row r="2154" spans="1:14" x14ac:dyDescent="0.25">
      <c r="A2154" s="3">
        <v>43558</v>
      </c>
      <c r="B2154" s="1">
        <v>2873.3999020000001</v>
      </c>
      <c r="C2154" s="1">
        <v>200.86000100000001</v>
      </c>
      <c r="D2154" s="1">
        <v>105.349998</v>
      </c>
      <c r="E2154" s="1">
        <f t="shared" si="264"/>
        <v>84.199689927532177</v>
      </c>
      <c r="F2154" s="1">
        <f t="shared" si="265"/>
        <v>-21.150308072467823</v>
      </c>
      <c r="G2154" s="1">
        <f t="shared" si="266"/>
        <v>1.6958827606837161</v>
      </c>
      <c r="H2154" s="1">
        <f t="shared" si="267"/>
        <v>-22.846190833151539</v>
      </c>
      <c r="I2154" s="6">
        <f t="shared" si="268"/>
        <v>1.7012663291139374E-2</v>
      </c>
      <c r="J2154" s="6">
        <f t="shared" si="268"/>
        <v>1.9973273920232959E-3</v>
      </c>
      <c r="K2154" s="6">
        <f t="shared" si="269"/>
        <v>1.5015335899116078E-2</v>
      </c>
      <c r="L2154" s="7">
        <f t="shared" si="270"/>
        <v>118.98225913774732</v>
      </c>
      <c r="M2154" s="6">
        <f t="shared" si="271"/>
        <v>2.1483768437535744E-3</v>
      </c>
      <c r="N2154" s="1"/>
    </row>
    <row r="2155" spans="1:14" x14ac:dyDescent="0.25">
      <c r="A2155" s="3">
        <v>43559</v>
      </c>
      <c r="B2155" s="1">
        <v>2879.389893</v>
      </c>
      <c r="C2155" s="1">
        <v>202.229996</v>
      </c>
      <c r="D2155" s="1">
        <v>105.55999799999999</v>
      </c>
      <c r="E2155" s="1">
        <f t="shared" si="264"/>
        <v>84.976787458969767</v>
      </c>
      <c r="F2155" s="1">
        <f t="shared" si="265"/>
        <v>-20.583210541030226</v>
      </c>
      <c r="G2155" s="1">
        <f t="shared" si="266"/>
        <v>0.56709753143759656</v>
      </c>
      <c r="H2155" s="1">
        <f t="shared" si="267"/>
        <v>-21.150308072467823</v>
      </c>
      <c r="I2155" s="6">
        <f t="shared" si="268"/>
        <v>6.8206461872912794E-3</v>
      </c>
      <c r="J2155" s="6">
        <f t="shared" si="268"/>
        <v>1.9933555195701391E-3</v>
      </c>
      <c r="K2155" s="6">
        <f t="shared" si="269"/>
        <v>4.8272906677211402E-3</v>
      </c>
      <c r="L2155" s="7">
        <f t="shared" si="270"/>
        <v>119.55662108690734</v>
      </c>
      <c r="M2155" s="6">
        <f t="shared" si="271"/>
        <v>2.0846353463821465E-3</v>
      </c>
      <c r="N2155" s="1"/>
    </row>
    <row r="2156" spans="1:14" x14ac:dyDescent="0.25">
      <c r="A2156" s="3">
        <v>43560</v>
      </c>
      <c r="B2156" s="1">
        <v>2892.73999</v>
      </c>
      <c r="C2156" s="1">
        <v>202.38000500000001</v>
      </c>
      <c r="D2156" s="1">
        <v>105.30999799999999</v>
      </c>
      <c r="E2156" s="1">
        <f t="shared" si="264"/>
        <v>85.061876545859448</v>
      </c>
      <c r="F2156" s="1">
        <f t="shared" si="265"/>
        <v>-20.248121454140545</v>
      </c>
      <c r="G2156" s="1">
        <f t="shared" si="266"/>
        <v>0.3350890868896812</v>
      </c>
      <c r="H2156" s="1">
        <f t="shared" si="267"/>
        <v>-20.583210541030226</v>
      </c>
      <c r="I2156" s="6">
        <f t="shared" si="268"/>
        <v>7.417742321471632E-4</v>
      </c>
      <c r="J2156" s="6">
        <f t="shared" si="268"/>
        <v>-2.3683213787101254E-3</v>
      </c>
      <c r="K2156" s="6">
        <f t="shared" si="269"/>
        <v>3.1100956108572886E-3</v>
      </c>
      <c r="L2156" s="7">
        <f t="shared" si="270"/>
        <v>119.92845360939867</v>
      </c>
      <c r="M2156" s="6">
        <f t="shared" si="271"/>
        <v>4.636432541648805E-3</v>
      </c>
      <c r="N2156" s="1"/>
    </row>
    <row r="2157" spans="1:14" x14ac:dyDescent="0.25">
      <c r="A2157" s="3">
        <v>43563</v>
      </c>
      <c r="B2157" s="1">
        <v>2895.7700199999999</v>
      </c>
      <c r="C2157" s="1">
        <v>202.53999300000001</v>
      </c>
      <c r="D2157" s="1">
        <v>105.650002</v>
      </c>
      <c r="E2157" s="1">
        <f t="shared" si="264"/>
        <v>85.152625986448385</v>
      </c>
      <c r="F2157" s="1">
        <f t="shared" si="265"/>
        <v>-20.497376013551616</v>
      </c>
      <c r="G2157" s="1">
        <f t="shared" si="266"/>
        <v>-0.24925455941107089</v>
      </c>
      <c r="H2157" s="1">
        <f t="shared" si="267"/>
        <v>-20.248121454140545</v>
      </c>
      <c r="I2157" s="6">
        <f t="shared" si="268"/>
        <v>7.9053264179917981E-4</v>
      </c>
      <c r="J2157" s="6">
        <f t="shared" si="268"/>
        <v>3.2286013337499142E-3</v>
      </c>
      <c r="K2157" s="6">
        <f t="shared" si="269"/>
        <v>-2.4380686919507344E-3</v>
      </c>
      <c r="L2157" s="7">
        <f t="shared" si="270"/>
        <v>119.63605980137953</v>
      </c>
      <c r="M2157" s="6">
        <f t="shared" si="271"/>
        <v>1.0474601970706932E-3</v>
      </c>
      <c r="N2157" s="1"/>
    </row>
    <row r="2158" spans="1:14" x14ac:dyDescent="0.25">
      <c r="A2158" s="3">
        <v>43564</v>
      </c>
      <c r="B2158" s="1">
        <v>2878.1999510000001</v>
      </c>
      <c r="C2158" s="1">
        <v>200.61999499999999</v>
      </c>
      <c r="D2158" s="1">
        <v>104.870003</v>
      </c>
      <c r="E2158" s="1">
        <f t="shared" si="264"/>
        <v>84.06355215321166</v>
      </c>
      <c r="F2158" s="1">
        <f t="shared" si="265"/>
        <v>-20.806450846788337</v>
      </c>
      <c r="G2158" s="1">
        <f t="shared" si="266"/>
        <v>-0.30907483323672125</v>
      </c>
      <c r="H2158" s="1">
        <f t="shared" si="267"/>
        <v>-20.497376013551616</v>
      </c>
      <c r="I2158" s="6">
        <f t="shared" si="268"/>
        <v>-9.4795994191627653E-3</v>
      </c>
      <c r="J2158" s="6">
        <f t="shared" si="268"/>
        <v>-7.3828583552700833E-3</v>
      </c>
      <c r="K2158" s="6">
        <f t="shared" si="269"/>
        <v>-2.096741063892682E-3</v>
      </c>
      <c r="L2158" s="7">
        <f t="shared" si="270"/>
        <v>119.38521396207166</v>
      </c>
      <c r="M2158" s="6">
        <f t="shared" si="271"/>
        <v>-6.0674946140922836E-3</v>
      </c>
      <c r="N2158" s="1"/>
    </row>
    <row r="2159" spans="1:14" x14ac:dyDescent="0.25">
      <c r="A2159" s="3">
        <v>43565</v>
      </c>
      <c r="B2159" s="1">
        <v>2888.209961</v>
      </c>
      <c r="C2159" s="1">
        <v>202.979996</v>
      </c>
      <c r="D2159" s="1">
        <v>105.339996</v>
      </c>
      <c r="E2159" s="1">
        <f t="shared" si="264"/>
        <v>85.4022073682236</v>
      </c>
      <c r="F2159" s="1">
        <f t="shared" si="265"/>
        <v>-19.937788631776399</v>
      </c>
      <c r="G2159" s="1">
        <f t="shared" si="266"/>
        <v>0.86866221501193763</v>
      </c>
      <c r="H2159" s="1">
        <f t="shared" si="267"/>
        <v>-20.806450846788337</v>
      </c>
      <c r="I2159" s="6">
        <f t="shared" si="268"/>
        <v>1.1763538325280098E-2</v>
      </c>
      <c r="J2159" s="6">
        <f t="shared" si="268"/>
        <v>4.4816724187564105E-3</v>
      </c>
      <c r="K2159" s="6">
        <f t="shared" si="269"/>
        <v>7.2818659065236879E-3</v>
      </c>
      <c r="L2159" s="7">
        <f t="shared" si="270"/>
        <v>120.25456108136511</v>
      </c>
      <c r="M2159" s="6">
        <f t="shared" si="271"/>
        <v>3.4778716456171921E-3</v>
      </c>
      <c r="N2159" s="1"/>
    </row>
    <row r="2160" spans="1:14" x14ac:dyDescent="0.25">
      <c r="A2160" s="3">
        <v>43566</v>
      </c>
      <c r="B2160" s="1">
        <v>2888.320068</v>
      </c>
      <c r="C2160" s="1">
        <v>202.83000200000001</v>
      </c>
      <c r="D2160" s="1">
        <v>106.230003</v>
      </c>
      <c r="E2160" s="1">
        <f t="shared" si="264"/>
        <v>85.3171267897321</v>
      </c>
      <c r="F2160" s="1">
        <f t="shared" si="265"/>
        <v>-20.912876210267896</v>
      </c>
      <c r="G2160" s="1">
        <f t="shared" si="266"/>
        <v>-0.97508757849149674</v>
      </c>
      <c r="H2160" s="1">
        <f t="shared" si="267"/>
        <v>-19.937788631776399</v>
      </c>
      <c r="I2160" s="6">
        <f t="shared" si="268"/>
        <v>-7.3895951796154602E-4</v>
      </c>
      <c r="J2160" s="6">
        <f t="shared" si="268"/>
        <v>8.4488991246971512E-3</v>
      </c>
      <c r="K2160" s="6">
        <f t="shared" si="269"/>
        <v>-9.1878586426586972E-3</v>
      </c>
      <c r="L2160" s="7">
        <f t="shared" si="270"/>
        <v>119.14967917301456</v>
      </c>
      <c r="M2160" s="6">
        <f t="shared" si="271"/>
        <v>3.8122920939631655E-5</v>
      </c>
      <c r="N2160" s="1"/>
    </row>
    <row r="2161" spans="1:14" x14ac:dyDescent="0.25">
      <c r="A2161" s="3">
        <v>43567</v>
      </c>
      <c r="B2161" s="1">
        <v>2907.4099120000001</v>
      </c>
      <c r="C2161" s="1">
        <v>207.83999600000001</v>
      </c>
      <c r="D2161" s="1">
        <v>111.209999</v>
      </c>
      <c r="E2161" s="1">
        <f t="shared" si="264"/>
        <v>88.158928380188414</v>
      </c>
      <c r="F2161" s="1">
        <f t="shared" si="265"/>
        <v>-23.051070619811583</v>
      </c>
      <c r="G2161" s="1">
        <f t="shared" si="266"/>
        <v>-2.1381944095436864</v>
      </c>
      <c r="H2161" s="1">
        <f t="shared" si="267"/>
        <v>-20.912876210267896</v>
      </c>
      <c r="I2161" s="6">
        <f t="shared" si="268"/>
        <v>2.4700458268496206E-2</v>
      </c>
      <c r="J2161" s="6">
        <f t="shared" si="268"/>
        <v>4.6879373617263242E-2</v>
      </c>
      <c r="K2161" s="6">
        <f t="shared" si="269"/>
        <v>-2.2178915348767037E-2</v>
      </c>
      <c r="L2161" s="7">
        <f t="shared" si="270"/>
        <v>116.50706852480351</v>
      </c>
      <c r="M2161" s="6">
        <f t="shared" si="271"/>
        <v>6.6093242959803788E-3</v>
      </c>
      <c r="N2161" s="1"/>
    </row>
    <row r="2162" spans="1:14" x14ac:dyDescent="0.25">
      <c r="A2162" s="3">
        <v>43570</v>
      </c>
      <c r="B2162" s="1">
        <v>2905.580078</v>
      </c>
      <c r="C2162" s="1">
        <v>199.91000399999999</v>
      </c>
      <c r="D2162" s="1">
        <v>109.94000200000001</v>
      </c>
      <c r="E2162" s="1">
        <f t="shared" si="264"/>
        <v>83.660826410823617</v>
      </c>
      <c r="F2162" s="1">
        <f t="shared" si="265"/>
        <v>-26.27917558917639</v>
      </c>
      <c r="G2162" s="1">
        <f t="shared" si="266"/>
        <v>-3.2281049693648072</v>
      </c>
      <c r="H2162" s="1">
        <f t="shared" si="267"/>
        <v>-23.051070619811583</v>
      </c>
      <c r="I2162" s="6">
        <f t="shared" si="268"/>
        <v>-3.8154311742769842E-2</v>
      </c>
      <c r="J2162" s="6">
        <f t="shared" si="268"/>
        <v>-1.1419809472347775E-2</v>
      </c>
      <c r="K2162" s="6">
        <f t="shared" si="269"/>
        <v>-2.6734502270422067E-2</v>
      </c>
      <c r="L2162" s="7">
        <f t="shared" si="270"/>
        <v>113.39231003680693</v>
      </c>
      <c r="M2162" s="6">
        <f t="shared" si="271"/>
        <v>-6.2936911387956318E-4</v>
      </c>
      <c r="N2162" s="1"/>
    </row>
    <row r="2163" spans="1:14" x14ac:dyDescent="0.25">
      <c r="A2163" s="3">
        <v>43571</v>
      </c>
      <c r="B2163" s="1">
        <v>2907.0600589999999</v>
      </c>
      <c r="C2163" s="1">
        <v>201.83999600000001</v>
      </c>
      <c r="D2163" s="1">
        <v>111.099998</v>
      </c>
      <c r="E2163" s="1">
        <f t="shared" si="264"/>
        <v>84.755569106157779</v>
      </c>
      <c r="F2163" s="1">
        <f t="shared" si="265"/>
        <v>-26.34442889384222</v>
      </c>
      <c r="G2163" s="1">
        <f t="shared" si="266"/>
        <v>-6.5253304665830569E-2</v>
      </c>
      <c r="H2163" s="1">
        <f t="shared" si="267"/>
        <v>-26.27917558917639</v>
      </c>
      <c r="I2163" s="6">
        <f t="shared" si="268"/>
        <v>9.6543042438237414E-3</v>
      </c>
      <c r="J2163" s="6">
        <f t="shared" si="268"/>
        <v>1.0551173175346928E-2</v>
      </c>
      <c r="K2163" s="6">
        <f t="shared" si="269"/>
        <v>-8.9686893152318703E-4</v>
      </c>
      <c r="L2163" s="7">
        <f t="shared" si="270"/>
        <v>113.29061199686127</v>
      </c>
      <c r="M2163" s="6">
        <f t="shared" si="271"/>
        <v>5.0935818675434952E-4</v>
      </c>
      <c r="N2163" s="1"/>
    </row>
    <row r="2164" spans="1:14" x14ac:dyDescent="0.25">
      <c r="A2164" s="3">
        <v>43572</v>
      </c>
      <c r="B2164" s="1">
        <v>2900.4499510000001</v>
      </c>
      <c r="C2164" s="1">
        <v>207.89999399999999</v>
      </c>
      <c r="D2164" s="1">
        <v>114.300003</v>
      </c>
      <c r="E2164" s="1">
        <f t="shared" si="264"/>
        <v>88.192960838475614</v>
      </c>
      <c r="F2164" s="1">
        <f t="shared" si="265"/>
        <v>-26.10704216152439</v>
      </c>
      <c r="G2164" s="1">
        <f t="shared" si="266"/>
        <v>0.23738673231783025</v>
      </c>
      <c r="H2164" s="1">
        <f t="shared" si="267"/>
        <v>-26.34442889384222</v>
      </c>
      <c r="I2164" s="6">
        <f t="shared" si="268"/>
        <v>3.0023771899004403E-2</v>
      </c>
      <c r="J2164" s="6">
        <f t="shared" si="268"/>
        <v>2.880292581103383E-2</v>
      </c>
      <c r="K2164" s="6">
        <f t="shared" si="269"/>
        <v>1.2208460879705729E-3</v>
      </c>
      <c r="L2164" s="7">
        <f t="shared" si="270"/>
        <v>113.42892239732143</v>
      </c>
      <c r="M2164" s="6">
        <f t="shared" si="271"/>
        <v>-2.27381198387544E-3</v>
      </c>
      <c r="N2164" s="1"/>
    </row>
    <row r="2165" spans="1:14" x14ac:dyDescent="0.25">
      <c r="A2165" s="3">
        <v>43573</v>
      </c>
      <c r="B2165" s="1">
        <v>2905.030029</v>
      </c>
      <c r="C2165" s="1">
        <v>205.91000399999999</v>
      </c>
      <c r="D2165" s="1">
        <v>113.459999</v>
      </c>
      <c r="E2165" s="1">
        <f t="shared" si="264"/>
        <v>87.064185684854237</v>
      </c>
      <c r="F2165" s="1">
        <f t="shared" si="265"/>
        <v>-26.395813315145759</v>
      </c>
      <c r="G2165" s="1">
        <f t="shared" si="266"/>
        <v>-0.28877115362136863</v>
      </c>
      <c r="H2165" s="1">
        <f t="shared" si="267"/>
        <v>-26.10704216152439</v>
      </c>
      <c r="I2165" s="6">
        <f t="shared" si="268"/>
        <v>-9.5718617481057588E-3</v>
      </c>
      <c r="J2165" s="6">
        <f t="shared" si="268"/>
        <v>-7.3491161675648398E-3</v>
      </c>
      <c r="K2165" s="6">
        <f t="shared" si="269"/>
        <v>-2.2227455805409191E-3</v>
      </c>
      <c r="L2165" s="7">
        <f t="shared" si="270"/>
        <v>113.17679876135726</v>
      </c>
      <c r="M2165" s="6">
        <f t="shared" si="271"/>
        <v>1.5790922365066518E-3</v>
      </c>
      <c r="N2165" s="1"/>
    </row>
    <row r="2166" spans="1:14" x14ac:dyDescent="0.25">
      <c r="A2166" s="3">
        <v>43577</v>
      </c>
      <c r="B2166" s="1">
        <v>2907.969971</v>
      </c>
      <c r="C2166" s="1">
        <v>204.60000600000001</v>
      </c>
      <c r="D2166" s="1">
        <v>113.599998</v>
      </c>
      <c r="E2166" s="1">
        <f t="shared" si="264"/>
        <v>86.321120044477325</v>
      </c>
      <c r="F2166" s="1">
        <f t="shared" si="265"/>
        <v>-27.278877955522674</v>
      </c>
      <c r="G2166" s="1">
        <f t="shared" si="266"/>
        <v>-0.88306464037691512</v>
      </c>
      <c r="H2166" s="1">
        <f t="shared" si="267"/>
        <v>-26.395813315145759</v>
      </c>
      <c r="I2166" s="6">
        <f t="shared" si="268"/>
        <v>-6.3619929801952413E-3</v>
      </c>
      <c r="J2166" s="6">
        <f t="shared" si="268"/>
        <v>1.2339062333326378E-3</v>
      </c>
      <c r="K2166" s="6">
        <f t="shared" si="269"/>
        <v>-7.5958992135278791E-3</v>
      </c>
      <c r="L2166" s="7">
        <f t="shared" si="270"/>
        <v>112.31711920465627</v>
      </c>
      <c r="M2166" s="6">
        <f t="shared" si="271"/>
        <v>1.0120177659616036E-3</v>
      </c>
      <c r="N2166" s="1"/>
    </row>
    <row r="2167" spans="1:14" x14ac:dyDescent="0.25">
      <c r="A2167" s="3">
        <v>43578</v>
      </c>
      <c r="B2167" s="1">
        <v>2933.679932</v>
      </c>
      <c r="C2167" s="1">
        <v>204.13999899999999</v>
      </c>
      <c r="D2167" s="1">
        <v>113.739998</v>
      </c>
      <c r="E2167" s="1">
        <f t="shared" si="264"/>
        <v>86.060191862882476</v>
      </c>
      <c r="F2167" s="1">
        <f t="shared" si="265"/>
        <v>-27.679806137117524</v>
      </c>
      <c r="G2167" s="1">
        <f t="shared" si="266"/>
        <v>-0.40092818159484978</v>
      </c>
      <c r="H2167" s="1">
        <f t="shared" si="267"/>
        <v>-27.278877955522674</v>
      </c>
      <c r="I2167" s="6">
        <f t="shared" si="268"/>
        <v>-2.2483234922291429E-3</v>
      </c>
      <c r="J2167" s="6">
        <f t="shared" si="268"/>
        <v>1.2323943878942423E-3</v>
      </c>
      <c r="K2167" s="6">
        <f t="shared" si="269"/>
        <v>-3.4807178801233851E-3</v>
      </c>
      <c r="L2167" s="7">
        <f t="shared" si="270"/>
        <v>111.92617499959667</v>
      </c>
      <c r="M2167" s="6">
        <f t="shared" si="271"/>
        <v>8.8412058089990531E-3</v>
      </c>
      <c r="N2167" s="1"/>
    </row>
    <row r="2168" spans="1:14" x14ac:dyDescent="0.25">
      <c r="A2168" s="3">
        <v>43579</v>
      </c>
      <c r="B2168" s="1">
        <v>2927.25</v>
      </c>
      <c r="C2168" s="1">
        <v>200.53999300000001</v>
      </c>
      <c r="D2168" s="1">
        <v>113.550003</v>
      </c>
      <c r="E2168" s="1">
        <f t="shared" si="264"/>
        <v>84.01817289510484</v>
      </c>
      <c r="F2168" s="1">
        <f t="shared" si="265"/>
        <v>-29.531830104895164</v>
      </c>
      <c r="G2168" s="1">
        <f t="shared" si="266"/>
        <v>-1.8520239677776402</v>
      </c>
      <c r="H2168" s="1">
        <f t="shared" si="267"/>
        <v>-27.679806137117524</v>
      </c>
      <c r="I2168" s="6">
        <f t="shared" si="268"/>
        <v>-1.7634985880449539E-2</v>
      </c>
      <c r="J2168" s="6">
        <f t="shared" si="268"/>
        <v>-1.6704325948730947E-3</v>
      </c>
      <c r="K2168" s="6">
        <f t="shared" si="269"/>
        <v>-1.5964553285576444E-2</v>
      </c>
      <c r="L2168" s="7">
        <f t="shared" si="270"/>
        <v>110.13932361476485</v>
      </c>
      <c r="M2168" s="6">
        <f t="shared" si="271"/>
        <v>-2.1917632969649103E-3</v>
      </c>
      <c r="N2168" s="1"/>
    </row>
    <row r="2169" spans="1:14" x14ac:dyDescent="0.25">
      <c r="A2169" s="3">
        <v>43580</v>
      </c>
      <c r="B2169" s="1">
        <v>2926.169922</v>
      </c>
      <c r="C2169" s="1">
        <v>201.39999399999999</v>
      </c>
      <c r="D2169" s="1">
        <v>113.610001</v>
      </c>
      <c r="E2169" s="1">
        <f t="shared" si="264"/>
        <v>84.5059882916091</v>
      </c>
      <c r="F2169" s="1">
        <f t="shared" si="265"/>
        <v>-29.104012708390897</v>
      </c>
      <c r="G2169" s="1">
        <f t="shared" si="266"/>
        <v>0.42781739650426687</v>
      </c>
      <c r="H2169" s="1">
        <f t="shared" si="267"/>
        <v>-29.531830104895164</v>
      </c>
      <c r="I2169" s="6">
        <f t="shared" si="268"/>
        <v>4.2884263988181015E-3</v>
      </c>
      <c r="J2169" s="6">
        <f t="shared" si="268"/>
        <v>5.2838395785848036E-4</v>
      </c>
      <c r="K2169" s="6">
        <f t="shared" si="269"/>
        <v>3.7600424409596211E-3</v>
      </c>
      <c r="L2169" s="7">
        <f t="shared" si="270"/>
        <v>110.55345214597494</v>
      </c>
      <c r="M2169" s="6">
        <f t="shared" si="271"/>
        <v>-3.6897361004351037E-4</v>
      </c>
      <c r="N2169" s="1"/>
    </row>
    <row r="2170" spans="1:14" x14ac:dyDescent="0.25">
      <c r="A2170" s="3">
        <v>43581</v>
      </c>
      <c r="B2170" s="1">
        <v>2939.8798830000001</v>
      </c>
      <c r="C2170" s="1">
        <v>203.08000200000001</v>
      </c>
      <c r="D2170" s="1">
        <v>114.470001</v>
      </c>
      <c r="E2170" s="1">
        <f t="shared" si="264"/>
        <v>85.458933426150054</v>
      </c>
      <c r="F2170" s="1">
        <f t="shared" si="265"/>
        <v>-29.011067573849942</v>
      </c>
      <c r="G2170" s="1">
        <f t="shared" si="266"/>
        <v>9.2945134540954655E-2</v>
      </c>
      <c r="H2170" s="1">
        <f t="shared" si="267"/>
        <v>-29.104012708390897</v>
      </c>
      <c r="I2170" s="6">
        <f t="shared" si="268"/>
        <v>8.3416487092844438E-3</v>
      </c>
      <c r="J2170" s="6">
        <f t="shared" si="268"/>
        <v>7.5697561168053262E-3</v>
      </c>
      <c r="K2170" s="6">
        <f t="shared" si="269"/>
        <v>7.7189259247911757E-4</v>
      </c>
      <c r="L2170" s="7">
        <f t="shared" si="270"/>
        <v>110.63878753675942</v>
      </c>
      <c r="M2170" s="6">
        <f t="shared" si="271"/>
        <v>4.685292161922483E-3</v>
      </c>
      <c r="N2170" s="1"/>
    </row>
    <row r="2171" spans="1:14" x14ac:dyDescent="0.25">
      <c r="A2171" s="3">
        <v>43584</v>
      </c>
      <c r="B2171" s="1">
        <v>2943.030029</v>
      </c>
      <c r="C2171" s="1">
        <v>206.91999799999999</v>
      </c>
      <c r="D2171" s="1">
        <v>116.120003</v>
      </c>
      <c r="E2171" s="1">
        <f t="shared" si="264"/>
        <v>87.637081092623461</v>
      </c>
      <c r="F2171" s="1">
        <f t="shared" si="265"/>
        <v>-28.482921907376536</v>
      </c>
      <c r="G2171" s="1">
        <f t="shared" si="266"/>
        <v>0.52814566647340655</v>
      </c>
      <c r="H2171" s="1">
        <f t="shared" si="267"/>
        <v>-29.011067573849942</v>
      </c>
      <c r="I2171" s="6">
        <f t="shared" si="268"/>
        <v>1.8908784529162892E-2</v>
      </c>
      <c r="J2171" s="6">
        <f t="shared" si="268"/>
        <v>1.4414274356475243E-2</v>
      </c>
      <c r="K2171" s="6">
        <f t="shared" si="269"/>
        <v>4.4945101726876491E-3</v>
      </c>
      <c r="L2171" s="7">
        <f t="shared" si="270"/>
        <v>111.13605469283722</v>
      </c>
      <c r="M2171" s="6">
        <f t="shared" si="271"/>
        <v>1.0715220095269817E-3</v>
      </c>
      <c r="N2171" s="1"/>
    </row>
    <row r="2172" spans="1:14" x14ac:dyDescent="0.25">
      <c r="A2172" s="3">
        <v>43585</v>
      </c>
      <c r="B2172" s="1">
        <v>2945.830078</v>
      </c>
      <c r="C2172" s="1">
        <v>205.91999799999999</v>
      </c>
      <c r="D2172" s="1">
        <v>116.050003</v>
      </c>
      <c r="E2172" s="1">
        <f t="shared" si="264"/>
        <v>87.069854546951689</v>
      </c>
      <c r="F2172" s="1">
        <f t="shared" si="265"/>
        <v>-28.980148453048315</v>
      </c>
      <c r="G2172" s="1">
        <f t="shared" si="266"/>
        <v>-0.49722654567177926</v>
      </c>
      <c r="H2172" s="1">
        <f t="shared" si="267"/>
        <v>-28.482921907376536</v>
      </c>
      <c r="I2172" s="6">
        <f t="shared" si="268"/>
        <v>-4.8327856643416434E-3</v>
      </c>
      <c r="J2172" s="6">
        <f t="shared" si="268"/>
        <v>-6.0282464856631357E-4</v>
      </c>
      <c r="K2172" s="6">
        <f t="shared" si="269"/>
        <v>-4.2299610157753298E-3</v>
      </c>
      <c r="L2172" s="7">
        <f t="shared" si="270"/>
        <v>110.66595351403944</v>
      </c>
      <c r="M2172" s="6">
        <f t="shared" si="271"/>
        <v>9.5141706758306022E-4</v>
      </c>
      <c r="N2172" s="1"/>
    </row>
    <row r="2173" spans="1:14" x14ac:dyDescent="0.25">
      <c r="A2173" s="3">
        <v>43586</v>
      </c>
      <c r="B2173" s="1">
        <v>2923.7299800000001</v>
      </c>
      <c r="C2173" s="1">
        <v>204.729996</v>
      </c>
      <c r="D2173" s="1">
        <v>115.160004</v>
      </c>
      <c r="E2173" s="1">
        <f t="shared" si="264"/>
        <v>86.394853823149191</v>
      </c>
      <c r="F2173" s="1">
        <f t="shared" si="265"/>
        <v>-28.76515017685081</v>
      </c>
      <c r="G2173" s="1">
        <f t="shared" si="266"/>
        <v>0.21499827619750533</v>
      </c>
      <c r="H2173" s="1">
        <f t="shared" si="267"/>
        <v>-28.980148453048315</v>
      </c>
      <c r="I2173" s="6">
        <f t="shared" si="268"/>
        <v>-5.7789530475811368E-3</v>
      </c>
      <c r="J2173" s="6">
        <f t="shared" si="268"/>
        <v>-7.6690993278130115E-3</v>
      </c>
      <c r="K2173" s="6">
        <f t="shared" si="269"/>
        <v>1.8901462802318747E-3</v>
      </c>
      <c r="L2173" s="7">
        <f t="shared" si="270"/>
        <v>110.87512835442232</v>
      </c>
      <c r="M2173" s="6">
        <f t="shared" si="271"/>
        <v>-7.5021631984300008E-3</v>
      </c>
      <c r="N2173" s="1"/>
    </row>
    <row r="2174" spans="1:14" x14ac:dyDescent="0.25">
      <c r="A2174" s="3">
        <v>43587</v>
      </c>
      <c r="B2174" s="1">
        <v>2917.5200199999999</v>
      </c>
      <c r="C2174" s="1">
        <v>204.990005</v>
      </c>
      <c r="D2174" s="1">
        <v>115.410004</v>
      </c>
      <c r="E2174" s="1">
        <f t="shared" si="264"/>
        <v>86.542337830062763</v>
      </c>
      <c r="F2174" s="1">
        <f t="shared" si="265"/>
        <v>-28.867666169937237</v>
      </c>
      <c r="G2174" s="1">
        <f t="shared" si="266"/>
        <v>-0.10251599308642767</v>
      </c>
      <c r="H2174" s="1">
        <f t="shared" si="267"/>
        <v>-28.76515017685081</v>
      </c>
      <c r="I2174" s="6">
        <f t="shared" si="268"/>
        <v>1.2700093053290562E-3</v>
      </c>
      <c r="J2174" s="6">
        <f t="shared" si="268"/>
        <v>2.1708925956620551E-3</v>
      </c>
      <c r="K2174" s="6">
        <f t="shared" si="269"/>
        <v>-9.0088329033299885E-4</v>
      </c>
      <c r="L2174" s="7">
        <f t="shared" si="270"/>
        <v>110.77524280397429</v>
      </c>
      <c r="M2174" s="6">
        <f t="shared" si="271"/>
        <v>-2.1239854714627526E-3</v>
      </c>
      <c r="N2174" s="1"/>
    </row>
    <row r="2175" spans="1:14" x14ac:dyDescent="0.25">
      <c r="A2175" s="3">
        <v>43588</v>
      </c>
      <c r="B2175" s="1">
        <v>2945.639893</v>
      </c>
      <c r="C2175" s="1">
        <v>207.520004</v>
      </c>
      <c r="D2175" s="1">
        <v>116.120003</v>
      </c>
      <c r="E2175" s="1">
        <f t="shared" si="264"/>
        <v>87.977420423385809</v>
      </c>
      <c r="F2175" s="1">
        <f t="shared" si="265"/>
        <v>-28.142582576614188</v>
      </c>
      <c r="G2175" s="1">
        <f t="shared" si="266"/>
        <v>0.72508359332304906</v>
      </c>
      <c r="H2175" s="1">
        <f t="shared" si="267"/>
        <v>-28.867666169937237</v>
      </c>
      <c r="I2175" s="6">
        <f t="shared" si="268"/>
        <v>1.2342060287280798E-2</v>
      </c>
      <c r="J2175" s="6">
        <f t="shared" si="268"/>
        <v>6.1519710197739386E-3</v>
      </c>
      <c r="K2175" s="6">
        <f t="shared" si="269"/>
        <v>6.1900892675068597E-3</v>
      </c>
      <c r="L2175" s="7">
        <f t="shared" si="270"/>
        <v>111.46095144556064</v>
      </c>
      <c r="M2175" s="6">
        <f t="shared" si="271"/>
        <v>9.6382793630325203E-3</v>
      </c>
      <c r="N2175" s="1"/>
    </row>
    <row r="2176" spans="1:14" x14ac:dyDescent="0.25">
      <c r="A2176" s="3">
        <v>43591</v>
      </c>
      <c r="B2176" s="1">
        <v>2932.469971</v>
      </c>
      <c r="C2176" s="1">
        <v>206.429993</v>
      </c>
      <c r="D2176" s="1">
        <v>115.089996</v>
      </c>
      <c r="E2176" s="1">
        <f t="shared" si="264"/>
        <v>87.359137249111569</v>
      </c>
      <c r="F2176" s="1">
        <f t="shared" si="265"/>
        <v>-27.73085875088843</v>
      </c>
      <c r="G2176" s="1">
        <f t="shared" si="266"/>
        <v>0.41172382572575827</v>
      </c>
      <c r="H2176" s="1">
        <f t="shared" si="267"/>
        <v>-28.142582576614188</v>
      </c>
      <c r="I2176" s="6">
        <f t="shared" si="268"/>
        <v>-5.2525586882699038E-3</v>
      </c>
      <c r="J2176" s="6">
        <f t="shared" si="268"/>
        <v>-8.8701943970841413E-3</v>
      </c>
      <c r="K2176" s="6">
        <f t="shared" si="269"/>
        <v>3.6176357088142375E-3</v>
      </c>
      <c r="L2176" s="7">
        <f t="shared" si="270"/>
        <v>111.86417656364851</v>
      </c>
      <c r="M2176" s="6">
        <f t="shared" si="271"/>
        <v>-4.4709884705517178E-3</v>
      </c>
      <c r="N2176" s="1"/>
    </row>
    <row r="2177" spans="1:14" x14ac:dyDescent="0.25">
      <c r="A2177" s="3">
        <v>43592</v>
      </c>
      <c r="B2177" s="1">
        <v>2884.0500489999999</v>
      </c>
      <c r="C2177" s="1">
        <v>202.63000500000001</v>
      </c>
      <c r="D2177" s="1">
        <v>113.209999</v>
      </c>
      <c r="E2177" s="1">
        <f t="shared" si="264"/>
        <v>85.203683182277388</v>
      </c>
      <c r="F2177" s="1">
        <f t="shared" si="265"/>
        <v>-28.006315817722609</v>
      </c>
      <c r="G2177" s="1">
        <f t="shared" si="266"/>
        <v>-0.27545706683417848</v>
      </c>
      <c r="H2177" s="1">
        <f t="shared" si="267"/>
        <v>-27.73085875088843</v>
      </c>
      <c r="I2177" s="6">
        <f t="shared" si="268"/>
        <v>-1.8408119599170769E-2</v>
      </c>
      <c r="J2177" s="6">
        <f t="shared" si="268"/>
        <v>-1.6335016642106792E-2</v>
      </c>
      <c r="K2177" s="6">
        <f t="shared" si="269"/>
        <v>-2.073102957063977E-3</v>
      </c>
      <c r="L2177" s="7">
        <f t="shared" si="270"/>
        <v>111.63227060842489</v>
      </c>
      <c r="M2177" s="6">
        <f t="shared" si="271"/>
        <v>-1.6511651433377961E-2</v>
      </c>
      <c r="N2177" s="1"/>
    </row>
    <row r="2178" spans="1:14" x14ac:dyDescent="0.25">
      <c r="A2178" s="3">
        <v>43593</v>
      </c>
      <c r="B2178" s="1">
        <v>2879.419922</v>
      </c>
      <c r="C2178" s="1">
        <v>200.949997</v>
      </c>
      <c r="D2178" s="1">
        <v>112.610001</v>
      </c>
      <c r="E2178" s="1">
        <f t="shared" si="264"/>
        <v>84.250738047736448</v>
      </c>
      <c r="F2178" s="1">
        <f t="shared" si="265"/>
        <v>-28.359262952263549</v>
      </c>
      <c r="G2178" s="1">
        <f t="shared" si="266"/>
        <v>-0.35294713454094051</v>
      </c>
      <c r="H2178" s="1">
        <f t="shared" si="267"/>
        <v>-28.006315817722609</v>
      </c>
      <c r="I2178" s="6">
        <f t="shared" si="268"/>
        <v>-8.2910129721410764E-3</v>
      </c>
      <c r="J2178" s="6">
        <f t="shared" si="268"/>
        <v>-5.2998675496852554E-3</v>
      </c>
      <c r="K2178" s="6">
        <f t="shared" si="269"/>
        <v>-2.9911454224558209E-3</v>
      </c>
      <c r="L2178" s="7">
        <f t="shared" si="270"/>
        <v>111.29836225319615</v>
      </c>
      <c r="M2178" s="6">
        <f t="shared" si="271"/>
        <v>-1.6054253294270904E-3</v>
      </c>
      <c r="N2178" s="1"/>
    </row>
    <row r="2179" spans="1:14" x14ac:dyDescent="0.25">
      <c r="A2179" s="3">
        <v>43594</v>
      </c>
      <c r="B2179" s="1">
        <v>2870.719971</v>
      </c>
      <c r="C2179" s="1">
        <v>201.63000500000001</v>
      </c>
      <c r="D2179" s="1">
        <v>112.519997</v>
      </c>
      <c r="E2179" s="1">
        <f t="shared" ref="E2179:E2242" si="272">$Q$2+$P$2*C2179</f>
        <v>84.636456636605615</v>
      </c>
      <c r="F2179" s="1">
        <f t="shared" ref="F2179:F2242" si="273">E2179-D2179</f>
        <v>-27.883540363394388</v>
      </c>
      <c r="G2179" s="1">
        <f t="shared" si="266"/>
        <v>0.47572258886916075</v>
      </c>
      <c r="H2179" s="1">
        <f t="shared" si="267"/>
        <v>-28.359262952263549</v>
      </c>
      <c r="I2179" s="6">
        <f t="shared" si="268"/>
        <v>3.3839662112560287E-3</v>
      </c>
      <c r="J2179" s="6">
        <f t="shared" si="268"/>
        <v>-7.992540555966654E-4</v>
      </c>
      <c r="K2179" s="6">
        <f t="shared" si="269"/>
        <v>4.1832202668526941E-3</v>
      </c>
      <c r="L2179" s="7">
        <f t="shared" si="270"/>
        <v>111.76394781784121</v>
      </c>
      <c r="M2179" s="6">
        <f t="shared" si="271"/>
        <v>-3.0214248826746504E-3</v>
      </c>
      <c r="N2179" s="1"/>
    </row>
    <row r="2180" spans="1:14" x14ac:dyDescent="0.25">
      <c r="A2180" s="3">
        <v>43595</v>
      </c>
      <c r="B2180" s="1">
        <v>2881.3999020000001</v>
      </c>
      <c r="C2180" s="1">
        <v>202.050003</v>
      </c>
      <c r="D2180" s="1">
        <v>112.510002</v>
      </c>
      <c r="E2180" s="1">
        <f t="shared" si="272"/>
        <v>84.874690651334674</v>
      </c>
      <c r="F2180" s="1">
        <f t="shared" si="273"/>
        <v>-27.635311348665326</v>
      </c>
      <c r="G2180" s="1">
        <f t="shared" ref="G2180:G2243" si="274">F2180-F2179</f>
        <v>0.24822901472906267</v>
      </c>
      <c r="H2180" s="1">
        <f t="shared" ref="H2180:H2243" si="275">F2179</f>
        <v>-27.883540363394388</v>
      </c>
      <c r="I2180" s="6">
        <f t="shared" ref="I2180:J2243" si="276">C2180/C2179-1</f>
        <v>2.0830133888058988E-3</v>
      </c>
      <c r="J2180" s="6">
        <f t="shared" si="276"/>
        <v>-8.8828655052330951E-5</v>
      </c>
      <c r="K2180" s="6">
        <f t="shared" ref="K2180:K2243" si="277">IF(F2179&gt;0,J2180-I2180,I2180-J2180)</f>
        <v>2.1718420438582298E-3</v>
      </c>
      <c r="L2180" s="7">
        <f t="shared" ref="L2180:L2243" si="278">L2179*(1+K2180)</f>
        <v>112.00668145869959</v>
      </c>
      <c r="M2180" s="6">
        <f t="shared" ref="M2180:M2243" si="279">B2180/B2179-1</f>
        <v>3.7202970362448795E-3</v>
      </c>
      <c r="N2180" s="1"/>
    </row>
    <row r="2181" spans="1:14" x14ac:dyDescent="0.25">
      <c r="A2181" s="3">
        <v>43598</v>
      </c>
      <c r="B2181" s="1">
        <v>2811.8701169999999</v>
      </c>
      <c r="C2181" s="1">
        <v>194.970001</v>
      </c>
      <c r="D2181" s="1">
        <v>109.449997</v>
      </c>
      <c r="E2181" s="1">
        <f t="shared" si="272"/>
        <v>80.858725573525433</v>
      </c>
      <c r="F2181" s="1">
        <f t="shared" si="273"/>
        <v>-28.591271426474563</v>
      </c>
      <c r="G2181" s="1">
        <f t="shared" si="274"/>
        <v>-0.95596007780923742</v>
      </c>
      <c r="H2181" s="1">
        <f t="shared" si="275"/>
        <v>-27.635311348665326</v>
      </c>
      <c r="I2181" s="6">
        <f t="shared" si="276"/>
        <v>-3.5040840855617317E-2</v>
      </c>
      <c r="J2181" s="6">
        <f t="shared" si="276"/>
        <v>-2.7197626394140584E-2</v>
      </c>
      <c r="K2181" s="6">
        <f t="shared" si="277"/>
        <v>-7.843214461476733E-3</v>
      </c>
      <c r="L2181" s="7">
        <f t="shared" si="278"/>
        <v>111.1281890349007</v>
      </c>
      <c r="M2181" s="6">
        <f t="shared" si="279"/>
        <v>-2.4130557147495901E-2</v>
      </c>
      <c r="N2181" s="1"/>
    </row>
    <row r="2182" spans="1:14" x14ac:dyDescent="0.25">
      <c r="A2182" s="3">
        <v>43599</v>
      </c>
      <c r="B2182" s="1">
        <v>2834.4099120000001</v>
      </c>
      <c r="C2182" s="1">
        <v>196.279999</v>
      </c>
      <c r="D2182" s="1">
        <v>110.32</v>
      </c>
      <c r="E2182" s="1">
        <f t="shared" si="272"/>
        <v>81.601791213902359</v>
      </c>
      <c r="F2182" s="1">
        <f t="shared" si="273"/>
        <v>-28.718208786097634</v>
      </c>
      <c r="G2182" s="1">
        <f t="shared" si="274"/>
        <v>-0.12693735962307073</v>
      </c>
      <c r="H2182" s="1">
        <f t="shared" si="275"/>
        <v>-28.591271426474563</v>
      </c>
      <c r="I2182" s="6">
        <f t="shared" si="276"/>
        <v>6.7189721150999748E-3</v>
      </c>
      <c r="J2182" s="6">
        <f t="shared" si="276"/>
        <v>7.9488627121662159E-3</v>
      </c>
      <c r="K2182" s="6">
        <f t="shared" si="277"/>
        <v>-1.229890597066241E-3</v>
      </c>
      <c r="L2182" s="7">
        <f t="shared" si="278"/>
        <v>110.99151352013767</v>
      </c>
      <c r="M2182" s="6">
        <f t="shared" si="279"/>
        <v>8.0159445714540478E-3</v>
      </c>
      <c r="N2182" s="1"/>
    </row>
    <row r="2183" spans="1:14" x14ac:dyDescent="0.25">
      <c r="A2183" s="3">
        <v>43600</v>
      </c>
      <c r="B2183" s="1">
        <v>2850.959961</v>
      </c>
      <c r="C2183" s="1">
        <v>196.39999399999999</v>
      </c>
      <c r="D2183" s="1">
        <v>109.900002</v>
      </c>
      <c r="E2183" s="1">
        <f t="shared" si="272"/>
        <v>81.669855563250238</v>
      </c>
      <c r="F2183" s="1">
        <f t="shared" si="273"/>
        <v>-28.230146436749763</v>
      </c>
      <c r="G2183" s="1">
        <f t="shared" si="274"/>
        <v>0.48806234934787085</v>
      </c>
      <c r="H2183" s="1">
        <f t="shared" si="275"/>
        <v>-28.718208786097634</v>
      </c>
      <c r="I2183" s="6">
        <f t="shared" si="276"/>
        <v>6.1134603938928223E-4</v>
      </c>
      <c r="J2183" s="6">
        <f t="shared" si="276"/>
        <v>-3.8070884699056284E-3</v>
      </c>
      <c r="K2183" s="6">
        <f t="shared" si="277"/>
        <v>4.4184345092949107E-3</v>
      </c>
      <c r="L2183" s="7">
        <f t="shared" si="278"/>
        <v>111.48192225371393</v>
      </c>
      <c r="M2183" s="6">
        <f t="shared" si="279"/>
        <v>5.8389751355061303E-3</v>
      </c>
      <c r="N2183" s="1"/>
    </row>
    <row r="2184" spans="1:14" x14ac:dyDescent="0.25">
      <c r="A2184" s="3">
        <v>43601</v>
      </c>
      <c r="B2184" s="1">
        <v>2876.320068</v>
      </c>
      <c r="C2184" s="1">
        <v>199.13999899999999</v>
      </c>
      <c r="D2184" s="1">
        <v>111.30999799999999</v>
      </c>
      <c r="E2184" s="1">
        <f t="shared" si="272"/>
        <v>83.224059134523628</v>
      </c>
      <c r="F2184" s="1">
        <f t="shared" si="273"/>
        <v>-28.085938865476365</v>
      </c>
      <c r="G2184" s="1">
        <f t="shared" si="274"/>
        <v>0.14420757127339812</v>
      </c>
      <c r="H2184" s="1">
        <f t="shared" si="275"/>
        <v>-28.230146436749763</v>
      </c>
      <c r="I2184" s="6">
        <f t="shared" si="276"/>
        <v>1.3951146047387342E-2</v>
      </c>
      <c r="J2184" s="6">
        <f t="shared" si="276"/>
        <v>1.2829808683715971E-2</v>
      </c>
      <c r="K2184" s="6">
        <f t="shared" si="277"/>
        <v>1.1213373636713708E-3</v>
      </c>
      <c r="L2184" s="7">
        <f t="shared" si="278"/>
        <v>111.60693109851093</v>
      </c>
      <c r="M2184" s="6">
        <f t="shared" si="279"/>
        <v>8.8952869724290284E-3</v>
      </c>
      <c r="N2184" s="1"/>
    </row>
    <row r="2185" spans="1:14" x14ac:dyDescent="0.25">
      <c r="A2185" s="3">
        <v>43602</v>
      </c>
      <c r="B2185" s="1">
        <v>2859.530029</v>
      </c>
      <c r="C2185" s="1">
        <v>197.429993</v>
      </c>
      <c r="D2185" s="1">
        <v>110.769997</v>
      </c>
      <c r="E2185" s="1">
        <f t="shared" si="272"/>
        <v>82.254098338065617</v>
      </c>
      <c r="F2185" s="1">
        <f t="shared" si="273"/>
        <v>-28.515898661934386</v>
      </c>
      <c r="G2185" s="1">
        <f t="shared" si="274"/>
        <v>-0.42995979645802151</v>
      </c>
      <c r="H2185" s="1">
        <f t="shared" si="275"/>
        <v>-28.085938865476365</v>
      </c>
      <c r="I2185" s="6">
        <f t="shared" si="276"/>
        <v>-8.5869539448978349E-3</v>
      </c>
      <c r="J2185" s="6">
        <f t="shared" si="276"/>
        <v>-4.8513252151886066E-3</v>
      </c>
      <c r="K2185" s="6">
        <f t="shared" si="277"/>
        <v>-3.7356287297092283E-3</v>
      </c>
      <c r="L2185" s="7">
        <f t="shared" si="278"/>
        <v>111.19000904026466</v>
      </c>
      <c r="M2185" s="6">
        <f t="shared" si="279"/>
        <v>-5.8373333297621066E-3</v>
      </c>
      <c r="N2185" s="1"/>
    </row>
    <row r="2186" spans="1:14" x14ac:dyDescent="0.25">
      <c r="A2186" s="3">
        <v>43605</v>
      </c>
      <c r="B2186" s="1">
        <v>2840.2299800000001</v>
      </c>
      <c r="C2186" s="1">
        <v>197.240005</v>
      </c>
      <c r="D2186" s="1">
        <v>111.349998</v>
      </c>
      <c r="E2186" s="1">
        <f t="shared" si="272"/>
        <v>82.146332101106537</v>
      </c>
      <c r="F2186" s="1">
        <f t="shared" si="273"/>
        <v>-29.203665898893462</v>
      </c>
      <c r="G2186" s="1">
        <f t="shared" si="274"/>
        <v>-0.68776723695907549</v>
      </c>
      <c r="H2186" s="1">
        <f t="shared" si="275"/>
        <v>-28.515898661934386</v>
      </c>
      <c r="I2186" s="6">
        <f t="shared" si="276"/>
        <v>-9.6230566143007401E-4</v>
      </c>
      <c r="J2186" s="6">
        <f t="shared" si="276"/>
        <v>5.2360839190055408E-3</v>
      </c>
      <c r="K2186" s="6">
        <f t="shared" si="277"/>
        <v>-6.1983895804356148E-3</v>
      </c>
      <c r="L2186" s="7">
        <f t="shared" si="278"/>
        <v>110.50081004678094</v>
      </c>
      <c r="M2186" s="6">
        <f t="shared" si="279"/>
        <v>-6.7493779761946815E-3</v>
      </c>
      <c r="N2186" s="1"/>
    </row>
    <row r="2187" spans="1:14" x14ac:dyDescent="0.25">
      <c r="A2187" s="3">
        <v>43606</v>
      </c>
      <c r="B2187" s="1">
        <v>2864.360107</v>
      </c>
      <c r="C2187" s="1">
        <v>199.11000100000001</v>
      </c>
      <c r="D2187" s="1">
        <v>111.730003</v>
      </c>
      <c r="E2187" s="1">
        <f t="shared" si="272"/>
        <v>83.207043472606571</v>
      </c>
      <c r="F2187" s="1">
        <f t="shared" si="273"/>
        <v>-28.522959527393425</v>
      </c>
      <c r="G2187" s="1">
        <f t="shared" si="274"/>
        <v>0.68070637150003677</v>
      </c>
      <c r="H2187" s="1">
        <f t="shared" si="275"/>
        <v>-29.203665898893462</v>
      </c>
      <c r="I2187" s="6">
        <f t="shared" si="276"/>
        <v>9.4808150101193256E-3</v>
      </c>
      <c r="J2187" s="6">
        <f t="shared" si="276"/>
        <v>3.412707739788079E-3</v>
      </c>
      <c r="K2187" s="6">
        <f t="shared" si="277"/>
        <v>6.0681072703312466E-3</v>
      </c>
      <c r="L2187" s="7">
        <f t="shared" si="278"/>
        <v>111.1713408156033</v>
      </c>
      <c r="M2187" s="6">
        <f t="shared" si="279"/>
        <v>8.4958356083544295E-3</v>
      </c>
      <c r="N2187" s="1"/>
    </row>
    <row r="2188" spans="1:14" x14ac:dyDescent="0.25">
      <c r="A2188" s="3">
        <v>43607</v>
      </c>
      <c r="B2188" s="1">
        <v>2856.2700199999999</v>
      </c>
      <c r="C2188" s="1">
        <v>195.520004</v>
      </c>
      <c r="D2188" s="1">
        <v>110.82</v>
      </c>
      <c r="E2188" s="1">
        <f t="shared" si="272"/>
        <v>81.170701875324539</v>
      </c>
      <c r="F2188" s="1">
        <f t="shared" si="273"/>
        <v>-29.649298124675454</v>
      </c>
      <c r="G2188" s="1">
        <f t="shared" si="274"/>
        <v>-1.1263385972820288</v>
      </c>
      <c r="H2188" s="1">
        <f t="shared" si="275"/>
        <v>-28.522959527393425</v>
      </c>
      <c r="I2188" s="6">
        <f t="shared" si="276"/>
        <v>-1.8030219386117152E-2</v>
      </c>
      <c r="J2188" s="6">
        <f t="shared" si="276"/>
        <v>-8.1446610182226431E-3</v>
      </c>
      <c r="K2188" s="6">
        <f t="shared" si="277"/>
        <v>-9.8855583678945091E-3</v>
      </c>
      <c r="L2188" s="7">
        <f t="shared" si="278"/>
        <v>110.07235003713356</v>
      </c>
      <c r="M2188" s="6">
        <f t="shared" si="279"/>
        <v>-2.8243959201321722E-3</v>
      </c>
      <c r="N2188" s="1"/>
    </row>
    <row r="2189" spans="1:14" x14ac:dyDescent="0.25">
      <c r="A2189" s="3">
        <v>43608</v>
      </c>
      <c r="B2189" s="1">
        <v>2822.23999</v>
      </c>
      <c r="C2189" s="1">
        <v>191.970001</v>
      </c>
      <c r="D2189" s="1">
        <v>108.639999</v>
      </c>
      <c r="E2189" s="1">
        <f t="shared" si="272"/>
        <v>79.157045936510116</v>
      </c>
      <c r="F2189" s="1">
        <f t="shared" si="273"/>
        <v>-29.482953063489887</v>
      </c>
      <c r="G2189" s="1">
        <f t="shared" si="274"/>
        <v>0.16634506118556658</v>
      </c>
      <c r="H2189" s="1">
        <f t="shared" si="275"/>
        <v>-29.649298124675454</v>
      </c>
      <c r="I2189" s="6">
        <f t="shared" si="276"/>
        <v>-1.8156725283209441E-2</v>
      </c>
      <c r="J2189" s="6">
        <f t="shared" si="276"/>
        <v>-1.9671548456957177E-2</v>
      </c>
      <c r="K2189" s="6">
        <f t="shared" si="277"/>
        <v>1.5148231737477369E-3</v>
      </c>
      <c r="L2189" s="7">
        <f t="shared" si="278"/>
        <v>110.23909018375868</v>
      </c>
      <c r="M2189" s="6">
        <f t="shared" si="279"/>
        <v>-1.191415018948383E-2</v>
      </c>
      <c r="N2189" s="1"/>
    </row>
    <row r="2190" spans="1:14" x14ac:dyDescent="0.25">
      <c r="A2190" s="3">
        <v>43609</v>
      </c>
      <c r="B2190" s="1">
        <v>2826.0600589999999</v>
      </c>
      <c r="C2190" s="1">
        <v>193</v>
      </c>
      <c r="D2190" s="1">
        <v>109.709999</v>
      </c>
      <c r="E2190" s="1">
        <f t="shared" si="272"/>
        <v>79.741288711325495</v>
      </c>
      <c r="F2190" s="1">
        <f t="shared" si="273"/>
        <v>-29.968710288674501</v>
      </c>
      <c r="G2190" s="1">
        <f t="shared" si="274"/>
        <v>-0.48575722518461362</v>
      </c>
      <c r="H2190" s="1">
        <f t="shared" si="275"/>
        <v>-29.482953063489887</v>
      </c>
      <c r="I2190" s="6">
        <f t="shared" si="276"/>
        <v>5.3654164433745155E-3</v>
      </c>
      <c r="J2190" s="6">
        <f t="shared" si="276"/>
        <v>9.8490428005248987E-3</v>
      </c>
      <c r="K2190" s="6">
        <f t="shared" si="277"/>
        <v>-4.4836263571503832E-3</v>
      </c>
      <c r="L2190" s="7">
        <f t="shared" si="278"/>
        <v>109.74481929342249</v>
      </c>
      <c r="M2190" s="6">
        <f t="shared" si="279"/>
        <v>1.3535592343441039E-3</v>
      </c>
      <c r="N2190" s="1"/>
    </row>
    <row r="2191" spans="1:14" x14ac:dyDescent="0.25">
      <c r="A2191" s="3">
        <v>43613</v>
      </c>
      <c r="B2191" s="1">
        <v>2802.389893</v>
      </c>
      <c r="C2191" s="1">
        <v>189.44000199999999</v>
      </c>
      <c r="D2191" s="1">
        <v>108.519997</v>
      </c>
      <c r="E2191" s="1">
        <f t="shared" si="272"/>
        <v>77.72196334318707</v>
      </c>
      <c r="F2191" s="1">
        <f t="shared" si="273"/>
        <v>-30.798033656812933</v>
      </c>
      <c r="G2191" s="1">
        <f t="shared" si="274"/>
        <v>-0.82932336813843222</v>
      </c>
      <c r="H2191" s="1">
        <f t="shared" si="275"/>
        <v>-29.968710288674501</v>
      </c>
      <c r="I2191" s="6">
        <f t="shared" si="276"/>
        <v>-1.8445585492227967E-2</v>
      </c>
      <c r="J2191" s="6">
        <f t="shared" si="276"/>
        <v>-1.0846796197673814E-2</v>
      </c>
      <c r="K2191" s="6">
        <f t="shared" si="277"/>
        <v>-7.5987892945541535E-3</v>
      </c>
      <c r="L2191" s="7">
        <f t="shared" si="278"/>
        <v>108.91089153544286</v>
      </c>
      <c r="M2191" s="6">
        <f t="shared" si="279"/>
        <v>-8.3756769162137701E-3</v>
      </c>
      <c r="N2191" s="1"/>
    </row>
    <row r="2192" spans="1:14" x14ac:dyDescent="0.25">
      <c r="A2192" s="3">
        <v>43614</v>
      </c>
      <c r="B2192" s="1">
        <v>2783.0200199999999</v>
      </c>
      <c r="C2192" s="1">
        <v>188.050003</v>
      </c>
      <c r="D2192" s="1">
        <v>108.220001</v>
      </c>
      <c r="E2192" s="1">
        <f t="shared" si="272"/>
        <v>76.93351901192986</v>
      </c>
      <c r="F2192" s="1">
        <f t="shared" si="273"/>
        <v>-31.286481988070136</v>
      </c>
      <c r="G2192" s="1">
        <f t="shared" si="274"/>
        <v>-0.48844833125720299</v>
      </c>
      <c r="H2192" s="1">
        <f t="shared" si="275"/>
        <v>-30.798033656812933</v>
      </c>
      <c r="I2192" s="6">
        <f t="shared" si="276"/>
        <v>-7.3374101843600714E-3</v>
      </c>
      <c r="J2192" s="6">
        <f t="shared" si="276"/>
        <v>-2.7644305961417315E-3</v>
      </c>
      <c r="K2192" s="6">
        <f t="shared" si="277"/>
        <v>-4.5729795882183399E-3</v>
      </c>
      <c r="L2192" s="7">
        <f t="shared" si="278"/>
        <v>108.41284425151662</v>
      </c>
      <c r="M2192" s="6">
        <f t="shared" si="279"/>
        <v>-6.9119122390440824E-3</v>
      </c>
      <c r="N2192" s="1"/>
    </row>
    <row r="2193" spans="1:14" x14ac:dyDescent="0.25">
      <c r="A2193" s="3">
        <v>43615</v>
      </c>
      <c r="B2193" s="1">
        <v>2788.860107</v>
      </c>
      <c r="C2193" s="1">
        <v>187.36999499999999</v>
      </c>
      <c r="D2193" s="1">
        <v>107.05999799999999</v>
      </c>
      <c r="E2193" s="1">
        <f t="shared" si="272"/>
        <v>76.547800423060679</v>
      </c>
      <c r="F2193" s="1">
        <f t="shared" si="273"/>
        <v>-30.512197576939315</v>
      </c>
      <c r="G2193" s="1">
        <f t="shared" si="274"/>
        <v>0.77428441113082158</v>
      </c>
      <c r="H2193" s="1">
        <f t="shared" si="275"/>
        <v>-31.286481988070136</v>
      </c>
      <c r="I2193" s="6">
        <f t="shared" si="276"/>
        <v>-3.6161020428168156E-3</v>
      </c>
      <c r="J2193" s="6">
        <f t="shared" si="276"/>
        <v>-1.0718933554620835E-2</v>
      </c>
      <c r="K2193" s="6">
        <f t="shared" si="277"/>
        <v>7.1028315118040197E-3</v>
      </c>
      <c r="L2193" s="7">
        <f t="shared" si="278"/>
        <v>109.18288241795059</v>
      </c>
      <c r="M2193" s="6">
        <f t="shared" si="279"/>
        <v>2.0984710702871556E-3</v>
      </c>
      <c r="N2193" s="1"/>
    </row>
    <row r="2194" spans="1:14" x14ac:dyDescent="0.25">
      <c r="A2194" s="3">
        <v>43616</v>
      </c>
      <c r="B2194" s="1">
        <v>2752.0600589999999</v>
      </c>
      <c r="C2194" s="1">
        <v>182.490005</v>
      </c>
      <c r="D2194" s="1">
        <v>105.959999</v>
      </c>
      <c r="E2194" s="1">
        <f t="shared" si="272"/>
        <v>73.779740552447905</v>
      </c>
      <c r="F2194" s="1">
        <f t="shared" si="273"/>
        <v>-32.180258447552092</v>
      </c>
      <c r="G2194" s="1">
        <f t="shared" si="274"/>
        <v>-1.6680608706127771</v>
      </c>
      <c r="H2194" s="1">
        <f t="shared" si="275"/>
        <v>-30.512197576939315</v>
      </c>
      <c r="I2194" s="6">
        <f t="shared" si="276"/>
        <v>-2.6044671666880292E-2</v>
      </c>
      <c r="J2194" s="6">
        <f t="shared" si="276"/>
        <v>-1.0274603218281331E-2</v>
      </c>
      <c r="K2194" s="6">
        <f t="shared" si="277"/>
        <v>-1.5770068448598962E-2</v>
      </c>
      <c r="L2194" s="7">
        <f t="shared" si="278"/>
        <v>107.46106088880418</v>
      </c>
      <c r="M2194" s="6">
        <f t="shared" si="279"/>
        <v>-1.3195372513534309E-2</v>
      </c>
      <c r="N2194" s="1"/>
    </row>
    <row r="2195" spans="1:14" x14ac:dyDescent="0.25">
      <c r="A2195" s="3">
        <v>43619</v>
      </c>
      <c r="B2195" s="1">
        <v>2744.4499510000001</v>
      </c>
      <c r="C2195" s="1">
        <v>183.19000199999999</v>
      </c>
      <c r="D2195" s="1">
        <v>106.459999</v>
      </c>
      <c r="E2195" s="1">
        <f t="shared" si="272"/>
        <v>74.176797432738496</v>
      </c>
      <c r="F2195" s="1">
        <f t="shared" si="273"/>
        <v>-32.2832015672615</v>
      </c>
      <c r="G2195" s="1">
        <f t="shared" si="274"/>
        <v>-0.10294311970940839</v>
      </c>
      <c r="H2195" s="1">
        <f t="shared" si="275"/>
        <v>-32.180258447552092</v>
      </c>
      <c r="I2195" s="6">
        <f t="shared" si="276"/>
        <v>3.8358100762834191E-3</v>
      </c>
      <c r="J2195" s="6">
        <f t="shared" si="276"/>
        <v>4.7187618414379351E-3</v>
      </c>
      <c r="K2195" s="6">
        <f t="shared" si="277"/>
        <v>-8.8295176515451601E-4</v>
      </c>
      <c r="L2195" s="7">
        <f t="shared" si="278"/>
        <v>107.36617795540704</v>
      </c>
      <c r="M2195" s="6">
        <f t="shared" si="279"/>
        <v>-2.7652405241348488E-3</v>
      </c>
      <c r="N2195" s="1"/>
    </row>
    <row r="2196" spans="1:14" x14ac:dyDescent="0.25">
      <c r="A2196" s="3">
        <v>43620</v>
      </c>
      <c r="B2196" s="1">
        <v>2803.2700199999999</v>
      </c>
      <c r="C2196" s="1">
        <v>189.88000500000001</v>
      </c>
      <c r="D2196" s="1">
        <v>109.739998</v>
      </c>
      <c r="E2196" s="1">
        <f t="shared" si="272"/>
        <v>77.9715447249623</v>
      </c>
      <c r="F2196" s="1">
        <f t="shared" si="273"/>
        <v>-31.7684532750377</v>
      </c>
      <c r="G2196" s="1">
        <f t="shared" si="274"/>
        <v>0.51474829222379981</v>
      </c>
      <c r="H2196" s="1">
        <f t="shared" si="275"/>
        <v>-32.2832015672615</v>
      </c>
      <c r="I2196" s="6">
        <f t="shared" si="276"/>
        <v>3.6519476646984295E-2</v>
      </c>
      <c r="J2196" s="6">
        <f t="shared" si="276"/>
        <v>3.0809684677904237E-2</v>
      </c>
      <c r="K2196" s="6">
        <f t="shared" si="277"/>
        <v>5.709791969080058E-3</v>
      </c>
      <c r="L2196" s="7">
        <f t="shared" si="278"/>
        <v>107.97921649604764</v>
      </c>
      <c r="M2196" s="6">
        <f t="shared" si="279"/>
        <v>2.1432370802960898E-2</v>
      </c>
      <c r="N2196" s="1"/>
    </row>
    <row r="2197" spans="1:14" x14ac:dyDescent="0.25">
      <c r="A2197" s="3">
        <v>43621</v>
      </c>
      <c r="B2197" s="1">
        <v>2826.1499020000001</v>
      </c>
      <c r="C2197" s="1">
        <v>188.44000199999999</v>
      </c>
      <c r="D2197" s="1">
        <v>110.129997</v>
      </c>
      <c r="E2197" s="1">
        <f t="shared" si="272"/>
        <v>77.154736797515298</v>
      </c>
      <c r="F2197" s="1">
        <f t="shared" si="273"/>
        <v>-32.975260202484705</v>
      </c>
      <c r="G2197" s="1">
        <f t="shared" si="274"/>
        <v>-1.2068069274470048</v>
      </c>
      <c r="H2197" s="1">
        <f t="shared" si="275"/>
        <v>-31.7684532750377</v>
      </c>
      <c r="I2197" s="6">
        <f t="shared" si="276"/>
        <v>-7.5837526968678404E-3</v>
      </c>
      <c r="J2197" s="6">
        <f t="shared" si="276"/>
        <v>3.5538455176571393E-3</v>
      </c>
      <c r="K2197" s="6">
        <f t="shared" si="277"/>
        <v>-1.113759821452498E-2</v>
      </c>
      <c r="L2197" s="7">
        <f t="shared" si="278"/>
        <v>106.77658736719546</v>
      </c>
      <c r="M2197" s="6">
        <f t="shared" si="279"/>
        <v>8.1618544902071211E-3</v>
      </c>
      <c r="N2197" s="1"/>
    </row>
    <row r="2198" spans="1:14" x14ac:dyDescent="0.25">
      <c r="A2198" s="3">
        <v>43622</v>
      </c>
      <c r="B2198" s="1">
        <v>2843.48999</v>
      </c>
      <c r="C2198" s="1">
        <v>189.80999800000001</v>
      </c>
      <c r="D2198" s="1">
        <v>110.370003</v>
      </c>
      <c r="E2198" s="1">
        <f t="shared" si="272"/>
        <v>77.931834896179453</v>
      </c>
      <c r="F2198" s="1">
        <f t="shared" si="273"/>
        <v>-32.438168103820544</v>
      </c>
      <c r="G2198" s="1">
        <f t="shared" si="274"/>
        <v>0.53709209866416074</v>
      </c>
      <c r="H2198" s="1">
        <f t="shared" si="275"/>
        <v>-32.975260202484705</v>
      </c>
      <c r="I2198" s="6">
        <f t="shared" si="276"/>
        <v>7.2701973331543712E-3</v>
      </c>
      <c r="J2198" s="6">
        <f t="shared" si="276"/>
        <v>2.1792972535901178E-3</v>
      </c>
      <c r="K2198" s="6">
        <f t="shared" si="277"/>
        <v>5.0909000795642534E-3</v>
      </c>
      <c r="L2198" s="7">
        <f t="shared" si="278"/>
        <v>107.32017630431872</v>
      </c>
      <c r="M2198" s="6">
        <f t="shared" si="279"/>
        <v>6.1355867881349724E-3</v>
      </c>
      <c r="N2198" s="1"/>
    </row>
    <row r="2199" spans="1:14" x14ac:dyDescent="0.25">
      <c r="A2199" s="3">
        <v>43623</v>
      </c>
      <c r="B2199" s="1">
        <v>2873.3400879999999</v>
      </c>
      <c r="C2199" s="1">
        <v>189.80999800000001</v>
      </c>
      <c r="D2199" s="1">
        <v>109.160004</v>
      </c>
      <c r="E2199" s="1">
        <f t="shared" si="272"/>
        <v>77.931834896179453</v>
      </c>
      <c r="F2199" s="1">
        <f t="shared" si="273"/>
        <v>-31.228169103820548</v>
      </c>
      <c r="G2199" s="1">
        <f t="shared" si="274"/>
        <v>1.2099989999999963</v>
      </c>
      <c r="H2199" s="1">
        <f t="shared" si="275"/>
        <v>-32.438168103820544</v>
      </c>
      <c r="I2199" s="6">
        <f t="shared" si="276"/>
        <v>0</v>
      </c>
      <c r="J2199" s="6">
        <f t="shared" si="276"/>
        <v>-1.0963114678904207E-2</v>
      </c>
      <c r="K2199" s="6">
        <f t="shared" si="277"/>
        <v>1.0963114678904207E-2</v>
      </c>
      <c r="L2199" s="7">
        <f t="shared" si="278"/>
        <v>108.49673970450318</v>
      </c>
      <c r="M2199" s="6">
        <f t="shared" si="279"/>
        <v>1.0497697584650245E-2</v>
      </c>
      <c r="N2199" s="1"/>
    </row>
    <row r="2200" spans="1:14" x14ac:dyDescent="0.25">
      <c r="A2200" s="3">
        <v>43626</v>
      </c>
      <c r="B2200" s="1">
        <v>2886.7299800000001</v>
      </c>
      <c r="C2200" s="1">
        <v>194.11999499999999</v>
      </c>
      <c r="D2200" s="1">
        <v>110.339996</v>
      </c>
      <c r="E2200" s="1">
        <f t="shared" si="272"/>
        <v>80.376579606345146</v>
      </c>
      <c r="F2200" s="1">
        <f t="shared" si="273"/>
        <v>-29.963416393654853</v>
      </c>
      <c r="G2200" s="1">
        <f t="shared" si="274"/>
        <v>1.2647527101656948</v>
      </c>
      <c r="H2200" s="1">
        <f t="shared" si="275"/>
        <v>-31.228169103820548</v>
      </c>
      <c r="I2200" s="6">
        <f t="shared" si="276"/>
        <v>2.2706901877739716E-2</v>
      </c>
      <c r="J2200" s="6">
        <f t="shared" si="276"/>
        <v>1.0809746764025352E-2</v>
      </c>
      <c r="K2200" s="6">
        <f t="shared" si="277"/>
        <v>1.1897155113714364E-2</v>
      </c>
      <c r="L2200" s="7">
        <f t="shared" si="278"/>
        <v>109.78754224609995</v>
      </c>
      <c r="M2200" s="6">
        <f t="shared" si="279"/>
        <v>4.6600442655293506E-3</v>
      </c>
      <c r="N2200" s="1"/>
    </row>
    <row r="2201" spans="1:14" x14ac:dyDescent="0.25">
      <c r="A2201" s="3">
        <v>43627</v>
      </c>
      <c r="B2201" s="1">
        <v>2885.719971</v>
      </c>
      <c r="C2201" s="1">
        <v>194.729996</v>
      </c>
      <c r="D2201" s="1">
        <v>110.68</v>
      </c>
      <c r="E2201" s="1">
        <f t="shared" si="272"/>
        <v>80.722588366431481</v>
      </c>
      <c r="F2201" s="1">
        <f t="shared" si="273"/>
        <v>-29.957411633568526</v>
      </c>
      <c r="G2201" s="1">
        <f t="shared" si="274"/>
        <v>6.00476008632711E-3</v>
      </c>
      <c r="H2201" s="1">
        <f t="shared" si="275"/>
        <v>-29.963416393654853</v>
      </c>
      <c r="I2201" s="6">
        <f t="shared" si="276"/>
        <v>3.1423913852872687E-3</v>
      </c>
      <c r="J2201" s="6">
        <f t="shared" si="276"/>
        <v>3.0814211738778852E-3</v>
      </c>
      <c r="K2201" s="6">
        <f t="shared" si="277"/>
        <v>6.0970211409383523E-5</v>
      </c>
      <c r="L2201" s="7">
        <f t="shared" si="278"/>
        <v>109.7942360157608</v>
      </c>
      <c r="M2201" s="6">
        <f t="shared" si="279"/>
        <v>-3.4987997041557861E-4</v>
      </c>
      <c r="N2201" s="1"/>
    </row>
    <row r="2202" spans="1:14" x14ac:dyDescent="0.25">
      <c r="A2202" s="3">
        <v>43628</v>
      </c>
      <c r="B2202" s="1">
        <v>2879.8400879999999</v>
      </c>
      <c r="C2202" s="1">
        <v>190.220001</v>
      </c>
      <c r="D2202" s="1">
        <v>109.269997</v>
      </c>
      <c r="E2202" s="1">
        <f t="shared" si="272"/>
        <v>78.16439948158451</v>
      </c>
      <c r="F2202" s="1">
        <f t="shared" si="273"/>
        <v>-31.105597518415493</v>
      </c>
      <c r="G2202" s="1">
        <f t="shared" si="274"/>
        <v>-1.148185884846967</v>
      </c>
      <c r="H2202" s="1">
        <f t="shared" si="275"/>
        <v>-29.957411633568526</v>
      </c>
      <c r="I2202" s="6">
        <f t="shared" si="276"/>
        <v>-2.3160247997951022E-2</v>
      </c>
      <c r="J2202" s="6">
        <f t="shared" si="276"/>
        <v>-1.2739456089627788E-2</v>
      </c>
      <c r="K2202" s="6">
        <f t="shared" si="277"/>
        <v>-1.0420791908323235E-2</v>
      </c>
      <c r="L2202" s="7">
        <f t="shared" si="278"/>
        <v>108.65009312950723</v>
      </c>
      <c r="M2202" s="6">
        <f t="shared" si="279"/>
        <v>-2.0375792034881268E-3</v>
      </c>
      <c r="N2202" s="1"/>
    </row>
    <row r="2203" spans="1:14" x14ac:dyDescent="0.25">
      <c r="A2203" s="3">
        <v>43629</v>
      </c>
      <c r="B2203" s="1">
        <v>2891.639893</v>
      </c>
      <c r="C2203" s="1">
        <v>191.449997</v>
      </c>
      <c r="D2203" s="1">
        <v>109.540001</v>
      </c>
      <c r="E2203" s="1">
        <f t="shared" si="272"/>
        <v>78.862085863854603</v>
      </c>
      <c r="F2203" s="1">
        <f t="shared" si="273"/>
        <v>-30.677915136145401</v>
      </c>
      <c r="G2203" s="1">
        <f t="shared" si="274"/>
        <v>0.42768238227009192</v>
      </c>
      <c r="H2203" s="1">
        <f t="shared" si="275"/>
        <v>-31.105597518415493</v>
      </c>
      <c r="I2203" s="6">
        <f t="shared" si="276"/>
        <v>6.4661759727357992E-3</v>
      </c>
      <c r="J2203" s="6">
        <f t="shared" si="276"/>
        <v>2.470980208775897E-3</v>
      </c>
      <c r="K2203" s="6">
        <f t="shared" si="277"/>
        <v>3.9951957639599023E-3</v>
      </c>
      <c r="L2203" s="7">
        <f t="shared" si="278"/>
        <v>109.08417152133208</v>
      </c>
      <c r="M2203" s="6">
        <f t="shared" si="279"/>
        <v>4.0973820210257195E-3</v>
      </c>
      <c r="N2203" s="1"/>
    </row>
    <row r="2204" spans="1:14" x14ac:dyDescent="0.25">
      <c r="A2204" s="3">
        <v>43630</v>
      </c>
      <c r="B2204" s="1">
        <v>2886.9799800000001</v>
      </c>
      <c r="C2204" s="1">
        <v>191.66000399999999</v>
      </c>
      <c r="D2204" s="1">
        <v>109.82</v>
      </c>
      <c r="E2204" s="1">
        <f t="shared" si="272"/>
        <v>78.981207409031498</v>
      </c>
      <c r="F2204" s="1">
        <f t="shared" si="273"/>
        <v>-30.838792590968495</v>
      </c>
      <c r="G2204" s="1">
        <f t="shared" si="274"/>
        <v>-0.16087745482309401</v>
      </c>
      <c r="H2204" s="1">
        <f t="shared" si="275"/>
        <v>-30.677915136145401</v>
      </c>
      <c r="I2204" s="6">
        <f t="shared" si="276"/>
        <v>1.0969287191997523E-3</v>
      </c>
      <c r="J2204" s="6">
        <f t="shared" si="276"/>
        <v>2.5561347219631436E-3</v>
      </c>
      <c r="K2204" s="6">
        <f t="shared" si="277"/>
        <v>-1.4592060027633913E-3</v>
      </c>
      <c r="L2204" s="7">
        <f t="shared" si="278"/>
        <v>108.92499524344169</v>
      </c>
      <c r="M2204" s="6">
        <f t="shared" si="279"/>
        <v>-1.6115122119045866E-3</v>
      </c>
      <c r="N2204" s="1"/>
    </row>
    <row r="2205" spans="1:14" x14ac:dyDescent="0.25">
      <c r="A2205" s="3">
        <v>43633</v>
      </c>
      <c r="B2205" s="1">
        <v>2889.669922</v>
      </c>
      <c r="C2205" s="1">
        <v>190.83000200000001</v>
      </c>
      <c r="D2205" s="1">
        <v>109.220001</v>
      </c>
      <c r="E2205" s="1">
        <f t="shared" si="272"/>
        <v>78.510408241670845</v>
      </c>
      <c r="F2205" s="1">
        <f t="shared" si="273"/>
        <v>-30.709592758329151</v>
      </c>
      <c r="G2205" s="1">
        <f t="shared" si="274"/>
        <v>0.12919983263934398</v>
      </c>
      <c r="H2205" s="1">
        <f t="shared" si="275"/>
        <v>-30.838792590968495</v>
      </c>
      <c r="I2205" s="6">
        <f t="shared" si="276"/>
        <v>-4.3305957564311326E-3</v>
      </c>
      <c r="J2205" s="6">
        <f t="shared" si="276"/>
        <v>-5.463476598069561E-3</v>
      </c>
      <c r="K2205" s="6">
        <f t="shared" si="277"/>
        <v>1.1328808416384284E-3</v>
      </c>
      <c r="L2205" s="7">
        <f t="shared" si="278"/>
        <v>109.04839428372854</v>
      </c>
      <c r="M2205" s="6">
        <f t="shared" si="279"/>
        <v>9.3174944704665918E-4</v>
      </c>
      <c r="N2205" s="1"/>
    </row>
    <row r="2206" spans="1:14" x14ac:dyDescent="0.25">
      <c r="A2206" s="3">
        <v>43634</v>
      </c>
      <c r="B2206" s="1">
        <v>2917.75</v>
      </c>
      <c r="C2206" s="1">
        <v>194.979996</v>
      </c>
      <c r="D2206" s="1">
        <v>110.709999</v>
      </c>
      <c r="E2206" s="1">
        <f t="shared" si="272"/>
        <v>80.86439500284942</v>
      </c>
      <c r="F2206" s="1">
        <f t="shared" si="273"/>
        <v>-29.845603997150576</v>
      </c>
      <c r="G2206" s="1">
        <f t="shared" si="274"/>
        <v>0.86398876117857526</v>
      </c>
      <c r="H2206" s="1">
        <f t="shared" si="275"/>
        <v>-30.709592758329151</v>
      </c>
      <c r="I2206" s="6">
        <f t="shared" si="276"/>
        <v>2.174707308340329E-2</v>
      </c>
      <c r="J2206" s="6">
        <f t="shared" si="276"/>
        <v>1.3642171638507783E-2</v>
      </c>
      <c r="K2206" s="6">
        <f t="shared" si="277"/>
        <v>8.104901444895507E-3</v>
      </c>
      <c r="L2206" s="7">
        <f t="shared" si="278"/>
        <v>109.93222077212226</v>
      </c>
      <c r="M2206" s="6">
        <f t="shared" si="279"/>
        <v>9.7173998269550754E-3</v>
      </c>
      <c r="N2206" s="1"/>
    </row>
    <row r="2207" spans="1:14" x14ac:dyDescent="0.25">
      <c r="A2207" s="3">
        <v>43635</v>
      </c>
      <c r="B2207" s="1">
        <v>2926.459961</v>
      </c>
      <c r="C2207" s="1">
        <v>195.63999899999999</v>
      </c>
      <c r="D2207" s="1">
        <v>109.910004</v>
      </c>
      <c r="E2207" s="1">
        <f t="shared" si="272"/>
        <v>81.238766224672418</v>
      </c>
      <c r="F2207" s="1">
        <f t="shared" si="273"/>
        <v>-28.671237775327583</v>
      </c>
      <c r="G2207" s="1">
        <f t="shared" si="274"/>
        <v>1.1743662218229929</v>
      </c>
      <c r="H2207" s="1">
        <f t="shared" si="275"/>
        <v>-29.845603997150576</v>
      </c>
      <c r="I2207" s="6">
        <f t="shared" si="276"/>
        <v>3.3849780158985432E-3</v>
      </c>
      <c r="J2207" s="6">
        <f t="shared" si="276"/>
        <v>-7.2260410733089309E-3</v>
      </c>
      <c r="K2207" s="6">
        <f t="shared" si="277"/>
        <v>1.0611019089207474E-2</v>
      </c>
      <c r="L2207" s="7">
        <f t="shared" si="278"/>
        <v>111.09871366525422</v>
      </c>
      <c r="M2207" s="6">
        <f t="shared" si="279"/>
        <v>2.9851635678177502E-3</v>
      </c>
      <c r="N2207" s="1"/>
    </row>
    <row r="2208" spans="1:14" x14ac:dyDescent="0.25">
      <c r="A2208" s="3">
        <v>43636</v>
      </c>
      <c r="B2208" s="1">
        <v>2954.179932</v>
      </c>
      <c r="C2208" s="1">
        <v>195.699997</v>
      </c>
      <c r="D2208" s="1">
        <v>110.19000200000001</v>
      </c>
      <c r="E2208" s="1">
        <f t="shared" si="272"/>
        <v>81.272798682959646</v>
      </c>
      <c r="F2208" s="1">
        <f t="shared" si="273"/>
        <v>-28.917203317040361</v>
      </c>
      <c r="G2208" s="1">
        <f t="shared" si="274"/>
        <v>-0.24596554171277774</v>
      </c>
      <c r="H2208" s="1">
        <f t="shared" si="275"/>
        <v>-28.671237775327583</v>
      </c>
      <c r="I2208" s="6">
        <f t="shared" si="276"/>
        <v>3.0667552804475307E-4</v>
      </c>
      <c r="J2208" s="6">
        <f t="shared" si="276"/>
        <v>2.5475206060405764E-3</v>
      </c>
      <c r="K2208" s="6">
        <f t="shared" si="277"/>
        <v>-2.2408450779958233E-3</v>
      </c>
      <c r="L2208" s="7">
        <f t="shared" si="278"/>
        <v>110.84975865956577</v>
      </c>
      <c r="M2208" s="6">
        <f t="shared" si="279"/>
        <v>9.4721852919279481E-3</v>
      </c>
      <c r="N2208" s="1"/>
    </row>
    <row r="2209" spans="1:14" x14ac:dyDescent="0.25">
      <c r="A2209" s="3">
        <v>43637</v>
      </c>
      <c r="B2209" s="1">
        <v>2950.459961</v>
      </c>
      <c r="C2209" s="1">
        <v>195.94000199999999</v>
      </c>
      <c r="D2209" s="1">
        <v>109.44000200000001</v>
      </c>
      <c r="E2209" s="1">
        <f t="shared" si="272"/>
        <v>81.408935890053584</v>
      </c>
      <c r="F2209" s="1">
        <f t="shared" si="273"/>
        <v>-28.031066109946423</v>
      </c>
      <c r="G2209" s="1">
        <f t="shared" si="274"/>
        <v>0.88613720709393817</v>
      </c>
      <c r="H2209" s="1">
        <f t="shared" si="275"/>
        <v>-28.917203317040361</v>
      </c>
      <c r="I2209" s="6">
        <f t="shared" si="276"/>
        <v>1.2263924562041506E-3</v>
      </c>
      <c r="J2209" s="6">
        <f t="shared" si="276"/>
        <v>-6.8064251419107658E-3</v>
      </c>
      <c r="K2209" s="6">
        <f t="shared" si="277"/>
        <v>8.0328175981149164E-3</v>
      </c>
      <c r="L2209" s="7">
        <f t="shared" si="278"/>
        <v>111.74019455167313</v>
      </c>
      <c r="M2209" s="6">
        <f t="shared" si="279"/>
        <v>-1.2592228928592908E-3</v>
      </c>
      <c r="N2209" s="1"/>
    </row>
    <row r="2210" spans="1:14" x14ac:dyDescent="0.25">
      <c r="A2210" s="3">
        <v>43640</v>
      </c>
      <c r="B2210" s="1">
        <v>2945.3500979999999</v>
      </c>
      <c r="C2210" s="1">
        <v>197.490005</v>
      </c>
      <c r="D2210" s="1">
        <v>108.660004</v>
      </c>
      <c r="E2210" s="1">
        <f t="shared" si="272"/>
        <v>82.288138737524477</v>
      </c>
      <c r="F2210" s="1">
        <f t="shared" si="273"/>
        <v>-26.371865262475524</v>
      </c>
      <c r="G2210" s="1">
        <f t="shared" si="274"/>
        <v>1.659200847470899</v>
      </c>
      <c r="H2210" s="1">
        <f t="shared" si="275"/>
        <v>-28.031066109946423</v>
      </c>
      <c r="I2210" s="6">
        <f t="shared" si="276"/>
        <v>7.9106001029844997E-3</v>
      </c>
      <c r="J2210" s="6">
        <f t="shared" si="276"/>
        <v>-7.1271745773543449E-3</v>
      </c>
      <c r="K2210" s="6">
        <f t="shared" si="277"/>
        <v>1.5037774680338845E-2</v>
      </c>
      <c r="L2210" s="7">
        <f t="shared" si="278"/>
        <v>113.42051842007842</v>
      </c>
      <c r="M2210" s="6">
        <f t="shared" si="279"/>
        <v>-1.7318869151060623E-3</v>
      </c>
      <c r="N2210" s="1"/>
    </row>
    <row r="2211" spans="1:14" x14ac:dyDescent="0.25">
      <c r="A2211" s="3">
        <v>43641</v>
      </c>
      <c r="B2211" s="1">
        <v>2917.3798830000001</v>
      </c>
      <c r="C2211" s="1">
        <v>196.05999800000001</v>
      </c>
      <c r="D2211" s="1">
        <v>107.760002</v>
      </c>
      <c r="E2211" s="1">
        <f t="shared" si="272"/>
        <v>81.477000806628027</v>
      </c>
      <c r="F2211" s="1">
        <f t="shared" si="273"/>
        <v>-26.283001193371973</v>
      </c>
      <c r="G2211" s="1">
        <f t="shared" si="274"/>
        <v>8.8864069103550491E-2</v>
      </c>
      <c r="H2211" s="1">
        <f t="shared" si="275"/>
        <v>-26.371865262475524</v>
      </c>
      <c r="I2211" s="6">
        <f t="shared" si="276"/>
        <v>-7.2409082171018824E-3</v>
      </c>
      <c r="J2211" s="6">
        <f t="shared" si="276"/>
        <v>-8.2827348322203065E-3</v>
      </c>
      <c r="K2211" s="6">
        <f t="shared" si="277"/>
        <v>1.0418266151184241E-3</v>
      </c>
      <c r="L2211" s="7">
        <f t="shared" si="278"/>
        <v>113.53868293486899</v>
      </c>
      <c r="M2211" s="6">
        <f t="shared" si="279"/>
        <v>-9.4963973956755376E-3</v>
      </c>
      <c r="N2211" s="1"/>
    </row>
    <row r="2212" spans="1:14" x14ac:dyDescent="0.25">
      <c r="A2212" s="3">
        <v>43642</v>
      </c>
      <c r="B2212" s="1">
        <v>2913.780029</v>
      </c>
      <c r="C2212" s="1">
        <v>197.009995</v>
      </c>
      <c r="D2212" s="1">
        <v>108.480003</v>
      </c>
      <c r="E2212" s="1">
        <f t="shared" si="272"/>
        <v>82.015864323336572</v>
      </c>
      <c r="F2212" s="1">
        <f t="shared" si="273"/>
        <v>-26.464138676663424</v>
      </c>
      <c r="G2212" s="1">
        <f t="shared" si="274"/>
        <v>-0.18113748329145096</v>
      </c>
      <c r="H2212" s="1">
        <f t="shared" si="275"/>
        <v>-26.283001193371973</v>
      </c>
      <c r="I2212" s="6">
        <f t="shared" si="276"/>
        <v>4.8454402208042424E-3</v>
      </c>
      <c r="J2212" s="6">
        <f t="shared" si="276"/>
        <v>6.6815236324884175E-3</v>
      </c>
      <c r="K2212" s="6">
        <f t="shared" si="277"/>
        <v>-1.8360834116841751E-3</v>
      </c>
      <c r="L2212" s="7">
        <f t="shared" si="278"/>
        <v>113.33021644254781</v>
      </c>
      <c r="M2212" s="6">
        <f t="shared" si="279"/>
        <v>-1.2339339216592693E-3</v>
      </c>
      <c r="N2212" s="1"/>
    </row>
    <row r="2213" spans="1:14" x14ac:dyDescent="0.25">
      <c r="A2213" s="3">
        <v>43643</v>
      </c>
      <c r="B2213" s="1">
        <v>2924.919922</v>
      </c>
      <c r="C2213" s="1">
        <v>199.320007</v>
      </c>
      <c r="D2213" s="1">
        <v>108.839996</v>
      </c>
      <c r="E2213" s="1">
        <f t="shared" si="272"/>
        <v>83.326164450556917</v>
      </c>
      <c r="F2213" s="1">
        <f t="shared" si="273"/>
        <v>-25.513831549443083</v>
      </c>
      <c r="G2213" s="1">
        <f t="shared" si="274"/>
        <v>0.95030712722034139</v>
      </c>
      <c r="H2213" s="1">
        <f t="shared" si="275"/>
        <v>-26.464138676663424</v>
      </c>
      <c r="I2213" s="6">
        <f t="shared" si="276"/>
        <v>1.1725354340524685E-2</v>
      </c>
      <c r="J2213" s="6">
        <f t="shared" si="276"/>
        <v>3.3185194509997018E-3</v>
      </c>
      <c r="K2213" s="6">
        <f t="shared" si="277"/>
        <v>8.4068348895249834E-3</v>
      </c>
      <c r="L2213" s="7">
        <f t="shared" si="278"/>
        <v>114.28296486017443</v>
      </c>
      <c r="M2213" s="6">
        <f t="shared" si="279"/>
        <v>3.8231756993074573E-3</v>
      </c>
      <c r="N2213" s="1"/>
    </row>
    <row r="2214" spans="1:14" x14ac:dyDescent="0.25">
      <c r="A2214" s="3">
        <v>43644</v>
      </c>
      <c r="B2214" s="1">
        <v>2941.76001</v>
      </c>
      <c r="C2214" s="1">
        <v>204.60000600000001</v>
      </c>
      <c r="D2214" s="1">
        <v>111.800003</v>
      </c>
      <c r="E2214" s="1">
        <f t="shared" si="272"/>
        <v>86.321120044477325</v>
      </c>
      <c r="F2214" s="1">
        <f t="shared" si="273"/>
        <v>-25.478882955522678</v>
      </c>
      <c r="G2214" s="1">
        <f t="shared" si="274"/>
        <v>3.4948593920404392E-2</v>
      </c>
      <c r="H2214" s="1">
        <f t="shared" si="275"/>
        <v>-25.513831549443083</v>
      </c>
      <c r="I2214" s="6">
        <f t="shared" si="276"/>
        <v>2.6490060277792438E-2</v>
      </c>
      <c r="J2214" s="6">
        <f t="shared" si="276"/>
        <v>2.719594918029955E-2</v>
      </c>
      <c r="K2214" s="6">
        <f t="shared" si="277"/>
        <v>-7.0588890250711245E-4</v>
      </c>
      <c r="L2214" s="7">
        <f t="shared" si="278"/>
        <v>114.20229378353402</v>
      </c>
      <c r="M2214" s="6">
        <f t="shared" si="279"/>
        <v>5.7574526650578939E-3</v>
      </c>
      <c r="N2214" s="1"/>
    </row>
    <row r="2215" spans="1:14" x14ac:dyDescent="0.25">
      <c r="A2215" s="3">
        <v>43647</v>
      </c>
      <c r="B2215" s="1">
        <v>2964.330078</v>
      </c>
      <c r="C2215" s="1">
        <v>206.86000100000001</v>
      </c>
      <c r="D2215" s="1">
        <v>113.68</v>
      </c>
      <c r="E2215" s="1">
        <f t="shared" si="272"/>
        <v>87.603049201562797</v>
      </c>
      <c r="F2215" s="1">
        <f t="shared" si="273"/>
        <v>-26.07695079843721</v>
      </c>
      <c r="G2215" s="1">
        <f t="shared" si="274"/>
        <v>-0.59806784291453141</v>
      </c>
      <c r="H2215" s="1">
        <f t="shared" si="275"/>
        <v>-25.478882955522678</v>
      </c>
      <c r="I2215" s="6">
        <f t="shared" si="276"/>
        <v>1.1045918542152977E-2</v>
      </c>
      <c r="J2215" s="6">
        <f t="shared" si="276"/>
        <v>1.6815715112279639E-2</v>
      </c>
      <c r="K2215" s="6">
        <f t="shared" si="277"/>
        <v>-5.7697965701266618E-3</v>
      </c>
      <c r="L2215" s="7">
        <f t="shared" si="278"/>
        <v>113.54336978056118</v>
      </c>
      <c r="M2215" s="6">
        <f t="shared" si="279"/>
        <v>7.6723009094137318E-3</v>
      </c>
      <c r="N2215" s="1"/>
    </row>
    <row r="2216" spans="1:14" x14ac:dyDescent="0.25">
      <c r="A2216" s="3">
        <v>43648</v>
      </c>
      <c r="B2216" s="1">
        <v>2973.01001</v>
      </c>
      <c r="C2216" s="1">
        <v>205.979996</v>
      </c>
      <c r="D2216" s="1">
        <v>113.800003</v>
      </c>
      <c r="E2216" s="1">
        <f t="shared" si="272"/>
        <v>87.103887005238903</v>
      </c>
      <c r="F2216" s="1">
        <f t="shared" si="273"/>
        <v>-26.696115994761101</v>
      </c>
      <c r="G2216" s="1">
        <f t="shared" si="274"/>
        <v>-0.61916519632389111</v>
      </c>
      <c r="H2216" s="1">
        <f t="shared" si="275"/>
        <v>-26.07695079843721</v>
      </c>
      <c r="I2216" s="6">
        <f t="shared" si="276"/>
        <v>-4.2541090387020475E-3</v>
      </c>
      <c r="J2216" s="6">
        <f t="shared" si="276"/>
        <v>1.0556210415200162E-3</v>
      </c>
      <c r="K2216" s="6">
        <f t="shared" si="277"/>
        <v>-5.3097300802220637E-3</v>
      </c>
      <c r="L2216" s="7">
        <f t="shared" si="278"/>
        <v>112.94048513462755</v>
      </c>
      <c r="M2216" s="6">
        <f t="shared" si="279"/>
        <v>2.9281260087796745E-3</v>
      </c>
      <c r="N2216" s="1"/>
    </row>
    <row r="2217" spans="1:14" x14ac:dyDescent="0.25">
      <c r="A2217" s="3">
        <v>43649</v>
      </c>
      <c r="B2217" s="1">
        <v>2995.820068</v>
      </c>
      <c r="C2217" s="1">
        <v>206.03999300000001</v>
      </c>
      <c r="D2217" s="1">
        <v>112.82</v>
      </c>
      <c r="E2217" s="1">
        <f t="shared" si="272"/>
        <v>87.137918896299581</v>
      </c>
      <c r="F2217" s="1">
        <f t="shared" si="273"/>
        <v>-25.682081103700412</v>
      </c>
      <c r="G2217" s="1">
        <f t="shared" si="274"/>
        <v>1.0140348910606889</v>
      </c>
      <c r="H2217" s="1">
        <f t="shared" si="275"/>
        <v>-26.696115994761101</v>
      </c>
      <c r="I2217" s="6">
        <f t="shared" si="276"/>
        <v>2.9127585768096154E-4</v>
      </c>
      <c r="J2217" s="6">
        <f t="shared" si="276"/>
        <v>-8.6116254320310892E-3</v>
      </c>
      <c r="K2217" s="6">
        <f t="shared" si="277"/>
        <v>8.9029012897120507E-3</v>
      </c>
      <c r="L2217" s="7">
        <f t="shared" si="278"/>
        <v>113.94598312539334</v>
      </c>
      <c r="M2217" s="6">
        <f t="shared" si="279"/>
        <v>7.6723784727519284E-3</v>
      </c>
      <c r="N2217" s="1"/>
    </row>
    <row r="2218" spans="1:14" x14ac:dyDescent="0.25">
      <c r="A2218" s="3">
        <v>43651</v>
      </c>
      <c r="B2218" s="1">
        <v>2990.4099120000001</v>
      </c>
      <c r="C2218" s="1">
        <v>207.89999399999999</v>
      </c>
      <c r="D2218" s="1">
        <v>113.489998</v>
      </c>
      <c r="E2218" s="1">
        <f t="shared" si="272"/>
        <v>88.192960838475614</v>
      </c>
      <c r="F2218" s="1">
        <f t="shared" si="273"/>
        <v>-25.297037161524386</v>
      </c>
      <c r="G2218" s="1">
        <f t="shared" si="274"/>
        <v>0.38504394217602567</v>
      </c>
      <c r="H2218" s="1">
        <f t="shared" si="275"/>
        <v>-25.682081103700412</v>
      </c>
      <c r="I2218" s="6">
        <f t="shared" si="276"/>
        <v>9.0273784856902406E-3</v>
      </c>
      <c r="J2218" s="6">
        <f t="shared" si="276"/>
        <v>5.9386456302075175E-3</v>
      </c>
      <c r="K2218" s="6">
        <f t="shared" si="277"/>
        <v>3.0887328554827231E-3</v>
      </c>
      <c r="L2218" s="7">
        <f t="shared" si="278"/>
        <v>114.29793182722302</v>
      </c>
      <c r="M2218" s="6">
        <f t="shared" si="279"/>
        <v>-1.8059015151773439E-3</v>
      </c>
      <c r="N2218" s="1"/>
    </row>
    <row r="2219" spans="1:14" x14ac:dyDescent="0.25">
      <c r="A2219" s="3">
        <v>43654</v>
      </c>
      <c r="B2219" s="1">
        <v>2975.9499510000001</v>
      </c>
      <c r="C2219" s="1">
        <v>205.75</v>
      </c>
      <c r="D2219" s="1">
        <v>112.870003</v>
      </c>
      <c r="E2219" s="1">
        <f t="shared" si="272"/>
        <v>86.973427168640583</v>
      </c>
      <c r="F2219" s="1">
        <f t="shared" si="273"/>
        <v>-25.896575831359414</v>
      </c>
      <c r="G2219" s="1">
        <f t="shared" si="274"/>
        <v>-0.59953866983502735</v>
      </c>
      <c r="H2219" s="1">
        <f t="shared" si="275"/>
        <v>-25.297037161524386</v>
      </c>
      <c r="I2219" s="6">
        <f t="shared" si="276"/>
        <v>-1.0341481779936879E-2</v>
      </c>
      <c r="J2219" s="6">
        <f t="shared" si="276"/>
        <v>-5.4629924303990496E-3</v>
      </c>
      <c r="K2219" s="6">
        <f t="shared" si="277"/>
        <v>-4.878489349537829E-3</v>
      </c>
      <c r="L2219" s="7">
        <f t="shared" si="278"/>
        <v>113.74033058412972</v>
      </c>
      <c r="M2219" s="6">
        <f t="shared" si="279"/>
        <v>-4.8354444459185464E-3</v>
      </c>
      <c r="N2219" s="1"/>
    </row>
    <row r="2220" spans="1:14" x14ac:dyDescent="0.25">
      <c r="A2220" s="3">
        <v>43655</v>
      </c>
      <c r="B2220" s="1">
        <v>2979.6298830000001</v>
      </c>
      <c r="C2220" s="1">
        <v>207.770004</v>
      </c>
      <c r="D2220" s="1">
        <v>113.349998</v>
      </c>
      <c r="E2220" s="1">
        <f t="shared" si="272"/>
        <v>88.119227059803748</v>
      </c>
      <c r="F2220" s="1">
        <f t="shared" si="273"/>
        <v>-25.230770940196251</v>
      </c>
      <c r="G2220" s="1">
        <f t="shared" si="274"/>
        <v>0.66580489116316244</v>
      </c>
      <c r="H2220" s="1">
        <f t="shared" si="275"/>
        <v>-25.896575831359414</v>
      </c>
      <c r="I2220" s="6">
        <f t="shared" si="276"/>
        <v>9.8177594167678794E-3</v>
      </c>
      <c r="J2220" s="6">
        <f t="shared" si="276"/>
        <v>4.2526356626393369E-3</v>
      </c>
      <c r="K2220" s="6">
        <f t="shared" si="277"/>
        <v>5.5651237541285425E-3</v>
      </c>
      <c r="L2220" s="7">
        <f t="shared" si="278"/>
        <v>114.3733095996659</v>
      </c>
      <c r="M2220" s="6">
        <f t="shared" si="279"/>
        <v>1.2365570861712083E-3</v>
      </c>
      <c r="N2220" s="1"/>
    </row>
    <row r="2221" spans="1:14" x14ac:dyDescent="0.25">
      <c r="A2221" s="3">
        <v>43656</v>
      </c>
      <c r="B2221" s="1">
        <v>2993.070068</v>
      </c>
      <c r="C2221" s="1">
        <v>205.970001</v>
      </c>
      <c r="D2221" s="1">
        <v>113.019997</v>
      </c>
      <c r="E2221" s="1">
        <f t="shared" si="272"/>
        <v>87.098217575914916</v>
      </c>
      <c r="F2221" s="1">
        <f t="shared" si="273"/>
        <v>-25.921779424085088</v>
      </c>
      <c r="G2221" s="1">
        <f t="shared" si="274"/>
        <v>-0.69100848388883662</v>
      </c>
      <c r="H2221" s="1">
        <f t="shared" si="275"/>
        <v>-25.230770940196251</v>
      </c>
      <c r="I2221" s="6">
        <f t="shared" si="276"/>
        <v>-8.6634401758975965E-3</v>
      </c>
      <c r="J2221" s="6">
        <f t="shared" si="276"/>
        <v>-2.9113454417528661E-3</v>
      </c>
      <c r="K2221" s="6">
        <f t="shared" si="277"/>
        <v>-5.7520947341447304E-3</v>
      </c>
      <c r="L2221" s="7">
        <f t="shared" si="278"/>
        <v>113.71542348779096</v>
      </c>
      <c r="M2221" s="6">
        <f t="shared" si="279"/>
        <v>4.5106894237709749E-3</v>
      </c>
      <c r="N2221" s="1"/>
    </row>
    <row r="2222" spans="1:14" x14ac:dyDescent="0.25">
      <c r="A2222" s="3">
        <v>43657</v>
      </c>
      <c r="B2222" s="1">
        <v>2999.9099120000001</v>
      </c>
      <c r="C2222" s="1">
        <v>211.35000600000001</v>
      </c>
      <c r="D2222" s="1">
        <v>114.099998</v>
      </c>
      <c r="E2222" s="1">
        <f t="shared" si="272"/>
        <v>90.149899227761779</v>
      </c>
      <c r="F2222" s="1">
        <f t="shared" si="273"/>
        <v>-23.950098772238221</v>
      </c>
      <c r="G2222" s="1">
        <f t="shared" si="274"/>
        <v>1.9716806518468672</v>
      </c>
      <c r="H2222" s="1">
        <f t="shared" si="275"/>
        <v>-25.921779424085088</v>
      </c>
      <c r="I2222" s="6">
        <f t="shared" si="276"/>
        <v>2.6120332931396151E-2</v>
      </c>
      <c r="J2222" s="6">
        <f t="shared" si="276"/>
        <v>9.5558399280437634E-3</v>
      </c>
      <c r="K2222" s="6">
        <f t="shared" si="277"/>
        <v>1.6564493003352387E-2</v>
      </c>
      <c r="L2222" s="7">
        <f t="shared" si="278"/>
        <v>115.59906182452772</v>
      </c>
      <c r="M2222" s="6">
        <f t="shared" si="279"/>
        <v>2.2852268221607019E-3</v>
      </c>
      <c r="N2222" s="1"/>
    </row>
    <row r="2223" spans="1:14" x14ac:dyDescent="0.25">
      <c r="A2223" s="3">
        <v>43658</v>
      </c>
      <c r="B2223" s="1">
        <v>3013.7700199999999</v>
      </c>
      <c r="C2223" s="1">
        <v>213.94000199999999</v>
      </c>
      <c r="D2223" s="1">
        <v>115.300003</v>
      </c>
      <c r="E2223" s="1">
        <f t="shared" si="272"/>
        <v>91.619013712145488</v>
      </c>
      <c r="F2223" s="1">
        <f t="shared" si="273"/>
        <v>-23.680989287854516</v>
      </c>
      <c r="G2223" s="1">
        <f t="shared" si="274"/>
        <v>0.26910948438370497</v>
      </c>
      <c r="H2223" s="1">
        <f t="shared" si="275"/>
        <v>-23.950098772238221</v>
      </c>
      <c r="I2223" s="6">
        <f t="shared" si="276"/>
        <v>1.2254534783405546E-2</v>
      </c>
      <c r="J2223" s="6">
        <f t="shared" si="276"/>
        <v>1.0517134277250317E-2</v>
      </c>
      <c r="K2223" s="6">
        <f t="shared" si="277"/>
        <v>1.7374005061552289E-3</v>
      </c>
      <c r="L2223" s="7">
        <f t="shared" si="278"/>
        <v>115.79990369305273</v>
      </c>
      <c r="M2223" s="6">
        <f t="shared" si="279"/>
        <v>4.6201747407672578E-3</v>
      </c>
      <c r="N2223" s="1"/>
    </row>
    <row r="2224" spans="1:14" x14ac:dyDescent="0.25">
      <c r="A2224" s="3">
        <v>43661</v>
      </c>
      <c r="B2224" s="1">
        <v>3014.3000489999999</v>
      </c>
      <c r="C2224" s="1">
        <v>211.58000200000001</v>
      </c>
      <c r="D2224" s="1">
        <v>113.900002</v>
      </c>
      <c r="E2224" s="1">
        <f t="shared" si="272"/>
        <v>90.280359064360113</v>
      </c>
      <c r="F2224" s="1">
        <f t="shared" si="273"/>
        <v>-23.619642935639888</v>
      </c>
      <c r="G2224" s="1">
        <f t="shared" si="274"/>
        <v>6.1346352214627586E-2</v>
      </c>
      <c r="H2224" s="1">
        <f t="shared" si="275"/>
        <v>-23.680989287854516</v>
      </c>
      <c r="I2224" s="6">
        <f t="shared" si="276"/>
        <v>-1.1031130120303434E-2</v>
      </c>
      <c r="J2224" s="6">
        <f t="shared" si="276"/>
        <v>-1.2142245998033485E-2</v>
      </c>
      <c r="K2224" s="6">
        <f t="shared" si="277"/>
        <v>1.1111158777300512E-3</v>
      </c>
      <c r="L2224" s="7">
        <f t="shared" si="278"/>
        <v>115.92857080468568</v>
      </c>
      <c r="M2224" s="6">
        <f t="shared" si="279"/>
        <v>1.7586909302380604E-4</v>
      </c>
      <c r="N2224" s="1"/>
    </row>
    <row r="2225" spans="1:14" x14ac:dyDescent="0.25">
      <c r="A2225" s="3">
        <v>43662</v>
      </c>
      <c r="B2225" s="1">
        <v>3004.040039</v>
      </c>
      <c r="C2225" s="1">
        <v>215.520004</v>
      </c>
      <c r="D2225" s="1">
        <v>115.120003</v>
      </c>
      <c r="E2225" s="1">
        <f t="shared" si="272"/>
        <v>92.515232788759974</v>
      </c>
      <c r="F2225" s="1">
        <f t="shared" si="273"/>
        <v>-22.604770211240023</v>
      </c>
      <c r="G2225" s="1">
        <f t="shared" si="274"/>
        <v>1.014872724399865</v>
      </c>
      <c r="H2225" s="1">
        <f t="shared" si="275"/>
        <v>-23.619642935639888</v>
      </c>
      <c r="I2225" s="6">
        <f t="shared" si="276"/>
        <v>1.8621807178166083E-2</v>
      </c>
      <c r="J2225" s="6">
        <f t="shared" si="276"/>
        <v>1.0711158723245573E-2</v>
      </c>
      <c r="K2225" s="6">
        <f t="shared" si="277"/>
        <v>7.9106484549205103E-3</v>
      </c>
      <c r="L2225" s="7">
        <f t="shared" si="278"/>
        <v>116.84564097420291</v>
      </c>
      <c r="M2225" s="6">
        <f t="shared" si="279"/>
        <v>-3.4037785997461656E-3</v>
      </c>
      <c r="N2225" s="1"/>
    </row>
    <row r="2226" spans="1:14" x14ac:dyDescent="0.25">
      <c r="A2226" s="3">
        <v>43663</v>
      </c>
      <c r="B2226" s="1">
        <v>2984.419922</v>
      </c>
      <c r="C2226" s="1">
        <v>213.300003</v>
      </c>
      <c r="D2226" s="1">
        <v>113.989998</v>
      </c>
      <c r="E2226" s="1">
        <f t="shared" si="272"/>
        <v>91.255989290142097</v>
      </c>
      <c r="F2226" s="1">
        <f t="shared" si="273"/>
        <v>-22.734008709857903</v>
      </c>
      <c r="G2226" s="1">
        <f t="shared" si="274"/>
        <v>-0.12923849861788028</v>
      </c>
      <c r="H2226" s="1">
        <f t="shared" si="275"/>
        <v>-22.604770211240023</v>
      </c>
      <c r="I2226" s="6">
        <f t="shared" si="276"/>
        <v>-1.030067260021017E-2</v>
      </c>
      <c r="J2226" s="6">
        <f t="shared" si="276"/>
        <v>-9.8158875134845003E-3</v>
      </c>
      <c r="K2226" s="6">
        <f t="shared" si="277"/>
        <v>-4.8478508672566978E-4</v>
      </c>
      <c r="L2226" s="7">
        <f t="shared" si="278"/>
        <v>116.78899595000971</v>
      </c>
      <c r="M2226" s="6">
        <f t="shared" si="279"/>
        <v>-6.5312435071708252E-3</v>
      </c>
      <c r="N2226" s="1"/>
    </row>
    <row r="2227" spans="1:14" x14ac:dyDescent="0.25">
      <c r="A2227" s="3">
        <v>43664</v>
      </c>
      <c r="B2227" s="1">
        <v>2995.110107</v>
      </c>
      <c r="C2227" s="1">
        <v>214.520004</v>
      </c>
      <c r="D2227" s="1">
        <v>114.66999800000001</v>
      </c>
      <c r="E2227" s="1">
        <f t="shared" si="272"/>
        <v>91.948006243088201</v>
      </c>
      <c r="F2227" s="1">
        <f t="shared" si="273"/>
        <v>-22.721991756911805</v>
      </c>
      <c r="G2227" s="1">
        <f t="shared" si="274"/>
        <v>1.2016952946098058E-2</v>
      </c>
      <c r="H2227" s="1">
        <f t="shared" si="275"/>
        <v>-22.734008709857903</v>
      </c>
      <c r="I2227" s="6">
        <f t="shared" si="276"/>
        <v>5.7196483021146882E-3</v>
      </c>
      <c r="J2227" s="6">
        <f t="shared" si="276"/>
        <v>5.9654356691891675E-3</v>
      </c>
      <c r="K2227" s="6">
        <f t="shared" si="277"/>
        <v>-2.4578736707447923E-4</v>
      </c>
      <c r="L2227" s="7">
        <f t="shared" si="278"/>
        <v>116.76029069019188</v>
      </c>
      <c r="M2227" s="6">
        <f t="shared" si="279"/>
        <v>3.5819976006714604E-3</v>
      </c>
      <c r="N2227" s="1"/>
    </row>
    <row r="2228" spans="1:14" x14ac:dyDescent="0.25">
      <c r="A2228" s="3">
        <v>43665</v>
      </c>
      <c r="B2228" s="1">
        <v>2976.610107</v>
      </c>
      <c r="C2228" s="1">
        <v>213.520004</v>
      </c>
      <c r="D2228" s="1">
        <v>113.540001</v>
      </c>
      <c r="E2228" s="1">
        <f t="shared" si="272"/>
        <v>91.380779697416429</v>
      </c>
      <c r="F2228" s="1">
        <f t="shared" si="273"/>
        <v>-22.159221302583575</v>
      </c>
      <c r="G2228" s="1">
        <f t="shared" si="274"/>
        <v>0.56277045432823058</v>
      </c>
      <c r="H2228" s="1">
        <f t="shared" si="275"/>
        <v>-22.721991756911805</v>
      </c>
      <c r="I2228" s="6">
        <f t="shared" si="276"/>
        <v>-4.661569929860665E-3</v>
      </c>
      <c r="J2228" s="6">
        <f t="shared" si="276"/>
        <v>-9.8543387085434642E-3</v>
      </c>
      <c r="K2228" s="6">
        <f t="shared" si="277"/>
        <v>5.1927687786827992E-3</v>
      </c>
      <c r="L2228" s="7">
        <f t="shared" si="278"/>
        <v>117.36659988227784</v>
      </c>
      <c r="M2228" s="6">
        <f t="shared" si="279"/>
        <v>-6.1767345236366511E-3</v>
      </c>
      <c r="N2228" s="1"/>
    </row>
    <row r="2229" spans="1:14" x14ac:dyDescent="0.25">
      <c r="A2229" s="3">
        <v>43668</v>
      </c>
      <c r="B2229" s="1">
        <v>2985.030029</v>
      </c>
      <c r="C2229" s="1">
        <v>214</v>
      </c>
      <c r="D2229" s="1">
        <v>114.269997</v>
      </c>
      <c r="E2229" s="1">
        <f t="shared" si="272"/>
        <v>91.653046170432702</v>
      </c>
      <c r="F2229" s="1">
        <f t="shared" si="273"/>
        <v>-22.616950829567301</v>
      </c>
      <c r="G2229" s="1">
        <f t="shared" si="274"/>
        <v>-0.45772952698372649</v>
      </c>
      <c r="H2229" s="1">
        <f t="shared" si="275"/>
        <v>-22.159221302583575</v>
      </c>
      <c r="I2229" s="6">
        <f t="shared" si="276"/>
        <v>2.2480141954286381E-3</v>
      </c>
      <c r="J2229" s="6">
        <f t="shared" si="276"/>
        <v>6.4294168889429404E-3</v>
      </c>
      <c r="K2229" s="6">
        <f t="shared" si="277"/>
        <v>-4.1814026935143023E-3</v>
      </c>
      <c r="L2229" s="7">
        <f t="shared" si="278"/>
        <v>116.87584286540147</v>
      </c>
      <c r="M2229" s="6">
        <f t="shared" si="279"/>
        <v>2.8286949574616305E-3</v>
      </c>
      <c r="N2229" s="1"/>
    </row>
    <row r="2230" spans="1:14" x14ac:dyDescent="0.25">
      <c r="A2230" s="3">
        <v>43669</v>
      </c>
      <c r="B2230" s="1">
        <v>3005.469971</v>
      </c>
      <c r="C2230" s="1">
        <v>219.429993</v>
      </c>
      <c r="D2230" s="1">
        <v>116.360001</v>
      </c>
      <c r="E2230" s="1">
        <f t="shared" si="272"/>
        <v>94.733082342844597</v>
      </c>
      <c r="F2230" s="1">
        <f t="shared" si="273"/>
        <v>-21.6269186571554</v>
      </c>
      <c r="G2230" s="1">
        <f t="shared" si="274"/>
        <v>0.990032172411901</v>
      </c>
      <c r="H2230" s="1">
        <f t="shared" si="275"/>
        <v>-22.616950829567301</v>
      </c>
      <c r="I2230" s="6">
        <f t="shared" si="276"/>
        <v>2.5373799065420588E-2</v>
      </c>
      <c r="J2230" s="6">
        <f t="shared" si="276"/>
        <v>1.8290050362038457E-2</v>
      </c>
      <c r="K2230" s="6">
        <f t="shared" si="277"/>
        <v>7.0837487033821311E-3</v>
      </c>
      <c r="L2230" s="7">
        <f t="shared" si="278"/>
        <v>117.70376196575594</v>
      </c>
      <c r="M2230" s="6">
        <f t="shared" si="279"/>
        <v>6.8474828733455784E-3</v>
      </c>
      <c r="N2230" s="1"/>
    </row>
    <row r="2231" spans="1:14" x14ac:dyDescent="0.25">
      <c r="A2231" s="3">
        <v>43670</v>
      </c>
      <c r="B2231" s="1">
        <v>3019.5600589999999</v>
      </c>
      <c r="C2231" s="1">
        <v>222.029999</v>
      </c>
      <c r="D2231" s="1">
        <v>116.83000199999999</v>
      </c>
      <c r="E2231" s="1">
        <f t="shared" si="272"/>
        <v>96.207874764950489</v>
      </c>
      <c r="F2231" s="1">
        <f t="shared" si="273"/>
        <v>-20.622127235049504</v>
      </c>
      <c r="G2231" s="1">
        <f t="shared" si="274"/>
        <v>1.004791422105896</v>
      </c>
      <c r="H2231" s="1">
        <f t="shared" si="275"/>
        <v>-21.6269186571554</v>
      </c>
      <c r="I2231" s="6">
        <f t="shared" si="276"/>
        <v>1.1848908913741907E-2</v>
      </c>
      <c r="J2231" s="6">
        <f t="shared" si="276"/>
        <v>4.0391972839532997E-3</v>
      </c>
      <c r="K2231" s="6">
        <f t="shared" si="277"/>
        <v>7.8097116297886071E-3</v>
      </c>
      <c r="L2231" s="7">
        <f t="shared" si="278"/>
        <v>118.62299440444978</v>
      </c>
      <c r="M2231" s="6">
        <f t="shared" si="279"/>
        <v>4.6881479888192246E-3</v>
      </c>
      <c r="N2231" s="1"/>
    </row>
    <row r="2232" spans="1:14" x14ac:dyDescent="0.25">
      <c r="A2232" s="3">
        <v>43671</v>
      </c>
      <c r="B2232" s="1">
        <v>3003.669922</v>
      </c>
      <c r="C2232" s="1">
        <v>219.979996</v>
      </c>
      <c r="D2232" s="1">
        <v>115.709999</v>
      </c>
      <c r="E2232" s="1">
        <f t="shared" si="272"/>
        <v>95.045058644643717</v>
      </c>
      <c r="F2232" s="1">
        <f t="shared" si="273"/>
        <v>-20.664940355356279</v>
      </c>
      <c r="G2232" s="1">
        <f t="shared" si="274"/>
        <v>-4.2813120306774977E-2</v>
      </c>
      <c r="H2232" s="1">
        <f t="shared" si="275"/>
        <v>-20.622127235049504</v>
      </c>
      <c r="I2232" s="6">
        <f t="shared" si="276"/>
        <v>-9.2330000866234219E-3</v>
      </c>
      <c r="J2232" s="6">
        <f t="shared" si="276"/>
        <v>-9.5866043039184445E-3</v>
      </c>
      <c r="K2232" s="6">
        <f t="shared" si="277"/>
        <v>3.5360421729502267E-4</v>
      </c>
      <c r="L2232" s="7">
        <f t="shared" si="278"/>
        <v>118.66493999553934</v>
      </c>
      <c r="M2232" s="6">
        <f t="shared" si="279"/>
        <v>-5.2624013728881369E-3</v>
      </c>
      <c r="N2232" s="1"/>
    </row>
    <row r="2233" spans="1:14" x14ac:dyDescent="0.25">
      <c r="A2233" s="3">
        <v>43672</v>
      </c>
      <c r="B2233" s="1">
        <v>3025.860107</v>
      </c>
      <c r="C2233" s="1">
        <v>222.13999899999999</v>
      </c>
      <c r="D2233" s="1">
        <v>116.220001</v>
      </c>
      <c r="E2233" s="1">
        <f t="shared" si="272"/>
        <v>96.270269684974366</v>
      </c>
      <c r="F2233" s="1">
        <f t="shared" si="273"/>
        <v>-19.94973131502563</v>
      </c>
      <c r="G2233" s="1">
        <f t="shared" si="274"/>
        <v>0.7152090403306488</v>
      </c>
      <c r="H2233" s="1">
        <f t="shared" si="275"/>
        <v>-20.664940355356279</v>
      </c>
      <c r="I2233" s="6">
        <f t="shared" si="276"/>
        <v>9.8190882774631394E-3</v>
      </c>
      <c r="J2233" s="6">
        <f t="shared" si="276"/>
        <v>4.4075879734473133E-3</v>
      </c>
      <c r="K2233" s="6">
        <f t="shared" si="277"/>
        <v>5.411500304015826E-3</v>
      </c>
      <c r="L2233" s="7">
        <f t="shared" si="278"/>
        <v>119.30709535440123</v>
      </c>
      <c r="M2233" s="6">
        <f t="shared" si="279"/>
        <v>7.3876909168584248E-3</v>
      </c>
      <c r="N2233" s="1"/>
    </row>
    <row r="2234" spans="1:14" x14ac:dyDescent="0.25">
      <c r="A2234" s="3">
        <v>43675</v>
      </c>
      <c r="B2234" s="1">
        <v>3020.969971</v>
      </c>
      <c r="C2234" s="1">
        <v>220.320007</v>
      </c>
      <c r="D2234" s="1">
        <v>115.849998</v>
      </c>
      <c r="E2234" s="1">
        <f t="shared" si="272"/>
        <v>95.237921909664124</v>
      </c>
      <c r="F2234" s="1">
        <f t="shared" si="273"/>
        <v>-20.612076090335876</v>
      </c>
      <c r="G2234" s="1">
        <f t="shared" si="274"/>
        <v>-0.66234477531024538</v>
      </c>
      <c r="H2234" s="1">
        <f t="shared" si="275"/>
        <v>-19.94973131502563</v>
      </c>
      <c r="I2234" s="6">
        <f t="shared" si="276"/>
        <v>-8.1929954451831488E-3</v>
      </c>
      <c r="J2234" s="6">
        <f t="shared" si="276"/>
        <v>-3.1836430632967705E-3</v>
      </c>
      <c r="K2234" s="6">
        <f t="shared" si="277"/>
        <v>-5.0093523818863783E-3</v>
      </c>
      <c r="L2234" s="7">
        <f t="shared" si="278"/>
        <v>118.70944407211171</v>
      </c>
      <c r="M2234" s="6">
        <f t="shared" si="279"/>
        <v>-1.6161143698240066E-3</v>
      </c>
      <c r="N2234" s="1"/>
    </row>
    <row r="2235" spans="1:14" x14ac:dyDescent="0.25">
      <c r="A2235" s="3">
        <v>43676</v>
      </c>
      <c r="B2235" s="1">
        <v>3013.179932</v>
      </c>
      <c r="C2235" s="1">
        <v>221.39999399999999</v>
      </c>
      <c r="D2235" s="1">
        <v>115.589996</v>
      </c>
      <c r="E2235" s="1">
        <f t="shared" si="272"/>
        <v>95.850519205044534</v>
      </c>
      <c r="F2235" s="1">
        <f t="shared" si="273"/>
        <v>-19.739476794955465</v>
      </c>
      <c r="G2235" s="1">
        <f t="shared" si="274"/>
        <v>0.87259929538041092</v>
      </c>
      <c r="H2235" s="1">
        <f t="shared" si="275"/>
        <v>-20.612076090335876</v>
      </c>
      <c r="I2235" s="6">
        <f t="shared" si="276"/>
        <v>4.9019016234870261E-3</v>
      </c>
      <c r="J2235" s="6">
        <f t="shared" si="276"/>
        <v>-2.2442987008078896E-3</v>
      </c>
      <c r="K2235" s="6">
        <f t="shared" si="277"/>
        <v>7.1462003242949157E-3</v>
      </c>
      <c r="L2235" s="7">
        <f t="shared" si="278"/>
        <v>119.55776553983671</v>
      </c>
      <c r="M2235" s="6">
        <f t="shared" si="279"/>
        <v>-2.5786548938854237E-3</v>
      </c>
      <c r="N2235" s="1"/>
    </row>
    <row r="2236" spans="1:14" x14ac:dyDescent="0.25">
      <c r="A2236" s="3">
        <v>43677</v>
      </c>
      <c r="B2236" s="1">
        <v>2980.3798830000001</v>
      </c>
      <c r="C2236" s="1">
        <v>220.13000500000001</v>
      </c>
      <c r="D2236" s="1">
        <v>116</v>
      </c>
      <c r="E2236" s="1">
        <f t="shared" si="272"/>
        <v>95.130147731533398</v>
      </c>
      <c r="F2236" s="1">
        <f t="shared" si="273"/>
        <v>-20.869852268466602</v>
      </c>
      <c r="G2236" s="1">
        <f t="shared" si="274"/>
        <v>-1.1303754735111369</v>
      </c>
      <c r="H2236" s="1">
        <f t="shared" si="275"/>
        <v>-19.739476794955465</v>
      </c>
      <c r="I2236" s="6">
        <f t="shared" si="276"/>
        <v>-5.7361745005285458E-3</v>
      </c>
      <c r="J2236" s="6">
        <f t="shared" si="276"/>
        <v>3.5470543661926257E-3</v>
      </c>
      <c r="K2236" s="6">
        <f t="shared" si="277"/>
        <v>-9.2832288667211715E-3</v>
      </c>
      <c r="L2236" s="7">
        <f t="shared" si="278"/>
        <v>118.44788343953661</v>
      </c>
      <c r="M2236" s="6">
        <f t="shared" si="279"/>
        <v>-1.088552616843852E-2</v>
      </c>
      <c r="N2236" s="1"/>
    </row>
    <row r="2237" spans="1:14" x14ac:dyDescent="0.25">
      <c r="A2237" s="3">
        <v>43678</v>
      </c>
      <c r="B2237" s="1">
        <v>2953.5600589999999</v>
      </c>
      <c r="C2237" s="1">
        <v>211.60000600000001</v>
      </c>
      <c r="D2237" s="1">
        <v>112.94000200000001</v>
      </c>
      <c r="E2237" s="1">
        <f t="shared" si="272"/>
        <v>90.291705864179733</v>
      </c>
      <c r="F2237" s="1">
        <f t="shared" si="273"/>
        <v>-22.648296135820274</v>
      </c>
      <c r="G2237" s="1">
        <f t="shared" si="274"/>
        <v>-1.7784438673536727</v>
      </c>
      <c r="H2237" s="1">
        <f t="shared" si="275"/>
        <v>-20.869852268466602</v>
      </c>
      <c r="I2237" s="6">
        <f t="shared" si="276"/>
        <v>-3.8749824223190288E-2</v>
      </c>
      <c r="J2237" s="6">
        <f t="shared" si="276"/>
        <v>-2.637929310344822E-2</v>
      </c>
      <c r="K2237" s="6">
        <f t="shared" si="277"/>
        <v>-1.2370531119742068E-2</v>
      </c>
      <c r="L2237" s="7">
        <f t="shared" si="278"/>
        <v>116.98262021138024</v>
      </c>
      <c r="M2237" s="6">
        <f t="shared" si="279"/>
        <v>-8.9987937957103359E-3</v>
      </c>
      <c r="N2237" s="1"/>
    </row>
    <row r="2238" spans="1:14" x14ac:dyDescent="0.25">
      <c r="A2238" s="3">
        <v>43679</v>
      </c>
      <c r="B2238" s="1">
        <v>2932.0500489999999</v>
      </c>
      <c r="C2238" s="1">
        <v>209.36999499999999</v>
      </c>
      <c r="D2238" s="1">
        <v>112.93</v>
      </c>
      <c r="E2238" s="1">
        <f t="shared" si="272"/>
        <v>89.026784427839658</v>
      </c>
      <c r="F2238" s="1">
        <f t="shared" si="273"/>
        <v>-23.903215572160349</v>
      </c>
      <c r="G2238" s="1">
        <f t="shared" si="274"/>
        <v>-1.2549194363400744</v>
      </c>
      <c r="H2238" s="1">
        <f t="shared" si="275"/>
        <v>-22.648296135820274</v>
      </c>
      <c r="I2238" s="6">
        <f t="shared" si="276"/>
        <v>-1.0538804048994321E-2</v>
      </c>
      <c r="J2238" s="6">
        <f t="shared" si="276"/>
        <v>-8.8560295934847488E-5</v>
      </c>
      <c r="K2238" s="6">
        <f t="shared" si="277"/>
        <v>-1.0450243753059474E-2</v>
      </c>
      <c r="L2238" s="7">
        <f t="shared" si="278"/>
        <v>115.76012331529974</v>
      </c>
      <c r="M2238" s="6">
        <f t="shared" si="279"/>
        <v>-7.2827400053895319E-3</v>
      </c>
      <c r="N2238" s="1"/>
    </row>
    <row r="2239" spans="1:14" x14ac:dyDescent="0.25">
      <c r="A2239" s="3">
        <v>43682</v>
      </c>
      <c r="B2239" s="1">
        <v>2844.73999</v>
      </c>
      <c r="C2239" s="1">
        <v>201.679993</v>
      </c>
      <c r="D2239" s="1">
        <v>109.57</v>
      </c>
      <c r="E2239" s="1">
        <f t="shared" si="272"/>
        <v>84.664811157170647</v>
      </c>
      <c r="F2239" s="1">
        <f t="shared" si="273"/>
        <v>-24.905188842829347</v>
      </c>
      <c r="G2239" s="1">
        <f t="shared" si="274"/>
        <v>-1.0019732706689979</v>
      </c>
      <c r="H2239" s="1">
        <f t="shared" si="275"/>
        <v>-23.903215572160349</v>
      </c>
      <c r="I2239" s="6">
        <f t="shared" si="276"/>
        <v>-3.6729245754626882E-2</v>
      </c>
      <c r="J2239" s="6">
        <f t="shared" si="276"/>
        <v>-2.9752944301779993E-2</v>
      </c>
      <c r="K2239" s="6">
        <f t="shared" si="277"/>
        <v>-6.9763014528468892E-3</v>
      </c>
      <c r="L2239" s="7">
        <f t="shared" si="278"/>
        <v>114.95254579883347</v>
      </c>
      <c r="M2239" s="6">
        <f t="shared" si="279"/>
        <v>-2.9777820139795241E-2</v>
      </c>
      <c r="N2239" s="1"/>
    </row>
    <row r="2240" spans="1:14" x14ac:dyDescent="0.25">
      <c r="A2240" s="3">
        <v>43683</v>
      </c>
      <c r="B2240" s="1">
        <v>2881.7700199999999</v>
      </c>
      <c r="C2240" s="1">
        <v>206.009995</v>
      </c>
      <c r="D2240" s="1">
        <v>110.43</v>
      </c>
      <c r="E2240" s="1">
        <f t="shared" si="272"/>
        <v>87.120903234382524</v>
      </c>
      <c r="F2240" s="1">
        <f t="shared" si="273"/>
        <v>-23.309096765617483</v>
      </c>
      <c r="G2240" s="1">
        <f t="shared" si="274"/>
        <v>1.5960920772118641</v>
      </c>
      <c r="H2240" s="1">
        <f t="shared" si="275"/>
        <v>-24.905188842829347</v>
      </c>
      <c r="I2240" s="6">
        <f t="shared" si="276"/>
        <v>2.1469665560728268E-2</v>
      </c>
      <c r="J2240" s="6">
        <f t="shared" si="276"/>
        <v>7.848863740074874E-3</v>
      </c>
      <c r="K2240" s="6">
        <f t="shared" si="277"/>
        <v>1.3620801820653394E-2</v>
      </c>
      <c r="L2240" s="7">
        <f t="shared" si="278"/>
        <v>116.51829164393897</v>
      </c>
      <c r="M2240" s="6">
        <f t="shared" si="279"/>
        <v>1.301701741817185E-2</v>
      </c>
      <c r="N2240" s="1"/>
    </row>
    <row r="2241" spans="1:14" x14ac:dyDescent="0.25">
      <c r="A2241" s="3">
        <v>43684</v>
      </c>
      <c r="B2241" s="1">
        <v>2883.9799800000001</v>
      </c>
      <c r="C2241" s="1">
        <v>205.740005</v>
      </c>
      <c r="D2241" s="1">
        <v>108.029999</v>
      </c>
      <c r="E2241" s="1">
        <f t="shared" si="272"/>
        <v>86.967757739316596</v>
      </c>
      <c r="F2241" s="1">
        <f t="shared" si="273"/>
        <v>-21.062241260683408</v>
      </c>
      <c r="G2241" s="1">
        <f t="shared" si="274"/>
        <v>2.246855504934075</v>
      </c>
      <c r="H2241" s="1">
        <f t="shared" si="275"/>
        <v>-23.309096765617483</v>
      </c>
      <c r="I2241" s="6">
        <f t="shared" si="276"/>
        <v>-1.3105674799904765E-3</v>
      </c>
      <c r="J2241" s="6">
        <f t="shared" si="276"/>
        <v>-2.1733233722720291E-2</v>
      </c>
      <c r="K2241" s="6">
        <f t="shared" si="277"/>
        <v>2.0422666242729814E-2</v>
      </c>
      <c r="L2241" s="7">
        <f t="shared" si="278"/>
        <v>118.89790582535619</v>
      </c>
      <c r="M2241" s="6">
        <f t="shared" si="279"/>
        <v>7.6687590774504599E-4</v>
      </c>
      <c r="N2241" s="1"/>
    </row>
    <row r="2242" spans="1:14" x14ac:dyDescent="0.25">
      <c r="A2242" s="3">
        <v>43685</v>
      </c>
      <c r="B2242" s="1">
        <v>2938.0900879999999</v>
      </c>
      <c r="C2242" s="1">
        <v>207</v>
      </c>
      <c r="D2242" s="1">
        <v>109.860001</v>
      </c>
      <c r="E2242" s="1">
        <f t="shared" si="272"/>
        <v>87.682460350730295</v>
      </c>
      <c r="F2242" s="1">
        <f t="shared" si="273"/>
        <v>-22.177540649269702</v>
      </c>
      <c r="G2242" s="1">
        <f t="shared" si="274"/>
        <v>-1.1152993885862941</v>
      </c>
      <c r="H2242" s="1">
        <f t="shared" si="275"/>
        <v>-21.062241260683408</v>
      </c>
      <c r="I2242" s="6">
        <f t="shared" si="276"/>
        <v>6.1242100193397153E-3</v>
      </c>
      <c r="J2242" s="6">
        <f t="shared" si="276"/>
        <v>1.6939757631581509E-2</v>
      </c>
      <c r="K2242" s="6">
        <f t="shared" si="277"/>
        <v>-1.0815547612241794E-2</v>
      </c>
      <c r="L2242" s="7">
        <f t="shared" si="278"/>
        <v>117.61195986390621</v>
      </c>
      <c r="M2242" s="6">
        <f t="shared" si="279"/>
        <v>1.8762303613494513E-2</v>
      </c>
      <c r="N2242" s="1"/>
    </row>
    <row r="2243" spans="1:14" x14ac:dyDescent="0.25">
      <c r="A2243" s="3">
        <v>43686</v>
      </c>
      <c r="B2243" s="1">
        <v>2918.6499020000001</v>
      </c>
      <c r="C2243" s="1">
        <v>206.89999399999999</v>
      </c>
      <c r="D2243" s="1">
        <v>109.739998</v>
      </c>
      <c r="E2243" s="1">
        <f t="shared" ref="E2243:E2306" si="280">$Q$2+$P$2*C2243</f>
        <v>87.625734292803841</v>
      </c>
      <c r="F2243" s="1">
        <f t="shared" ref="F2243:F2306" si="281">E2243-D2243</f>
        <v>-22.114263707196159</v>
      </c>
      <c r="G2243" s="1">
        <f t="shared" si="274"/>
        <v>6.3276942073542841E-2</v>
      </c>
      <c r="H2243" s="1">
        <f t="shared" si="275"/>
        <v>-22.177540649269702</v>
      </c>
      <c r="I2243" s="6">
        <f t="shared" si="276"/>
        <v>-4.8312077294687672E-4</v>
      </c>
      <c r="J2243" s="6">
        <f t="shared" si="276"/>
        <v>-1.0923265875447674E-3</v>
      </c>
      <c r="K2243" s="6">
        <f t="shared" si="277"/>
        <v>6.0920581459789069E-4</v>
      </c>
      <c r="L2243" s="7">
        <f t="shared" si="278"/>
        <v>117.68360975372156</v>
      </c>
      <c r="M2243" s="6">
        <f t="shared" si="279"/>
        <v>-6.6166065089015014E-3</v>
      </c>
      <c r="N2243" s="1"/>
    </row>
    <row r="2244" spans="1:14" x14ac:dyDescent="0.25">
      <c r="A2244" s="3">
        <v>43689</v>
      </c>
      <c r="B2244" s="1">
        <v>2882.6999510000001</v>
      </c>
      <c r="C2244" s="1">
        <v>201.520004</v>
      </c>
      <c r="D2244" s="1">
        <v>107.68</v>
      </c>
      <c r="E2244" s="1">
        <f t="shared" si="280"/>
        <v>84.574061149355174</v>
      </c>
      <c r="F2244" s="1">
        <f t="shared" si="281"/>
        <v>-23.105938850644833</v>
      </c>
      <c r="G2244" s="1">
        <f t="shared" ref="G2244:G2307" si="282">F2244-F2243</f>
        <v>-0.99167514344867413</v>
      </c>
      <c r="H2244" s="1">
        <f t="shared" ref="H2244:H2307" si="283">F2243</f>
        <v>-22.114263707196159</v>
      </c>
      <c r="I2244" s="6">
        <f t="shared" ref="I2244:J2307" si="284">C2244/C2243-1</f>
        <v>-2.6002852373209762E-2</v>
      </c>
      <c r="J2244" s="6">
        <f t="shared" si="284"/>
        <v>-1.8771624180273783E-2</v>
      </c>
      <c r="K2244" s="6">
        <f t="shared" ref="K2244:K2307" si="285">IF(F2243&gt;0,J2244-I2244,I2244-J2244)</f>
        <v>-7.231228192935979E-3</v>
      </c>
      <c r="L2244" s="7">
        <f t="shared" ref="L2244:L2307" si="286">L2243*(1+K2244)</f>
        <v>116.83261271702396</v>
      </c>
      <c r="M2244" s="6">
        <f t="shared" ref="M2244:M2307" si="287">B2244/B2243-1</f>
        <v>-1.231732212053438E-2</v>
      </c>
      <c r="N2244" s="1"/>
    </row>
    <row r="2245" spans="1:14" x14ac:dyDescent="0.25">
      <c r="A2245" s="3">
        <v>43690</v>
      </c>
      <c r="B2245" s="1">
        <v>2926.320068</v>
      </c>
      <c r="C2245" s="1">
        <v>204.11000100000001</v>
      </c>
      <c r="D2245" s="1">
        <v>109.339996</v>
      </c>
      <c r="E2245" s="1">
        <f t="shared" si="280"/>
        <v>86.043176200965434</v>
      </c>
      <c r="F2245" s="1">
        <f t="shared" si="281"/>
        <v>-23.296819799034566</v>
      </c>
      <c r="G2245" s="1">
        <f t="shared" si="282"/>
        <v>-0.19088094838973291</v>
      </c>
      <c r="H2245" s="1">
        <f t="shared" si="283"/>
        <v>-23.105938850644833</v>
      </c>
      <c r="I2245" s="6">
        <f t="shared" si="284"/>
        <v>1.2852307208171876E-2</v>
      </c>
      <c r="J2245" s="6">
        <f t="shared" si="284"/>
        <v>1.5416010401188673E-2</v>
      </c>
      <c r="K2245" s="6">
        <f t="shared" si="285"/>
        <v>-2.5637031930167975E-3</v>
      </c>
      <c r="L2245" s="7">
        <f t="shared" si="286"/>
        <v>116.53308857475284</v>
      </c>
      <c r="M2245" s="6">
        <f t="shared" si="287"/>
        <v>1.5131688258040343E-2</v>
      </c>
      <c r="N2245" s="1"/>
    </row>
    <row r="2246" spans="1:14" x14ac:dyDescent="0.25">
      <c r="A2246" s="3">
        <v>43691</v>
      </c>
      <c r="B2246" s="1">
        <v>2840.6000979999999</v>
      </c>
      <c r="C2246" s="1">
        <v>195.55999800000001</v>
      </c>
      <c r="D2246" s="1">
        <v>104.800003</v>
      </c>
      <c r="E2246" s="1">
        <f t="shared" si="280"/>
        <v>81.193387533792148</v>
      </c>
      <c r="F2246" s="1">
        <f t="shared" si="281"/>
        <v>-23.606615466207856</v>
      </c>
      <c r="G2246" s="1">
        <f t="shared" si="282"/>
        <v>-0.30979566717329021</v>
      </c>
      <c r="H2246" s="1">
        <f t="shared" si="283"/>
        <v>-23.296819799034566</v>
      </c>
      <c r="I2246" s="6">
        <f t="shared" si="284"/>
        <v>-4.18891918970693E-2</v>
      </c>
      <c r="J2246" s="6">
        <f t="shared" si="284"/>
        <v>-4.1521795921777738E-2</v>
      </c>
      <c r="K2246" s="6">
        <f t="shared" si="285"/>
        <v>-3.6739597529156232E-4</v>
      </c>
      <c r="L2246" s="7">
        <f t="shared" si="286"/>
        <v>116.49027478702217</v>
      </c>
      <c r="M2246" s="6">
        <f t="shared" si="287"/>
        <v>-2.9292752675063927E-2</v>
      </c>
      <c r="N2246" s="1"/>
    </row>
    <row r="2247" spans="1:14" x14ac:dyDescent="0.25">
      <c r="A2247" s="3">
        <v>43692</v>
      </c>
      <c r="B2247" s="1">
        <v>2847.6000979999999</v>
      </c>
      <c r="C2247" s="1">
        <v>196.179993</v>
      </c>
      <c r="D2247" s="1">
        <v>105.199997</v>
      </c>
      <c r="E2247" s="1">
        <f t="shared" si="280"/>
        <v>81.545065155975905</v>
      </c>
      <c r="F2247" s="1">
        <f t="shared" si="281"/>
        <v>-23.654931844024091</v>
      </c>
      <c r="G2247" s="1">
        <f t="shared" si="282"/>
        <v>-4.831637781623499E-2</v>
      </c>
      <c r="H2247" s="1">
        <f t="shared" si="283"/>
        <v>-23.606615466207856</v>
      </c>
      <c r="I2247" s="6">
        <f t="shared" si="284"/>
        <v>3.1703569561296607E-3</v>
      </c>
      <c r="J2247" s="6">
        <f t="shared" si="284"/>
        <v>3.8167365319636826E-3</v>
      </c>
      <c r="K2247" s="6">
        <f t="shared" si="285"/>
        <v>-6.4637957583402184E-4</v>
      </c>
      <c r="L2247" s="7">
        <f t="shared" si="286"/>
        <v>116.41497785261654</v>
      </c>
      <c r="M2247" s="6">
        <f t="shared" si="287"/>
        <v>2.4642680273538886E-3</v>
      </c>
      <c r="N2247" s="1"/>
    </row>
    <row r="2248" spans="1:14" x14ac:dyDescent="0.25">
      <c r="A2248" s="3">
        <v>43693</v>
      </c>
      <c r="B2248" s="1">
        <v>2888.679932</v>
      </c>
      <c r="C2248" s="1">
        <v>199.41999799999999</v>
      </c>
      <c r="D2248" s="1">
        <v>107.720001</v>
      </c>
      <c r="E2248" s="1">
        <f t="shared" si="280"/>
        <v>83.382882000085175</v>
      </c>
      <c r="F2248" s="1">
        <f t="shared" si="281"/>
        <v>-24.337118999914821</v>
      </c>
      <c r="G2248" s="1">
        <f t="shared" si="282"/>
        <v>-0.68218715589073042</v>
      </c>
      <c r="H2248" s="1">
        <f t="shared" si="283"/>
        <v>-23.654931844024091</v>
      </c>
      <c r="I2248" s="6">
        <f t="shared" si="284"/>
        <v>1.6515471075585042E-2</v>
      </c>
      <c r="J2248" s="6">
        <f t="shared" si="284"/>
        <v>2.3954411329498493E-2</v>
      </c>
      <c r="K2248" s="6">
        <f t="shared" si="285"/>
        <v>-7.4389402539134508E-3</v>
      </c>
      <c r="L2248" s="7">
        <f t="shared" si="286"/>
        <v>115.54897378771027</v>
      </c>
      <c r="M2248" s="6">
        <f t="shared" si="287"/>
        <v>1.4426124661553574E-2</v>
      </c>
      <c r="N2248" s="1"/>
    </row>
    <row r="2249" spans="1:14" x14ac:dyDescent="0.25">
      <c r="A2249" s="3">
        <v>43696</v>
      </c>
      <c r="B2249" s="1">
        <v>2923.6499020000001</v>
      </c>
      <c r="C2249" s="1">
        <v>202.199997</v>
      </c>
      <c r="D2249" s="1">
        <v>108.69000200000001</v>
      </c>
      <c r="E2249" s="1">
        <f t="shared" si="280"/>
        <v>84.95977122982616</v>
      </c>
      <c r="F2249" s="1">
        <f t="shared" si="281"/>
        <v>-23.730230770173847</v>
      </c>
      <c r="G2249" s="1">
        <f t="shared" si="282"/>
        <v>0.60688822974097434</v>
      </c>
      <c r="H2249" s="1">
        <f t="shared" si="283"/>
        <v>-24.337118999914821</v>
      </c>
      <c r="I2249" s="6">
        <f t="shared" si="284"/>
        <v>1.3940422364260519E-2</v>
      </c>
      <c r="J2249" s="6">
        <f t="shared" si="284"/>
        <v>9.0048365298474042E-3</v>
      </c>
      <c r="K2249" s="6">
        <f t="shared" si="285"/>
        <v>4.9355858344131143E-3</v>
      </c>
      <c r="L2249" s="7">
        <f t="shared" si="286"/>
        <v>116.11927566591787</v>
      </c>
      <c r="M2249" s="6">
        <f t="shared" si="287"/>
        <v>1.2105865247517444E-2</v>
      </c>
      <c r="N2249" s="1"/>
    </row>
    <row r="2250" spans="1:14" x14ac:dyDescent="0.25">
      <c r="A2250" s="3">
        <v>43697</v>
      </c>
      <c r="B2250" s="1">
        <v>2900.51001</v>
      </c>
      <c r="C2250" s="1">
        <v>199.979996</v>
      </c>
      <c r="D2250" s="1">
        <v>107.30999799999999</v>
      </c>
      <c r="E2250" s="1">
        <f t="shared" si="280"/>
        <v>83.700527731208282</v>
      </c>
      <c r="F2250" s="1">
        <f t="shared" si="281"/>
        <v>-23.609470268791711</v>
      </c>
      <c r="G2250" s="1">
        <f t="shared" si="282"/>
        <v>0.12076050138213645</v>
      </c>
      <c r="H2250" s="1">
        <f t="shared" si="283"/>
        <v>-23.730230770173847</v>
      </c>
      <c r="I2250" s="6">
        <f t="shared" si="284"/>
        <v>-1.0979233595141968E-2</v>
      </c>
      <c r="J2250" s="6">
        <f t="shared" si="284"/>
        <v>-1.2696696794614271E-2</v>
      </c>
      <c r="K2250" s="6">
        <f t="shared" si="285"/>
        <v>1.7174631994723022E-3</v>
      </c>
      <c r="L2250" s="7">
        <f t="shared" si="286"/>
        <v>116.31870624862346</v>
      </c>
      <c r="M2250" s="6">
        <f t="shared" si="287"/>
        <v>-7.9147274043210869E-3</v>
      </c>
      <c r="N2250" s="1"/>
    </row>
    <row r="2251" spans="1:14" x14ac:dyDescent="0.25">
      <c r="A2251" s="3">
        <v>43698</v>
      </c>
      <c r="B2251" s="1">
        <v>2924.429932</v>
      </c>
      <c r="C2251" s="1">
        <v>200.679993</v>
      </c>
      <c r="D2251" s="1">
        <v>107.610001</v>
      </c>
      <c r="E2251" s="1">
        <f t="shared" si="280"/>
        <v>84.097584611498874</v>
      </c>
      <c r="F2251" s="1">
        <f t="shared" si="281"/>
        <v>-23.512416388501123</v>
      </c>
      <c r="G2251" s="1">
        <f t="shared" si="282"/>
        <v>9.7053880290587813E-2</v>
      </c>
      <c r="H2251" s="1">
        <f t="shared" si="283"/>
        <v>-23.609470268791711</v>
      </c>
      <c r="I2251" s="6">
        <f t="shared" si="284"/>
        <v>3.5003351035169938E-3</v>
      </c>
      <c r="J2251" s="6">
        <f t="shared" si="284"/>
        <v>2.7956668119590855E-3</v>
      </c>
      <c r="K2251" s="6">
        <f t="shared" si="285"/>
        <v>7.0466829155790833E-4</v>
      </c>
      <c r="L2251" s="7">
        <f t="shared" si="286"/>
        <v>116.4006723526319</v>
      </c>
      <c r="M2251" s="6">
        <f t="shared" si="287"/>
        <v>8.2467986380092562E-3</v>
      </c>
      <c r="N2251" s="1"/>
    </row>
    <row r="2252" spans="1:14" x14ac:dyDescent="0.25">
      <c r="A2252" s="3">
        <v>43699</v>
      </c>
      <c r="B2252" s="1">
        <v>2922.9499510000001</v>
      </c>
      <c r="C2252" s="1">
        <v>202.41999799999999</v>
      </c>
      <c r="D2252" s="1">
        <v>108.720001</v>
      </c>
      <c r="E2252" s="1">
        <f t="shared" si="280"/>
        <v>85.084561637100492</v>
      </c>
      <c r="F2252" s="1">
        <f t="shared" si="281"/>
        <v>-23.635439362899504</v>
      </c>
      <c r="G2252" s="1">
        <f t="shared" si="282"/>
        <v>-0.12302297439838128</v>
      </c>
      <c r="H2252" s="1">
        <f t="shared" si="283"/>
        <v>-23.512416388501123</v>
      </c>
      <c r="I2252" s="6">
        <f t="shared" si="284"/>
        <v>8.6705454489426348E-3</v>
      </c>
      <c r="J2252" s="6">
        <f t="shared" si="284"/>
        <v>1.0315026388671766E-2</v>
      </c>
      <c r="K2252" s="6">
        <f t="shared" si="285"/>
        <v>-1.6444809397291316E-3</v>
      </c>
      <c r="L2252" s="7">
        <f t="shared" si="286"/>
        <v>116.20925366557634</v>
      </c>
      <c r="M2252" s="6">
        <f t="shared" si="287"/>
        <v>-5.0607504177324625E-4</v>
      </c>
      <c r="N2252" s="1"/>
    </row>
    <row r="2253" spans="1:14" x14ac:dyDescent="0.25">
      <c r="A2253" s="3">
        <v>43700</v>
      </c>
      <c r="B2253" s="1">
        <v>2847.110107</v>
      </c>
      <c r="C2253" s="1">
        <v>196.199997</v>
      </c>
      <c r="D2253" s="1">
        <v>106.019997</v>
      </c>
      <c r="E2253" s="1">
        <f t="shared" si="280"/>
        <v>81.556411955795525</v>
      </c>
      <c r="F2253" s="1">
        <f t="shared" si="281"/>
        <v>-24.463585044204478</v>
      </c>
      <c r="G2253" s="1">
        <f t="shared" si="282"/>
        <v>-0.82814568130497435</v>
      </c>
      <c r="H2253" s="1">
        <f t="shared" si="283"/>
        <v>-23.635439362899504</v>
      </c>
      <c r="I2253" s="6">
        <f t="shared" si="284"/>
        <v>-3.0728194157970457E-2</v>
      </c>
      <c r="J2253" s="6">
        <f t="shared" si="284"/>
        <v>-2.4834473649425259E-2</v>
      </c>
      <c r="K2253" s="6">
        <f t="shared" si="285"/>
        <v>-5.8937205085451971E-3</v>
      </c>
      <c r="L2253" s="7">
        <f t="shared" si="286"/>
        <v>115.5243488039648</v>
      </c>
      <c r="M2253" s="6">
        <f t="shared" si="287"/>
        <v>-2.59463368416738E-2</v>
      </c>
      <c r="N2253" s="1"/>
    </row>
    <row r="2254" spans="1:14" x14ac:dyDescent="0.25">
      <c r="A2254" s="3">
        <v>43703</v>
      </c>
      <c r="B2254" s="1">
        <v>2878.3798830000001</v>
      </c>
      <c r="C2254" s="1">
        <v>199.64999399999999</v>
      </c>
      <c r="D2254" s="1">
        <v>106.870003</v>
      </c>
      <c r="E2254" s="1">
        <f t="shared" si="280"/>
        <v>83.513341836683495</v>
      </c>
      <c r="F2254" s="1">
        <f t="shared" si="281"/>
        <v>-23.356661163316502</v>
      </c>
      <c r="G2254" s="1">
        <f t="shared" si="282"/>
        <v>1.106923880887976</v>
      </c>
      <c r="H2254" s="1">
        <f t="shared" si="283"/>
        <v>-24.463585044204478</v>
      </c>
      <c r="I2254" s="6">
        <f t="shared" si="284"/>
        <v>1.7584082837676984E-2</v>
      </c>
      <c r="J2254" s="6">
        <f t="shared" si="284"/>
        <v>8.0174120359577383E-3</v>
      </c>
      <c r="K2254" s="6">
        <f t="shared" si="285"/>
        <v>9.5666708017192459E-3</v>
      </c>
      <c r="L2254" s="7">
        <f t="shared" si="286"/>
        <v>116.62953221855531</v>
      </c>
      <c r="M2254" s="6">
        <f t="shared" si="287"/>
        <v>1.098298795087671E-2</v>
      </c>
      <c r="N2254" s="1"/>
    </row>
    <row r="2255" spans="1:14" x14ac:dyDescent="0.25">
      <c r="A2255" s="3">
        <v>43704</v>
      </c>
      <c r="B2255" s="1">
        <v>2869.1599120000001</v>
      </c>
      <c r="C2255" s="1">
        <v>198.070007</v>
      </c>
      <c r="D2255" s="1">
        <v>105.739998</v>
      </c>
      <c r="E2255" s="1">
        <f t="shared" si="280"/>
        <v>82.617131268467205</v>
      </c>
      <c r="F2255" s="1">
        <f t="shared" si="281"/>
        <v>-23.122866731532795</v>
      </c>
      <c r="G2255" s="1">
        <f t="shared" si="282"/>
        <v>0.23379443178370707</v>
      </c>
      <c r="H2255" s="1">
        <f t="shared" si="283"/>
        <v>-23.356661163316502</v>
      </c>
      <c r="I2255" s="6">
        <f t="shared" si="284"/>
        <v>-7.9137843600435298E-3</v>
      </c>
      <c r="J2255" s="6">
        <f t="shared" si="284"/>
        <v>-1.0573640575269772E-2</v>
      </c>
      <c r="K2255" s="6">
        <f t="shared" si="285"/>
        <v>2.6598562152262417E-3</v>
      </c>
      <c r="L2255" s="7">
        <f t="shared" si="286"/>
        <v>116.93975000470577</v>
      </c>
      <c r="M2255" s="6">
        <f t="shared" si="287"/>
        <v>-3.2031807387391531E-3</v>
      </c>
      <c r="N2255" s="1"/>
    </row>
    <row r="2256" spans="1:14" x14ac:dyDescent="0.25">
      <c r="A2256" s="3">
        <v>43705</v>
      </c>
      <c r="B2256" s="1">
        <v>2887.9399410000001</v>
      </c>
      <c r="C2256" s="1">
        <v>200.41999799999999</v>
      </c>
      <c r="D2256" s="1">
        <v>106.800003</v>
      </c>
      <c r="E2256" s="1">
        <f t="shared" si="280"/>
        <v>83.950108545756947</v>
      </c>
      <c r="F2256" s="1">
        <f t="shared" si="281"/>
        <v>-22.849894454243056</v>
      </c>
      <c r="G2256" s="1">
        <f t="shared" si="282"/>
        <v>0.27297227728973894</v>
      </c>
      <c r="H2256" s="1">
        <f t="shared" si="283"/>
        <v>-23.122866731532795</v>
      </c>
      <c r="I2256" s="6">
        <f t="shared" si="284"/>
        <v>1.1864446493405678E-2</v>
      </c>
      <c r="J2256" s="6">
        <f t="shared" si="284"/>
        <v>1.0024636088985073E-2</v>
      </c>
      <c r="K2256" s="6">
        <f t="shared" si="285"/>
        <v>1.8398104044206054E-3</v>
      </c>
      <c r="L2256" s="7">
        <f t="shared" si="286"/>
        <v>117.15489697345477</v>
      </c>
      <c r="M2256" s="6">
        <f t="shared" si="287"/>
        <v>6.5454800624580312E-3</v>
      </c>
      <c r="N2256" s="1"/>
    </row>
    <row r="2257" spans="1:14" x14ac:dyDescent="0.25">
      <c r="A2257" s="3">
        <v>43706</v>
      </c>
      <c r="B2257" s="1">
        <v>2924.580078</v>
      </c>
      <c r="C2257" s="1">
        <v>203.44000199999999</v>
      </c>
      <c r="D2257" s="1">
        <v>109.220001</v>
      </c>
      <c r="E2257" s="1">
        <f t="shared" si="280"/>
        <v>85.663134982591885</v>
      </c>
      <c r="F2257" s="1">
        <f t="shared" si="281"/>
        <v>-23.556866017408112</v>
      </c>
      <c r="G2257" s="1">
        <f t="shared" si="282"/>
        <v>-0.70697156316505527</v>
      </c>
      <c r="H2257" s="1">
        <f t="shared" si="283"/>
        <v>-22.849894454243056</v>
      </c>
      <c r="I2257" s="6">
        <f t="shared" si="284"/>
        <v>1.5068376559908003E-2</v>
      </c>
      <c r="J2257" s="6">
        <f t="shared" si="284"/>
        <v>2.2659156666877456E-2</v>
      </c>
      <c r="K2257" s="6">
        <f t="shared" si="285"/>
        <v>-7.5907801069694525E-3</v>
      </c>
      <c r="L2257" s="7">
        <f t="shared" si="286"/>
        <v>116.26559991207461</v>
      </c>
      <c r="M2257" s="6">
        <f t="shared" si="287"/>
        <v>1.2687291892681252E-2</v>
      </c>
      <c r="N2257" s="1"/>
    </row>
    <row r="2258" spans="1:14" x14ac:dyDescent="0.25">
      <c r="A2258" s="3">
        <v>43707</v>
      </c>
      <c r="B2258" s="1">
        <v>2926.459961</v>
      </c>
      <c r="C2258" s="1">
        <v>203.91000399999999</v>
      </c>
      <c r="D2258" s="1">
        <v>109.860001</v>
      </c>
      <c r="E2258" s="1">
        <f t="shared" si="280"/>
        <v>85.929732593510707</v>
      </c>
      <c r="F2258" s="1">
        <f t="shared" si="281"/>
        <v>-23.93026840648929</v>
      </c>
      <c r="G2258" s="1">
        <f t="shared" si="282"/>
        <v>-0.3734023890811784</v>
      </c>
      <c r="H2258" s="1">
        <f t="shared" si="283"/>
        <v>-23.556866017408112</v>
      </c>
      <c r="I2258" s="6">
        <f t="shared" si="284"/>
        <v>2.3102732765407641E-3</v>
      </c>
      <c r="J2258" s="6">
        <f t="shared" si="284"/>
        <v>5.859732596047218E-3</v>
      </c>
      <c r="K2258" s="6">
        <f t="shared" si="285"/>
        <v>-3.5494593195064539E-3</v>
      </c>
      <c r="L2258" s="7">
        <f t="shared" si="286"/>
        <v>115.85291989492869</v>
      </c>
      <c r="M2258" s="6">
        <f t="shared" si="287"/>
        <v>6.4278732326106258E-4</v>
      </c>
      <c r="N2258" s="1"/>
    </row>
    <row r="2259" spans="1:14" x14ac:dyDescent="0.25">
      <c r="A2259" s="3">
        <v>43711</v>
      </c>
      <c r="B2259" s="1">
        <v>2906.2700199999999</v>
      </c>
      <c r="C2259" s="1">
        <v>198.970001</v>
      </c>
      <c r="D2259" s="1">
        <v>108.55999799999999</v>
      </c>
      <c r="E2259" s="1">
        <f t="shared" si="280"/>
        <v>83.127631756212523</v>
      </c>
      <c r="F2259" s="1">
        <f t="shared" si="281"/>
        <v>-25.43236624378747</v>
      </c>
      <c r="G2259" s="1">
        <f t="shared" si="282"/>
        <v>-1.5020978372981801</v>
      </c>
      <c r="H2259" s="1">
        <f t="shared" si="283"/>
        <v>-23.93026840648929</v>
      </c>
      <c r="I2259" s="6">
        <f t="shared" si="284"/>
        <v>-2.4226388617990424E-2</v>
      </c>
      <c r="J2259" s="6">
        <f t="shared" si="284"/>
        <v>-1.1833269508162547E-2</v>
      </c>
      <c r="K2259" s="6">
        <f t="shared" si="285"/>
        <v>-1.2393119109827877E-2</v>
      </c>
      <c r="L2259" s="7">
        <f t="shared" si="286"/>
        <v>114.41714085944949</v>
      </c>
      <c r="M2259" s="6">
        <f t="shared" si="287"/>
        <v>-6.8991003700938913E-3</v>
      </c>
      <c r="N2259" s="1"/>
    </row>
    <row r="2260" spans="1:14" x14ac:dyDescent="0.25">
      <c r="A2260" s="3">
        <v>43712</v>
      </c>
      <c r="B2260" s="1">
        <v>2937.780029</v>
      </c>
      <c r="C2260" s="1">
        <v>201.729996</v>
      </c>
      <c r="D2260" s="1">
        <v>109.870003</v>
      </c>
      <c r="E2260" s="1">
        <f t="shared" si="280"/>
        <v>84.693174186133874</v>
      </c>
      <c r="F2260" s="1">
        <f t="shared" si="281"/>
        <v>-25.176828813866123</v>
      </c>
      <c r="G2260" s="1">
        <f t="shared" si="282"/>
        <v>0.25553742992134687</v>
      </c>
      <c r="H2260" s="1">
        <f t="shared" si="283"/>
        <v>-25.43236624378747</v>
      </c>
      <c r="I2260" s="6">
        <f t="shared" si="284"/>
        <v>1.3871412706079278E-2</v>
      </c>
      <c r="J2260" s="6">
        <f t="shared" si="284"/>
        <v>1.2067105970285708E-2</v>
      </c>
      <c r="K2260" s="6">
        <f t="shared" si="285"/>
        <v>1.8043067357935705E-3</v>
      </c>
      <c r="L2260" s="7">
        <f t="shared" si="286"/>
        <v>114.62358447739244</v>
      </c>
      <c r="M2260" s="6">
        <f t="shared" si="287"/>
        <v>1.0842078947640221E-2</v>
      </c>
      <c r="N2260" s="1"/>
    </row>
    <row r="2261" spans="1:14" x14ac:dyDescent="0.25">
      <c r="A2261" s="3">
        <v>43713</v>
      </c>
      <c r="B2261" s="1">
        <v>2976</v>
      </c>
      <c r="C2261" s="1">
        <v>207.050003</v>
      </c>
      <c r="D2261" s="1">
        <v>112.370003</v>
      </c>
      <c r="E2261" s="1">
        <f t="shared" si="280"/>
        <v>87.710823379693522</v>
      </c>
      <c r="F2261" s="1">
        <f t="shared" si="281"/>
        <v>-24.659179620306475</v>
      </c>
      <c r="G2261" s="1">
        <f t="shared" si="282"/>
        <v>0.51764919355964878</v>
      </c>
      <c r="H2261" s="1">
        <f t="shared" si="283"/>
        <v>-25.176828813866123</v>
      </c>
      <c r="I2261" s="6">
        <f t="shared" si="284"/>
        <v>2.6371918432992913E-2</v>
      </c>
      <c r="J2261" s="6">
        <f t="shared" si="284"/>
        <v>2.275416339071179E-2</v>
      </c>
      <c r="K2261" s="6">
        <f t="shared" si="285"/>
        <v>3.6177550422811233E-3</v>
      </c>
      <c r="L2261" s="7">
        <f t="shared" si="286"/>
        <v>115.03826452809986</v>
      </c>
      <c r="M2261" s="6">
        <f t="shared" si="287"/>
        <v>1.3009813744635501E-2</v>
      </c>
      <c r="N2261" s="1"/>
    </row>
    <row r="2262" spans="1:14" x14ac:dyDescent="0.25">
      <c r="A2262" s="3">
        <v>43714</v>
      </c>
      <c r="B2262" s="1">
        <v>2978.709961</v>
      </c>
      <c r="C2262" s="1">
        <v>207.21000699999999</v>
      </c>
      <c r="D2262" s="1">
        <v>112.610001</v>
      </c>
      <c r="E2262" s="1">
        <f t="shared" si="280"/>
        <v>87.801581895907191</v>
      </c>
      <c r="F2262" s="1">
        <f t="shared" si="281"/>
        <v>-24.808419104092806</v>
      </c>
      <c r="G2262" s="1">
        <f t="shared" si="282"/>
        <v>-0.14923948378633156</v>
      </c>
      <c r="H2262" s="1">
        <f t="shared" si="283"/>
        <v>-24.659179620306475</v>
      </c>
      <c r="I2262" s="6">
        <f t="shared" si="284"/>
        <v>7.72779510657573E-4</v>
      </c>
      <c r="J2262" s="6">
        <f t="shared" si="284"/>
        <v>2.1357835151076809E-3</v>
      </c>
      <c r="K2262" s="6">
        <f t="shared" si="285"/>
        <v>-1.3630040044501079E-3</v>
      </c>
      <c r="L2262" s="7">
        <f t="shared" si="286"/>
        <v>114.88146691288307</v>
      </c>
      <c r="M2262" s="6">
        <f t="shared" si="287"/>
        <v>9.1060517473118274E-4</v>
      </c>
      <c r="N2262" s="1"/>
    </row>
    <row r="2263" spans="1:14" x14ac:dyDescent="0.25">
      <c r="A2263" s="3">
        <v>43717</v>
      </c>
      <c r="B2263" s="1">
        <v>2978.429932</v>
      </c>
      <c r="C2263" s="1">
        <v>211.979996</v>
      </c>
      <c r="D2263" s="1">
        <v>115.400002</v>
      </c>
      <c r="E2263" s="1">
        <f t="shared" si="280"/>
        <v>90.507246279269538</v>
      </c>
      <c r="F2263" s="1">
        <f t="shared" si="281"/>
        <v>-24.892755720730463</v>
      </c>
      <c r="G2263" s="1">
        <f t="shared" si="282"/>
        <v>-8.4336616637656903E-2</v>
      </c>
      <c r="H2263" s="1">
        <f t="shared" si="283"/>
        <v>-24.808419104092806</v>
      </c>
      <c r="I2263" s="6">
        <f t="shared" si="284"/>
        <v>2.3020070647456814E-2</v>
      </c>
      <c r="J2263" s="6">
        <f t="shared" si="284"/>
        <v>2.4775783458167222E-2</v>
      </c>
      <c r="K2263" s="6">
        <f t="shared" si="285"/>
        <v>-1.7557128107104081E-3</v>
      </c>
      <c r="L2263" s="7">
        <f t="shared" si="286"/>
        <v>114.67976804971092</v>
      </c>
      <c r="M2263" s="6">
        <f t="shared" si="287"/>
        <v>-9.4010159990887132E-5</v>
      </c>
      <c r="N2263" s="1"/>
    </row>
    <row r="2264" spans="1:14" x14ac:dyDescent="0.25">
      <c r="A2264" s="3">
        <v>43718</v>
      </c>
      <c r="B2264" s="1">
        <v>2979.389893</v>
      </c>
      <c r="C2264" s="1">
        <v>215.63000500000001</v>
      </c>
      <c r="D2264" s="1">
        <v>116.870003</v>
      </c>
      <c r="E2264" s="1">
        <f t="shared" si="280"/>
        <v>92.577628276010429</v>
      </c>
      <c r="F2264" s="1">
        <f t="shared" si="281"/>
        <v>-24.292374723989568</v>
      </c>
      <c r="G2264" s="1">
        <f t="shared" si="282"/>
        <v>0.60038099674089551</v>
      </c>
      <c r="H2264" s="1">
        <f t="shared" si="283"/>
        <v>-24.892755720730463</v>
      </c>
      <c r="I2264" s="6">
        <f t="shared" si="284"/>
        <v>1.7218648310569851E-2</v>
      </c>
      <c r="J2264" s="6">
        <f t="shared" si="284"/>
        <v>1.2738310004535291E-2</v>
      </c>
      <c r="K2264" s="6">
        <f t="shared" si="285"/>
        <v>4.4803383060345592E-3</v>
      </c>
      <c r="L2264" s="7">
        <f t="shared" si="286"/>
        <v>115.19357220743119</v>
      </c>
      <c r="M2264" s="6">
        <f t="shared" si="287"/>
        <v>3.2230437576741267E-4</v>
      </c>
      <c r="N2264" s="1"/>
    </row>
    <row r="2265" spans="1:14" x14ac:dyDescent="0.25">
      <c r="A2265" s="3">
        <v>43719</v>
      </c>
      <c r="B2265" s="1">
        <v>3000.929932</v>
      </c>
      <c r="C2265" s="1">
        <v>216.800003</v>
      </c>
      <c r="D2265" s="1">
        <v>117.19000200000001</v>
      </c>
      <c r="E2265" s="1">
        <f t="shared" si="280"/>
        <v>93.241282199993307</v>
      </c>
      <c r="F2265" s="1">
        <f t="shared" si="281"/>
        <v>-23.9487198000067</v>
      </c>
      <c r="G2265" s="1">
        <f t="shared" si="282"/>
        <v>0.3436549239828679</v>
      </c>
      <c r="H2265" s="1">
        <f t="shared" si="283"/>
        <v>-24.292374723989568</v>
      </c>
      <c r="I2265" s="6">
        <f t="shared" si="284"/>
        <v>5.4259517361694432E-3</v>
      </c>
      <c r="J2265" s="6">
        <f t="shared" si="284"/>
        <v>2.7380764249660405E-3</v>
      </c>
      <c r="K2265" s="6">
        <f t="shared" si="285"/>
        <v>2.6878753112034026E-3</v>
      </c>
      <c r="L2265" s="7">
        <f t="shared" si="286"/>
        <v>115.50319816617687</v>
      </c>
      <c r="M2265" s="6">
        <f t="shared" si="287"/>
        <v>7.2296811674792405E-3</v>
      </c>
      <c r="N2265" s="1"/>
    </row>
    <row r="2266" spans="1:14" x14ac:dyDescent="0.25">
      <c r="A2266" s="3">
        <v>43720</v>
      </c>
      <c r="B2266" s="1">
        <v>3009.570068</v>
      </c>
      <c r="C2266" s="1">
        <v>218.740005</v>
      </c>
      <c r="D2266" s="1">
        <v>117.910004</v>
      </c>
      <c r="E2266" s="1">
        <f t="shared" si="280"/>
        <v>94.341702833049624</v>
      </c>
      <c r="F2266" s="1">
        <f t="shared" si="281"/>
        <v>-23.568301166950377</v>
      </c>
      <c r="G2266" s="1">
        <f t="shared" si="282"/>
        <v>0.38041863305632262</v>
      </c>
      <c r="H2266" s="1">
        <f t="shared" si="283"/>
        <v>-23.9487198000067</v>
      </c>
      <c r="I2266" s="6">
        <f t="shared" si="284"/>
        <v>8.9483485846630906E-3</v>
      </c>
      <c r="J2266" s="6">
        <f t="shared" si="284"/>
        <v>6.1438858922453488E-3</v>
      </c>
      <c r="K2266" s="6">
        <f t="shared" si="285"/>
        <v>2.8044626924177418E-3</v>
      </c>
      <c r="L2266" s="7">
        <f t="shared" si="286"/>
        <v>115.82712257628884</v>
      </c>
      <c r="M2266" s="6">
        <f t="shared" si="287"/>
        <v>2.8791528612071016E-3</v>
      </c>
      <c r="N2266" s="1"/>
    </row>
    <row r="2267" spans="1:14" x14ac:dyDescent="0.25">
      <c r="A2267" s="3">
        <v>43721</v>
      </c>
      <c r="B2267" s="1">
        <v>3007.389893</v>
      </c>
      <c r="C2267" s="1">
        <v>219.89999399999999</v>
      </c>
      <c r="D2267" s="1">
        <v>120.230003</v>
      </c>
      <c r="E2267" s="1">
        <f t="shared" si="280"/>
        <v>94.999679386536883</v>
      </c>
      <c r="F2267" s="1">
        <f t="shared" si="281"/>
        <v>-25.230323613463113</v>
      </c>
      <c r="G2267" s="1">
        <f t="shared" si="282"/>
        <v>-1.6620224465127365</v>
      </c>
      <c r="H2267" s="1">
        <f t="shared" si="283"/>
        <v>-23.568301166950377</v>
      </c>
      <c r="I2267" s="6">
        <f t="shared" si="284"/>
        <v>5.3030491610348562E-3</v>
      </c>
      <c r="J2267" s="6">
        <f t="shared" si="284"/>
        <v>1.9676014937629827E-2</v>
      </c>
      <c r="K2267" s="6">
        <f t="shared" si="285"/>
        <v>-1.437296577659497E-2</v>
      </c>
      <c r="L2267" s="7">
        <f t="shared" si="286"/>
        <v>114.16234330749838</v>
      </c>
      <c r="M2267" s="6">
        <f t="shared" si="287"/>
        <v>-7.2441410259271866E-4</v>
      </c>
      <c r="N2267" s="1"/>
    </row>
    <row r="2268" spans="1:14" x14ac:dyDescent="0.25">
      <c r="A2268" s="3">
        <v>43724</v>
      </c>
      <c r="B2268" s="1">
        <v>2997.959961</v>
      </c>
      <c r="C2268" s="1">
        <v>217.220001</v>
      </c>
      <c r="D2268" s="1">
        <v>119.160004</v>
      </c>
      <c r="E2268" s="1">
        <f t="shared" si="280"/>
        <v>93.479516214722352</v>
      </c>
      <c r="F2268" s="1">
        <f t="shared" si="281"/>
        <v>-25.680487785277649</v>
      </c>
      <c r="G2268" s="1">
        <f t="shared" si="282"/>
        <v>-0.45016417181453505</v>
      </c>
      <c r="H2268" s="1">
        <f t="shared" si="283"/>
        <v>-25.230323613463113</v>
      </c>
      <c r="I2268" s="6">
        <f t="shared" si="284"/>
        <v>-1.2187326389831554E-2</v>
      </c>
      <c r="J2268" s="6">
        <f t="shared" si="284"/>
        <v>-8.8996005431356551E-3</v>
      </c>
      <c r="K2268" s="6">
        <f t="shared" si="285"/>
        <v>-3.2877258466958992E-3</v>
      </c>
      <c r="L2268" s="7">
        <f t="shared" si="286"/>
        <v>113.78700882068694</v>
      </c>
      <c r="M2268" s="6">
        <f t="shared" si="287"/>
        <v>-3.1355867830603623E-3</v>
      </c>
      <c r="N2268" s="1"/>
    </row>
    <row r="2269" spans="1:14" x14ac:dyDescent="0.25">
      <c r="A2269" s="3">
        <v>43725</v>
      </c>
      <c r="B2269" s="1">
        <v>3005.6999510000001</v>
      </c>
      <c r="C2269" s="1">
        <v>215.91000399999999</v>
      </c>
      <c r="D2269" s="1">
        <v>118.57</v>
      </c>
      <c r="E2269" s="1">
        <f t="shared" si="280"/>
        <v>92.736451141571962</v>
      </c>
      <c r="F2269" s="1">
        <f t="shared" si="281"/>
        <v>-25.833548858428031</v>
      </c>
      <c r="G2269" s="1">
        <f t="shared" si="282"/>
        <v>-0.15306107315038275</v>
      </c>
      <c r="H2269" s="1">
        <f t="shared" si="283"/>
        <v>-25.680487785277649</v>
      </c>
      <c r="I2269" s="6">
        <f t="shared" si="284"/>
        <v>-6.0307383941131665E-3</v>
      </c>
      <c r="J2269" s="6">
        <f t="shared" si="284"/>
        <v>-4.9513593504075804E-3</v>
      </c>
      <c r="K2269" s="6">
        <f t="shared" si="285"/>
        <v>-1.0793790437055861E-3</v>
      </c>
      <c r="L2269" s="7">
        <f t="shared" si="286"/>
        <v>113.66418950791994</v>
      </c>
      <c r="M2269" s="6">
        <f t="shared" si="287"/>
        <v>2.5817522917879199E-3</v>
      </c>
      <c r="N2269" s="1"/>
    </row>
    <row r="2270" spans="1:14" x14ac:dyDescent="0.25">
      <c r="A2270" s="3">
        <v>43726</v>
      </c>
      <c r="B2270" s="1">
        <v>3006.7299800000001</v>
      </c>
      <c r="C2270" s="1">
        <v>217.08000200000001</v>
      </c>
      <c r="D2270" s="1">
        <v>119.760002</v>
      </c>
      <c r="E2270" s="1">
        <f t="shared" si="280"/>
        <v>93.400105065554854</v>
      </c>
      <c r="F2270" s="1">
        <f t="shared" si="281"/>
        <v>-26.359896934445146</v>
      </c>
      <c r="G2270" s="1">
        <f t="shared" si="282"/>
        <v>-0.52634807601711486</v>
      </c>
      <c r="H2270" s="1">
        <f t="shared" si="283"/>
        <v>-25.833548858428031</v>
      </c>
      <c r="I2270" s="6">
        <f t="shared" si="284"/>
        <v>5.4189151883856645E-3</v>
      </c>
      <c r="J2270" s="6">
        <f t="shared" si="284"/>
        <v>1.0036282364847882E-2</v>
      </c>
      <c r="K2270" s="6">
        <f t="shared" si="285"/>
        <v>-4.6173671764622171E-3</v>
      </c>
      <c r="L2270" s="7">
        <f t="shared" si="286"/>
        <v>113.13936021014689</v>
      </c>
      <c r="M2270" s="6">
        <f t="shared" si="287"/>
        <v>3.4269189100433195E-4</v>
      </c>
      <c r="N2270" s="1"/>
    </row>
    <row r="2271" spans="1:14" x14ac:dyDescent="0.25">
      <c r="A2271" s="3">
        <v>43727</v>
      </c>
      <c r="B2271" s="1">
        <v>3006.790039</v>
      </c>
      <c r="C2271" s="1">
        <v>215.229996</v>
      </c>
      <c r="D2271" s="1">
        <v>119.379997</v>
      </c>
      <c r="E2271" s="1">
        <f t="shared" si="280"/>
        <v>92.350732552702794</v>
      </c>
      <c r="F2271" s="1">
        <f t="shared" si="281"/>
        <v>-27.029264447297209</v>
      </c>
      <c r="G2271" s="1">
        <f t="shared" si="282"/>
        <v>-0.66936751285206242</v>
      </c>
      <c r="H2271" s="1">
        <f t="shared" si="283"/>
        <v>-26.359896934445146</v>
      </c>
      <c r="I2271" s="6">
        <f t="shared" si="284"/>
        <v>-8.5222313568985575E-3</v>
      </c>
      <c r="J2271" s="6">
        <f t="shared" si="284"/>
        <v>-3.1730543892275476E-3</v>
      </c>
      <c r="K2271" s="6">
        <f t="shared" si="285"/>
        <v>-5.3491769676710099E-3</v>
      </c>
      <c r="L2271" s="7">
        <f t="shared" si="286"/>
        <v>112.53415775037374</v>
      </c>
      <c r="M2271" s="6">
        <f t="shared" si="287"/>
        <v>1.9974856538373942E-5</v>
      </c>
      <c r="N2271" s="1"/>
    </row>
    <row r="2272" spans="1:14" x14ac:dyDescent="0.25">
      <c r="A2272" s="3">
        <v>43728</v>
      </c>
      <c r="B2272" s="1">
        <v>2992.070068</v>
      </c>
      <c r="C2272" s="1">
        <v>213.740005</v>
      </c>
      <c r="D2272" s="1">
        <v>118.900002</v>
      </c>
      <c r="E2272" s="1">
        <f t="shared" si="280"/>
        <v>91.505570104690761</v>
      </c>
      <c r="F2272" s="1">
        <f t="shared" si="281"/>
        <v>-27.394431895309239</v>
      </c>
      <c r="G2272" s="1">
        <f t="shared" si="282"/>
        <v>-0.3651674480120306</v>
      </c>
      <c r="H2272" s="1">
        <f t="shared" si="283"/>
        <v>-27.029264447297209</v>
      </c>
      <c r="I2272" s="6">
        <f t="shared" si="284"/>
        <v>-6.9227850564100857E-3</v>
      </c>
      <c r="J2272" s="6">
        <f t="shared" si="284"/>
        <v>-4.0207322169726334E-3</v>
      </c>
      <c r="K2272" s="6">
        <f t="shared" si="285"/>
        <v>-2.9020528394374523E-3</v>
      </c>
      <c r="L2272" s="7">
        <f t="shared" si="286"/>
        <v>112.20757767834056</v>
      </c>
      <c r="M2272" s="6">
        <f t="shared" si="287"/>
        <v>-4.8955766146197011E-3</v>
      </c>
      <c r="N2272" s="1"/>
    </row>
    <row r="2273" spans="1:14" x14ac:dyDescent="0.25">
      <c r="A2273" s="3">
        <v>43731</v>
      </c>
      <c r="B2273" s="1">
        <v>2991.780029</v>
      </c>
      <c r="C2273" s="1">
        <v>213.46000699999999</v>
      </c>
      <c r="D2273" s="1">
        <v>118.879997</v>
      </c>
      <c r="E2273" s="1">
        <f t="shared" si="280"/>
        <v>91.346747806355765</v>
      </c>
      <c r="F2273" s="1">
        <f t="shared" si="281"/>
        <v>-27.533249193644238</v>
      </c>
      <c r="G2273" s="1">
        <f t="shared" si="282"/>
        <v>-0.1388172983349989</v>
      </c>
      <c r="H2273" s="1">
        <f t="shared" si="283"/>
        <v>-27.394431895309239</v>
      </c>
      <c r="I2273" s="6">
        <f t="shared" si="284"/>
        <v>-1.3099934193414597E-3</v>
      </c>
      <c r="J2273" s="6">
        <f t="shared" si="284"/>
        <v>-1.6825062795200463E-4</v>
      </c>
      <c r="K2273" s="6">
        <f t="shared" si="285"/>
        <v>-1.1417427913894551E-3</v>
      </c>
      <c r="L2273" s="7">
        <f t="shared" si="286"/>
        <v>112.07946548538703</v>
      </c>
      <c r="M2273" s="6">
        <f t="shared" si="287"/>
        <v>-9.6935898360794859E-5</v>
      </c>
      <c r="N2273" s="1"/>
    </row>
    <row r="2274" spans="1:14" x14ac:dyDescent="0.25">
      <c r="A2274" s="3">
        <v>43732</v>
      </c>
      <c r="B2274" s="1">
        <v>2966.6000979999999</v>
      </c>
      <c r="C2274" s="1">
        <v>207.75</v>
      </c>
      <c r="D2274" s="1">
        <v>117.33000199999999</v>
      </c>
      <c r="E2274" s="1">
        <f t="shared" si="280"/>
        <v>88.107880259984128</v>
      </c>
      <c r="F2274" s="1">
        <f t="shared" si="281"/>
        <v>-29.222121740015865</v>
      </c>
      <c r="G2274" s="1">
        <f t="shared" si="282"/>
        <v>-1.688872546371627</v>
      </c>
      <c r="H2274" s="1">
        <f t="shared" si="283"/>
        <v>-27.533249193644238</v>
      </c>
      <c r="I2274" s="6">
        <f t="shared" si="284"/>
        <v>-2.6749774256308312E-2</v>
      </c>
      <c r="J2274" s="6">
        <f t="shared" si="284"/>
        <v>-1.3038316277884876E-2</v>
      </c>
      <c r="K2274" s="6">
        <f t="shared" si="285"/>
        <v>-1.3711457978423436E-2</v>
      </c>
      <c r="L2274" s="7">
        <f t="shared" si="286"/>
        <v>110.54269260413999</v>
      </c>
      <c r="M2274" s="6">
        <f t="shared" si="287"/>
        <v>-8.4163711088132143E-3</v>
      </c>
      <c r="N2274" s="1"/>
    </row>
    <row r="2275" spans="1:14" x14ac:dyDescent="0.25">
      <c r="A2275" s="3">
        <v>43733</v>
      </c>
      <c r="B2275" s="1">
        <v>2984.8701169999999</v>
      </c>
      <c r="C2275" s="1">
        <v>210.029999</v>
      </c>
      <c r="D2275" s="1">
        <v>118</v>
      </c>
      <c r="E2275" s="1">
        <f t="shared" si="280"/>
        <v>89.40115621688922</v>
      </c>
      <c r="F2275" s="1">
        <f t="shared" si="281"/>
        <v>-28.59884378311078</v>
      </c>
      <c r="G2275" s="1">
        <f t="shared" si="282"/>
        <v>0.62327795690508481</v>
      </c>
      <c r="H2275" s="1">
        <f t="shared" si="283"/>
        <v>-29.222121740015865</v>
      </c>
      <c r="I2275" s="6">
        <f t="shared" si="284"/>
        <v>1.0974724428399529E-2</v>
      </c>
      <c r="J2275" s="6">
        <f t="shared" si="284"/>
        <v>5.7103723564242426E-3</v>
      </c>
      <c r="K2275" s="6">
        <f t="shared" si="285"/>
        <v>5.2643520719752868E-3</v>
      </c>
      <c r="L2275" s="7">
        <f t="shared" si="286"/>
        <v>111.12462825699232</v>
      </c>
      <c r="M2275" s="6">
        <f t="shared" si="287"/>
        <v>6.1585715622125559E-3</v>
      </c>
      <c r="N2275" s="1"/>
    </row>
    <row r="2276" spans="1:14" x14ac:dyDescent="0.25">
      <c r="A2276" s="3">
        <v>43734</v>
      </c>
      <c r="B2276" s="1">
        <v>2977.6201169999999</v>
      </c>
      <c r="C2276" s="1">
        <v>208.220001</v>
      </c>
      <c r="D2276" s="1">
        <v>117.029999</v>
      </c>
      <c r="E2276" s="1">
        <f t="shared" si="280"/>
        <v>88.3744773036764</v>
      </c>
      <c r="F2276" s="1">
        <f t="shared" si="281"/>
        <v>-28.655521696323603</v>
      </c>
      <c r="G2276" s="1">
        <f t="shared" si="282"/>
        <v>-5.6677913212823228E-2</v>
      </c>
      <c r="H2276" s="1">
        <f t="shared" si="283"/>
        <v>-28.59884378311078</v>
      </c>
      <c r="I2276" s="6">
        <f t="shared" si="284"/>
        <v>-8.6178070209865787E-3</v>
      </c>
      <c r="J2276" s="6">
        <f t="shared" si="284"/>
        <v>-8.2203474576271196E-3</v>
      </c>
      <c r="K2276" s="6">
        <f t="shared" si="285"/>
        <v>-3.9745956335945909E-4</v>
      </c>
      <c r="L2276" s="7">
        <f t="shared" si="286"/>
        <v>111.08046071076681</v>
      </c>
      <c r="M2276" s="6">
        <f t="shared" si="287"/>
        <v>-2.4289164070183666E-3</v>
      </c>
      <c r="N2276" s="1"/>
    </row>
    <row r="2277" spans="1:14" x14ac:dyDescent="0.25">
      <c r="A2277" s="3">
        <v>43735</v>
      </c>
      <c r="B2277" s="1">
        <v>2961.790039</v>
      </c>
      <c r="C2277" s="1">
        <v>208.970001</v>
      </c>
      <c r="D2277" s="1">
        <v>117.720001</v>
      </c>
      <c r="E2277" s="1">
        <f t="shared" si="280"/>
        <v>88.799897212930233</v>
      </c>
      <c r="F2277" s="1">
        <f t="shared" si="281"/>
        <v>-28.920103787069763</v>
      </c>
      <c r="G2277" s="1">
        <f t="shared" si="282"/>
        <v>-0.26458209074615979</v>
      </c>
      <c r="H2277" s="1">
        <f t="shared" si="283"/>
        <v>-28.655521696323603</v>
      </c>
      <c r="I2277" s="6">
        <f t="shared" si="284"/>
        <v>3.6019594486507156E-3</v>
      </c>
      <c r="J2277" s="6">
        <f t="shared" si="284"/>
        <v>5.8959412620347429E-3</v>
      </c>
      <c r="K2277" s="6">
        <f t="shared" si="285"/>
        <v>-2.2939818133840273E-3</v>
      </c>
      <c r="L2277" s="7">
        <f t="shared" si="286"/>
        <v>110.825644154074</v>
      </c>
      <c r="M2277" s="6">
        <f t="shared" si="287"/>
        <v>-5.3163524485954072E-3</v>
      </c>
      <c r="N2277" s="1"/>
    </row>
    <row r="2278" spans="1:14" x14ac:dyDescent="0.25">
      <c r="A2278" s="3">
        <v>43738</v>
      </c>
      <c r="B2278" s="1">
        <v>2976.73999</v>
      </c>
      <c r="C2278" s="1">
        <v>207.229996</v>
      </c>
      <c r="D2278" s="1">
        <v>117.69000200000001</v>
      </c>
      <c r="E2278" s="1">
        <f t="shared" si="280"/>
        <v>87.812920187328629</v>
      </c>
      <c r="F2278" s="1">
        <f t="shared" si="281"/>
        <v>-29.877081812671378</v>
      </c>
      <c r="G2278" s="1">
        <f t="shared" si="282"/>
        <v>-0.95697802560161449</v>
      </c>
      <c r="H2278" s="1">
        <f t="shared" si="283"/>
        <v>-28.920103787069763</v>
      </c>
      <c r="I2278" s="6">
        <f t="shared" si="284"/>
        <v>-8.3265779378542959E-3</v>
      </c>
      <c r="J2278" s="6">
        <f t="shared" si="284"/>
        <v>-2.5483350106314528E-4</v>
      </c>
      <c r="K2278" s="6">
        <f t="shared" si="285"/>
        <v>-8.0717444367911506E-3</v>
      </c>
      <c r="L2278" s="7">
        <f t="shared" si="286"/>
        <v>109.93108787741956</v>
      </c>
      <c r="M2278" s="6">
        <f t="shared" si="287"/>
        <v>5.0476066173306133E-3</v>
      </c>
      <c r="N2278" s="1"/>
    </row>
    <row r="2279" spans="1:14" x14ac:dyDescent="0.25">
      <c r="A2279" s="3">
        <v>43739</v>
      </c>
      <c r="B2279" s="1">
        <v>2940.25</v>
      </c>
      <c r="C2279" s="1">
        <v>202.69000199999999</v>
      </c>
      <c r="D2279" s="1">
        <v>115.550003</v>
      </c>
      <c r="E2279" s="1">
        <f t="shared" si="280"/>
        <v>85.237715073338052</v>
      </c>
      <c r="F2279" s="1">
        <f t="shared" si="281"/>
        <v>-30.312287926661952</v>
      </c>
      <c r="G2279" s="1">
        <f t="shared" si="282"/>
        <v>-0.43520611399057429</v>
      </c>
      <c r="H2279" s="1">
        <f t="shared" si="283"/>
        <v>-29.877081812671378</v>
      </c>
      <c r="I2279" s="6">
        <f t="shared" si="284"/>
        <v>-2.1907996369405991E-2</v>
      </c>
      <c r="J2279" s="6">
        <f t="shared" si="284"/>
        <v>-1.8183354266575691E-2</v>
      </c>
      <c r="K2279" s="6">
        <f t="shared" si="285"/>
        <v>-3.7246421028303001E-3</v>
      </c>
      <c r="L2279" s="7">
        <f t="shared" si="286"/>
        <v>109.52163391910138</v>
      </c>
      <c r="M2279" s="6">
        <f t="shared" si="287"/>
        <v>-1.2258373295142899E-2</v>
      </c>
      <c r="N2279" s="1"/>
    </row>
    <row r="2280" spans="1:14" x14ac:dyDescent="0.25">
      <c r="A2280" s="3">
        <v>43740</v>
      </c>
      <c r="B2280" s="1">
        <v>2887.610107</v>
      </c>
      <c r="C2280" s="1">
        <v>198.25</v>
      </c>
      <c r="D2280" s="1">
        <v>113.25</v>
      </c>
      <c r="E2280" s="1">
        <f t="shared" si="280"/>
        <v>82.719228076102297</v>
      </c>
      <c r="F2280" s="1">
        <f t="shared" si="281"/>
        <v>-30.530771923897703</v>
      </c>
      <c r="G2280" s="1">
        <f t="shared" si="282"/>
        <v>-0.21848399723575085</v>
      </c>
      <c r="H2280" s="1">
        <f t="shared" si="283"/>
        <v>-30.312287926661952</v>
      </c>
      <c r="I2280" s="6">
        <f t="shared" si="284"/>
        <v>-2.1905382387829797E-2</v>
      </c>
      <c r="J2280" s="6">
        <f t="shared" si="284"/>
        <v>-1.9904828561536303E-2</v>
      </c>
      <c r="K2280" s="6">
        <f t="shared" si="285"/>
        <v>-2.0005538262934941E-3</v>
      </c>
      <c r="L2280" s="7">
        <f t="shared" si="286"/>
        <v>109.30252999530261</v>
      </c>
      <c r="M2280" s="6">
        <f t="shared" si="287"/>
        <v>-1.7903203128985634E-2</v>
      </c>
      <c r="N2280" s="1"/>
    </row>
    <row r="2281" spans="1:14" x14ac:dyDescent="0.25">
      <c r="A2281" s="3">
        <v>43741</v>
      </c>
      <c r="B2281" s="1">
        <v>2910.6298830000001</v>
      </c>
      <c r="C2281" s="1">
        <v>197.240005</v>
      </c>
      <c r="D2281" s="1">
        <v>112.19000200000001</v>
      </c>
      <c r="E2281" s="1">
        <f t="shared" si="280"/>
        <v>82.146332101106537</v>
      </c>
      <c r="F2281" s="1">
        <f t="shared" si="281"/>
        <v>-30.043669898893469</v>
      </c>
      <c r="G2281" s="1">
        <f t="shared" si="282"/>
        <v>0.4871020250042335</v>
      </c>
      <c r="H2281" s="1">
        <f t="shared" si="283"/>
        <v>-30.530771923897703</v>
      </c>
      <c r="I2281" s="6">
        <f t="shared" si="284"/>
        <v>-5.0945523329130049E-3</v>
      </c>
      <c r="J2281" s="6">
        <f t="shared" si="284"/>
        <v>-9.3598057395143375E-3</v>
      </c>
      <c r="K2281" s="6">
        <f t="shared" si="285"/>
        <v>4.2652534066013326E-3</v>
      </c>
      <c r="L2281" s="7">
        <f t="shared" si="286"/>
        <v>109.7687329837152</v>
      </c>
      <c r="M2281" s="6">
        <f t="shared" si="287"/>
        <v>7.9719128092108349E-3</v>
      </c>
      <c r="N2281" s="1"/>
    </row>
    <row r="2282" spans="1:14" x14ac:dyDescent="0.25">
      <c r="A2282" s="3">
        <v>43742</v>
      </c>
      <c r="B2282" s="1">
        <v>2952.01001</v>
      </c>
      <c r="C2282" s="1">
        <v>200.800003</v>
      </c>
      <c r="D2282" s="1">
        <v>114.620003</v>
      </c>
      <c r="E2282" s="1">
        <f t="shared" si="280"/>
        <v>84.165657469244948</v>
      </c>
      <c r="F2282" s="1">
        <f t="shared" si="281"/>
        <v>-30.454345530755049</v>
      </c>
      <c r="G2282" s="1">
        <f t="shared" si="282"/>
        <v>-0.4106756318615794</v>
      </c>
      <c r="H2282" s="1">
        <f t="shared" si="283"/>
        <v>-30.043669898893469</v>
      </c>
      <c r="I2282" s="6">
        <f t="shared" si="284"/>
        <v>1.8049066668802904E-2</v>
      </c>
      <c r="J2282" s="6">
        <f t="shared" si="284"/>
        <v>2.1659692991180979E-2</v>
      </c>
      <c r="K2282" s="6">
        <f t="shared" si="285"/>
        <v>-3.6106263223780743E-3</v>
      </c>
      <c r="L2282" s="7">
        <f t="shared" si="286"/>
        <v>109.37239910703011</v>
      </c>
      <c r="M2282" s="6">
        <f t="shared" si="287"/>
        <v>1.4216897600648926E-2</v>
      </c>
      <c r="N2282" s="1"/>
    </row>
    <row r="2283" spans="1:14" x14ac:dyDescent="0.25">
      <c r="A2283" s="3">
        <v>43745</v>
      </c>
      <c r="B2283" s="1">
        <v>2938.790039</v>
      </c>
      <c r="C2283" s="1">
        <v>200.39999399999999</v>
      </c>
      <c r="D2283" s="1">
        <v>114.370003</v>
      </c>
      <c r="E2283" s="1">
        <f t="shared" si="280"/>
        <v>83.938761745937327</v>
      </c>
      <c r="F2283" s="1">
        <f t="shared" si="281"/>
        <v>-30.43124125406267</v>
      </c>
      <c r="G2283" s="1">
        <f t="shared" si="282"/>
        <v>2.3104276692379244E-2</v>
      </c>
      <c r="H2283" s="1">
        <f t="shared" si="283"/>
        <v>-30.454345530755049</v>
      </c>
      <c r="I2283" s="6">
        <f t="shared" si="284"/>
        <v>-1.9920766634650144E-3</v>
      </c>
      <c r="J2283" s="6">
        <f t="shared" si="284"/>
        <v>-2.181120166259265E-3</v>
      </c>
      <c r="K2283" s="6">
        <f t="shared" si="285"/>
        <v>1.8904350279425053E-4</v>
      </c>
      <c r="L2283" s="7">
        <f t="shared" si="286"/>
        <v>109.3930752484663</v>
      </c>
      <c r="M2283" s="6">
        <f t="shared" si="287"/>
        <v>-4.4782947738040146E-3</v>
      </c>
      <c r="N2283" s="1"/>
    </row>
    <row r="2284" spans="1:14" x14ac:dyDescent="0.25">
      <c r="A2284" s="3">
        <v>43746</v>
      </c>
      <c r="B2284" s="1">
        <v>2893.0600589999999</v>
      </c>
      <c r="C2284" s="1">
        <v>197.36999499999999</v>
      </c>
      <c r="D2284" s="1">
        <v>111.82</v>
      </c>
      <c r="E2284" s="1">
        <f t="shared" si="280"/>
        <v>82.220065879778403</v>
      </c>
      <c r="F2284" s="1">
        <f t="shared" si="281"/>
        <v>-29.59993412022159</v>
      </c>
      <c r="G2284" s="1">
        <f t="shared" si="282"/>
        <v>0.83130713384107935</v>
      </c>
      <c r="H2284" s="1">
        <f t="shared" si="283"/>
        <v>-30.43124125406267</v>
      </c>
      <c r="I2284" s="6">
        <f t="shared" si="284"/>
        <v>-1.5119755941709223E-2</v>
      </c>
      <c r="J2284" s="6">
        <f t="shared" si="284"/>
        <v>-2.2296082304028686E-2</v>
      </c>
      <c r="K2284" s="6">
        <f t="shared" si="285"/>
        <v>7.1763263623194629E-3</v>
      </c>
      <c r="L2284" s="7">
        <f t="shared" si="286"/>
        <v>110.17811565822707</v>
      </c>
      <c r="M2284" s="6">
        <f t="shared" si="287"/>
        <v>-1.5560819042234386E-2</v>
      </c>
      <c r="N2284" s="1"/>
    </row>
    <row r="2285" spans="1:14" x14ac:dyDescent="0.25">
      <c r="A2285" s="3">
        <v>43747</v>
      </c>
      <c r="B2285" s="1">
        <v>2919.3999020000001</v>
      </c>
      <c r="C2285" s="1">
        <v>196.85000600000001</v>
      </c>
      <c r="D2285" s="1">
        <v>112.629997</v>
      </c>
      <c r="E2285" s="1">
        <f t="shared" si="280"/>
        <v>81.9251143155211</v>
      </c>
      <c r="F2285" s="1">
        <f t="shared" si="281"/>
        <v>-30.704882684478903</v>
      </c>
      <c r="G2285" s="1">
        <f t="shared" si="282"/>
        <v>-1.1049485642573131</v>
      </c>
      <c r="H2285" s="1">
        <f t="shared" si="283"/>
        <v>-29.59993412022159</v>
      </c>
      <c r="I2285" s="6">
        <f t="shared" si="284"/>
        <v>-2.6345899233567449E-3</v>
      </c>
      <c r="J2285" s="6">
        <f t="shared" si="284"/>
        <v>7.2437578250761359E-3</v>
      </c>
      <c r="K2285" s="6">
        <f t="shared" si="285"/>
        <v>-9.8783477484328808E-3</v>
      </c>
      <c r="L2285" s="7">
        <f t="shared" si="286"/>
        <v>109.08973791748805</v>
      </c>
      <c r="M2285" s="6">
        <f t="shared" si="287"/>
        <v>9.1044922894218949E-3</v>
      </c>
      <c r="N2285" s="1"/>
    </row>
    <row r="2286" spans="1:14" x14ac:dyDescent="0.25">
      <c r="A2286" s="3">
        <v>43748</v>
      </c>
      <c r="B2286" s="1">
        <v>2938.1298830000001</v>
      </c>
      <c r="C2286" s="1">
        <v>199.86999499999999</v>
      </c>
      <c r="D2286" s="1">
        <v>114.209999</v>
      </c>
      <c r="E2286" s="1">
        <f t="shared" si="280"/>
        <v>83.638132243957827</v>
      </c>
      <c r="F2286" s="1">
        <f t="shared" si="281"/>
        <v>-30.571866756042169</v>
      </c>
      <c r="G2286" s="1">
        <f t="shared" si="282"/>
        <v>0.13301592843673404</v>
      </c>
      <c r="H2286" s="1">
        <f t="shared" si="283"/>
        <v>-30.704882684478903</v>
      </c>
      <c r="I2286" s="6">
        <f t="shared" si="284"/>
        <v>1.53415743355374E-2</v>
      </c>
      <c r="J2286" s="6">
        <f t="shared" si="284"/>
        <v>1.4028252171577327E-2</v>
      </c>
      <c r="K2286" s="6">
        <f t="shared" si="285"/>
        <v>1.3133221639600734E-3</v>
      </c>
      <c r="L2286" s="7">
        <f t="shared" si="286"/>
        <v>109.23300788815568</v>
      </c>
      <c r="M2286" s="6">
        <f t="shared" si="287"/>
        <v>6.4156955637246771E-3</v>
      </c>
      <c r="N2286" s="1"/>
    </row>
    <row r="2287" spans="1:14" x14ac:dyDescent="0.25">
      <c r="A2287" s="3">
        <v>43749</v>
      </c>
      <c r="B2287" s="1">
        <v>2970.2700199999999</v>
      </c>
      <c r="C2287" s="1">
        <v>204.679993</v>
      </c>
      <c r="D2287" s="1">
        <v>116.139999</v>
      </c>
      <c r="E2287" s="1">
        <f t="shared" si="280"/>
        <v>86.366490794185964</v>
      </c>
      <c r="F2287" s="1">
        <f t="shared" si="281"/>
        <v>-29.773508205814039</v>
      </c>
      <c r="G2287" s="1">
        <f t="shared" si="282"/>
        <v>0.79835855022813007</v>
      </c>
      <c r="H2287" s="1">
        <f t="shared" si="283"/>
        <v>-30.571866756042169</v>
      </c>
      <c r="I2287" s="6">
        <f t="shared" si="284"/>
        <v>2.4065633263262054E-2</v>
      </c>
      <c r="J2287" s="6">
        <f t="shared" si="284"/>
        <v>1.6898695533654751E-2</v>
      </c>
      <c r="K2287" s="6">
        <f t="shared" si="285"/>
        <v>7.1669377296073034E-3</v>
      </c>
      <c r="L2287" s="7">
        <f t="shared" si="286"/>
        <v>110.0158740537078</v>
      </c>
      <c r="M2287" s="6">
        <f t="shared" si="287"/>
        <v>1.0938977608158984E-2</v>
      </c>
      <c r="N2287" s="1"/>
    </row>
    <row r="2288" spans="1:14" x14ac:dyDescent="0.25">
      <c r="A2288" s="3">
        <v>43752</v>
      </c>
      <c r="B2288" s="1">
        <v>2966.1499020000001</v>
      </c>
      <c r="C2288" s="1">
        <v>205.820007</v>
      </c>
      <c r="D2288" s="1">
        <v>116.449997</v>
      </c>
      <c r="E2288" s="1">
        <f t="shared" si="280"/>
        <v>87.01313699742343</v>
      </c>
      <c r="F2288" s="1">
        <f t="shared" si="281"/>
        <v>-29.436860002576566</v>
      </c>
      <c r="G2288" s="1">
        <f t="shared" si="282"/>
        <v>0.33664820323747335</v>
      </c>
      <c r="H2288" s="1">
        <f t="shared" si="283"/>
        <v>-29.773508205814039</v>
      </c>
      <c r="I2288" s="6">
        <f t="shared" si="284"/>
        <v>5.5697383182928828E-3</v>
      </c>
      <c r="J2288" s="6">
        <f t="shared" si="284"/>
        <v>2.6691751564420496E-3</v>
      </c>
      <c r="K2288" s="6">
        <f t="shared" si="285"/>
        <v>2.9005631618508332E-3</v>
      </c>
      <c r="L2288" s="7">
        <f t="shared" si="286"/>
        <v>110.33498204520681</v>
      </c>
      <c r="M2288" s="6">
        <f t="shared" si="287"/>
        <v>-1.3871190067763495E-3</v>
      </c>
      <c r="N2288" s="1"/>
    </row>
    <row r="2289" spans="1:14" x14ac:dyDescent="0.25">
      <c r="A2289" s="3">
        <v>43753</v>
      </c>
      <c r="B2289" s="1">
        <v>2995.679932</v>
      </c>
      <c r="C2289" s="1">
        <v>206.46000699999999</v>
      </c>
      <c r="D2289" s="1">
        <v>119.959999</v>
      </c>
      <c r="E2289" s="1">
        <f t="shared" si="280"/>
        <v>87.376161986653358</v>
      </c>
      <c r="F2289" s="1">
        <f t="shared" si="281"/>
        <v>-32.583837013346638</v>
      </c>
      <c r="G2289" s="1">
        <f t="shared" si="282"/>
        <v>-3.1469770107700725</v>
      </c>
      <c r="H2289" s="1">
        <f t="shared" si="283"/>
        <v>-29.436860002576566</v>
      </c>
      <c r="I2289" s="6">
        <f t="shared" si="284"/>
        <v>3.1095130610891974E-3</v>
      </c>
      <c r="J2289" s="6">
        <f t="shared" si="284"/>
        <v>3.0141709664449401E-2</v>
      </c>
      <c r="K2289" s="6">
        <f t="shared" si="285"/>
        <v>-2.7032196603360203E-2</v>
      </c>
      <c r="L2289" s="7">
        <f t="shared" si="286"/>
        <v>107.35238511833256</v>
      </c>
      <c r="M2289" s="6">
        <f t="shared" si="287"/>
        <v>9.9556768793407358E-3</v>
      </c>
      <c r="N2289" s="1"/>
    </row>
    <row r="2290" spans="1:14" x14ac:dyDescent="0.25">
      <c r="A2290" s="3">
        <v>43754</v>
      </c>
      <c r="B2290" s="1">
        <v>2989.6899410000001</v>
      </c>
      <c r="C2290" s="1">
        <v>207.41999799999999</v>
      </c>
      <c r="D2290" s="1">
        <v>119.68</v>
      </c>
      <c r="E2290" s="1">
        <f t="shared" si="280"/>
        <v>87.920694365459354</v>
      </c>
      <c r="F2290" s="1">
        <f t="shared" si="281"/>
        <v>-31.759305634540652</v>
      </c>
      <c r="G2290" s="1">
        <f t="shared" si="282"/>
        <v>0.82453137880598604</v>
      </c>
      <c r="H2290" s="1">
        <f t="shared" si="283"/>
        <v>-32.583837013346638</v>
      </c>
      <c r="I2290" s="6">
        <f t="shared" si="284"/>
        <v>4.6497673517951199E-3</v>
      </c>
      <c r="J2290" s="6">
        <f t="shared" si="284"/>
        <v>-2.3341030538019947E-3</v>
      </c>
      <c r="K2290" s="6">
        <f t="shared" si="285"/>
        <v>6.9838704055971146E-3</v>
      </c>
      <c r="L2290" s="7">
        <f t="shared" si="286"/>
        <v>108.10212026373075</v>
      </c>
      <c r="M2290" s="6">
        <f t="shared" si="287"/>
        <v>-1.9995430539873071E-3</v>
      </c>
      <c r="N2290" s="1"/>
    </row>
    <row r="2291" spans="1:14" x14ac:dyDescent="0.25">
      <c r="A2291" s="3">
        <v>43755</v>
      </c>
      <c r="B2291" s="1">
        <v>2997.9499510000001</v>
      </c>
      <c r="C2291" s="1">
        <v>206.46000699999999</v>
      </c>
      <c r="D2291" s="1">
        <v>120.349998</v>
      </c>
      <c r="E2291" s="1">
        <f t="shared" si="280"/>
        <v>87.376161986653358</v>
      </c>
      <c r="F2291" s="1">
        <f t="shared" si="281"/>
        <v>-32.973836013346641</v>
      </c>
      <c r="G2291" s="1">
        <f t="shared" si="282"/>
        <v>-1.2145303788059891</v>
      </c>
      <c r="H2291" s="1">
        <f t="shared" si="283"/>
        <v>-31.759305634540652</v>
      </c>
      <c r="I2291" s="6">
        <f t="shared" si="284"/>
        <v>-4.6282470796282782E-3</v>
      </c>
      <c r="J2291" s="6">
        <f t="shared" si="284"/>
        <v>5.5982453208556215E-3</v>
      </c>
      <c r="K2291" s="6">
        <f t="shared" si="285"/>
        <v>-1.02264924004839E-2</v>
      </c>
      <c r="L2291" s="7">
        <f t="shared" si="286"/>
        <v>106.99661475237751</v>
      </c>
      <c r="M2291" s="6">
        <f t="shared" si="287"/>
        <v>2.7628316524479501E-3</v>
      </c>
      <c r="N2291" s="1"/>
    </row>
    <row r="2292" spans="1:14" x14ac:dyDescent="0.25">
      <c r="A2292" s="3">
        <v>43756</v>
      </c>
      <c r="B2292" s="1">
        <v>2986.1999510000001</v>
      </c>
      <c r="C2292" s="1">
        <v>206.520004</v>
      </c>
      <c r="D2292" s="1">
        <v>120.55999799999999</v>
      </c>
      <c r="E2292" s="1">
        <f t="shared" si="280"/>
        <v>87.410193877714036</v>
      </c>
      <c r="F2292" s="1">
        <f t="shared" si="281"/>
        <v>-33.149804122285957</v>
      </c>
      <c r="G2292" s="1">
        <f t="shared" si="282"/>
        <v>-0.17596810893931547</v>
      </c>
      <c r="H2292" s="1">
        <f t="shared" si="283"/>
        <v>-32.973836013346641</v>
      </c>
      <c r="I2292" s="6">
        <f t="shared" si="284"/>
        <v>2.9059865332659029E-4</v>
      </c>
      <c r="J2292" s="6">
        <f t="shared" si="284"/>
        <v>1.7449107061886515E-3</v>
      </c>
      <c r="K2292" s="6">
        <f t="shared" si="285"/>
        <v>-1.4543120528620612E-3</v>
      </c>
      <c r="L2292" s="7">
        <f t="shared" si="286"/>
        <v>106.84100828592769</v>
      </c>
      <c r="M2292" s="6">
        <f t="shared" si="287"/>
        <v>-3.9193449497315624E-3</v>
      </c>
      <c r="N2292" s="1"/>
    </row>
    <row r="2293" spans="1:14" x14ac:dyDescent="0.25">
      <c r="A2293" s="3">
        <v>43759</v>
      </c>
      <c r="B2293" s="1">
        <v>3006.719971</v>
      </c>
      <c r="C2293" s="1">
        <v>209.25</v>
      </c>
      <c r="D2293" s="1">
        <v>123.550003</v>
      </c>
      <c r="E2293" s="1">
        <f t="shared" si="280"/>
        <v>88.95872007849178</v>
      </c>
      <c r="F2293" s="1">
        <f t="shared" si="281"/>
        <v>-34.591282921508224</v>
      </c>
      <c r="G2293" s="1">
        <f t="shared" si="282"/>
        <v>-1.4414787992222671</v>
      </c>
      <c r="H2293" s="1">
        <f t="shared" si="283"/>
        <v>-33.149804122285957</v>
      </c>
      <c r="I2293" s="6">
        <f t="shared" si="284"/>
        <v>1.3219039062191795E-2</v>
      </c>
      <c r="J2293" s="6">
        <f t="shared" si="284"/>
        <v>2.4800970882564277E-2</v>
      </c>
      <c r="K2293" s="6">
        <f t="shared" si="285"/>
        <v>-1.1581931820372482E-2</v>
      </c>
      <c r="L2293" s="7">
        <f t="shared" si="286"/>
        <v>105.60358301234022</v>
      </c>
      <c r="M2293" s="6">
        <f t="shared" si="287"/>
        <v>6.8716162134849768E-3</v>
      </c>
      <c r="N2293" s="1"/>
    </row>
    <row r="2294" spans="1:14" x14ac:dyDescent="0.25">
      <c r="A2294" s="3">
        <v>43760</v>
      </c>
      <c r="B2294" s="1">
        <v>2995.98999</v>
      </c>
      <c r="C2294" s="1">
        <v>209.60000600000001</v>
      </c>
      <c r="D2294" s="1">
        <v>124.790001</v>
      </c>
      <c r="E2294" s="1">
        <f t="shared" si="280"/>
        <v>89.157252772836188</v>
      </c>
      <c r="F2294" s="1">
        <f t="shared" si="281"/>
        <v>-35.632748227163816</v>
      </c>
      <c r="G2294" s="1">
        <f t="shared" si="282"/>
        <v>-1.041465305655592</v>
      </c>
      <c r="H2294" s="1">
        <f t="shared" si="283"/>
        <v>-34.591282921508224</v>
      </c>
      <c r="I2294" s="6">
        <f t="shared" si="284"/>
        <v>1.6726690561530422E-3</v>
      </c>
      <c r="J2294" s="6">
        <f t="shared" si="284"/>
        <v>1.0036406069532822E-2</v>
      </c>
      <c r="K2294" s="6">
        <f t="shared" si="285"/>
        <v>-8.3637370133797795E-3</v>
      </c>
      <c r="L2294" s="7">
        <f t="shared" si="286"/>
        <v>104.72034241635438</v>
      </c>
      <c r="M2294" s="6">
        <f t="shared" si="287"/>
        <v>-3.5686665547477459E-3</v>
      </c>
      <c r="N2294" s="1"/>
    </row>
    <row r="2295" spans="1:14" x14ac:dyDescent="0.25">
      <c r="A2295" s="3">
        <v>43761</v>
      </c>
      <c r="B2295" s="1">
        <v>3004.5200199999999</v>
      </c>
      <c r="C2295" s="1">
        <v>211.320007</v>
      </c>
      <c r="D2295" s="1">
        <v>125.120003</v>
      </c>
      <c r="E2295" s="1">
        <f t="shared" si="280"/>
        <v>90.132882998618172</v>
      </c>
      <c r="F2295" s="1">
        <f t="shared" si="281"/>
        <v>-34.987120001381825</v>
      </c>
      <c r="G2295" s="1">
        <f t="shared" si="282"/>
        <v>0.64562822578199075</v>
      </c>
      <c r="H2295" s="1">
        <f t="shared" si="283"/>
        <v>-35.632748227163816</v>
      </c>
      <c r="I2295" s="6">
        <f t="shared" si="284"/>
        <v>8.2061114063136653E-3</v>
      </c>
      <c r="J2295" s="6">
        <f t="shared" si="284"/>
        <v>2.6444586694089889E-3</v>
      </c>
      <c r="K2295" s="6">
        <f t="shared" si="285"/>
        <v>5.5616527369046764E-3</v>
      </c>
      <c r="L2295" s="7">
        <f t="shared" si="286"/>
        <v>105.30276059536389</v>
      </c>
      <c r="M2295" s="6">
        <f t="shared" si="287"/>
        <v>2.847149032029872E-3</v>
      </c>
      <c r="N2295" s="1"/>
    </row>
    <row r="2296" spans="1:14" x14ac:dyDescent="0.25">
      <c r="A2296" s="3">
        <v>43762</v>
      </c>
      <c r="B2296" s="1">
        <v>3010.290039</v>
      </c>
      <c r="C2296" s="1">
        <v>211.050003</v>
      </c>
      <c r="D2296" s="1">
        <v>125.029999</v>
      </c>
      <c r="E2296" s="1">
        <f t="shared" si="280"/>
        <v>89.979729562380612</v>
      </c>
      <c r="F2296" s="1">
        <f t="shared" si="281"/>
        <v>-35.050269437619392</v>
      </c>
      <c r="G2296" s="1">
        <f t="shared" si="282"/>
        <v>-6.3149436237566192E-2</v>
      </c>
      <c r="H2296" s="1">
        <f t="shared" si="283"/>
        <v>-34.987120001381825</v>
      </c>
      <c r="I2296" s="6">
        <f t="shared" si="284"/>
        <v>-1.2777020208976086E-3</v>
      </c>
      <c r="J2296" s="6">
        <f t="shared" si="284"/>
        <v>-7.1934141497742576E-4</v>
      </c>
      <c r="K2296" s="6">
        <f t="shared" si="285"/>
        <v>-5.5836060592018288E-4</v>
      </c>
      <c r="L2296" s="7">
        <f t="shared" si="286"/>
        <v>105.2439636821528</v>
      </c>
      <c r="M2296" s="6">
        <f t="shared" si="287"/>
        <v>1.9204461816166862E-3</v>
      </c>
      <c r="N2296" s="1"/>
    </row>
    <row r="2297" spans="1:14" x14ac:dyDescent="0.25">
      <c r="A2297" s="3">
        <v>43763</v>
      </c>
      <c r="B2297" s="1">
        <v>3022.5500489999999</v>
      </c>
      <c r="C2297" s="1">
        <v>214.229996</v>
      </c>
      <c r="D2297" s="1">
        <v>126.029999</v>
      </c>
      <c r="E2297" s="1">
        <f t="shared" si="280"/>
        <v>91.783506007031022</v>
      </c>
      <c r="F2297" s="1">
        <f t="shared" si="281"/>
        <v>-34.246492992968982</v>
      </c>
      <c r="G2297" s="1">
        <f t="shared" si="282"/>
        <v>0.80377644465040987</v>
      </c>
      <c r="H2297" s="1">
        <f t="shared" si="283"/>
        <v>-35.050269437619392</v>
      </c>
      <c r="I2297" s="6">
        <f t="shared" si="284"/>
        <v>1.5067486163456767E-2</v>
      </c>
      <c r="J2297" s="6">
        <f t="shared" si="284"/>
        <v>7.9980805246586684E-3</v>
      </c>
      <c r="K2297" s="6">
        <f t="shared" si="285"/>
        <v>7.0694056387980986E-3</v>
      </c>
      <c r="L2297" s="7">
        <f t="shared" si="286"/>
        <v>105.98797595245686</v>
      </c>
      <c r="M2297" s="6">
        <f t="shared" si="287"/>
        <v>4.072700584051514E-3</v>
      </c>
      <c r="N2297" s="1"/>
    </row>
    <row r="2298" spans="1:14" x14ac:dyDescent="0.25">
      <c r="A2298" s="3">
        <v>43766</v>
      </c>
      <c r="B2298" s="1">
        <v>3039.419922</v>
      </c>
      <c r="C2298" s="1">
        <v>217.75</v>
      </c>
      <c r="D2298" s="1">
        <v>126.510002</v>
      </c>
      <c r="E2298" s="1">
        <f t="shared" si="280"/>
        <v>93.780145716701853</v>
      </c>
      <c r="F2298" s="1">
        <f t="shared" si="281"/>
        <v>-32.729856283298147</v>
      </c>
      <c r="G2298" s="1">
        <f t="shared" si="282"/>
        <v>1.5166367096708342</v>
      </c>
      <c r="H2298" s="1">
        <f t="shared" si="283"/>
        <v>-34.246492992968982</v>
      </c>
      <c r="I2298" s="6">
        <f t="shared" si="284"/>
        <v>1.643095768904379E-2</v>
      </c>
      <c r="J2298" s="6">
        <f t="shared" si="284"/>
        <v>3.8086408300297414E-3</v>
      </c>
      <c r="K2298" s="6">
        <f t="shared" si="285"/>
        <v>1.2622316859014049E-2</v>
      </c>
      <c r="L2298" s="7">
        <f t="shared" si="286"/>
        <v>107.32578976817433</v>
      </c>
      <c r="M2298" s="6">
        <f t="shared" si="287"/>
        <v>5.5813378526456958E-3</v>
      </c>
      <c r="N2298" s="1"/>
    </row>
    <row r="2299" spans="1:14" x14ac:dyDescent="0.25">
      <c r="A2299" s="3">
        <v>43767</v>
      </c>
      <c r="B2299" s="1">
        <v>3036.889893</v>
      </c>
      <c r="C2299" s="1">
        <v>217.63999899999999</v>
      </c>
      <c r="D2299" s="1">
        <v>126.43</v>
      </c>
      <c r="E2299" s="1">
        <f t="shared" si="280"/>
        <v>93.717750229451397</v>
      </c>
      <c r="F2299" s="1">
        <f t="shared" si="281"/>
        <v>-32.71224977054861</v>
      </c>
      <c r="G2299" s="1">
        <f t="shared" si="282"/>
        <v>1.7606512749537728E-2</v>
      </c>
      <c r="H2299" s="1">
        <f t="shared" si="283"/>
        <v>-32.729856283298147</v>
      </c>
      <c r="I2299" s="6">
        <f t="shared" si="284"/>
        <v>-5.0517106773828591E-4</v>
      </c>
      <c r="J2299" s="6">
        <f t="shared" si="284"/>
        <v>-6.3237687720529845E-4</v>
      </c>
      <c r="K2299" s="6">
        <f t="shared" si="285"/>
        <v>1.2720580946701254E-4</v>
      </c>
      <c r="L2299" s="7">
        <f t="shared" si="286"/>
        <v>107.33944223213848</v>
      </c>
      <c r="M2299" s="6">
        <f t="shared" si="287"/>
        <v>-8.3240521708993764E-4</v>
      </c>
      <c r="N2299" s="1"/>
    </row>
    <row r="2300" spans="1:14" x14ac:dyDescent="0.25">
      <c r="A2300" s="3">
        <v>43768</v>
      </c>
      <c r="B2300" s="1">
        <v>3046.7700199999999</v>
      </c>
      <c r="C2300" s="1">
        <v>215.80999800000001</v>
      </c>
      <c r="D2300" s="1">
        <v>125.730003</v>
      </c>
      <c r="E2300" s="1">
        <f t="shared" si="280"/>
        <v>92.679725083645522</v>
      </c>
      <c r="F2300" s="1">
        <f t="shared" si="281"/>
        <v>-33.050277916354474</v>
      </c>
      <c r="G2300" s="1">
        <f t="shared" si="282"/>
        <v>-0.33802814580586471</v>
      </c>
      <c r="H2300" s="1">
        <f t="shared" si="283"/>
        <v>-32.71224977054861</v>
      </c>
      <c r="I2300" s="6">
        <f t="shared" si="284"/>
        <v>-8.4083854457285279E-3</v>
      </c>
      <c r="J2300" s="6">
        <f t="shared" si="284"/>
        <v>-5.5366368741597283E-3</v>
      </c>
      <c r="K2300" s="6">
        <f t="shared" si="285"/>
        <v>-2.8717485715687996E-3</v>
      </c>
      <c r="L2300" s="7">
        <f t="shared" si="286"/>
        <v>107.03119034223535</v>
      </c>
      <c r="M2300" s="6">
        <f t="shared" si="287"/>
        <v>3.2533701741288557E-3</v>
      </c>
      <c r="N2300" s="1"/>
    </row>
    <row r="2301" spans="1:14" x14ac:dyDescent="0.25">
      <c r="A2301" s="3">
        <v>43769</v>
      </c>
      <c r="B2301" s="1">
        <v>3037.5600589999999</v>
      </c>
      <c r="C2301" s="1">
        <v>213.38000500000001</v>
      </c>
      <c r="D2301" s="1">
        <v>124.91999800000001</v>
      </c>
      <c r="E2301" s="1">
        <f t="shared" si="280"/>
        <v>91.301368548248945</v>
      </c>
      <c r="F2301" s="1">
        <f t="shared" si="281"/>
        <v>-33.618629451751062</v>
      </c>
      <c r="G2301" s="1">
        <f t="shared" si="282"/>
        <v>-0.56835153539658734</v>
      </c>
      <c r="H2301" s="1">
        <f t="shared" si="283"/>
        <v>-33.050277916354474</v>
      </c>
      <c r="I2301" s="6">
        <f t="shared" si="284"/>
        <v>-1.1259872214075983E-2</v>
      </c>
      <c r="J2301" s="6">
        <f t="shared" si="284"/>
        <v>-6.4424161351526177E-3</v>
      </c>
      <c r="K2301" s="6">
        <f t="shared" si="285"/>
        <v>-4.8174560789233656E-3</v>
      </c>
      <c r="L2301" s="7">
        <f t="shared" si="286"/>
        <v>106.51557228368674</v>
      </c>
      <c r="M2301" s="6">
        <f t="shared" si="287"/>
        <v>-3.0228605833531041E-3</v>
      </c>
      <c r="N2301" s="1"/>
    </row>
    <row r="2302" spans="1:14" x14ac:dyDescent="0.25">
      <c r="A2302" s="3">
        <v>43770</v>
      </c>
      <c r="B2302" s="1">
        <v>3066.9099120000001</v>
      </c>
      <c r="C2302" s="1">
        <v>217.38999899999999</v>
      </c>
      <c r="D2302" s="1">
        <v>127.800003</v>
      </c>
      <c r="E2302" s="1">
        <f t="shared" si="280"/>
        <v>93.575943593033458</v>
      </c>
      <c r="F2302" s="1">
        <f t="shared" si="281"/>
        <v>-34.224059406966546</v>
      </c>
      <c r="G2302" s="1">
        <f t="shared" si="282"/>
        <v>-0.60542995521548448</v>
      </c>
      <c r="H2302" s="1">
        <f t="shared" si="283"/>
        <v>-33.618629451751062</v>
      </c>
      <c r="I2302" s="6">
        <f t="shared" si="284"/>
        <v>1.8792735523649462E-2</v>
      </c>
      <c r="J2302" s="6">
        <f t="shared" si="284"/>
        <v>2.3054795437956965E-2</v>
      </c>
      <c r="K2302" s="6">
        <f t="shared" si="285"/>
        <v>-4.2620599143075033E-3</v>
      </c>
      <c r="L2302" s="7">
        <f t="shared" si="286"/>
        <v>106.06159653280692</v>
      </c>
      <c r="M2302" s="6">
        <f t="shared" si="287"/>
        <v>9.6623119971042115E-3</v>
      </c>
      <c r="N2302" s="1"/>
    </row>
    <row r="2303" spans="1:14" x14ac:dyDescent="0.25">
      <c r="A2303" s="3">
        <v>43773</v>
      </c>
      <c r="B2303" s="1">
        <v>3078.2700199999999</v>
      </c>
      <c r="C2303" s="1">
        <v>219.86999499999999</v>
      </c>
      <c r="D2303" s="1">
        <v>128.820007</v>
      </c>
      <c r="E2303" s="1">
        <f t="shared" si="280"/>
        <v>94.982663157393262</v>
      </c>
      <c r="F2303" s="1">
        <f t="shared" si="281"/>
        <v>-33.837343842606742</v>
      </c>
      <c r="G2303" s="1">
        <f t="shared" si="282"/>
        <v>0.38671556435980392</v>
      </c>
      <c r="H2303" s="1">
        <f t="shared" si="283"/>
        <v>-34.224059406966546</v>
      </c>
      <c r="I2303" s="6">
        <f t="shared" si="284"/>
        <v>1.1408050100777611E-2</v>
      </c>
      <c r="J2303" s="6">
        <f t="shared" si="284"/>
        <v>7.9812517688282458E-3</v>
      </c>
      <c r="K2303" s="6">
        <f t="shared" si="285"/>
        <v>3.4267983319493656E-3</v>
      </c>
      <c r="L2303" s="7">
        <f t="shared" si="286"/>
        <v>106.42504823488943</v>
      </c>
      <c r="M2303" s="6">
        <f t="shared" si="287"/>
        <v>3.7040892383408686E-3</v>
      </c>
      <c r="N2303" s="1"/>
    </row>
    <row r="2304" spans="1:14" x14ac:dyDescent="0.25">
      <c r="A2304" s="3">
        <v>43774</v>
      </c>
      <c r="B2304" s="1">
        <v>3074.6201169999999</v>
      </c>
      <c r="C2304" s="1">
        <v>218.63999899999999</v>
      </c>
      <c r="D2304" s="1">
        <v>129.10000600000001</v>
      </c>
      <c r="E2304" s="1">
        <f t="shared" si="280"/>
        <v>94.28497677512317</v>
      </c>
      <c r="F2304" s="1">
        <f t="shared" si="281"/>
        <v>-34.815029224876838</v>
      </c>
      <c r="G2304" s="1">
        <f t="shared" si="282"/>
        <v>-0.97768538227009572</v>
      </c>
      <c r="H2304" s="1">
        <f t="shared" si="283"/>
        <v>-33.837343842606742</v>
      </c>
      <c r="I2304" s="6">
        <f t="shared" si="284"/>
        <v>-5.5941966979168312E-3</v>
      </c>
      <c r="J2304" s="6">
        <f t="shared" si="284"/>
        <v>2.1735676508696233E-3</v>
      </c>
      <c r="K2304" s="6">
        <f t="shared" si="285"/>
        <v>-7.7677643487864545E-3</v>
      </c>
      <c r="L2304" s="7">
        <f t="shared" si="286"/>
        <v>105.59836353939258</v>
      </c>
      <c r="M2304" s="6">
        <f t="shared" si="287"/>
        <v>-1.1856994273685695E-3</v>
      </c>
      <c r="N2304" s="1"/>
    </row>
    <row r="2305" spans="1:14" x14ac:dyDescent="0.25">
      <c r="A2305" s="3">
        <v>43775</v>
      </c>
      <c r="B2305" s="1">
        <v>3076.780029</v>
      </c>
      <c r="C2305" s="1">
        <v>218.41999799999999</v>
      </c>
      <c r="D2305" s="1">
        <v>129.300003</v>
      </c>
      <c r="E2305" s="1">
        <f t="shared" si="280"/>
        <v>94.160186367848837</v>
      </c>
      <c r="F2305" s="1">
        <f t="shared" si="281"/>
        <v>-35.139816632151167</v>
      </c>
      <c r="G2305" s="1">
        <f t="shared" si="282"/>
        <v>-0.32478740727432864</v>
      </c>
      <c r="H2305" s="1">
        <f t="shared" si="283"/>
        <v>-34.815029224876838</v>
      </c>
      <c r="I2305" s="6">
        <f t="shared" si="284"/>
        <v>-1.0062248490954051E-3</v>
      </c>
      <c r="J2305" s="6">
        <f t="shared" si="284"/>
        <v>1.5491633671960159E-3</v>
      </c>
      <c r="K2305" s="6">
        <f t="shared" si="285"/>
        <v>-2.555388216291421E-3</v>
      </c>
      <c r="L2305" s="7">
        <f t="shared" si="286"/>
        <v>105.32851872554436</v>
      </c>
      <c r="M2305" s="6">
        <f t="shared" si="287"/>
        <v>7.0249719243609121E-4</v>
      </c>
      <c r="N2305" s="1"/>
    </row>
    <row r="2306" spans="1:14" x14ac:dyDescent="0.25">
      <c r="A2306" s="3">
        <v>43776</v>
      </c>
      <c r="B2306" s="1">
        <v>3085.179932</v>
      </c>
      <c r="C2306" s="1">
        <v>223.28999300000001</v>
      </c>
      <c r="D2306" s="1">
        <v>130</v>
      </c>
      <c r="E2306" s="1">
        <f t="shared" si="280"/>
        <v>96.922576809137652</v>
      </c>
      <c r="F2306" s="1">
        <f t="shared" si="281"/>
        <v>-33.077423190862348</v>
      </c>
      <c r="G2306" s="1">
        <f t="shared" si="282"/>
        <v>2.062393441288819</v>
      </c>
      <c r="H2306" s="1">
        <f t="shared" si="283"/>
        <v>-35.139816632151167</v>
      </c>
      <c r="I2306" s="6">
        <f t="shared" si="284"/>
        <v>2.2296470307631822E-2</v>
      </c>
      <c r="J2306" s="6">
        <f t="shared" si="284"/>
        <v>5.4137431071830111E-3</v>
      </c>
      <c r="K2306" s="6">
        <f t="shared" si="285"/>
        <v>1.688272720044881E-2</v>
      </c>
      <c r="L2306" s="7">
        <f t="shared" si="286"/>
        <v>107.10675137361508</v>
      </c>
      <c r="M2306" s="6">
        <f t="shared" si="287"/>
        <v>2.7300953987048349E-3</v>
      </c>
      <c r="N2306" s="1"/>
    </row>
    <row r="2307" spans="1:14" x14ac:dyDescent="0.25">
      <c r="A2307" s="3">
        <v>43777</v>
      </c>
      <c r="B2307" s="1">
        <v>3093.080078</v>
      </c>
      <c r="C2307" s="1">
        <v>222.91000399999999</v>
      </c>
      <c r="D2307" s="1">
        <v>130.38000500000001</v>
      </c>
      <c r="E2307" s="1">
        <f t="shared" ref="E2307:E2370" si="288">$Q$2+$P$2*C2307</f>
        <v>96.707036961274369</v>
      </c>
      <c r="F2307" s="1">
        <f t="shared" ref="F2307:F2370" si="289">E2307-D2307</f>
        <v>-33.672968038725642</v>
      </c>
      <c r="G2307" s="1">
        <f t="shared" si="282"/>
        <v>-0.59554484786329454</v>
      </c>
      <c r="H2307" s="1">
        <f t="shared" si="283"/>
        <v>-33.077423190862348</v>
      </c>
      <c r="I2307" s="6">
        <f t="shared" si="284"/>
        <v>-1.7017735317856886E-3</v>
      </c>
      <c r="J2307" s="6">
        <f t="shared" si="284"/>
        <v>2.9231153846154267E-3</v>
      </c>
      <c r="K2307" s="6">
        <f t="shared" si="285"/>
        <v>-4.6248889164011153E-3</v>
      </c>
      <c r="L2307" s="7">
        <f t="shared" si="286"/>
        <v>106.61139454631552</v>
      </c>
      <c r="M2307" s="6">
        <f t="shared" si="287"/>
        <v>2.5606759327254647E-3</v>
      </c>
      <c r="N2307" s="1"/>
    </row>
    <row r="2308" spans="1:14" x14ac:dyDescent="0.25">
      <c r="A2308" s="3">
        <v>43780</v>
      </c>
      <c r="B2308" s="1">
        <v>3087.01001</v>
      </c>
      <c r="C2308" s="1">
        <v>219.029999</v>
      </c>
      <c r="D2308" s="1">
        <v>129.91999799999999</v>
      </c>
      <c r="E2308" s="1">
        <f t="shared" si="288"/>
        <v>94.506195127935172</v>
      </c>
      <c r="F2308" s="1">
        <f t="shared" si="289"/>
        <v>-35.413802872064821</v>
      </c>
      <c r="G2308" s="1">
        <f t="shared" ref="G2308:G2371" si="290">F2308-F2307</f>
        <v>-1.7408348333391785</v>
      </c>
      <c r="H2308" s="1">
        <f t="shared" ref="H2308:H2371" si="291">F2307</f>
        <v>-33.672968038725642</v>
      </c>
      <c r="I2308" s="6">
        <f t="shared" ref="I2308:J2371" si="292">C2308/C2307-1</f>
        <v>-1.7406150151968891E-2</v>
      </c>
      <c r="J2308" s="6">
        <f t="shared" si="292"/>
        <v>-3.5282020429437955E-3</v>
      </c>
      <c r="K2308" s="6">
        <f t="shared" ref="K2308:K2371" si="293">IF(F2307&gt;0,J2308-I2308,I2308-J2308)</f>
        <v>-1.3877948109025096E-2</v>
      </c>
      <c r="L2308" s="7">
        <f t="shared" ref="L2308:L2371" si="294">L2307*(1+K2308)</f>
        <v>105.13184714497096</v>
      </c>
      <c r="M2308" s="6">
        <f t="shared" ref="M2308:M2371" si="295">B2308/B2307-1</f>
        <v>-1.9624671353238865E-3</v>
      </c>
      <c r="N2308" s="1"/>
    </row>
    <row r="2309" spans="1:14" x14ac:dyDescent="0.25">
      <c r="A2309" s="3">
        <v>43781</v>
      </c>
      <c r="B2309" s="1">
        <v>3091.8400879999999</v>
      </c>
      <c r="C2309" s="1">
        <v>220.41000399999999</v>
      </c>
      <c r="D2309" s="1">
        <v>129.16000399999999</v>
      </c>
      <c r="E2309" s="1">
        <f t="shared" si="288"/>
        <v>95.288970597094931</v>
      </c>
      <c r="F2309" s="1">
        <f t="shared" si="289"/>
        <v>-33.871033402905056</v>
      </c>
      <c r="G2309" s="1">
        <f t="shared" si="290"/>
        <v>1.5427694691597651</v>
      </c>
      <c r="H2309" s="1">
        <f t="shared" si="291"/>
        <v>-35.413802872064821</v>
      </c>
      <c r="I2309" s="6">
        <f t="shared" si="292"/>
        <v>6.3005296365818975E-3</v>
      </c>
      <c r="J2309" s="6">
        <f t="shared" si="292"/>
        <v>-5.8497076023662498E-3</v>
      </c>
      <c r="K2309" s="6">
        <f t="shared" si="293"/>
        <v>1.2150237238948147E-2</v>
      </c>
      <c r="L2309" s="7">
        <f t="shared" si="294"/>
        <v>106.40922402915119</v>
      </c>
      <c r="M2309" s="6">
        <f t="shared" si="295"/>
        <v>1.5646460440210674E-3</v>
      </c>
      <c r="N2309" s="1"/>
    </row>
    <row r="2310" spans="1:14" x14ac:dyDescent="0.25">
      <c r="A2310" s="3">
        <v>43782</v>
      </c>
      <c r="B2310" s="1">
        <v>3094.040039</v>
      </c>
      <c r="C2310" s="1">
        <v>219.320007</v>
      </c>
      <c r="D2310" s="1">
        <v>128.479996</v>
      </c>
      <c r="E2310" s="1">
        <f t="shared" si="288"/>
        <v>94.670695363992351</v>
      </c>
      <c r="F2310" s="1">
        <f t="shared" si="289"/>
        <v>-33.809300636007649</v>
      </c>
      <c r="G2310" s="1">
        <f t="shared" si="290"/>
        <v>6.1732766897407032E-2</v>
      </c>
      <c r="H2310" s="1">
        <f t="shared" si="291"/>
        <v>-33.871033402905056</v>
      </c>
      <c r="I2310" s="6">
        <f t="shared" si="292"/>
        <v>-4.9453154585487047E-3</v>
      </c>
      <c r="J2310" s="6">
        <f t="shared" si="292"/>
        <v>-5.264849635650215E-3</v>
      </c>
      <c r="K2310" s="6">
        <f t="shared" si="293"/>
        <v>3.1953417710151033E-4</v>
      </c>
      <c r="L2310" s="7">
        <f t="shared" si="294"/>
        <v>106.44322541298735</v>
      </c>
      <c r="M2310" s="6">
        <f t="shared" si="295"/>
        <v>7.1153453522332377E-4</v>
      </c>
      <c r="N2310" s="1"/>
    </row>
    <row r="2311" spans="1:14" x14ac:dyDescent="0.25">
      <c r="A2311" s="3">
        <v>43783</v>
      </c>
      <c r="B2311" s="1">
        <v>3096.6298830000001</v>
      </c>
      <c r="C2311" s="1">
        <v>219.429993</v>
      </c>
      <c r="D2311" s="1">
        <v>128.60000600000001</v>
      </c>
      <c r="E2311" s="1">
        <f t="shared" si="288"/>
        <v>94.733082342844597</v>
      </c>
      <c r="F2311" s="1">
        <f t="shared" si="289"/>
        <v>-33.866923657155411</v>
      </c>
      <c r="G2311" s="1">
        <f t="shared" si="290"/>
        <v>-5.7623021147762188E-2</v>
      </c>
      <c r="H2311" s="1">
        <f t="shared" si="291"/>
        <v>-33.809300636007649</v>
      </c>
      <c r="I2311" s="6">
        <f t="shared" si="292"/>
        <v>5.0148639654201688E-4</v>
      </c>
      <c r="J2311" s="6">
        <f t="shared" si="292"/>
        <v>9.3407537154654996E-4</v>
      </c>
      <c r="K2311" s="6">
        <f t="shared" si="293"/>
        <v>-4.3258897500453308E-4</v>
      </c>
      <c r="L2311" s="7">
        <f t="shared" si="294"/>
        <v>106.39717924720976</v>
      </c>
      <c r="M2311" s="6">
        <f t="shared" si="295"/>
        <v>8.3704282018182141E-4</v>
      </c>
      <c r="N2311" s="1"/>
    </row>
    <row r="2312" spans="1:14" x14ac:dyDescent="0.25">
      <c r="A2312" s="3">
        <v>43784</v>
      </c>
      <c r="B2312" s="1">
        <v>3120.459961</v>
      </c>
      <c r="C2312" s="1">
        <v>220.25</v>
      </c>
      <c r="D2312" s="1">
        <v>129.529999</v>
      </c>
      <c r="E2312" s="1">
        <f t="shared" si="288"/>
        <v>95.198212080881277</v>
      </c>
      <c r="F2312" s="1">
        <f t="shared" si="289"/>
        <v>-34.331786919118727</v>
      </c>
      <c r="G2312" s="1">
        <f t="shared" si="290"/>
        <v>-0.46486326196331618</v>
      </c>
      <c r="H2312" s="1">
        <f t="shared" si="291"/>
        <v>-33.866923657155411</v>
      </c>
      <c r="I2312" s="6">
        <f t="shared" si="292"/>
        <v>3.7369868575805043E-3</v>
      </c>
      <c r="J2312" s="6">
        <f t="shared" si="292"/>
        <v>7.2316715132967335E-3</v>
      </c>
      <c r="K2312" s="6">
        <f t="shared" si="293"/>
        <v>-3.4946846557162292E-3</v>
      </c>
      <c r="L2312" s="7">
        <f t="shared" si="294"/>
        <v>106.02535465748305</v>
      </c>
      <c r="M2312" s="6">
        <f t="shared" si="295"/>
        <v>7.6954879660702247E-3</v>
      </c>
      <c r="N2312" s="1"/>
    </row>
    <row r="2313" spans="1:14" x14ac:dyDescent="0.25">
      <c r="A2313" s="3">
        <v>43787</v>
      </c>
      <c r="B2313" s="1">
        <v>3122.030029</v>
      </c>
      <c r="C2313" s="1">
        <v>219.729996</v>
      </c>
      <c r="D2313" s="1">
        <v>130.61999499999999</v>
      </c>
      <c r="E2313" s="1">
        <f t="shared" si="288"/>
        <v>94.903252008225778</v>
      </c>
      <c r="F2313" s="1">
        <f t="shared" si="289"/>
        <v>-35.716742991774211</v>
      </c>
      <c r="G2313" s="1">
        <f t="shared" si="290"/>
        <v>-1.3849560726554841</v>
      </c>
      <c r="H2313" s="1">
        <f t="shared" si="291"/>
        <v>-34.331786919118727</v>
      </c>
      <c r="I2313" s="6">
        <f t="shared" si="292"/>
        <v>-2.3609716231555167E-3</v>
      </c>
      <c r="J2313" s="6">
        <f t="shared" si="292"/>
        <v>8.4150081711957814E-3</v>
      </c>
      <c r="K2313" s="6">
        <f t="shared" si="293"/>
        <v>-1.0775979794351298E-2</v>
      </c>
      <c r="L2313" s="7">
        <f t="shared" si="294"/>
        <v>104.88282757800508</v>
      </c>
      <c r="M2313" s="6">
        <f t="shared" si="295"/>
        <v>5.0315274658951914E-4</v>
      </c>
      <c r="N2313" s="1"/>
    </row>
    <row r="2314" spans="1:14" x14ac:dyDescent="0.25">
      <c r="A2314" s="3">
        <v>43788</v>
      </c>
      <c r="B2314" s="1">
        <v>3120.179932</v>
      </c>
      <c r="C2314" s="1">
        <v>220.03999300000001</v>
      </c>
      <c r="D2314" s="1">
        <v>130.58000200000001</v>
      </c>
      <c r="E2314" s="1">
        <f t="shared" si="288"/>
        <v>95.079090535704395</v>
      </c>
      <c r="F2314" s="1">
        <f t="shared" si="289"/>
        <v>-35.500911464295612</v>
      </c>
      <c r="G2314" s="1">
        <f t="shared" si="290"/>
        <v>0.21583152747859913</v>
      </c>
      <c r="H2314" s="1">
        <f t="shared" si="291"/>
        <v>-35.716742991774211</v>
      </c>
      <c r="I2314" s="6">
        <f t="shared" si="292"/>
        <v>1.4108087454751672E-3</v>
      </c>
      <c r="J2314" s="6">
        <f t="shared" si="292"/>
        <v>-3.0617823863787752E-4</v>
      </c>
      <c r="K2314" s="6">
        <f t="shared" si="293"/>
        <v>1.7169869841130447E-3</v>
      </c>
      <c r="L2314" s="7">
        <f t="shared" si="294"/>
        <v>105.0629100278135</v>
      </c>
      <c r="M2314" s="6">
        <f t="shared" si="295"/>
        <v>-5.9259423606272676E-4</v>
      </c>
      <c r="N2314" s="1"/>
    </row>
    <row r="2315" spans="1:14" x14ac:dyDescent="0.25">
      <c r="A2315" s="3">
        <v>43789</v>
      </c>
      <c r="B2315" s="1">
        <v>3108.459961</v>
      </c>
      <c r="C2315" s="1">
        <v>217.91000399999999</v>
      </c>
      <c r="D2315" s="1">
        <v>129.63000500000001</v>
      </c>
      <c r="E2315" s="1">
        <f t="shared" si="288"/>
        <v>93.870904232915507</v>
      </c>
      <c r="F2315" s="1">
        <f t="shared" si="289"/>
        <v>-35.759100767084504</v>
      </c>
      <c r="G2315" s="1">
        <f t="shared" si="290"/>
        <v>-0.25818930278889241</v>
      </c>
      <c r="H2315" s="1">
        <f t="shared" si="291"/>
        <v>-35.500911464295612</v>
      </c>
      <c r="I2315" s="6">
        <f t="shared" si="292"/>
        <v>-9.6800084882752158E-3</v>
      </c>
      <c r="J2315" s="6">
        <f t="shared" si="292"/>
        <v>-7.2752104874374002E-3</v>
      </c>
      <c r="K2315" s="6">
        <f t="shared" si="293"/>
        <v>-2.4047980008378156E-3</v>
      </c>
      <c r="L2315" s="7">
        <f t="shared" si="294"/>
        <v>104.81025495181642</v>
      </c>
      <c r="M2315" s="6">
        <f t="shared" si="295"/>
        <v>-3.7561843404613215E-3</v>
      </c>
      <c r="N2315" s="1"/>
    </row>
    <row r="2316" spans="1:14" x14ac:dyDescent="0.25">
      <c r="A2316" s="3">
        <v>43790</v>
      </c>
      <c r="B2316" s="1">
        <v>3103.540039</v>
      </c>
      <c r="C2316" s="1">
        <v>218.229996</v>
      </c>
      <c r="D2316" s="1">
        <v>129.929993</v>
      </c>
      <c r="E2316" s="1">
        <f t="shared" si="288"/>
        <v>94.052412189718112</v>
      </c>
      <c r="F2316" s="1">
        <f t="shared" si="289"/>
        <v>-35.877580810281884</v>
      </c>
      <c r="G2316" s="1">
        <f t="shared" si="290"/>
        <v>-0.11848004319737981</v>
      </c>
      <c r="H2316" s="1">
        <f t="shared" si="291"/>
        <v>-35.759100767084504</v>
      </c>
      <c r="I2316" s="6">
        <f t="shared" si="292"/>
        <v>1.4684594287832642E-3</v>
      </c>
      <c r="J2316" s="6">
        <f t="shared" si="292"/>
        <v>2.3141864416342806E-3</v>
      </c>
      <c r="K2316" s="6">
        <f t="shared" si="293"/>
        <v>-8.4572701285101637E-4</v>
      </c>
      <c r="L2316" s="7">
        <f t="shared" si="294"/>
        <v>104.72161408797986</v>
      </c>
      <c r="M2316" s="6">
        <f t="shared" si="295"/>
        <v>-1.5827522508661263E-3</v>
      </c>
      <c r="N2316" s="1"/>
    </row>
    <row r="2317" spans="1:14" x14ac:dyDescent="0.25">
      <c r="A2317" s="3">
        <v>43791</v>
      </c>
      <c r="B2317" s="1">
        <v>3110.290039</v>
      </c>
      <c r="C2317" s="1">
        <v>220.279999</v>
      </c>
      <c r="D2317" s="1">
        <v>130.78999300000001</v>
      </c>
      <c r="E2317" s="1">
        <f t="shared" si="288"/>
        <v>95.215228310024884</v>
      </c>
      <c r="F2317" s="1">
        <f t="shared" si="289"/>
        <v>-35.574764689975126</v>
      </c>
      <c r="G2317" s="1">
        <f t="shared" si="290"/>
        <v>0.30281612030675831</v>
      </c>
      <c r="H2317" s="1">
        <f t="shared" si="291"/>
        <v>-35.877580810281884</v>
      </c>
      <c r="I2317" s="6">
        <f t="shared" si="292"/>
        <v>9.3937727973931739E-3</v>
      </c>
      <c r="J2317" s="6">
        <f t="shared" si="292"/>
        <v>6.6189490212626989E-3</v>
      </c>
      <c r="K2317" s="6">
        <f t="shared" si="293"/>
        <v>2.774823776130475E-3</v>
      </c>
      <c r="L2317" s="7">
        <f t="shared" si="294"/>
        <v>105.01219811262594</v>
      </c>
      <c r="M2317" s="6">
        <f t="shared" si="295"/>
        <v>2.1749356912357243E-3</v>
      </c>
      <c r="N2317" s="1"/>
    </row>
    <row r="2318" spans="1:14" x14ac:dyDescent="0.25">
      <c r="A2318" s="3">
        <v>43794</v>
      </c>
      <c r="B2318" s="1">
        <v>3133.639893</v>
      </c>
      <c r="C2318" s="1">
        <v>222.75</v>
      </c>
      <c r="D2318" s="1">
        <v>131.490005</v>
      </c>
      <c r="E2318" s="1">
        <f t="shared" si="288"/>
        <v>96.616278445060701</v>
      </c>
      <c r="F2318" s="1">
        <f t="shared" si="289"/>
        <v>-34.873726554939296</v>
      </c>
      <c r="G2318" s="1">
        <f t="shared" si="290"/>
        <v>0.70103813503583012</v>
      </c>
      <c r="H2318" s="1">
        <f t="shared" si="291"/>
        <v>-35.574764689975126</v>
      </c>
      <c r="I2318" s="6">
        <f t="shared" si="292"/>
        <v>1.1213006224863875E-2</v>
      </c>
      <c r="J2318" s="6">
        <f t="shared" si="292"/>
        <v>5.3521831750535931E-3</v>
      </c>
      <c r="K2318" s="6">
        <f t="shared" si="293"/>
        <v>5.860823049810282E-3</v>
      </c>
      <c r="L2318" s="7">
        <f t="shared" si="294"/>
        <v>105.62765602383566</v>
      </c>
      <c r="M2318" s="6">
        <f t="shared" si="295"/>
        <v>7.5072915088996162E-3</v>
      </c>
      <c r="N2318" s="1"/>
    </row>
    <row r="2319" spans="1:14" x14ac:dyDescent="0.25">
      <c r="A2319" s="3">
        <v>43795</v>
      </c>
      <c r="B2319" s="1">
        <v>3140.5200199999999</v>
      </c>
      <c r="C2319" s="1">
        <v>222.449997</v>
      </c>
      <c r="D2319" s="1">
        <v>131.66999799999999</v>
      </c>
      <c r="E2319" s="1">
        <f t="shared" si="288"/>
        <v>96.446108779679534</v>
      </c>
      <c r="F2319" s="1">
        <f t="shared" si="289"/>
        <v>-35.223889220320459</v>
      </c>
      <c r="G2319" s="1">
        <f t="shared" si="290"/>
        <v>-0.3501626653811627</v>
      </c>
      <c r="H2319" s="1">
        <f t="shared" si="291"/>
        <v>-34.873726554939296</v>
      </c>
      <c r="I2319" s="6">
        <f t="shared" si="292"/>
        <v>-1.3468148148148007E-3</v>
      </c>
      <c r="J2319" s="6">
        <f t="shared" si="292"/>
        <v>1.3688721055262754E-3</v>
      </c>
      <c r="K2319" s="6">
        <f t="shared" si="293"/>
        <v>-2.7156869203410761E-3</v>
      </c>
      <c r="L2319" s="7">
        <f t="shared" si="294"/>
        <v>105.34080437994544</v>
      </c>
      <c r="M2319" s="6">
        <f t="shared" si="295"/>
        <v>2.1955704021285882E-3</v>
      </c>
      <c r="N2319" s="1"/>
    </row>
    <row r="2320" spans="1:14" x14ac:dyDescent="0.25">
      <c r="A2320" s="3">
        <v>43796</v>
      </c>
      <c r="B2320" s="1">
        <v>3153.6298830000001</v>
      </c>
      <c r="C2320" s="1">
        <v>222.949997</v>
      </c>
      <c r="D2320" s="1">
        <v>132.05999800000001</v>
      </c>
      <c r="E2320" s="1">
        <f t="shared" si="288"/>
        <v>96.729722052515413</v>
      </c>
      <c r="F2320" s="1">
        <f t="shared" si="289"/>
        <v>-35.330275947484594</v>
      </c>
      <c r="G2320" s="1">
        <f t="shared" si="290"/>
        <v>-0.10638672716413566</v>
      </c>
      <c r="H2320" s="1">
        <f t="shared" si="291"/>
        <v>-35.223889220320459</v>
      </c>
      <c r="I2320" s="6">
        <f t="shared" si="292"/>
        <v>2.2476961417985386E-3</v>
      </c>
      <c r="J2320" s="6">
        <f t="shared" si="292"/>
        <v>2.9619503753619547E-3</v>
      </c>
      <c r="K2320" s="6">
        <f t="shared" si="293"/>
        <v>-7.1425423356341611E-4</v>
      </c>
      <c r="L2320" s="7">
        <f t="shared" si="294"/>
        <v>105.26556426445009</v>
      </c>
      <c r="M2320" s="6">
        <f t="shared" si="295"/>
        <v>4.1744242725763048E-3</v>
      </c>
      <c r="N2320" s="1"/>
    </row>
    <row r="2321" spans="1:14" x14ac:dyDescent="0.25">
      <c r="A2321" s="3">
        <v>43798</v>
      </c>
      <c r="B2321" s="1">
        <v>3140.9799800000001</v>
      </c>
      <c r="C2321" s="1">
        <v>221.35000600000001</v>
      </c>
      <c r="D2321" s="1">
        <v>131.759995</v>
      </c>
      <c r="E2321" s="1">
        <f t="shared" si="288"/>
        <v>95.822164684479503</v>
      </c>
      <c r="F2321" s="1">
        <f t="shared" si="289"/>
        <v>-35.9378303155205</v>
      </c>
      <c r="G2321" s="1">
        <f t="shared" si="290"/>
        <v>-0.60755436803590612</v>
      </c>
      <c r="H2321" s="1">
        <f t="shared" si="291"/>
        <v>-35.330275947484594</v>
      </c>
      <c r="I2321" s="6">
        <f t="shared" si="292"/>
        <v>-7.1764567011857183E-3</v>
      </c>
      <c r="J2321" s="6">
        <f t="shared" si="292"/>
        <v>-2.2717174355856296E-3</v>
      </c>
      <c r="K2321" s="6">
        <f t="shared" si="293"/>
        <v>-4.9047392656000888E-3</v>
      </c>
      <c r="L2321" s="7">
        <f t="shared" si="294"/>
        <v>104.7492641180867</v>
      </c>
      <c r="M2321" s="6">
        <f t="shared" si="295"/>
        <v>-4.0112199177813057E-3</v>
      </c>
      <c r="N2321" s="1"/>
    </row>
    <row r="2322" spans="1:14" x14ac:dyDescent="0.25">
      <c r="A2322" s="3">
        <v>43801</v>
      </c>
      <c r="B2322" s="1">
        <v>3113.8701169999999</v>
      </c>
      <c r="C2322" s="1">
        <v>217.63999899999999</v>
      </c>
      <c r="D2322" s="1">
        <v>131.470001</v>
      </c>
      <c r="E2322" s="1">
        <f t="shared" si="288"/>
        <v>93.717750229451397</v>
      </c>
      <c r="F2322" s="1">
        <f t="shared" si="289"/>
        <v>-37.752250770548599</v>
      </c>
      <c r="G2322" s="1">
        <f t="shared" si="290"/>
        <v>-1.8144204550280989</v>
      </c>
      <c r="H2322" s="1">
        <f t="shared" si="291"/>
        <v>-35.9378303155205</v>
      </c>
      <c r="I2322" s="6">
        <f t="shared" si="292"/>
        <v>-1.6760817255184635E-2</v>
      </c>
      <c r="J2322" s="6">
        <f t="shared" si="292"/>
        <v>-2.2009260094462135E-3</v>
      </c>
      <c r="K2322" s="6">
        <f t="shared" si="293"/>
        <v>-1.4559891245738421E-2</v>
      </c>
      <c r="L2322" s="7">
        <f t="shared" si="294"/>
        <v>103.22412622445623</v>
      </c>
      <c r="M2322" s="6">
        <f t="shared" si="295"/>
        <v>-8.6310206281544621E-3</v>
      </c>
      <c r="N2322" s="1"/>
    </row>
    <row r="2323" spans="1:14" x14ac:dyDescent="0.25">
      <c r="A2323" s="3">
        <v>43802</v>
      </c>
      <c r="B2323" s="1">
        <v>3093.1999510000001</v>
      </c>
      <c r="C2323" s="1">
        <v>212.240005</v>
      </c>
      <c r="D2323" s="1">
        <v>129.779999</v>
      </c>
      <c r="E2323" s="1">
        <f t="shared" si="288"/>
        <v>90.65473028618311</v>
      </c>
      <c r="F2323" s="1">
        <f t="shared" si="289"/>
        <v>-39.125268713816894</v>
      </c>
      <c r="G2323" s="1">
        <f t="shared" si="290"/>
        <v>-1.3730179432682945</v>
      </c>
      <c r="H2323" s="1">
        <f t="shared" si="291"/>
        <v>-37.752250770548599</v>
      </c>
      <c r="I2323" s="6">
        <f t="shared" si="292"/>
        <v>-2.4811588057395584E-2</v>
      </c>
      <c r="J2323" s="6">
        <f t="shared" si="292"/>
        <v>-1.2854658759757664E-2</v>
      </c>
      <c r="K2323" s="6">
        <f t="shared" si="293"/>
        <v>-1.1956929297637919E-2</v>
      </c>
      <c r="L2323" s="7">
        <f t="shared" si="294"/>
        <v>101.98988264537995</v>
      </c>
      <c r="M2323" s="6">
        <f t="shared" si="295"/>
        <v>-6.6380951110170949E-3</v>
      </c>
      <c r="N2323" s="1"/>
    </row>
    <row r="2324" spans="1:14" x14ac:dyDescent="0.25">
      <c r="A2324" s="3">
        <v>43803</v>
      </c>
      <c r="B2324" s="1">
        <v>3112.76001</v>
      </c>
      <c r="C2324" s="1">
        <v>215.94000199999999</v>
      </c>
      <c r="D2324" s="1">
        <v>132.33999600000001</v>
      </c>
      <c r="E2324" s="1">
        <f t="shared" si="288"/>
        <v>92.753466803489033</v>
      </c>
      <c r="F2324" s="1">
        <f t="shared" si="289"/>
        <v>-39.58652919651098</v>
      </c>
      <c r="G2324" s="1">
        <f t="shared" si="290"/>
        <v>-0.4612604826940867</v>
      </c>
      <c r="H2324" s="1">
        <f t="shared" si="291"/>
        <v>-39.125268713816894</v>
      </c>
      <c r="I2324" s="6">
        <f t="shared" si="292"/>
        <v>1.7433080064241491E-2</v>
      </c>
      <c r="J2324" s="6">
        <f t="shared" si="292"/>
        <v>1.9725666664552888E-2</v>
      </c>
      <c r="K2324" s="6">
        <f t="shared" si="293"/>
        <v>-2.292586600311397E-3</v>
      </c>
      <c r="L2324" s="7">
        <f t="shared" si="294"/>
        <v>101.75606200705982</v>
      </c>
      <c r="M2324" s="6">
        <f t="shared" si="295"/>
        <v>6.3235676030823917E-3</v>
      </c>
      <c r="N2324" s="1"/>
    </row>
    <row r="2325" spans="1:14" x14ac:dyDescent="0.25">
      <c r="A2325" s="3">
        <v>43804</v>
      </c>
      <c r="B2325" s="1">
        <v>3117.429932</v>
      </c>
      <c r="C2325" s="1">
        <v>217.13999899999999</v>
      </c>
      <c r="D2325" s="1">
        <v>133.05999800000001</v>
      </c>
      <c r="E2325" s="1">
        <f t="shared" si="288"/>
        <v>93.434136956615518</v>
      </c>
      <c r="F2325" s="1">
        <f t="shared" si="289"/>
        <v>-39.625861043384489</v>
      </c>
      <c r="G2325" s="1">
        <f t="shared" si="290"/>
        <v>-3.933184687350888E-2</v>
      </c>
      <c r="H2325" s="1">
        <f t="shared" si="291"/>
        <v>-39.58652919651098</v>
      </c>
      <c r="I2325" s="6">
        <f t="shared" si="292"/>
        <v>5.5570852500037571E-3</v>
      </c>
      <c r="J2325" s="6">
        <f t="shared" si="292"/>
        <v>5.4405472401555244E-3</v>
      </c>
      <c r="K2325" s="6">
        <f t="shared" si="293"/>
        <v>1.165380098482327E-4</v>
      </c>
      <c r="L2325" s="7">
        <f t="shared" si="294"/>
        <v>101.76792045601611</v>
      </c>
      <c r="M2325" s="6">
        <f t="shared" si="295"/>
        <v>1.5002512191744088E-3</v>
      </c>
      <c r="N2325" s="1"/>
    </row>
    <row r="2326" spans="1:14" x14ac:dyDescent="0.25">
      <c r="A2326" s="3">
        <v>43805</v>
      </c>
      <c r="B2326" s="1">
        <v>3145.9099120000001</v>
      </c>
      <c r="C2326" s="1">
        <v>224.61000100000001</v>
      </c>
      <c r="D2326" s="1">
        <v>135.03999300000001</v>
      </c>
      <c r="E2326" s="1">
        <f t="shared" si="288"/>
        <v>97.671320387236747</v>
      </c>
      <c r="F2326" s="1">
        <f t="shared" si="289"/>
        <v>-37.368672612763262</v>
      </c>
      <c r="G2326" s="1">
        <f t="shared" si="290"/>
        <v>2.2571884306212269</v>
      </c>
      <c r="H2326" s="1">
        <f t="shared" si="291"/>
        <v>-39.625861043384489</v>
      </c>
      <c r="I2326" s="6">
        <f t="shared" si="292"/>
        <v>3.440177781340048E-2</v>
      </c>
      <c r="J2326" s="6">
        <f t="shared" si="292"/>
        <v>1.4880467681954945E-2</v>
      </c>
      <c r="K2326" s="6">
        <f t="shared" si="293"/>
        <v>1.9521310131445535E-2</v>
      </c>
      <c r="L2326" s="7">
        <f t="shared" si="294"/>
        <v>103.75456359267028</v>
      </c>
      <c r="M2326" s="6">
        <f t="shared" si="295"/>
        <v>9.1357241770397835E-3</v>
      </c>
      <c r="N2326" s="1"/>
    </row>
    <row r="2327" spans="1:14" x14ac:dyDescent="0.25">
      <c r="A2327" s="3">
        <v>43808</v>
      </c>
      <c r="B2327" s="1">
        <v>3135.959961</v>
      </c>
      <c r="C2327" s="1">
        <v>221.80999800000001</v>
      </c>
      <c r="D2327" s="1">
        <v>134.41000399999999</v>
      </c>
      <c r="E2327" s="1">
        <f t="shared" si="288"/>
        <v>96.083084357676157</v>
      </c>
      <c r="F2327" s="1">
        <f t="shared" si="289"/>
        <v>-38.32691964232383</v>
      </c>
      <c r="G2327" s="1">
        <f t="shared" si="290"/>
        <v>-0.9582470295605674</v>
      </c>
      <c r="H2327" s="1">
        <f t="shared" si="291"/>
        <v>-37.368672612763262</v>
      </c>
      <c r="I2327" s="6">
        <f t="shared" si="292"/>
        <v>-1.2466065569359919E-2</v>
      </c>
      <c r="J2327" s="6">
        <f t="shared" si="292"/>
        <v>-4.6652031446715592E-3</v>
      </c>
      <c r="K2327" s="6">
        <f t="shared" si="293"/>
        <v>-7.8008624246883596E-3</v>
      </c>
      <c r="L2327" s="7">
        <f t="shared" si="294"/>
        <v>102.94518851615028</v>
      </c>
      <c r="M2327" s="6">
        <f t="shared" si="295"/>
        <v>-3.1628213389220949E-3</v>
      </c>
      <c r="N2327" s="1"/>
    </row>
    <row r="2328" spans="1:14" x14ac:dyDescent="0.25">
      <c r="A2328" s="3">
        <v>43809</v>
      </c>
      <c r="B2328" s="1">
        <v>3132.5200199999999</v>
      </c>
      <c r="C2328" s="1">
        <v>221.88000500000001</v>
      </c>
      <c r="D2328" s="1">
        <v>134.5</v>
      </c>
      <c r="E2328" s="1">
        <f t="shared" si="288"/>
        <v>96.122794186459004</v>
      </c>
      <c r="F2328" s="1">
        <f t="shared" si="289"/>
        <v>-38.377205813540996</v>
      </c>
      <c r="G2328" s="1">
        <f t="shared" si="290"/>
        <v>-5.0286171217166498E-2</v>
      </c>
      <c r="H2328" s="1">
        <f t="shared" si="291"/>
        <v>-38.32691964232383</v>
      </c>
      <c r="I2328" s="6">
        <f t="shared" si="292"/>
        <v>3.1561697232418418E-4</v>
      </c>
      <c r="J2328" s="6">
        <f t="shared" si="292"/>
        <v>6.6956325661604588E-4</v>
      </c>
      <c r="K2328" s="6">
        <f t="shared" si="293"/>
        <v>-3.539462842918617E-4</v>
      </c>
      <c r="L2328" s="7">
        <f t="shared" si="294"/>
        <v>102.90875144918927</v>
      </c>
      <c r="M2328" s="6">
        <f t="shared" si="295"/>
        <v>-1.0969339668811529E-3</v>
      </c>
      <c r="N2328" s="1"/>
    </row>
    <row r="2329" spans="1:14" x14ac:dyDescent="0.25">
      <c r="A2329" s="3">
        <v>43810</v>
      </c>
      <c r="B2329" s="1">
        <v>3141.6298830000001</v>
      </c>
      <c r="C2329" s="1">
        <v>221.19000199999999</v>
      </c>
      <c r="D2329" s="1">
        <v>134.179993</v>
      </c>
      <c r="E2329" s="1">
        <f t="shared" si="288"/>
        <v>95.731406168265835</v>
      </c>
      <c r="F2329" s="1">
        <f t="shared" si="289"/>
        <v>-38.448586831734161</v>
      </c>
      <c r="G2329" s="1">
        <f t="shared" si="290"/>
        <v>-7.1381018193164891E-2</v>
      </c>
      <c r="H2329" s="1">
        <f t="shared" si="291"/>
        <v>-38.377205813540996</v>
      </c>
      <c r="I2329" s="6">
        <f t="shared" si="292"/>
        <v>-3.109802525919414E-3</v>
      </c>
      <c r="J2329" s="6">
        <f t="shared" si="292"/>
        <v>-2.3792342007434852E-3</v>
      </c>
      <c r="K2329" s="6">
        <f t="shared" si="293"/>
        <v>-7.3056832517592873E-4</v>
      </c>
      <c r="L2329" s="7">
        <f t="shared" si="294"/>
        <v>102.83356957499709</v>
      </c>
      <c r="M2329" s="6">
        <f t="shared" si="295"/>
        <v>2.9081579500966903E-3</v>
      </c>
      <c r="N2329" s="1"/>
    </row>
    <row r="2330" spans="1:14" x14ac:dyDescent="0.25">
      <c r="A2330" s="3">
        <v>43811</v>
      </c>
      <c r="B2330" s="1">
        <v>3168.570068</v>
      </c>
      <c r="C2330" s="1">
        <v>226.050003</v>
      </c>
      <c r="D2330" s="1">
        <v>138.020004</v>
      </c>
      <c r="E2330" s="1">
        <f t="shared" si="288"/>
        <v>98.488127747457185</v>
      </c>
      <c r="F2330" s="1">
        <f t="shared" si="289"/>
        <v>-39.531876252542816</v>
      </c>
      <c r="G2330" s="1">
        <f t="shared" si="290"/>
        <v>-1.0832894208086543</v>
      </c>
      <c r="H2330" s="1">
        <f t="shared" si="291"/>
        <v>-38.448586831734161</v>
      </c>
      <c r="I2330" s="6">
        <f t="shared" si="292"/>
        <v>2.1972064542049363E-2</v>
      </c>
      <c r="J2330" s="6">
        <f t="shared" si="292"/>
        <v>2.861835743276564E-2</v>
      </c>
      <c r="K2330" s="6">
        <f t="shared" si="293"/>
        <v>-6.6462928907162766E-3</v>
      </c>
      <c r="L2330" s="7">
        <f t="shared" si="294"/>
        <v>102.1501075526038</v>
      </c>
      <c r="M2330" s="6">
        <f t="shared" si="295"/>
        <v>8.5752256005007244E-3</v>
      </c>
      <c r="N2330" s="1"/>
    </row>
    <row r="2331" spans="1:14" x14ac:dyDescent="0.25">
      <c r="A2331" s="3">
        <v>43812</v>
      </c>
      <c r="B2331" s="1">
        <v>3168.8000489999999</v>
      </c>
      <c r="C2331" s="1">
        <v>225</v>
      </c>
      <c r="D2331" s="1">
        <v>136.80999800000001</v>
      </c>
      <c r="E2331" s="1">
        <f t="shared" si="288"/>
        <v>97.892538172822185</v>
      </c>
      <c r="F2331" s="1">
        <f t="shared" si="289"/>
        <v>-38.917459827177822</v>
      </c>
      <c r="G2331" s="1">
        <f t="shared" si="290"/>
        <v>0.6144164253649933</v>
      </c>
      <c r="H2331" s="1">
        <f t="shared" si="291"/>
        <v>-39.531876252542816</v>
      </c>
      <c r="I2331" s="6">
        <f t="shared" si="292"/>
        <v>-4.6450032562043164E-3</v>
      </c>
      <c r="J2331" s="6">
        <f t="shared" si="292"/>
        <v>-8.7668886026115445E-3</v>
      </c>
      <c r="K2331" s="6">
        <f t="shared" si="293"/>
        <v>4.121885346407228E-3</v>
      </c>
      <c r="L2331" s="7">
        <f t="shared" si="294"/>
        <v>102.57115858405881</v>
      </c>
      <c r="M2331" s="6">
        <f t="shared" si="295"/>
        <v>7.2581951815697821E-5</v>
      </c>
      <c r="N2331" s="1"/>
    </row>
    <row r="2332" spans="1:14" x14ac:dyDescent="0.25">
      <c r="A2332" s="3">
        <v>43815</v>
      </c>
      <c r="B2332" s="1">
        <v>3191.4499510000001</v>
      </c>
      <c r="C2332" s="1">
        <v>228.03999300000001</v>
      </c>
      <c r="D2332" s="1">
        <v>137.33999600000001</v>
      </c>
      <c r="E2332" s="1">
        <f t="shared" si="288"/>
        <v>99.616902901078561</v>
      </c>
      <c r="F2332" s="1">
        <f t="shared" si="289"/>
        <v>-37.723093098921453</v>
      </c>
      <c r="G2332" s="1">
        <f t="shared" si="290"/>
        <v>1.1943667282563695</v>
      </c>
      <c r="H2332" s="1">
        <f t="shared" si="291"/>
        <v>-38.917459827177822</v>
      </c>
      <c r="I2332" s="6">
        <f t="shared" si="292"/>
        <v>1.3511080000000009E-2</v>
      </c>
      <c r="J2332" s="6">
        <f t="shared" si="292"/>
        <v>3.8739712575686092E-3</v>
      </c>
      <c r="K2332" s="6">
        <f t="shared" si="293"/>
        <v>9.6371087424313995E-3</v>
      </c>
      <c r="L2332" s="7">
        <f t="shared" si="294"/>
        <v>103.55964799317056</v>
      </c>
      <c r="M2332" s="6">
        <f t="shared" si="295"/>
        <v>7.1477851709664808E-3</v>
      </c>
      <c r="N2332" s="1"/>
    </row>
    <row r="2333" spans="1:14" x14ac:dyDescent="0.25">
      <c r="A2333" s="3">
        <v>43816</v>
      </c>
      <c r="B2333" s="1">
        <v>3192.5200199999999</v>
      </c>
      <c r="C2333" s="1">
        <v>231.14999399999999</v>
      </c>
      <c r="D2333" s="1">
        <v>138.179993</v>
      </c>
      <c r="E2333" s="1">
        <f t="shared" si="288"/>
        <v>101.38097802534432</v>
      </c>
      <c r="F2333" s="1">
        <f t="shared" si="289"/>
        <v>-36.799014974655677</v>
      </c>
      <c r="G2333" s="1">
        <f t="shared" si="290"/>
        <v>0.92407812426577607</v>
      </c>
      <c r="H2333" s="1">
        <f t="shared" si="291"/>
        <v>-37.723093098921453</v>
      </c>
      <c r="I2333" s="6">
        <f t="shared" si="292"/>
        <v>1.3637963056769564E-2</v>
      </c>
      <c r="J2333" s="6">
        <f t="shared" si="292"/>
        <v>6.1161862856031757E-3</v>
      </c>
      <c r="K2333" s="6">
        <f t="shared" si="293"/>
        <v>7.5217767711663885E-3</v>
      </c>
      <c r="L2333" s="7">
        <f t="shared" si="294"/>
        <v>104.33860054787576</v>
      </c>
      <c r="M2333" s="6">
        <f t="shared" si="295"/>
        <v>3.3529242708785212E-4</v>
      </c>
      <c r="N2333" s="1"/>
    </row>
    <row r="2334" spans="1:14" x14ac:dyDescent="0.25">
      <c r="A2334" s="3">
        <v>43817</v>
      </c>
      <c r="B2334" s="1">
        <v>3191.139893</v>
      </c>
      <c r="C2334" s="1">
        <v>230.449997</v>
      </c>
      <c r="D2334" s="1">
        <v>138.03999300000001</v>
      </c>
      <c r="E2334" s="1">
        <f t="shared" si="288"/>
        <v>100.9839211450537</v>
      </c>
      <c r="F2334" s="1">
        <f t="shared" si="289"/>
        <v>-37.05607185494631</v>
      </c>
      <c r="G2334" s="1">
        <f t="shared" si="290"/>
        <v>-0.25705688029063367</v>
      </c>
      <c r="H2334" s="1">
        <f t="shared" si="291"/>
        <v>-36.799014974655677</v>
      </c>
      <c r="I2334" s="6">
        <f t="shared" si="292"/>
        <v>-3.0283236780009881E-3</v>
      </c>
      <c r="J2334" s="6">
        <f t="shared" si="292"/>
        <v>-1.0131712772628587E-3</v>
      </c>
      <c r="K2334" s="6">
        <f t="shared" si="293"/>
        <v>-2.0151524007381294E-3</v>
      </c>
      <c r="L2334" s="7">
        <f t="shared" si="294"/>
        <v>104.12834236649205</v>
      </c>
      <c r="M2334" s="6">
        <f t="shared" si="295"/>
        <v>-4.3230018648399149E-4</v>
      </c>
      <c r="N2334" s="1"/>
    </row>
    <row r="2335" spans="1:14" x14ac:dyDescent="0.25">
      <c r="A2335" s="3">
        <v>43818</v>
      </c>
      <c r="B2335" s="1">
        <v>3205.3701169999999</v>
      </c>
      <c r="C2335" s="1">
        <v>229.94000199999999</v>
      </c>
      <c r="D2335" s="1">
        <v>137.35000600000001</v>
      </c>
      <c r="E2335" s="1">
        <f t="shared" si="288"/>
        <v>100.69463844289382</v>
      </c>
      <c r="F2335" s="1">
        <f t="shared" si="289"/>
        <v>-36.655367557106189</v>
      </c>
      <c r="G2335" s="1">
        <f t="shared" si="290"/>
        <v>0.40070429784012163</v>
      </c>
      <c r="H2335" s="1">
        <f t="shared" si="291"/>
        <v>-37.05607185494631</v>
      </c>
      <c r="I2335" s="6">
        <f t="shared" si="292"/>
        <v>-2.2130397337345453E-3</v>
      </c>
      <c r="J2335" s="6">
        <f t="shared" si="292"/>
        <v>-4.9984572224659463E-3</v>
      </c>
      <c r="K2335" s="6">
        <f t="shared" si="293"/>
        <v>2.7854174887314009E-3</v>
      </c>
      <c r="L2335" s="7">
        <f t="shared" si="294"/>
        <v>104.41838327239229</v>
      </c>
      <c r="M2335" s="6">
        <f t="shared" si="295"/>
        <v>4.4592918133157244E-3</v>
      </c>
      <c r="N2335" s="1"/>
    </row>
    <row r="2336" spans="1:14" x14ac:dyDescent="0.25">
      <c r="A2336" s="3">
        <v>43819</v>
      </c>
      <c r="B2336" s="1">
        <v>3221.219971</v>
      </c>
      <c r="C2336" s="1">
        <v>228.929993</v>
      </c>
      <c r="D2336" s="1">
        <v>137.240005</v>
      </c>
      <c r="E2336" s="1">
        <f t="shared" si="288"/>
        <v>100.12173452672644</v>
      </c>
      <c r="F2336" s="1">
        <f t="shared" si="289"/>
        <v>-37.118270473273554</v>
      </c>
      <c r="G2336" s="1">
        <f t="shared" si="290"/>
        <v>-0.46290291616736567</v>
      </c>
      <c r="H2336" s="1">
        <f t="shared" si="291"/>
        <v>-36.655367557106189</v>
      </c>
      <c r="I2336" s="6">
        <f t="shared" si="292"/>
        <v>-4.3924893068409965E-3</v>
      </c>
      <c r="J2336" s="6">
        <f t="shared" si="292"/>
        <v>-8.0088092606278583E-4</v>
      </c>
      <c r="K2336" s="6">
        <f t="shared" si="293"/>
        <v>-3.5916083807782107E-3</v>
      </c>
      <c r="L2336" s="7">
        <f t="shared" si="294"/>
        <v>104.04335333192385</v>
      </c>
      <c r="M2336" s="6">
        <f t="shared" si="295"/>
        <v>4.9447812331995245E-3</v>
      </c>
      <c r="N2336" s="1"/>
    </row>
    <row r="2337" spans="1:14" x14ac:dyDescent="0.25">
      <c r="A2337" s="3">
        <v>43822</v>
      </c>
      <c r="B2337" s="1">
        <v>3224.01001</v>
      </c>
      <c r="C2337" s="1">
        <v>229.08999600000001</v>
      </c>
      <c r="D2337" s="1">
        <v>137.199997</v>
      </c>
      <c r="E2337" s="1">
        <f t="shared" si="288"/>
        <v>100.21249247571356</v>
      </c>
      <c r="F2337" s="1">
        <f t="shared" si="289"/>
        <v>-36.987504524286436</v>
      </c>
      <c r="G2337" s="1">
        <f t="shared" si="290"/>
        <v>0.13076594898711846</v>
      </c>
      <c r="H2337" s="1">
        <f t="shared" si="291"/>
        <v>-37.118270473273554</v>
      </c>
      <c r="I2337" s="6">
        <f t="shared" si="292"/>
        <v>6.9891672079869238E-4</v>
      </c>
      <c r="J2337" s="6">
        <f t="shared" si="292"/>
        <v>-2.9151849710296052E-4</v>
      </c>
      <c r="K2337" s="6">
        <f t="shared" si="293"/>
        <v>9.904352179016529E-4</v>
      </c>
      <c r="L2337" s="7">
        <f t="shared" si="294"/>
        <v>104.14640153325236</v>
      </c>
      <c r="M2337" s="6">
        <f t="shared" si="295"/>
        <v>8.6614358072978348E-4</v>
      </c>
      <c r="N2337" s="1"/>
    </row>
    <row r="2338" spans="1:14" x14ac:dyDescent="0.25">
      <c r="A2338" s="3">
        <v>43823</v>
      </c>
      <c r="B2338" s="1">
        <v>3223.3798830000001</v>
      </c>
      <c r="C2338" s="1">
        <v>229.91000399999999</v>
      </c>
      <c r="D2338" s="1">
        <v>137.58000200000001</v>
      </c>
      <c r="E2338" s="1">
        <f t="shared" si="288"/>
        <v>100.67762278097678</v>
      </c>
      <c r="F2338" s="1">
        <f t="shared" si="289"/>
        <v>-36.902379219023231</v>
      </c>
      <c r="G2338" s="1">
        <f t="shared" si="290"/>
        <v>8.5125305263204609E-2</v>
      </c>
      <c r="H2338" s="1">
        <f t="shared" si="291"/>
        <v>-36.987504524286436</v>
      </c>
      <c r="I2338" s="6">
        <f t="shared" si="292"/>
        <v>3.5794142665224182E-3</v>
      </c>
      <c r="J2338" s="6">
        <f t="shared" si="292"/>
        <v>2.7697158040025371E-3</v>
      </c>
      <c r="K2338" s="6">
        <f t="shared" si="293"/>
        <v>8.0969846251988109E-4</v>
      </c>
      <c r="L2338" s="7">
        <f t="shared" si="294"/>
        <v>104.23072871445081</v>
      </c>
      <c r="M2338" s="6">
        <f t="shared" si="295"/>
        <v>-1.9544821450478977E-4</v>
      </c>
      <c r="N2338" s="1"/>
    </row>
    <row r="2339" spans="1:14" x14ac:dyDescent="0.25">
      <c r="A2339" s="3">
        <v>43825</v>
      </c>
      <c r="B2339" s="1">
        <v>3239.9099120000001</v>
      </c>
      <c r="C2339" s="1">
        <v>231.21000699999999</v>
      </c>
      <c r="D2339" s="1">
        <v>139.03999300000001</v>
      </c>
      <c r="E2339" s="1">
        <f t="shared" si="288"/>
        <v>101.4150189920297</v>
      </c>
      <c r="F2339" s="1">
        <f t="shared" si="289"/>
        <v>-37.624974007970309</v>
      </c>
      <c r="G2339" s="1">
        <f t="shared" si="290"/>
        <v>-0.7225947889470774</v>
      </c>
      <c r="H2339" s="1">
        <f t="shared" si="291"/>
        <v>-36.902379219023231</v>
      </c>
      <c r="I2339" s="6">
        <f t="shared" si="292"/>
        <v>5.6543994492732619E-3</v>
      </c>
      <c r="J2339" s="6">
        <f t="shared" si="292"/>
        <v>1.0611941988487583E-2</v>
      </c>
      <c r="K2339" s="6">
        <f t="shared" si="293"/>
        <v>-4.9575425392143213E-3</v>
      </c>
      <c r="L2339" s="7">
        <f t="shared" si="294"/>
        <v>103.71400044295561</v>
      </c>
      <c r="M2339" s="6">
        <f t="shared" si="295"/>
        <v>5.1281665829021605E-3</v>
      </c>
      <c r="N2339" s="1"/>
    </row>
    <row r="2340" spans="1:14" x14ac:dyDescent="0.25">
      <c r="A2340" s="3">
        <v>43826</v>
      </c>
      <c r="B2340" s="1">
        <v>3240.0200199999999</v>
      </c>
      <c r="C2340" s="1">
        <v>230.66000399999999</v>
      </c>
      <c r="D2340" s="1">
        <v>139.13999899999999</v>
      </c>
      <c r="E2340" s="1">
        <f t="shared" si="288"/>
        <v>101.10304269023061</v>
      </c>
      <c r="F2340" s="1">
        <f t="shared" si="289"/>
        <v>-38.03695630976938</v>
      </c>
      <c r="G2340" s="1">
        <f t="shared" si="290"/>
        <v>-0.41198230179907114</v>
      </c>
      <c r="H2340" s="1">
        <f t="shared" si="291"/>
        <v>-37.624974007970309</v>
      </c>
      <c r="I2340" s="6">
        <f t="shared" si="292"/>
        <v>-2.3788027479277885E-3</v>
      </c>
      <c r="J2340" s="6">
        <f t="shared" si="292"/>
        <v>7.1926068063010717E-4</v>
      </c>
      <c r="K2340" s="6">
        <f t="shared" si="293"/>
        <v>-3.0980634285578956E-3</v>
      </c>
      <c r="L2340" s="7">
        <f t="shared" si="294"/>
        <v>103.39268789115386</v>
      </c>
      <c r="M2340" s="6">
        <f t="shared" si="295"/>
        <v>3.3984895565053463E-5</v>
      </c>
      <c r="N2340" s="1"/>
    </row>
    <row r="2341" spans="1:14" x14ac:dyDescent="0.25">
      <c r="A2341" s="3">
        <v>43829</v>
      </c>
      <c r="B2341" s="1">
        <v>3221.290039</v>
      </c>
      <c r="C2341" s="1">
        <v>229.800003</v>
      </c>
      <c r="D2341" s="1">
        <v>138.63000500000001</v>
      </c>
      <c r="E2341" s="1">
        <f t="shared" si="288"/>
        <v>100.61522729372635</v>
      </c>
      <c r="F2341" s="1">
        <f t="shared" si="289"/>
        <v>-38.014777706273662</v>
      </c>
      <c r="G2341" s="1">
        <f t="shared" si="290"/>
        <v>2.2178603495717653E-2</v>
      </c>
      <c r="H2341" s="1">
        <f t="shared" si="291"/>
        <v>-38.03695630976938</v>
      </c>
      <c r="I2341" s="6">
        <f t="shared" si="292"/>
        <v>-3.7284357282850733E-3</v>
      </c>
      <c r="J2341" s="6">
        <f t="shared" si="292"/>
        <v>-3.6653299099130843E-3</v>
      </c>
      <c r="K2341" s="6">
        <f t="shared" si="293"/>
        <v>-6.3105818371989031E-5</v>
      </c>
      <c r="L2341" s="7">
        <f t="shared" si="294"/>
        <v>103.38616321097081</v>
      </c>
      <c r="M2341" s="6">
        <f t="shared" si="295"/>
        <v>-5.7808226135590557E-3</v>
      </c>
      <c r="N2341" s="1"/>
    </row>
    <row r="2342" spans="1:14" x14ac:dyDescent="0.25">
      <c r="A2342" s="3">
        <v>43830</v>
      </c>
      <c r="B2342" s="1">
        <v>3230.780029</v>
      </c>
      <c r="C2342" s="1">
        <v>229.929993</v>
      </c>
      <c r="D2342" s="1">
        <v>139.39999399999999</v>
      </c>
      <c r="E2342" s="1">
        <f t="shared" si="288"/>
        <v>100.6889610723982</v>
      </c>
      <c r="F2342" s="1">
        <f t="shared" si="289"/>
        <v>-38.711032927601792</v>
      </c>
      <c r="G2342" s="1">
        <f t="shared" si="290"/>
        <v>-0.69625522132812989</v>
      </c>
      <c r="H2342" s="1">
        <f t="shared" si="291"/>
        <v>-38.014777706273662</v>
      </c>
      <c r="I2342" s="6">
        <f t="shared" si="292"/>
        <v>5.6566578895989039E-4</v>
      </c>
      <c r="J2342" s="6">
        <f t="shared" si="292"/>
        <v>5.5542737663465402E-3</v>
      </c>
      <c r="K2342" s="6">
        <f t="shared" si="293"/>
        <v>-4.9886079773866498E-3</v>
      </c>
      <c r="L2342" s="7">
        <f t="shared" si="294"/>
        <v>102.87041017242515</v>
      </c>
      <c r="M2342" s="6">
        <f t="shared" si="295"/>
        <v>2.9460215892096464E-3</v>
      </c>
      <c r="N2342" s="1"/>
    </row>
    <row r="2343" spans="1:14" x14ac:dyDescent="0.25">
      <c r="A2343" s="3">
        <v>43832</v>
      </c>
      <c r="B2343" s="1">
        <v>3257.8500979999999</v>
      </c>
      <c r="C2343" s="1">
        <v>234.320007</v>
      </c>
      <c r="D2343" s="1">
        <v>141.08999600000001</v>
      </c>
      <c r="E2343" s="1">
        <f t="shared" si="288"/>
        <v>103.17909354906894</v>
      </c>
      <c r="F2343" s="1">
        <f t="shared" si="289"/>
        <v>-37.910902450931076</v>
      </c>
      <c r="G2343" s="1">
        <f t="shared" si="290"/>
        <v>0.80013047667071646</v>
      </c>
      <c r="H2343" s="1">
        <f t="shared" si="291"/>
        <v>-38.711032927601792</v>
      </c>
      <c r="I2343" s="6">
        <f t="shared" si="292"/>
        <v>1.9092828833339848E-2</v>
      </c>
      <c r="J2343" s="6">
        <f t="shared" si="292"/>
        <v>1.2123400808754958E-2</v>
      </c>
      <c r="K2343" s="6">
        <f t="shared" si="293"/>
        <v>6.9694280245848894E-3</v>
      </c>
      <c r="L2343" s="7">
        <f t="shared" si="294"/>
        <v>103.5873580919814</v>
      </c>
      <c r="M2343" s="6">
        <f t="shared" si="295"/>
        <v>8.3788028763995825E-3</v>
      </c>
      <c r="N2343" s="1"/>
    </row>
    <row r="2344" spans="1:14" x14ac:dyDescent="0.25">
      <c r="A2344" s="3">
        <v>43833</v>
      </c>
      <c r="B2344" s="1">
        <v>3234.8500979999999</v>
      </c>
      <c r="C2344" s="1">
        <v>231.58000200000001</v>
      </c>
      <c r="D2344" s="1">
        <v>138.33999600000001</v>
      </c>
      <c r="E2344" s="1">
        <f t="shared" si="288"/>
        <v>101.62488997779553</v>
      </c>
      <c r="F2344" s="1">
        <f t="shared" si="289"/>
        <v>-36.71510602220448</v>
      </c>
      <c r="G2344" s="1">
        <f t="shared" si="290"/>
        <v>1.1957964287265952</v>
      </c>
      <c r="H2344" s="1">
        <f t="shared" si="291"/>
        <v>-37.910902450931076</v>
      </c>
      <c r="I2344" s="6">
        <f t="shared" si="292"/>
        <v>-1.1693431709397295E-2</v>
      </c>
      <c r="J2344" s="6">
        <f t="shared" si="292"/>
        <v>-1.949110552104627E-2</v>
      </c>
      <c r="K2344" s="6">
        <f t="shared" si="293"/>
        <v>7.7976738116489752E-3</v>
      </c>
      <c r="L2344" s="7">
        <f t="shared" si="294"/>
        <v>104.39509852139315</v>
      </c>
      <c r="M2344" s="6">
        <f t="shared" si="295"/>
        <v>-7.0598705613004187E-3</v>
      </c>
      <c r="N2344" s="1"/>
    </row>
    <row r="2345" spans="1:14" x14ac:dyDescent="0.25">
      <c r="A2345" s="3">
        <v>43836</v>
      </c>
      <c r="B2345" s="1">
        <v>3246.280029</v>
      </c>
      <c r="C2345" s="1">
        <v>233.949997</v>
      </c>
      <c r="D2345" s="1">
        <v>138.229996</v>
      </c>
      <c r="E2345" s="1">
        <f t="shared" si="288"/>
        <v>102.96921405490491</v>
      </c>
      <c r="F2345" s="1">
        <f t="shared" si="289"/>
        <v>-35.26078194509509</v>
      </c>
      <c r="G2345" s="1">
        <f t="shared" si="290"/>
        <v>1.4543240771093906</v>
      </c>
      <c r="H2345" s="1">
        <f t="shared" si="291"/>
        <v>-36.71510602220448</v>
      </c>
      <c r="I2345" s="6">
        <f t="shared" si="292"/>
        <v>1.0234022711512081E-2</v>
      </c>
      <c r="J2345" s="6">
        <f t="shared" si="292"/>
        <v>-7.9514242576683714E-4</v>
      </c>
      <c r="K2345" s="6">
        <f t="shared" si="293"/>
        <v>1.1029165137278918E-2</v>
      </c>
      <c r="L2345" s="7">
        <f t="shared" si="294"/>
        <v>105.54648930250809</v>
      </c>
      <c r="M2345" s="6">
        <f t="shared" si="295"/>
        <v>3.5333726923132414E-3</v>
      </c>
      <c r="N2345" s="1"/>
    </row>
    <row r="2346" spans="1:14" x14ac:dyDescent="0.25">
      <c r="A2346" s="3">
        <v>43837</v>
      </c>
      <c r="B2346" s="1">
        <v>3237.179932</v>
      </c>
      <c r="C2346" s="1">
        <v>235.490005</v>
      </c>
      <c r="D2346" s="1">
        <v>135.88000500000001</v>
      </c>
      <c r="E2346" s="1">
        <f t="shared" si="288"/>
        <v>103.84274747305182</v>
      </c>
      <c r="F2346" s="1">
        <f t="shared" si="289"/>
        <v>-32.037257526948196</v>
      </c>
      <c r="G2346" s="1">
        <f t="shared" si="290"/>
        <v>3.2235244181468943</v>
      </c>
      <c r="H2346" s="1">
        <f t="shared" si="291"/>
        <v>-35.26078194509509</v>
      </c>
      <c r="I2346" s="6">
        <f t="shared" si="292"/>
        <v>6.5826374000765853E-3</v>
      </c>
      <c r="J2346" s="6">
        <f t="shared" si="292"/>
        <v>-1.7000586471839219E-2</v>
      </c>
      <c r="K2346" s="6">
        <f t="shared" si="293"/>
        <v>2.3583223871915804E-2</v>
      </c>
      <c r="L2346" s="7">
        <f t="shared" si="294"/>
        <v>108.0356157886239</v>
      </c>
      <c r="M2346" s="6">
        <f t="shared" si="295"/>
        <v>-2.8032384509980579E-3</v>
      </c>
      <c r="N2346" s="1"/>
    </row>
    <row r="2347" spans="1:14" x14ac:dyDescent="0.25">
      <c r="A2347" s="3">
        <v>43838</v>
      </c>
      <c r="B2347" s="1">
        <v>3253.0500489999999</v>
      </c>
      <c r="C2347" s="1">
        <v>237.759995</v>
      </c>
      <c r="D2347" s="1">
        <v>136.94000199999999</v>
      </c>
      <c r="E2347" s="1">
        <f t="shared" si="288"/>
        <v>105.13034605946126</v>
      </c>
      <c r="F2347" s="1">
        <f t="shared" si="289"/>
        <v>-31.809655940538732</v>
      </c>
      <c r="G2347" s="1">
        <f t="shared" si="290"/>
        <v>0.22760158640946315</v>
      </c>
      <c r="H2347" s="1">
        <f t="shared" si="291"/>
        <v>-32.037257526948196</v>
      </c>
      <c r="I2347" s="6">
        <f t="shared" si="292"/>
        <v>9.6394324676327692E-3</v>
      </c>
      <c r="J2347" s="6">
        <f t="shared" si="292"/>
        <v>7.8009785177737268E-3</v>
      </c>
      <c r="K2347" s="6">
        <f t="shared" si="293"/>
        <v>1.8384539498590424E-3</v>
      </c>
      <c r="L2347" s="7">
        <f t="shared" si="294"/>
        <v>108.23423429319595</v>
      </c>
      <c r="M2347" s="6">
        <f t="shared" si="295"/>
        <v>4.9024513105131451E-3</v>
      </c>
      <c r="N2347" s="1"/>
    </row>
    <row r="2348" spans="1:14" x14ac:dyDescent="0.25">
      <c r="A2348" s="3">
        <v>43839</v>
      </c>
      <c r="B2348" s="1">
        <v>3274.6999510000001</v>
      </c>
      <c r="C2348" s="1">
        <v>242.60000600000001</v>
      </c>
      <c r="D2348" s="1">
        <v>137.44000199999999</v>
      </c>
      <c r="E2348" s="1">
        <f t="shared" si="288"/>
        <v>107.87572878000466</v>
      </c>
      <c r="F2348" s="1">
        <f t="shared" si="289"/>
        <v>-29.564273219995329</v>
      </c>
      <c r="G2348" s="1">
        <f t="shared" si="290"/>
        <v>2.2453827205434038</v>
      </c>
      <c r="H2348" s="1">
        <f t="shared" si="291"/>
        <v>-31.809655940538732</v>
      </c>
      <c r="I2348" s="6">
        <f t="shared" si="292"/>
        <v>2.0356708873584983E-2</v>
      </c>
      <c r="J2348" s="6">
        <f t="shared" si="292"/>
        <v>3.6512340638055196E-3</v>
      </c>
      <c r="K2348" s="6">
        <f t="shared" si="293"/>
        <v>1.6705474809779464E-2</v>
      </c>
      <c r="L2348" s="7">
        <f t="shared" si="294"/>
        <v>110.04233856773671</v>
      </c>
      <c r="M2348" s="6">
        <f t="shared" si="295"/>
        <v>6.6552624994673515E-3</v>
      </c>
      <c r="N2348" s="1"/>
    </row>
    <row r="2349" spans="1:14" x14ac:dyDescent="0.25">
      <c r="A2349" s="3">
        <v>43840</v>
      </c>
      <c r="B2349" s="1">
        <v>3265.3500979999999</v>
      </c>
      <c r="C2349" s="1">
        <v>242.11000100000001</v>
      </c>
      <c r="D2349" s="1">
        <v>136.070007</v>
      </c>
      <c r="E2349" s="1">
        <f t="shared" si="288"/>
        <v>107.59778493649276</v>
      </c>
      <c r="F2349" s="1">
        <f t="shared" si="289"/>
        <v>-28.472222063507246</v>
      </c>
      <c r="G2349" s="1">
        <f t="shared" si="290"/>
        <v>1.0920511564880826</v>
      </c>
      <c r="H2349" s="1">
        <f t="shared" si="291"/>
        <v>-29.564273219995329</v>
      </c>
      <c r="I2349" s="6">
        <f t="shared" si="292"/>
        <v>-2.0198062155035723E-3</v>
      </c>
      <c r="J2349" s="6">
        <f t="shared" si="292"/>
        <v>-9.9679495057050094E-3</v>
      </c>
      <c r="K2349" s="6">
        <f t="shared" si="293"/>
        <v>7.9481432902014371E-3</v>
      </c>
      <c r="L2349" s="7">
        <f t="shared" si="294"/>
        <v>110.91697084266193</v>
      </c>
      <c r="M2349" s="6">
        <f t="shared" si="295"/>
        <v>-2.8551785323552847E-3</v>
      </c>
      <c r="N2349" s="1"/>
    </row>
    <row r="2350" spans="1:14" x14ac:dyDescent="0.25">
      <c r="A2350" s="3">
        <v>43843</v>
      </c>
      <c r="B2350" s="1">
        <v>3288.1298830000001</v>
      </c>
      <c r="C2350" s="1">
        <v>245.21000699999999</v>
      </c>
      <c r="D2350" s="1">
        <v>137.199997</v>
      </c>
      <c r="E2350" s="1">
        <f t="shared" si="288"/>
        <v>109.35619063143452</v>
      </c>
      <c r="F2350" s="1">
        <f t="shared" si="289"/>
        <v>-27.843806368565481</v>
      </c>
      <c r="G2350" s="1">
        <f t="shared" si="290"/>
        <v>0.62841569494176497</v>
      </c>
      <c r="H2350" s="1">
        <f t="shared" si="291"/>
        <v>-28.472222063507246</v>
      </c>
      <c r="I2350" s="6">
        <f t="shared" si="292"/>
        <v>1.2804122040377841E-2</v>
      </c>
      <c r="J2350" s="6">
        <f t="shared" si="292"/>
        <v>8.3044752103231811E-3</v>
      </c>
      <c r="K2350" s="6">
        <f t="shared" si="293"/>
        <v>4.4996468300546599E-3</v>
      </c>
      <c r="L2350" s="7">
        <f t="shared" si="294"/>
        <v>111.41605803891338</v>
      </c>
      <c r="M2350" s="6">
        <f t="shared" si="295"/>
        <v>6.9762152039845038E-3</v>
      </c>
      <c r="N2350" s="1"/>
    </row>
    <row r="2351" spans="1:14" x14ac:dyDescent="0.25">
      <c r="A2351" s="3">
        <v>43844</v>
      </c>
      <c r="B2351" s="1">
        <v>3283.1499020000001</v>
      </c>
      <c r="C2351" s="1">
        <v>245.66000399999999</v>
      </c>
      <c r="D2351" s="1">
        <v>138.800003</v>
      </c>
      <c r="E2351" s="1">
        <f t="shared" si="288"/>
        <v>109.61144087530718</v>
      </c>
      <c r="F2351" s="1">
        <f t="shared" si="289"/>
        <v>-29.188562124692822</v>
      </c>
      <c r="G2351" s="1">
        <f t="shared" si="290"/>
        <v>-1.3447557561273413</v>
      </c>
      <c r="H2351" s="1">
        <f t="shared" si="291"/>
        <v>-27.843806368565481</v>
      </c>
      <c r="I2351" s="6">
        <f t="shared" si="292"/>
        <v>1.8351494113371114E-3</v>
      </c>
      <c r="J2351" s="6">
        <f t="shared" si="292"/>
        <v>1.166185156695021E-2</v>
      </c>
      <c r="K2351" s="6">
        <f t="shared" si="293"/>
        <v>-9.8267021556130985E-3</v>
      </c>
      <c r="L2351" s="7">
        <f t="shared" si="294"/>
        <v>110.32120562121247</v>
      </c>
      <c r="M2351" s="6">
        <f t="shared" si="295"/>
        <v>-1.5145329342819425E-3</v>
      </c>
      <c r="N2351" s="1"/>
    </row>
    <row r="2352" spans="1:14" x14ac:dyDescent="0.25">
      <c r="A2352" s="3">
        <v>43845</v>
      </c>
      <c r="B2352" s="1">
        <v>3289.290039</v>
      </c>
      <c r="C2352" s="1">
        <v>245.21000699999999</v>
      </c>
      <c r="D2352" s="1">
        <v>136.720001</v>
      </c>
      <c r="E2352" s="1">
        <f t="shared" si="288"/>
        <v>109.35619063143452</v>
      </c>
      <c r="F2352" s="1">
        <f t="shared" si="289"/>
        <v>-27.363810368565481</v>
      </c>
      <c r="G2352" s="1">
        <f t="shared" si="290"/>
        <v>1.8247517561273412</v>
      </c>
      <c r="H2352" s="1">
        <f t="shared" si="291"/>
        <v>-29.188562124692822</v>
      </c>
      <c r="I2352" s="6">
        <f t="shared" si="292"/>
        <v>-1.8317878070213123E-3</v>
      </c>
      <c r="J2352" s="6">
        <f t="shared" si="292"/>
        <v>-1.4985604863423596E-2</v>
      </c>
      <c r="K2352" s="6">
        <f t="shared" si="293"/>
        <v>1.3153817056402284E-2</v>
      </c>
      <c r="L2352" s="7">
        <f t="shared" si="294"/>
        <v>111.77235057739564</v>
      </c>
      <c r="M2352" s="6">
        <f t="shared" si="295"/>
        <v>1.8701969703727173E-3</v>
      </c>
      <c r="N2352" s="1"/>
    </row>
    <row r="2353" spans="1:14" x14ac:dyDescent="0.25">
      <c r="A2353" s="3">
        <v>43846</v>
      </c>
      <c r="B2353" s="1">
        <v>3316.8100589999999</v>
      </c>
      <c r="C2353" s="1">
        <v>249.720001</v>
      </c>
      <c r="D2353" s="1">
        <v>137.25</v>
      </c>
      <c r="E2353" s="1">
        <f t="shared" si="288"/>
        <v>111.91437894905494</v>
      </c>
      <c r="F2353" s="1">
        <f t="shared" si="289"/>
        <v>-25.335621050945065</v>
      </c>
      <c r="G2353" s="1">
        <f t="shared" si="290"/>
        <v>2.0281893176204164</v>
      </c>
      <c r="H2353" s="1">
        <f t="shared" si="291"/>
        <v>-27.363810368565481</v>
      </c>
      <c r="I2353" s="6">
        <f t="shared" si="292"/>
        <v>1.8392373358563585E-2</v>
      </c>
      <c r="J2353" s="6">
        <f t="shared" si="292"/>
        <v>3.8765286433841695E-3</v>
      </c>
      <c r="K2353" s="6">
        <f t="shared" si="293"/>
        <v>1.4515844715179416E-2</v>
      </c>
      <c r="L2353" s="7">
        <f t="shared" si="294"/>
        <v>113.39482066182771</v>
      </c>
      <c r="M2353" s="6">
        <f t="shared" si="295"/>
        <v>8.3665531691350381E-3</v>
      </c>
      <c r="N2353" s="1"/>
    </row>
    <row r="2354" spans="1:14" x14ac:dyDescent="0.25">
      <c r="A2354" s="3">
        <v>43847</v>
      </c>
      <c r="B2354" s="1">
        <v>3329.6201169999999</v>
      </c>
      <c r="C2354" s="1">
        <v>249.46000699999999</v>
      </c>
      <c r="D2354" s="1">
        <v>138.199997</v>
      </c>
      <c r="E2354" s="1">
        <f t="shared" si="288"/>
        <v>111.76690345053953</v>
      </c>
      <c r="F2354" s="1">
        <f t="shared" si="289"/>
        <v>-26.433093549460466</v>
      </c>
      <c r="G2354" s="1">
        <f t="shared" si="290"/>
        <v>-1.0974724985154012</v>
      </c>
      <c r="H2354" s="1">
        <f t="shared" si="291"/>
        <v>-25.335621050945065</v>
      </c>
      <c r="I2354" s="6">
        <f t="shared" si="292"/>
        <v>-1.0411420749594225E-3</v>
      </c>
      <c r="J2354" s="6">
        <f t="shared" si="292"/>
        <v>6.9216539162113566E-3</v>
      </c>
      <c r="K2354" s="6">
        <f t="shared" si="293"/>
        <v>-7.9627959911707791E-3</v>
      </c>
      <c r="L2354" s="7">
        <f t="shared" si="294"/>
        <v>112.49188083844217</v>
      </c>
      <c r="M2354" s="6">
        <f t="shared" si="295"/>
        <v>3.8621620690157954E-3</v>
      </c>
      <c r="N2354" s="1"/>
    </row>
    <row r="2355" spans="1:14" x14ac:dyDescent="0.25">
      <c r="A2355" s="3">
        <v>43851</v>
      </c>
      <c r="B2355" s="1">
        <v>3320.790039</v>
      </c>
      <c r="C2355" s="1">
        <v>245.699997</v>
      </c>
      <c r="D2355" s="1">
        <v>136.83999600000001</v>
      </c>
      <c r="E2355" s="1">
        <f t="shared" si="288"/>
        <v>109.63412596654823</v>
      </c>
      <c r="F2355" s="1">
        <f t="shared" si="289"/>
        <v>-27.205870033451788</v>
      </c>
      <c r="G2355" s="1">
        <f t="shared" si="290"/>
        <v>-0.77277648399132204</v>
      </c>
      <c r="H2355" s="1">
        <f t="shared" si="291"/>
        <v>-26.433093549460466</v>
      </c>
      <c r="I2355" s="6">
        <f t="shared" si="292"/>
        <v>-1.507259638616143E-2</v>
      </c>
      <c r="J2355" s="6">
        <f t="shared" si="292"/>
        <v>-9.840817869192775E-3</v>
      </c>
      <c r="K2355" s="6">
        <f t="shared" si="293"/>
        <v>-5.2317785169686548E-3</v>
      </c>
      <c r="L2355" s="7">
        <f t="shared" si="294"/>
        <v>111.90334823293821</v>
      </c>
      <c r="M2355" s="6">
        <f t="shared" si="295"/>
        <v>-2.6519776099730441E-3</v>
      </c>
      <c r="N2355" s="1"/>
    </row>
    <row r="2356" spans="1:14" x14ac:dyDescent="0.25">
      <c r="A2356" s="3">
        <v>43852</v>
      </c>
      <c r="B2356" s="1">
        <v>3321.75</v>
      </c>
      <c r="C2356" s="1">
        <v>247.050003</v>
      </c>
      <c r="D2356" s="1">
        <v>136.679993</v>
      </c>
      <c r="E2356" s="1">
        <f t="shared" si="288"/>
        <v>110.39988520656439</v>
      </c>
      <c r="F2356" s="1">
        <f t="shared" si="289"/>
        <v>-26.280107793435604</v>
      </c>
      <c r="G2356" s="1">
        <f t="shared" si="290"/>
        <v>0.92576224001618357</v>
      </c>
      <c r="H2356" s="1">
        <f t="shared" si="291"/>
        <v>-27.205870033451788</v>
      </c>
      <c r="I2356" s="6">
        <f t="shared" si="292"/>
        <v>5.4945299816182569E-3</v>
      </c>
      <c r="J2356" s="6">
        <f t="shared" si="292"/>
        <v>-1.1692707152667348E-3</v>
      </c>
      <c r="K2356" s="6">
        <f t="shared" si="293"/>
        <v>6.6638006968849917E-3</v>
      </c>
      <c r="L2356" s="7">
        <f t="shared" si="294"/>
        <v>112.64904984287662</v>
      </c>
      <c r="M2356" s="6">
        <f t="shared" si="295"/>
        <v>2.8907608994432898E-4</v>
      </c>
      <c r="N2356" s="1"/>
    </row>
    <row r="2357" spans="1:14" x14ac:dyDescent="0.25">
      <c r="A2357" s="3">
        <v>43853</v>
      </c>
      <c r="B2357" s="1">
        <v>3325.540039</v>
      </c>
      <c r="C2357" s="1">
        <v>245.58000200000001</v>
      </c>
      <c r="D2357" s="1">
        <v>136.53999300000001</v>
      </c>
      <c r="E2357" s="1">
        <f t="shared" si="288"/>
        <v>109.56606161720035</v>
      </c>
      <c r="F2357" s="1">
        <f t="shared" si="289"/>
        <v>-26.973931382799663</v>
      </c>
      <c r="G2357" s="1">
        <f t="shared" si="290"/>
        <v>-0.69382358936405808</v>
      </c>
      <c r="H2357" s="1">
        <f t="shared" si="291"/>
        <v>-26.280107793435604</v>
      </c>
      <c r="I2357" s="6">
        <f t="shared" si="292"/>
        <v>-5.9502164830979032E-3</v>
      </c>
      <c r="J2357" s="6">
        <f t="shared" si="292"/>
        <v>-1.0242903655985902E-3</v>
      </c>
      <c r="K2357" s="6">
        <f t="shared" si="293"/>
        <v>-4.925926117499313E-3</v>
      </c>
      <c r="L2357" s="7">
        <f t="shared" si="294"/>
        <v>112.09414894614412</v>
      </c>
      <c r="M2357" s="6">
        <f t="shared" si="295"/>
        <v>1.1409765936629679E-3</v>
      </c>
      <c r="N2357" s="1"/>
    </row>
    <row r="2358" spans="1:14" x14ac:dyDescent="0.25">
      <c r="A2358" s="3">
        <v>43854</v>
      </c>
      <c r="B2358" s="1">
        <v>3295.469971</v>
      </c>
      <c r="C2358" s="1">
        <v>241.91999799999999</v>
      </c>
      <c r="D2358" s="1">
        <v>133.14999399999999</v>
      </c>
      <c r="E2358" s="1">
        <f t="shared" si="288"/>
        <v>107.49001019113547</v>
      </c>
      <c r="F2358" s="1">
        <f t="shared" si="289"/>
        <v>-25.659983808864524</v>
      </c>
      <c r="G2358" s="1">
        <f t="shared" si="290"/>
        <v>1.3139475739351383</v>
      </c>
      <c r="H2358" s="1">
        <f t="shared" si="291"/>
        <v>-26.973931382799663</v>
      </c>
      <c r="I2358" s="6">
        <f t="shared" si="292"/>
        <v>-1.49035099364484E-2</v>
      </c>
      <c r="J2358" s="6">
        <f t="shared" si="292"/>
        <v>-2.48278832122103E-2</v>
      </c>
      <c r="K2358" s="6">
        <f t="shared" si="293"/>
        <v>9.9243732757618996E-3</v>
      </c>
      <c r="L2358" s="7">
        <f t="shared" si="294"/>
        <v>113.20661312231451</v>
      </c>
      <c r="M2358" s="6">
        <f t="shared" si="295"/>
        <v>-9.0421608663121544E-3</v>
      </c>
      <c r="N2358" s="1"/>
    </row>
    <row r="2359" spans="1:14" x14ac:dyDescent="0.25">
      <c r="A2359" s="3">
        <v>43857</v>
      </c>
      <c r="B2359" s="1">
        <v>3243.6298830000001</v>
      </c>
      <c r="C2359" s="1">
        <v>238.13999899999999</v>
      </c>
      <c r="D2359" s="1">
        <v>132.029999</v>
      </c>
      <c r="E2359" s="1">
        <f t="shared" si="288"/>
        <v>105.34589441572271</v>
      </c>
      <c r="F2359" s="1">
        <f t="shared" si="289"/>
        <v>-26.684104584277293</v>
      </c>
      <c r="G2359" s="1">
        <f t="shared" si="290"/>
        <v>-1.0241207754127686</v>
      </c>
      <c r="H2359" s="1">
        <f t="shared" si="291"/>
        <v>-25.659983808864524</v>
      </c>
      <c r="I2359" s="6">
        <f t="shared" si="292"/>
        <v>-1.5624995995576985E-2</v>
      </c>
      <c r="J2359" s="6">
        <f t="shared" si="292"/>
        <v>-8.4115287305231989E-3</v>
      </c>
      <c r="K2359" s="6">
        <f t="shared" si="293"/>
        <v>-7.2134672650537857E-3</v>
      </c>
      <c r="L2359" s="7">
        <f t="shared" si="294"/>
        <v>112.39000092436909</v>
      </c>
      <c r="M2359" s="6">
        <f t="shared" si="295"/>
        <v>-1.5730711690954746E-2</v>
      </c>
      <c r="N2359" s="1"/>
    </row>
    <row r="2360" spans="1:14" x14ac:dyDescent="0.25">
      <c r="A2360" s="3">
        <v>43858</v>
      </c>
      <c r="B2360" s="1">
        <v>3276.23999</v>
      </c>
      <c r="C2360" s="1">
        <v>242.58000200000001</v>
      </c>
      <c r="D2360" s="1">
        <v>134.429993</v>
      </c>
      <c r="E2360" s="1">
        <f t="shared" si="288"/>
        <v>107.86438198018504</v>
      </c>
      <c r="F2360" s="1">
        <f t="shared" si="289"/>
        <v>-26.565611019814952</v>
      </c>
      <c r="G2360" s="1">
        <f t="shared" si="290"/>
        <v>0.11849356446234083</v>
      </c>
      <c r="H2360" s="1">
        <f t="shared" si="291"/>
        <v>-26.684104584277293</v>
      </c>
      <c r="I2360" s="6">
        <f t="shared" si="292"/>
        <v>1.864450751089497E-2</v>
      </c>
      <c r="J2360" s="6">
        <f t="shared" si="292"/>
        <v>1.8177641582804105E-2</v>
      </c>
      <c r="K2360" s="6">
        <f t="shared" si="293"/>
        <v>4.6686592809086491E-4</v>
      </c>
      <c r="L2360" s="7">
        <f t="shared" si="294"/>
        <v>112.44247198645878</v>
      </c>
      <c r="M2360" s="6">
        <f t="shared" si="295"/>
        <v>1.0053584464402299E-2</v>
      </c>
      <c r="N2360" s="1"/>
    </row>
    <row r="2361" spans="1:14" x14ac:dyDescent="0.25">
      <c r="A2361" s="3">
        <v>43859</v>
      </c>
      <c r="B2361" s="1">
        <v>3273.3999020000001</v>
      </c>
      <c r="C2361" s="1">
        <v>240.11999499999999</v>
      </c>
      <c r="D2361" s="1">
        <v>134.229996</v>
      </c>
      <c r="E2361" s="1">
        <f t="shared" si="288"/>
        <v>106.46900070724664</v>
      </c>
      <c r="F2361" s="1">
        <f t="shared" si="289"/>
        <v>-27.760995292753364</v>
      </c>
      <c r="G2361" s="1">
        <f t="shared" si="290"/>
        <v>-1.1953842729384121</v>
      </c>
      <c r="H2361" s="1">
        <f t="shared" si="291"/>
        <v>-26.565611019814952</v>
      </c>
      <c r="I2361" s="6">
        <f t="shared" si="292"/>
        <v>-1.0141013190361869E-2</v>
      </c>
      <c r="J2361" s="6">
        <f t="shared" si="292"/>
        <v>-1.4877409091287319E-3</v>
      </c>
      <c r="K2361" s="6">
        <f t="shared" si="293"/>
        <v>-8.6532722812331375E-3</v>
      </c>
      <c r="L2361" s="7">
        <f t="shared" si="294"/>
        <v>111.46947666038503</v>
      </c>
      <c r="M2361" s="6">
        <f t="shared" si="295"/>
        <v>-8.668742243146399E-4</v>
      </c>
      <c r="N2361" s="1"/>
    </row>
    <row r="2362" spans="1:14" x14ac:dyDescent="0.25">
      <c r="A2362" s="3">
        <v>43860</v>
      </c>
      <c r="B2362" s="1">
        <v>3283.6599120000001</v>
      </c>
      <c r="C2362" s="1">
        <v>244.13000500000001</v>
      </c>
      <c r="D2362" s="1">
        <v>135.88999899999999</v>
      </c>
      <c r="E2362" s="1">
        <f t="shared" si="288"/>
        <v>108.74358482765592</v>
      </c>
      <c r="F2362" s="1">
        <f t="shared" si="289"/>
        <v>-27.146414172344066</v>
      </c>
      <c r="G2362" s="1">
        <f t="shared" si="290"/>
        <v>0.61458112040929791</v>
      </c>
      <c r="H2362" s="1">
        <f t="shared" si="291"/>
        <v>-27.760995292753364</v>
      </c>
      <c r="I2362" s="6">
        <f t="shared" si="292"/>
        <v>1.6700025335249613E-2</v>
      </c>
      <c r="J2362" s="6">
        <f t="shared" si="292"/>
        <v>1.236685576597929E-2</v>
      </c>
      <c r="K2362" s="6">
        <f t="shared" si="293"/>
        <v>4.3331695692703232E-3</v>
      </c>
      <c r="L2362" s="7">
        <f t="shared" si="294"/>
        <v>111.95249280455229</v>
      </c>
      <c r="M2362" s="6">
        <f t="shared" si="295"/>
        <v>3.1343588645345033E-3</v>
      </c>
      <c r="N2362" s="1"/>
    </row>
    <row r="2363" spans="1:14" x14ac:dyDescent="0.25">
      <c r="A2363" s="3">
        <v>43861</v>
      </c>
      <c r="B2363" s="1">
        <v>3225.5200199999999</v>
      </c>
      <c r="C2363" s="1">
        <v>237.75</v>
      </c>
      <c r="D2363" s="1">
        <v>132.36000100000001</v>
      </c>
      <c r="E2363" s="1">
        <f t="shared" si="288"/>
        <v>105.12467663013729</v>
      </c>
      <c r="F2363" s="1">
        <f t="shared" si="289"/>
        <v>-27.235324369862724</v>
      </c>
      <c r="G2363" s="1">
        <f t="shared" si="290"/>
        <v>-8.8910197518657696E-2</v>
      </c>
      <c r="H2363" s="1">
        <f t="shared" si="291"/>
        <v>-27.146414172344066</v>
      </c>
      <c r="I2363" s="6">
        <f t="shared" si="292"/>
        <v>-2.6133637280677635E-2</v>
      </c>
      <c r="J2363" s="6">
        <f t="shared" si="292"/>
        <v>-2.5976878548655935E-2</v>
      </c>
      <c r="K2363" s="6">
        <f t="shared" si="293"/>
        <v>-1.567587320217001E-4</v>
      </c>
      <c r="L2363" s="7">
        <f t="shared" si="294"/>
        <v>111.93494327373358</v>
      </c>
      <c r="M2363" s="6">
        <f t="shared" si="295"/>
        <v>-1.7705820200054956E-2</v>
      </c>
      <c r="N2363" s="1"/>
    </row>
    <row r="2364" spans="1:14" x14ac:dyDescent="0.25">
      <c r="A2364" s="3">
        <v>43864</v>
      </c>
      <c r="B2364" s="1">
        <v>3248.919922</v>
      </c>
      <c r="C2364" s="1">
        <v>239.009995</v>
      </c>
      <c r="D2364" s="1">
        <v>133.36999499999999</v>
      </c>
      <c r="E2364" s="1">
        <f t="shared" si="288"/>
        <v>105.839379241551</v>
      </c>
      <c r="F2364" s="1">
        <f t="shared" si="289"/>
        <v>-27.530615758448988</v>
      </c>
      <c r="G2364" s="1">
        <f t="shared" si="290"/>
        <v>-0.29529138858626425</v>
      </c>
      <c r="H2364" s="1">
        <f t="shared" si="291"/>
        <v>-27.235324369862724</v>
      </c>
      <c r="I2364" s="6">
        <f t="shared" si="292"/>
        <v>5.299663512092545E-3</v>
      </c>
      <c r="J2364" s="6">
        <f t="shared" si="292"/>
        <v>7.6306587516570268E-3</v>
      </c>
      <c r="K2364" s="6">
        <f t="shared" si="293"/>
        <v>-2.3309952395644817E-3</v>
      </c>
      <c r="L2364" s="7">
        <f t="shared" si="294"/>
        <v>111.67402345382159</v>
      </c>
      <c r="M2364" s="6">
        <f t="shared" si="295"/>
        <v>7.2546137847255832E-3</v>
      </c>
      <c r="N2364" s="1"/>
    </row>
    <row r="2365" spans="1:14" x14ac:dyDescent="0.25">
      <c r="A2365" s="3">
        <v>43865</v>
      </c>
      <c r="B2365" s="1">
        <v>3297.5900879999999</v>
      </c>
      <c r="C2365" s="1">
        <v>241.94000199999999</v>
      </c>
      <c r="D2365" s="1">
        <v>135.28999300000001</v>
      </c>
      <c r="E2365" s="1">
        <f t="shared" si="288"/>
        <v>107.50135699095509</v>
      </c>
      <c r="F2365" s="1">
        <f t="shared" si="289"/>
        <v>-27.788636009044922</v>
      </c>
      <c r="G2365" s="1">
        <f t="shared" si="290"/>
        <v>-0.25802025059593348</v>
      </c>
      <c r="H2365" s="1">
        <f t="shared" si="291"/>
        <v>-27.530615758448988</v>
      </c>
      <c r="I2365" s="6">
        <f t="shared" si="292"/>
        <v>1.2258930845130411E-2</v>
      </c>
      <c r="J2365" s="6">
        <f t="shared" si="292"/>
        <v>1.4396026632527148E-2</v>
      </c>
      <c r="K2365" s="6">
        <f t="shared" si="293"/>
        <v>-2.1370957873967367E-3</v>
      </c>
      <c r="L2365" s="7">
        <f t="shared" si="294"/>
        <v>111.43536536873678</v>
      </c>
      <c r="M2365" s="6">
        <f t="shared" si="295"/>
        <v>1.4980414158696442E-2</v>
      </c>
      <c r="N2365" s="1"/>
    </row>
    <row r="2366" spans="1:14" x14ac:dyDescent="0.25">
      <c r="A2366" s="3">
        <v>43866</v>
      </c>
      <c r="B2366" s="1">
        <v>3334.6899410000001</v>
      </c>
      <c r="C2366" s="1">
        <v>244.300003</v>
      </c>
      <c r="D2366" s="1">
        <v>137.58999600000001</v>
      </c>
      <c r="E2366" s="1">
        <f t="shared" si="288"/>
        <v>108.84001220596701</v>
      </c>
      <c r="F2366" s="1">
        <f t="shared" si="289"/>
        <v>-28.749983794033</v>
      </c>
      <c r="G2366" s="1">
        <f t="shared" si="290"/>
        <v>-0.96134778498807805</v>
      </c>
      <c r="H2366" s="1">
        <f t="shared" si="291"/>
        <v>-27.788636009044922</v>
      </c>
      <c r="I2366" s="6">
        <f t="shared" si="292"/>
        <v>9.7544886355751537E-3</v>
      </c>
      <c r="J2366" s="6">
        <f t="shared" si="292"/>
        <v>1.7000540461259428E-2</v>
      </c>
      <c r="K2366" s="6">
        <f t="shared" si="293"/>
        <v>-7.2460518256842743E-3</v>
      </c>
      <c r="L2366" s="7">
        <f t="shared" si="294"/>
        <v>110.62789893606086</v>
      </c>
      <c r="M2366" s="6">
        <f t="shared" si="295"/>
        <v>1.125059574111642E-2</v>
      </c>
      <c r="N2366" s="1"/>
    </row>
    <row r="2367" spans="1:14" x14ac:dyDescent="0.25">
      <c r="A2367" s="3">
        <v>43867</v>
      </c>
      <c r="B2367" s="1">
        <v>3345.780029</v>
      </c>
      <c r="C2367" s="1">
        <v>241.820007</v>
      </c>
      <c r="D2367" s="1">
        <v>137.61000100000001</v>
      </c>
      <c r="E2367" s="1">
        <f t="shared" si="288"/>
        <v>107.43329264160721</v>
      </c>
      <c r="F2367" s="1">
        <f t="shared" si="289"/>
        <v>-30.176708358392801</v>
      </c>
      <c r="G2367" s="1">
        <f t="shared" si="290"/>
        <v>-1.4267245643598017</v>
      </c>
      <c r="H2367" s="1">
        <f t="shared" si="291"/>
        <v>-28.749983794033</v>
      </c>
      <c r="I2367" s="6">
        <f t="shared" si="292"/>
        <v>-1.0151436633424882E-2</v>
      </c>
      <c r="J2367" s="6">
        <f t="shared" si="292"/>
        <v>1.4539574519645271E-4</v>
      </c>
      <c r="K2367" s="6">
        <f t="shared" si="293"/>
        <v>-1.0296832378621334E-2</v>
      </c>
      <c r="L2367" s="7">
        <f t="shared" si="294"/>
        <v>109.48878200431717</v>
      </c>
      <c r="M2367" s="6">
        <f t="shared" si="295"/>
        <v>3.325672909989974E-3</v>
      </c>
      <c r="N2367" s="1"/>
    </row>
    <row r="2368" spans="1:14" x14ac:dyDescent="0.25">
      <c r="A2368" s="3">
        <v>43868</v>
      </c>
      <c r="B2368" s="1">
        <v>3327.709961</v>
      </c>
      <c r="C2368" s="1">
        <v>238</v>
      </c>
      <c r="D2368" s="1">
        <v>137.16999799999999</v>
      </c>
      <c r="E2368" s="1">
        <f t="shared" si="288"/>
        <v>105.26648326655521</v>
      </c>
      <c r="F2368" s="1">
        <f t="shared" si="289"/>
        <v>-31.90351473344478</v>
      </c>
      <c r="G2368" s="1">
        <f t="shared" si="290"/>
        <v>-1.7268063750519786</v>
      </c>
      <c r="H2368" s="1">
        <f t="shared" si="291"/>
        <v>-30.176708358392801</v>
      </c>
      <c r="I2368" s="6">
        <f t="shared" si="292"/>
        <v>-1.5796902197592E-2</v>
      </c>
      <c r="J2368" s="6">
        <f t="shared" si="292"/>
        <v>-3.1974638238685404E-3</v>
      </c>
      <c r="K2368" s="6">
        <f t="shared" si="293"/>
        <v>-1.2599438373723459E-2</v>
      </c>
      <c r="L2368" s="7">
        <f t="shared" si="294"/>
        <v>108.10928484283974</v>
      </c>
      <c r="M2368" s="6">
        <f t="shared" si="295"/>
        <v>-5.4008535657978918E-3</v>
      </c>
      <c r="N2368" s="1"/>
    </row>
    <row r="2369" spans="1:14" x14ac:dyDescent="0.25">
      <c r="A2369" s="3">
        <v>43871</v>
      </c>
      <c r="B2369" s="1">
        <v>3352.0900879999999</v>
      </c>
      <c r="C2369" s="1">
        <v>237.36000100000001</v>
      </c>
      <c r="D2369" s="1">
        <v>137.740005</v>
      </c>
      <c r="E2369" s="1">
        <f t="shared" si="288"/>
        <v>104.90345884455184</v>
      </c>
      <c r="F2369" s="1">
        <f t="shared" si="289"/>
        <v>-32.836546155448161</v>
      </c>
      <c r="G2369" s="1">
        <f t="shared" si="290"/>
        <v>-0.93303142200338129</v>
      </c>
      <c r="H2369" s="1">
        <f t="shared" si="291"/>
        <v>-31.90351473344478</v>
      </c>
      <c r="I2369" s="6">
        <f t="shared" si="292"/>
        <v>-2.6890714285713324E-3</v>
      </c>
      <c r="J2369" s="6">
        <f t="shared" si="292"/>
        <v>4.155478663781853E-3</v>
      </c>
      <c r="K2369" s="6">
        <f t="shared" si="293"/>
        <v>-6.8445500923531855E-3</v>
      </c>
      <c r="L2369" s="7">
        <f t="shared" si="294"/>
        <v>107.36932542728445</v>
      </c>
      <c r="M2369" s="6">
        <f t="shared" si="295"/>
        <v>7.3263978188391476E-3</v>
      </c>
      <c r="N2369" s="1"/>
    </row>
    <row r="2370" spans="1:14" x14ac:dyDescent="0.25">
      <c r="A2370" s="3">
        <v>43872</v>
      </c>
      <c r="B2370" s="1">
        <v>3357.75</v>
      </c>
      <c r="C2370" s="1">
        <v>236.46000699999999</v>
      </c>
      <c r="D2370" s="1">
        <v>138</v>
      </c>
      <c r="E2370" s="1">
        <f t="shared" si="288"/>
        <v>104.3929583568065</v>
      </c>
      <c r="F2370" s="1">
        <f t="shared" si="289"/>
        <v>-33.607041643193497</v>
      </c>
      <c r="G2370" s="1">
        <f t="shared" si="290"/>
        <v>-0.77049548774533605</v>
      </c>
      <c r="H2370" s="1">
        <f t="shared" si="291"/>
        <v>-32.836546155448161</v>
      </c>
      <c r="I2370" s="6">
        <f t="shared" si="292"/>
        <v>-3.7916835027314022E-3</v>
      </c>
      <c r="J2370" s="6">
        <f t="shared" si="292"/>
        <v>1.8875779770735068E-3</v>
      </c>
      <c r="K2370" s="6">
        <f t="shared" si="293"/>
        <v>-5.679261479804909E-3</v>
      </c>
      <c r="L2370" s="7">
        <f t="shared" si="294"/>
        <v>106.75954695327263</v>
      </c>
      <c r="M2370" s="6">
        <f t="shared" si="295"/>
        <v>1.6884725205512652E-3</v>
      </c>
      <c r="N2370" s="1"/>
    </row>
    <row r="2371" spans="1:14" x14ac:dyDescent="0.25">
      <c r="A2371" s="3">
        <v>43873</v>
      </c>
      <c r="B2371" s="1">
        <v>3379.4499510000001</v>
      </c>
      <c r="C2371" s="1">
        <v>238.64999399999999</v>
      </c>
      <c r="D2371" s="1">
        <v>138</v>
      </c>
      <c r="E2371" s="1">
        <f t="shared" ref="E2371:E2434" si="296">$Q$2+$P$2*C2371</f>
        <v>105.63517711788259</v>
      </c>
      <c r="F2371" s="1">
        <f t="shared" ref="F2371:F2434" si="297">E2371-D2371</f>
        <v>-32.364822882117409</v>
      </c>
      <c r="G2371" s="1">
        <f t="shared" si="290"/>
        <v>1.2422187610760886</v>
      </c>
      <c r="H2371" s="1">
        <f t="shared" si="291"/>
        <v>-33.607041643193497</v>
      </c>
      <c r="I2371" s="6">
        <f t="shared" si="292"/>
        <v>9.261553476990203E-3</v>
      </c>
      <c r="J2371" s="6">
        <f t="shared" si="292"/>
        <v>0</v>
      </c>
      <c r="K2371" s="6">
        <f t="shared" si="293"/>
        <v>9.261553476990203E-3</v>
      </c>
      <c r="L2371" s="7">
        <f t="shared" si="294"/>
        <v>107.74830620655962</v>
      </c>
      <c r="M2371" s="6">
        <f t="shared" si="295"/>
        <v>6.4626464150101537E-3</v>
      </c>
      <c r="N2371" s="1"/>
    </row>
    <row r="2372" spans="1:14" x14ac:dyDescent="0.25">
      <c r="A2372" s="3">
        <v>43874</v>
      </c>
      <c r="B2372" s="1">
        <v>3373.9399410000001</v>
      </c>
      <c r="C2372" s="1">
        <v>238.35000600000001</v>
      </c>
      <c r="D2372" s="1">
        <v>137.88000500000001</v>
      </c>
      <c r="E2372" s="1">
        <f t="shared" si="296"/>
        <v>105.46501596089962</v>
      </c>
      <c r="F2372" s="1">
        <f t="shared" si="297"/>
        <v>-32.414989039100391</v>
      </c>
      <c r="G2372" s="1">
        <f t="shared" ref="G2372:G2435" si="298">F2372-F2371</f>
        <v>-5.0166156982982102E-2</v>
      </c>
      <c r="H2372" s="1">
        <f t="shared" ref="H2372:H2435" si="299">F2371</f>
        <v>-32.364822882117409</v>
      </c>
      <c r="I2372" s="6">
        <f t="shared" ref="I2372:J2435" si="300">C2372/C2371-1</f>
        <v>-1.2570207732751637E-3</v>
      </c>
      <c r="J2372" s="6">
        <f t="shared" si="300"/>
        <v>-8.6952898550718416E-4</v>
      </c>
      <c r="K2372" s="6">
        <f t="shared" ref="K2372:K2435" si="301">IF(F2371&gt;0,J2372-I2372,I2372-J2372)</f>
        <v>-3.8749178776797955E-4</v>
      </c>
      <c r="L2372" s="7">
        <f t="shared" ref="L2372:L2435" si="302">L2371*(1+K2372)</f>
        <v>107.70655462275867</v>
      </c>
      <c r="M2372" s="6">
        <f t="shared" ref="M2372:M2435" si="303">B2372/B2371-1</f>
        <v>-1.6304458062382787E-3</v>
      </c>
      <c r="N2372" s="1"/>
    </row>
    <row r="2373" spans="1:14" x14ac:dyDescent="0.25">
      <c r="A2373" s="3">
        <v>43875</v>
      </c>
      <c r="B2373" s="1">
        <v>3380.1599120000001</v>
      </c>
      <c r="C2373" s="1">
        <v>237.08000200000001</v>
      </c>
      <c r="D2373" s="1">
        <v>137.46000699999999</v>
      </c>
      <c r="E2373" s="1">
        <f t="shared" si="296"/>
        <v>104.74463597899029</v>
      </c>
      <c r="F2373" s="1">
        <f t="shared" si="297"/>
        <v>-32.715371021009702</v>
      </c>
      <c r="G2373" s="1">
        <f t="shared" si="298"/>
        <v>-0.30038198190931098</v>
      </c>
      <c r="H2373" s="1">
        <f t="shared" si="299"/>
        <v>-32.414989039100391</v>
      </c>
      <c r="I2373" s="6">
        <f t="shared" si="300"/>
        <v>-5.328315368282377E-3</v>
      </c>
      <c r="J2373" s="6">
        <f t="shared" si="300"/>
        <v>-3.0461124511854676E-3</v>
      </c>
      <c r="K2373" s="6">
        <f t="shared" si="301"/>
        <v>-2.2822029170969094E-3</v>
      </c>
      <c r="L2373" s="7">
        <f t="shared" si="302"/>
        <v>107.46074640960816</v>
      </c>
      <c r="M2373" s="6">
        <f t="shared" si="303"/>
        <v>1.8435334086464028E-3</v>
      </c>
      <c r="N2373" s="1"/>
    </row>
    <row r="2374" spans="1:14" x14ac:dyDescent="0.25">
      <c r="A2374" s="3">
        <v>43879</v>
      </c>
      <c r="B2374" s="1">
        <v>3370.290039</v>
      </c>
      <c r="C2374" s="1">
        <v>233.21000699999999</v>
      </c>
      <c r="D2374" s="1">
        <v>135.63999899999999</v>
      </c>
      <c r="E2374" s="1">
        <f t="shared" si="296"/>
        <v>102.54947208337325</v>
      </c>
      <c r="F2374" s="1">
        <f t="shared" si="297"/>
        <v>-33.090526916626743</v>
      </c>
      <c r="G2374" s="1">
        <f t="shared" si="298"/>
        <v>-0.37515589561704132</v>
      </c>
      <c r="H2374" s="1">
        <f t="shared" si="299"/>
        <v>-32.715371021009702</v>
      </c>
      <c r="I2374" s="6">
        <f t="shared" si="300"/>
        <v>-1.6323582619170107E-2</v>
      </c>
      <c r="J2374" s="6">
        <f t="shared" si="300"/>
        <v>-1.3240272859872615E-2</v>
      </c>
      <c r="K2374" s="6">
        <f t="shared" si="301"/>
        <v>-3.0833097592974923E-3</v>
      </c>
      <c r="L2374" s="7">
        <f t="shared" si="302"/>
        <v>107.12941164146203</v>
      </c>
      <c r="M2374" s="6">
        <f t="shared" si="303"/>
        <v>-2.9199426231170111E-3</v>
      </c>
      <c r="N2374" s="1"/>
    </row>
    <row r="2375" spans="1:14" x14ac:dyDescent="0.25">
      <c r="A2375" s="3">
        <v>43880</v>
      </c>
      <c r="B2375" s="1">
        <v>3386.1499020000001</v>
      </c>
      <c r="C2375" s="1">
        <v>237.33000200000001</v>
      </c>
      <c r="D2375" s="1">
        <v>137.490005</v>
      </c>
      <c r="E2375" s="1">
        <f t="shared" si="296"/>
        <v>104.88644261540824</v>
      </c>
      <c r="F2375" s="1">
        <f t="shared" si="297"/>
        <v>-32.603562384591754</v>
      </c>
      <c r="G2375" s="1">
        <f t="shared" si="298"/>
        <v>0.48696453203498891</v>
      </c>
      <c r="H2375" s="1">
        <f t="shared" si="299"/>
        <v>-33.090526916626743</v>
      </c>
      <c r="I2375" s="6">
        <f t="shared" si="300"/>
        <v>1.7666458883987879E-2</v>
      </c>
      <c r="J2375" s="6">
        <f t="shared" si="300"/>
        <v>1.3639088864930038E-2</v>
      </c>
      <c r="K2375" s="6">
        <f t="shared" si="301"/>
        <v>4.027370019057841E-3</v>
      </c>
      <c r="L2375" s="7">
        <f t="shared" si="302"/>
        <v>107.56086142206615</v>
      </c>
      <c r="M2375" s="6">
        <f t="shared" si="303"/>
        <v>4.70578579780212E-3</v>
      </c>
      <c r="N2375" s="1"/>
    </row>
    <row r="2376" spans="1:14" x14ac:dyDescent="0.25">
      <c r="A2376" s="3">
        <v>43881</v>
      </c>
      <c r="B2376" s="1">
        <v>3373.2299800000001</v>
      </c>
      <c r="C2376" s="1">
        <v>232.729996</v>
      </c>
      <c r="D2376" s="1">
        <v>137.490005</v>
      </c>
      <c r="E2376" s="1">
        <f t="shared" si="296"/>
        <v>102.27719710195879</v>
      </c>
      <c r="F2376" s="1">
        <f t="shared" si="297"/>
        <v>-35.212807898041206</v>
      </c>
      <c r="G2376" s="1">
        <f t="shared" si="298"/>
        <v>-2.6092455134494514</v>
      </c>
      <c r="H2376" s="1">
        <f t="shared" si="299"/>
        <v>-32.603562384591754</v>
      </c>
      <c r="I2376" s="6">
        <f t="shared" si="300"/>
        <v>-1.9382319813067705E-2</v>
      </c>
      <c r="J2376" s="6">
        <f t="shared" si="300"/>
        <v>0</v>
      </c>
      <c r="K2376" s="6">
        <f t="shared" si="301"/>
        <v>-1.9382319813067705E-2</v>
      </c>
      <c r="L2376" s="7">
        <f t="shared" si="302"/>
        <v>105.47608240661461</v>
      </c>
      <c r="M2376" s="6">
        <f t="shared" si="303"/>
        <v>-3.8155198009305336E-3</v>
      </c>
      <c r="N2376" s="1"/>
    </row>
    <row r="2377" spans="1:14" x14ac:dyDescent="0.25">
      <c r="A2377" s="3">
        <v>43882</v>
      </c>
      <c r="B2377" s="1">
        <v>3337.75</v>
      </c>
      <c r="C2377" s="1">
        <v>230.61999499999999</v>
      </c>
      <c r="D2377" s="1">
        <v>135.80999800000001</v>
      </c>
      <c r="E2377" s="1">
        <f t="shared" si="296"/>
        <v>101.08034852336482</v>
      </c>
      <c r="F2377" s="1">
        <f t="shared" si="297"/>
        <v>-34.729649476635188</v>
      </c>
      <c r="G2377" s="1">
        <f t="shared" si="298"/>
        <v>0.48315842140601717</v>
      </c>
      <c r="H2377" s="1">
        <f t="shared" si="299"/>
        <v>-35.212807898041206</v>
      </c>
      <c r="I2377" s="6">
        <f t="shared" si="300"/>
        <v>-9.0663044569467832E-3</v>
      </c>
      <c r="J2377" s="6">
        <f t="shared" si="300"/>
        <v>-1.2219120946282525E-2</v>
      </c>
      <c r="K2377" s="6">
        <f t="shared" si="301"/>
        <v>3.1528164893357413E-3</v>
      </c>
      <c r="L2377" s="7">
        <f t="shared" si="302"/>
        <v>105.80862913845672</v>
      </c>
      <c r="M2377" s="6">
        <f t="shared" si="303"/>
        <v>-1.0518102889622738E-2</v>
      </c>
      <c r="N2377" s="1"/>
    </row>
    <row r="2378" spans="1:14" x14ac:dyDescent="0.25">
      <c r="A2378" s="3">
        <v>43885</v>
      </c>
      <c r="B2378" s="1">
        <v>3225.889893</v>
      </c>
      <c r="C2378" s="1">
        <v>224.53999300000001</v>
      </c>
      <c r="D2378" s="1">
        <v>132.16000399999999</v>
      </c>
      <c r="E2378" s="1">
        <f t="shared" si="296"/>
        <v>97.631609991227364</v>
      </c>
      <c r="F2378" s="1">
        <f t="shared" si="297"/>
        <v>-34.528394008772622</v>
      </c>
      <c r="G2378" s="1">
        <f t="shared" si="298"/>
        <v>0.20125546786256621</v>
      </c>
      <c r="H2378" s="1">
        <f t="shared" si="299"/>
        <v>-34.729649476635188</v>
      </c>
      <c r="I2378" s="6">
        <f t="shared" si="300"/>
        <v>-2.6363724446355929E-2</v>
      </c>
      <c r="J2378" s="6">
        <f t="shared" si="300"/>
        <v>-2.6875738559395512E-2</v>
      </c>
      <c r="K2378" s="6">
        <f t="shared" si="301"/>
        <v>5.1201411303958277E-4</v>
      </c>
      <c r="L2378" s="7">
        <f t="shared" si="302"/>
        <v>105.862804649857</v>
      </c>
      <c r="M2378" s="6">
        <f t="shared" si="303"/>
        <v>-3.3513626544828146E-2</v>
      </c>
      <c r="N2378" s="1"/>
    </row>
    <row r="2379" spans="1:14" x14ac:dyDescent="0.25">
      <c r="A2379" s="3">
        <v>43886</v>
      </c>
      <c r="B2379" s="1">
        <v>3128.209961</v>
      </c>
      <c r="C2379" s="1">
        <v>217.61000100000001</v>
      </c>
      <c r="D2379" s="1">
        <v>126.260002</v>
      </c>
      <c r="E2379" s="1">
        <f t="shared" si="296"/>
        <v>93.700734567534354</v>
      </c>
      <c r="F2379" s="1">
        <f t="shared" si="297"/>
        <v>-32.559267432465646</v>
      </c>
      <c r="G2379" s="1">
        <f t="shared" si="298"/>
        <v>1.9691265763069765</v>
      </c>
      <c r="H2379" s="1">
        <f t="shared" si="299"/>
        <v>-34.528394008772622</v>
      </c>
      <c r="I2379" s="6">
        <f t="shared" si="300"/>
        <v>-3.0863063222772991E-2</v>
      </c>
      <c r="J2379" s="6">
        <f t="shared" si="300"/>
        <v>-4.4642870924852529E-2</v>
      </c>
      <c r="K2379" s="6">
        <f t="shared" si="301"/>
        <v>1.3779807702079538E-2</v>
      </c>
      <c r="L2379" s="7">
        <f t="shared" si="302"/>
        <v>107.32157374073482</v>
      </c>
      <c r="M2379" s="6">
        <f t="shared" si="303"/>
        <v>-3.0279995672499505E-2</v>
      </c>
      <c r="N2379" s="1"/>
    </row>
    <row r="2380" spans="1:14" x14ac:dyDescent="0.25">
      <c r="A2380" s="3">
        <v>43887</v>
      </c>
      <c r="B2380" s="1">
        <v>3116.389893</v>
      </c>
      <c r="C2380" s="1">
        <v>215.779999</v>
      </c>
      <c r="D2380" s="1">
        <v>126.639999</v>
      </c>
      <c r="E2380" s="1">
        <f t="shared" si="296"/>
        <v>92.662708854501915</v>
      </c>
      <c r="F2380" s="1">
        <f t="shared" si="297"/>
        <v>-33.977290145498088</v>
      </c>
      <c r="G2380" s="1">
        <f t="shared" si="298"/>
        <v>-1.4180227130324425</v>
      </c>
      <c r="H2380" s="1">
        <f t="shared" si="299"/>
        <v>-32.559267432465646</v>
      </c>
      <c r="I2380" s="6">
        <f t="shared" si="300"/>
        <v>-8.4095491548663581E-3</v>
      </c>
      <c r="J2380" s="6">
        <f t="shared" si="300"/>
        <v>3.0096387928142398E-3</v>
      </c>
      <c r="K2380" s="6">
        <f t="shared" si="301"/>
        <v>-1.1419187947680598E-2</v>
      </c>
      <c r="L2380" s="7">
        <f t="shared" si="302"/>
        <v>106.0960485193485</v>
      </c>
      <c r="M2380" s="6">
        <f t="shared" si="303"/>
        <v>-3.7785404903645237E-3</v>
      </c>
      <c r="N2380" s="1"/>
    </row>
    <row r="2381" spans="1:14" x14ac:dyDescent="0.25">
      <c r="A2381" s="3">
        <v>43888</v>
      </c>
      <c r="B2381" s="1">
        <v>2978.76001</v>
      </c>
      <c r="C2381" s="1">
        <v>205.69000199999999</v>
      </c>
      <c r="D2381" s="1">
        <v>121.370003</v>
      </c>
      <c r="E2381" s="1">
        <f t="shared" si="296"/>
        <v>86.939394710353369</v>
      </c>
      <c r="F2381" s="1">
        <f t="shared" si="297"/>
        <v>-34.430608289646628</v>
      </c>
      <c r="G2381" s="1">
        <f t="shared" si="298"/>
        <v>-0.45331814414853966</v>
      </c>
      <c r="H2381" s="1">
        <f t="shared" si="299"/>
        <v>-33.977290145498088</v>
      </c>
      <c r="I2381" s="6">
        <f t="shared" si="300"/>
        <v>-4.6760575802950122E-2</v>
      </c>
      <c r="J2381" s="6">
        <f t="shared" si="300"/>
        <v>-4.1613992748057438E-2</v>
      </c>
      <c r="K2381" s="6">
        <f t="shared" si="301"/>
        <v>-5.1465830548926839E-3</v>
      </c>
      <c r="L2381" s="7">
        <f t="shared" si="302"/>
        <v>105.55001639384776</v>
      </c>
      <c r="M2381" s="6">
        <f t="shared" si="303"/>
        <v>-4.4163242638266431E-2</v>
      </c>
      <c r="N2381" s="1"/>
    </row>
    <row r="2382" spans="1:14" x14ac:dyDescent="0.25">
      <c r="A2382" s="3">
        <v>43889</v>
      </c>
      <c r="B2382" s="1">
        <v>2954.219971</v>
      </c>
      <c r="C2382" s="1">
        <v>200.770004</v>
      </c>
      <c r="D2382" s="1">
        <v>116.110001</v>
      </c>
      <c r="E2382" s="1">
        <f t="shared" si="296"/>
        <v>84.148641240101341</v>
      </c>
      <c r="F2382" s="1">
        <f t="shared" si="297"/>
        <v>-31.961359759898656</v>
      </c>
      <c r="G2382" s="1">
        <f t="shared" si="298"/>
        <v>2.469248529747972</v>
      </c>
      <c r="H2382" s="1">
        <f t="shared" si="299"/>
        <v>-34.430608289646628</v>
      </c>
      <c r="I2382" s="6">
        <f t="shared" si="300"/>
        <v>-2.3919480539457583E-2</v>
      </c>
      <c r="J2382" s="6">
        <f t="shared" si="300"/>
        <v>-4.3338566943926016E-2</v>
      </c>
      <c r="K2382" s="6">
        <f t="shared" si="301"/>
        <v>1.9419086404468433E-2</v>
      </c>
      <c r="L2382" s="7">
        <f t="shared" si="302"/>
        <v>107.59970128219295</v>
      </c>
      <c r="M2382" s="6">
        <f t="shared" si="303"/>
        <v>-8.2383404227317492E-3</v>
      </c>
      <c r="N2382" s="1"/>
    </row>
    <row r="2383" spans="1:14" x14ac:dyDescent="0.25">
      <c r="A2383" s="3">
        <v>43892</v>
      </c>
      <c r="B2383" s="1">
        <v>3090.2299800000001</v>
      </c>
      <c r="C2383" s="1">
        <v>209.470001</v>
      </c>
      <c r="D2383" s="1">
        <v>121.519997</v>
      </c>
      <c r="E2383" s="1">
        <f t="shared" si="296"/>
        <v>89.083510485766126</v>
      </c>
      <c r="F2383" s="1">
        <f t="shared" si="297"/>
        <v>-32.436486514233877</v>
      </c>
      <c r="G2383" s="1">
        <f t="shared" si="298"/>
        <v>-0.47512675433522134</v>
      </c>
      <c r="H2383" s="1">
        <f t="shared" si="299"/>
        <v>-31.961359759898656</v>
      </c>
      <c r="I2383" s="6">
        <f t="shared" si="300"/>
        <v>4.3333151500061673E-2</v>
      </c>
      <c r="J2383" s="6">
        <f t="shared" si="300"/>
        <v>4.6593712457206893E-2</v>
      </c>
      <c r="K2383" s="6">
        <f t="shared" si="301"/>
        <v>-3.2605609571452199E-3</v>
      </c>
      <c r="L2383" s="7">
        <f t="shared" si="302"/>
        <v>107.24886589719175</v>
      </c>
      <c r="M2383" s="6">
        <f t="shared" si="303"/>
        <v>4.6039228742320359E-2</v>
      </c>
      <c r="N2383" s="1"/>
    </row>
    <row r="2384" spans="1:14" x14ac:dyDescent="0.25">
      <c r="A2384" s="3">
        <v>43893</v>
      </c>
      <c r="B2384" s="1">
        <v>3003.3701169999999</v>
      </c>
      <c r="C2384" s="1">
        <v>203.429993</v>
      </c>
      <c r="D2384" s="1">
        <v>116.959999</v>
      </c>
      <c r="E2384" s="1">
        <f t="shared" si="296"/>
        <v>85.657457612096252</v>
      </c>
      <c r="F2384" s="1">
        <f t="shared" si="297"/>
        <v>-31.302541387903744</v>
      </c>
      <c r="G2384" s="1">
        <f t="shared" si="298"/>
        <v>1.1339451263301328</v>
      </c>
      <c r="H2384" s="1">
        <f t="shared" si="299"/>
        <v>-32.436486514233877</v>
      </c>
      <c r="I2384" s="6">
        <f t="shared" si="300"/>
        <v>-2.8834716050820108E-2</v>
      </c>
      <c r="J2384" s="6">
        <f t="shared" si="300"/>
        <v>-3.7524671762458994E-2</v>
      </c>
      <c r="K2384" s="6">
        <f t="shared" si="301"/>
        <v>8.6899557116388859E-3</v>
      </c>
      <c r="L2384" s="7">
        <f t="shared" si="302"/>
        <v>108.18085379196184</v>
      </c>
      <c r="M2384" s="6">
        <f t="shared" si="303"/>
        <v>-2.8107896034326951E-2</v>
      </c>
      <c r="N2384" s="1"/>
    </row>
    <row r="2385" spans="1:14" x14ac:dyDescent="0.25">
      <c r="A2385" s="3">
        <v>43894</v>
      </c>
      <c r="B2385" s="1">
        <v>3130.1201169999999</v>
      </c>
      <c r="C2385" s="1">
        <v>208.740005</v>
      </c>
      <c r="D2385" s="1">
        <v>119.849998</v>
      </c>
      <c r="E2385" s="1">
        <f t="shared" si="296"/>
        <v>88.669437376331913</v>
      </c>
      <c r="F2385" s="1">
        <f t="shared" si="297"/>
        <v>-31.180560623668086</v>
      </c>
      <c r="G2385" s="1">
        <f t="shared" si="298"/>
        <v>0.12198076423565851</v>
      </c>
      <c r="H2385" s="1">
        <f t="shared" si="299"/>
        <v>-31.302541387903744</v>
      </c>
      <c r="I2385" s="6">
        <f t="shared" si="300"/>
        <v>2.6102404673434831E-2</v>
      </c>
      <c r="J2385" s="6">
        <f t="shared" si="300"/>
        <v>2.4709293986912684E-2</v>
      </c>
      <c r="K2385" s="6">
        <f t="shared" si="301"/>
        <v>1.3931106865221476E-3</v>
      </c>
      <c r="L2385" s="7">
        <f t="shared" si="302"/>
        <v>108.33156169545651</v>
      </c>
      <c r="M2385" s="6">
        <f t="shared" si="303"/>
        <v>4.2202590777125959E-2</v>
      </c>
      <c r="N2385" s="1"/>
    </row>
    <row r="2386" spans="1:14" x14ac:dyDescent="0.25">
      <c r="A2386" s="3">
        <v>43895</v>
      </c>
      <c r="B2386" s="1">
        <v>3023.9399410000001</v>
      </c>
      <c r="C2386" s="1">
        <v>198.78999300000001</v>
      </c>
      <c r="D2386" s="1">
        <v>113.970001</v>
      </c>
      <c r="E2386" s="1">
        <f t="shared" si="296"/>
        <v>83.025526440179235</v>
      </c>
      <c r="F2386" s="1">
        <f t="shared" si="297"/>
        <v>-30.944474559820762</v>
      </c>
      <c r="G2386" s="1">
        <f t="shared" si="298"/>
        <v>0.23608606384732411</v>
      </c>
      <c r="H2386" s="1">
        <f t="shared" si="299"/>
        <v>-31.180560623668086</v>
      </c>
      <c r="I2386" s="6">
        <f t="shared" si="300"/>
        <v>-4.7667010451590164E-2</v>
      </c>
      <c r="J2386" s="6">
        <f t="shared" si="300"/>
        <v>-4.906130244574558E-2</v>
      </c>
      <c r="K2386" s="6">
        <f t="shared" si="301"/>
        <v>1.3942919941554166E-3</v>
      </c>
      <c r="L2386" s="7">
        <f t="shared" si="302"/>
        <v>108.48260752464284</v>
      </c>
      <c r="M2386" s="6">
        <f t="shared" si="303"/>
        <v>-3.3922077118805904E-2</v>
      </c>
      <c r="N2386" s="1"/>
    </row>
    <row r="2387" spans="1:14" x14ac:dyDescent="0.25">
      <c r="A2387" s="3">
        <v>43896</v>
      </c>
      <c r="B2387" s="1">
        <v>2972.3701169999999</v>
      </c>
      <c r="C2387" s="1">
        <v>192.85000600000001</v>
      </c>
      <c r="D2387" s="1">
        <v>108.08000199999999</v>
      </c>
      <c r="E2387" s="1">
        <f t="shared" si="296"/>
        <v>79.65620813283401</v>
      </c>
      <c r="F2387" s="1">
        <f t="shared" si="297"/>
        <v>-28.423793867165983</v>
      </c>
      <c r="G2387" s="1">
        <f t="shared" si="298"/>
        <v>2.5206806926547785</v>
      </c>
      <c r="H2387" s="1">
        <f t="shared" si="299"/>
        <v>-30.944474559820762</v>
      </c>
      <c r="I2387" s="6">
        <f t="shared" si="300"/>
        <v>-2.9880714367749861E-2</v>
      </c>
      <c r="J2387" s="6">
        <f t="shared" si="300"/>
        <v>-5.1680257509166827E-2</v>
      </c>
      <c r="K2387" s="6">
        <f t="shared" si="301"/>
        <v>2.1799543141416966E-2</v>
      </c>
      <c r="L2387" s="7">
        <f t="shared" si="302"/>
        <v>110.84747880746968</v>
      </c>
      <c r="M2387" s="6">
        <f t="shared" si="303"/>
        <v>-1.7053851930321828E-2</v>
      </c>
      <c r="N2387" s="1"/>
    </row>
    <row r="2388" spans="1:14" x14ac:dyDescent="0.25">
      <c r="A2388" s="3">
        <v>43899</v>
      </c>
      <c r="B2388" s="1">
        <v>2746.5600589999999</v>
      </c>
      <c r="C2388" s="1">
        <v>172.80999800000001</v>
      </c>
      <c r="D2388" s="1">
        <v>93.440002000000007</v>
      </c>
      <c r="E2388" s="1">
        <f t="shared" si="296"/>
        <v>68.288983619759335</v>
      </c>
      <c r="F2388" s="1">
        <f t="shared" si="297"/>
        <v>-25.151018380240671</v>
      </c>
      <c r="G2388" s="1">
        <f t="shared" si="298"/>
        <v>3.2727754869253118</v>
      </c>
      <c r="H2388" s="1">
        <f t="shared" si="299"/>
        <v>-28.423793867165983</v>
      </c>
      <c r="I2388" s="6">
        <f t="shared" si="300"/>
        <v>-0.1039149980633135</v>
      </c>
      <c r="J2388" s="6">
        <f t="shared" si="300"/>
        <v>-0.13545521585019948</v>
      </c>
      <c r="K2388" s="6">
        <f t="shared" si="301"/>
        <v>3.1540217786885982E-2</v>
      </c>
      <c r="L2388" s="7">
        <f t="shared" si="302"/>
        <v>114.34363243018451</v>
      </c>
      <c r="M2388" s="6">
        <f t="shared" si="303"/>
        <v>-7.5969697282486814E-2</v>
      </c>
      <c r="N2388" s="1"/>
    </row>
    <row r="2389" spans="1:14" x14ac:dyDescent="0.25">
      <c r="A2389" s="3">
        <v>43900</v>
      </c>
      <c r="B2389" s="1">
        <v>2882.2299800000001</v>
      </c>
      <c r="C2389" s="1">
        <v>184.35000600000001</v>
      </c>
      <c r="D2389" s="1">
        <v>100.699997</v>
      </c>
      <c r="E2389" s="1">
        <f t="shared" si="296"/>
        <v>74.834782494623951</v>
      </c>
      <c r="F2389" s="1">
        <f t="shared" si="297"/>
        <v>-25.865214505376045</v>
      </c>
      <c r="G2389" s="1">
        <f t="shared" si="298"/>
        <v>-0.71419612513537345</v>
      </c>
      <c r="H2389" s="1">
        <f t="shared" si="299"/>
        <v>-25.151018380240671</v>
      </c>
      <c r="I2389" s="6">
        <f t="shared" si="300"/>
        <v>6.6778589974869407E-2</v>
      </c>
      <c r="J2389" s="6">
        <f t="shared" si="300"/>
        <v>7.7696862634912822E-2</v>
      </c>
      <c r="K2389" s="6">
        <f t="shared" si="301"/>
        <v>-1.0918272660043415E-2</v>
      </c>
      <c r="L2389" s="7">
        <f t="shared" si="302"/>
        <v>113.09519747437197</v>
      </c>
      <c r="M2389" s="6">
        <f t="shared" si="303"/>
        <v>4.9396305955674791E-2</v>
      </c>
      <c r="N2389" s="1"/>
    </row>
    <row r="2390" spans="1:14" x14ac:dyDescent="0.25">
      <c r="A2390" s="3">
        <v>43901</v>
      </c>
      <c r="B2390" s="1">
        <v>2741.3798830000001</v>
      </c>
      <c r="C2390" s="1">
        <v>171.88999899999999</v>
      </c>
      <c r="D2390" s="1">
        <v>95.959998999999996</v>
      </c>
      <c r="E2390" s="1">
        <f t="shared" si="296"/>
        <v>67.767135764967847</v>
      </c>
      <c r="F2390" s="1">
        <f t="shared" si="297"/>
        <v>-28.192863235032149</v>
      </c>
      <c r="G2390" s="1">
        <f t="shared" si="298"/>
        <v>-2.3276487296561044</v>
      </c>
      <c r="H2390" s="1">
        <f t="shared" si="299"/>
        <v>-25.865214505376045</v>
      </c>
      <c r="I2390" s="6">
        <f t="shared" si="300"/>
        <v>-6.7588861374921927E-2</v>
      </c>
      <c r="J2390" s="6">
        <f t="shared" si="300"/>
        <v>-4.7070487996141663E-2</v>
      </c>
      <c r="K2390" s="6">
        <f t="shared" si="301"/>
        <v>-2.0518373378780264E-2</v>
      </c>
      <c r="L2390" s="7">
        <f t="shared" si="302"/>
        <v>110.77466798524593</v>
      </c>
      <c r="M2390" s="6">
        <f t="shared" si="303"/>
        <v>-4.8868444911533415E-2</v>
      </c>
      <c r="N2390" s="1"/>
    </row>
    <row r="2391" spans="1:14" x14ac:dyDescent="0.25">
      <c r="A2391" s="3">
        <v>43902</v>
      </c>
      <c r="B2391" s="1">
        <v>2480.639893</v>
      </c>
      <c r="C2391" s="1">
        <v>150.679993</v>
      </c>
      <c r="D2391" s="1">
        <v>88.050003000000004</v>
      </c>
      <c r="E2391" s="1">
        <f t="shared" si="296"/>
        <v>55.736257327910295</v>
      </c>
      <c r="F2391" s="1">
        <f t="shared" si="297"/>
        <v>-32.313745672089709</v>
      </c>
      <c r="G2391" s="1">
        <f t="shared" si="298"/>
        <v>-4.1208824370575599</v>
      </c>
      <c r="H2391" s="1">
        <f t="shared" si="299"/>
        <v>-28.192863235032149</v>
      </c>
      <c r="I2391" s="6">
        <f t="shared" si="300"/>
        <v>-0.12339290315546514</v>
      </c>
      <c r="J2391" s="6">
        <f t="shared" si="300"/>
        <v>-8.2430138416320631E-2</v>
      </c>
      <c r="K2391" s="6">
        <f t="shared" si="301"/>
        <v>-4.0962764739144508E-2</v>
      </c>
      <c r="L2391" s="7">
        <f t="shared" si="302"/>
        <v>106.23703132150945</v>
      </c>
      <c r="M2391" s="6">
        <f t="shared" si="303"/>
        <v>-9.5112680886335954E-2</v>
      </c>
      <c r="N2391" s="1"/>
    </row>
    <row r="2392" spans="1:14" x14ac:dyDescent="0.25">
      <c r="A2392" s="3">
        <v>43903</v>
      </c>
      <c r="B2392" s="1">
        <v>2711.0200199999999</v>
      </c>
      <c r="C2392" s="1">
        <v>177.16999799999999</v>
      </c>
      <c r="D2392" s="1">
        <v>103.910004</v>
      </c>
      <c r="E2392" s="1">
        <f t="shared" si="296"/>
        <v>70.762091358888256</v>
      </c>
      <c r="F2392" s="1">
        <f t="shared" si="297"/>
        <v>-33.147912641111745</v>
      </c>
      <c r="G2392" s="1">
        <f t="shared" si="298"/>
        <v>-0.83416696902203569</v>
      </c>
      <c r="H2392" s="1">
        <f t="shared" si="299"/>
        <v>-32.313745672089709</v>
      </c>
      <c r="I2392" s="6">
        <f t="shared" si="300"/>
        <v>0.17580306763088305</v>
      </c>
      <c r="J2392" s="6">
        <f t="shared" si="300"/>
        <v>0.18012493423765119</v>
      </c>
      <c r="K2392" s="6">
        <f t="shared" si="301"/>
        <v>-4.3218666067681433E-3</v>
      </c>
      <c r="L2392" s="7">
        <f t="shared" si="302"/>
        <v>105.77788904343883</v>
      </c>
      <c r="M2392" s="6">
        <f t="shared" si="303"/>
        <v>9.2871249732820349E-2</v>
      </c>
      <c r="N2392" s="1"/>
    </row>
    <row r="2393" spans="1:14" x14ac:dyDescent="0.25">
      <c r="A2393" s="3">
        <v>43906</v>
      </c>
      <c r="B2393" s="1">
        <v>2386.1298830000001</v>
      </c>
      <c r="C2393" s="1">
        <v>154.66000399999999</v>
      </c>
      <c r="D2393" s="1">
        <v>88.360000999999997</v>
      </c>
      <c r="E2393" s="1">
        <f t="shared" si="296"/>
        <v>57.993825219175946</v>
      </c>
      <c r="F2393" s="1">
        <f t="shared" si="297"/>
        <v>-30.366175780824051</v>
      </c>
      <c r="G2393" s="1">
        <f t="shared" si="298"/>
        <v>2.781736860287694</v>
      </c>
      <c r="H2393" s="1">
        <f t="shared" si="299"/>
        <v>-33.147912641111745</v>
      </c>
      <c r="I2393" s="6">
        <f t="shared" si="300"/>
        <v>-0.12705308039795771</v>
      </c>
      <c r="J2393" s="6">
        <f t="shared" si="300"/>
        <v>-0.14964875759219487</v>
      </c>
      <c r="K2393" s="6">
        <f t="shared" si="301"/>
        <v>2.2595677194237163E-2</v>
      </c>
      <c r="L2393" s="7">
        <f t="shared" si="302"/>
        <v>108.1680120785522</v>
      </c>
      <c r="M2393" s="6">
        <f t="shared" si="303"/>
        <v>-0.11984055248695646</v>
      </c>
      <c r="N2393" s="1"/>
    </row>
    <row r="2394" spans="1:14" x14ac:dyDescent="0.25">
      <c r="A2394" s="3">
        <v>43907</v>
      </c>
      <c r="B2394" s="1">
        <v>2529.1899410000001</v>
      </c>
      <c r="C2394" s="1">
        <v>158.66999799999999</v>
      </c>
      <c r="D2394" s="1">
        <v>93.760002</v>
      </c>
      <c r="E2394" s="1">
        <f t="shared" si="296"/>
        <v>60.268400263960473</v>
      </c>
      <c r="F2394" s="1">
        <f t="shared" si="297"/>
        <v>-33.491601736039527</v>
      </c>
      <c r="G2394" s="1">
        <f t="shared" si="298"/>
        <v>-3.1254259552154764</v>
      </c>
      <c r="H2394" s="1">
        <f t="shared" si="299"/>
        <v>-30.366175780824051</v>
      </c>
      <c r="I2394" s="6">
        <f t="shared" si="300"/>
        <v>2.5927802251964227E-2</v>
      </c>
      <c r="J2394" s="6">
        <f t="shared" si="300"/>
        <v>6.1113636700841578E-2</v>
      </c>
      <c r="K2394" s="6">
        <f t="shared" si="301"/>
        <v>-3.5185834448877351E-2</v>
      </c>
      <c r="L2394" s="7">
        <f t="shared" si="302"/>
        <v>104.36203031289209</v>
      </c>
      <c r="M2394" s="6">
        <f t="shared" si="303"/>
        <v>5.9954849490479356E-2</v>
      </c>
      <c r="N2394" s="1"/>
    </row>
    <row r="2395" spans="1:14" x14ac:dyDescent="0.25">
      <c r="A2395" s="3">
        <v>43908</v>
      </c>
      <c r="B2395" s="1">
        <v>2398.1000979999999</v>
      </c>
      <c r="C2395" s="1">
        <v>140.020004</v>
      </c>
      <c r="D2395" s="1">
        <v>83.889999000000003</v>
      </c>
      <c r="E2395" s="1">
        <f t="shared" si="296"/>
        <v>49.689628590541204</v>
      </c>
      <c r="F2395" s="1">
        <f t="shared" si="297"/>
        <v>-34.200370409458799</v>
      </c>
      <c r="G2395" s="1">
        <f t="shared" si="298"/>
        <v>-0.70876867341927152</v>
      </c>
      <c r="H2395" s="1">
        <f t="shared" si="299"/>
        <v>-33.491601736039527</v>
      </c>
      <c r="I2395" s="6">
        <f t="shared" si="300"/>
        <v>-0.11753951115572581</v>
      </c>
      <c r="J2395" s="6">
        <f t="shared" si="300"/>
        <v>-0.10526880108215009</v>
      </c>
      <c r="K2395" s="6">
        <f t="shared" si="301"/>
        <v>-1.2270710073575719E-2</v>
      </c>
      <c r="L2395" s="7">
        <f t="shared" si="302"/>
        <v>103.08143409623287</v>
      </c>
      <c r="M2395" s="6">
        <f t="shared" si="303"/>
        <v>-5.1830762440945644E-2</v>
      </c>
      <c r="N2395" s="1"/>
    </row>
    <row r="2396" spans="1:14" x14ac:dyDescent="0.25">
      <c r="A2396" s="3">
        <v>43909</v>
      </c>
      <c r="B2396" s="1">
        <v>2409.389893</v>
      </c>
      <c r="C2396" s="1">
        <v>149.490005</v>
      </c>
      <c r="D2396" s="1">
        <v>85.300003000000004</v>
      </c>
      <c r="E2396" s="1">
        <f t="shared" si="296"/>
        <v>55.061264545279428</v>
      </c>
      <c r="F2396" s="1">
        <f t="shared" si="297"/>
        <v>-30.238738454720576</v>
      </c>
      <c r="G2396" s="1">
        <f t="shared" si="298"/>
        <v>3.9616319547382233</v>
      </c>
      <c r="H2396" s="1">
        <f t="shared" si="299"/>
        <v>-34.200370409458799</v>
      </c>
      <c r="I2396" s="6">
        <f t="shared" si="300"/>
        <v>6.7633200467555943E-2</v>
      </c>
      <c r="J2396" s="6">
        <f t="shared" si="300"/>
        <v>1.6807772282843914E-2</v>
      </c>
      <c r="K2396" s="6">
        <f t="shared" si="301"/>
        <v>5.0825428184712029E-2</v>
      </c>
      <c r="L2396" s="7">
        <f t="shared" si="302"/>
        <v>108.32059212206808</v>
      </c>
      <c r="M2396" s="6">
        <f t="shared" si="303"/>
        <v>4.7078080724887172E-3</v>
      </c>
      <c r="N2396" s="1"/>
    </row>
    <row r="2397" spans="1:14" x14ac:dyDescent="0.25">
      <c r="A2397" s="3">
        <v>43910</v>
      </c>
      <c r="B2397" s="1">
        <v>2304.919922</v>
      </c>
      <c r="C2397" s="1">
        <v>138.41000399999999</v>
      </c>
      <c r="D2397" s="1">
        <v>83.5</v>
      </c>
      <c r="E2397" s="1">
        <f t="shared" si="296"/>
        <v>48.776393852009647</v>
      </c>
      <c r="F2397" s="1">
        <f t="shared" si="297"/>
        <v>-34.723606147990353</v>
      </c>
      <c r="G2397" s="1">
        <f t="shared" si="298"/>
        <v>-4.4848676932697771</v>
      </c>
      <c r="H2397" s="1">
        <f t="shared" si="299"/>
        <v>-30.238738454720576</v>
      </c>
      <c r="I2397" s="6">
        <f t="shared" si="300"/>
        <v>-7.4118674355519665E-2</v>
      </c>
      <c r="J2397" s="6">
        <f t="shared" si="300"/>
        <v>-2.1102027393832601E-2</v>
      </c>
      <c r="K2397" s="6">
        <f t="shared" si="301"/>
        <v>-5.3016646961687064E-2</v>
      </c>
      <c r="L2397" s="7">
        <f t="shared" si="302"/>
        <v>102.5777975308515</v>
      </c>
      <c r="M2397" s="6">
        <f t="shared" si="303"/>
        <v>-4.3359512424085644E-2</v>
      </c>
      <c r="N2397" s="1"/>
    </row>
    <row r="2398" spans="1:14" x14ac:dyDescent="0.25">
      <c r="A2398" s="3">
        <v>43913</v>
      </c>
      <c r="B2398" s="1">
        <v>2237.3999020000001</v>
      </c>
      <c r="C2398" s="1">
        <v>134.970001</v>
      </c>
      <c r="D2398" s="1">
        <v>79.029999000000004</v>
      </c>
      <c r="E2398" s="1">
        <f t="shared" si="296"/>
        <v>46.825132833219129</v>
      </c>
      <c r="F2398" s="1">
        <f t="shared" si="297"/>
        <v>-32.204866166780874</v>
      </c>
      <c r="G2398" s="1">
        <f t="shared" si="298"/>
        <v>2.5187399812094782</v>
      </c>
      <c r="H2398" s="1">
        <f t="shared" si="299"/>
        <v>-34.723606147990353</v>
      </c>
      <c r="I2398" s="6">
        <f t="shared" si="300"/>
        <v>-2.4853716498700384E-2</v>
      </c>
      <c r="J2398" s="6">
        <f t="shared" si="300"/>
        <v>-5.3532946107784363E-2</v>
      </c>
      <c r="K2398" s="6">
        <f t="shared" si="301"/>
        <v>2.8679229609083978E-2</v>
      </c>
      <c r="L2398" s="7">
        <f t="shared" si="302"/>
        <v>105.51964973903293</v>
      </c>
      <c r="M2398" s="6">
        <f t="shared" si="303"/>
        <v>-2.9293868023585024E-2</v>
      </c>
      <c r="N2398" s="1"/>
    </row>
    <row r="2399" spans="1:14" x14ac:dyDescent="0.25">
      <c r="A2399" s="3">
        <v>43914</v>
      </c>
      <c r="B2399" s="1">
        <v>2447.330078</v>
      </c>
      <c r="C2399" s="1">
        <v>153.60000600000001</v>
      </c>
      <c r="D2399" s="1">
        <v>88.43</v>
      </c>
      <c r="E2399" s="1">
        <f t="shared" si="296"/>
        <v>57.392566215216959</v>
      </c>
      <c r="F2399" s="1">
        <f t="shared" si="297"/>
        <v>-31.037433784783047</v>
      </c>
      <c r="G2399" s="1">
        <f t="shared" si="298"/>
        <v>1.167432381997827</v>
      </c>
      <c r="H2399" s="1">
        <f t="shared" si="299"/>
        <v>-32.204866166780874</v>
      </c>
      <c r="I2399" s="6">
        <f t="shared" si="300"/>
        <v>0.1380307095055886</v>
      </c>
      <c r="J2399" s="6">
        <f t="shared" si="300"/>
        <v>0.11894218801647716</v>
      </c>
      <c r="K2399" s="6">
        <f t="shared" si="301"/>
        <v>1.9088521489111443E-2</v>
      </c>
      <c r="L2399" s="7">
        <f t="shared" si="302"/>
        <v>107.53386384059998</v>
      </c>
      <c r="M2399" s="6">
        <f t="shared" si="303"/>
        <v>9.3827739874460692E-2</v>
      </c>
      <c r="N2399" s="1"/>
    </row>
    <row r="2400" spans="1:14" x14ac:dyDescent="0.25">
      <c r="A2400" s="3">
        <v>43915</v>
      </c>
      <c r="B2400" s="1">
        <v>2475.5600589999999</v>
      </c>
      <c r="C2400" s="1">
        <v>155.13000500000001</v>
      </c>
      <c r="D2400" s="1">
        <v>91.730002999999996</v>
      </c>
      <c r="E2400" s="1">
        <f t="shared" si="296"/>
        <v>58.260422262868232</v>
      </c>
      <c r="F2400" s="1">
        <f t="shared" si="297"/>
        <v>-33.469580737131764</v>
      </c>
      <c r="G2400" s="1">
        <f t="shared" si="298"/>
        <v>-2.4321469523487167</v>
      </c>
      <c r="H2400" s="1">
        <f t="shared" si="299"/>
        <v>-31.037433784783047</v>
      </c>
      <c r="I2400" s="6">
        <f t="shared" si="300"/>
        <v>9.9609306004844189E-3</v>
      </c>
      <c r="J2400" s="6">
        <f t="shared" si="300"/>
        <v>3.7317686305552211E-2</v>
      </c>
      <c r="K2400" s="6">
        <f t="shared" si="301"/>
        <v>-2.7356755705067792E-2</v>
      </c>
      <c r="L2400" s="7">
        <f t="shared" si="302"/>
        <v>104.59208619749066</v>
      </c>
      <c r="M2400" s="6">
        <f t="shared" si="303"/>
        <v>1.1535011665884554E-2</v>
      </c>
      <c r="N2400" s="1"/>
    </row>
    <row r="2401" spans="1:14" x14ac:dyDescent="0.25">
      <c r="A2401" s="3">
        <v>43916</v>
      </c>
      <c r="B2401" s="1">
        <v>2630.070068</v>
      </c>
      <c r="C2401" s="1">
        <v>165.78999300000001</v>
      </c>
      <c r="D2401" s="1">
        <v>98.120002999999997</v>
      </c>
      <c r="E2401" s="1">
        <f t="shared" si="296"/>
        <v>64.307050433010772</v>
      </c>
      <c r="F2401" s="1">
        <f t="shared" si="297"/>
        <v>-33.812952566989225</v>
      </c>
      <c r="G2401" s="1">
        <f t="shared" si="298"/>
        <v>-0.3433718298574604</v>
      </c>
      <c r="H2401" s="1">
        <f t="shared" si="299"/>
        <v>-33.469580737131764</v>
      </c>
      <c r="I2401" s="6">
        <f t="shared" si="300"/>
        <v>6.8716480734980934E-2</v>
      </c>
      <c r="J2401" s="6">
        <f t="shared" si="300"/>
        <v>6.9660959239257858E-2</v>
      </c>
      <c r="K2401" s="6">
        <f t="shared" si="301"/>
        <v>-9.4447850427692437E-4</v>
      </c>
      <c r="L2401" s="7">
        <f t="shared" si="302"/>
        <v>104.49330122035965</v>
      </c>
      <c r="M2401" s="6">
        <f t="shared" si="303"/>
        <v>6.2414162984360866E-2</v>
      </c>
      <c r="N2401" s="1"/>
    </row>
    <row r="2402" spans="1:14" x14ac:dyDescent="0.25">
      <c r="A2402" s="3">
        <v>43917</v>
      </c>
      <c r="B2402" s="1">
        <v>2541.469971</v>
      </c>
      <c r="C2402" s="1">
        <v>158.33999600000001</v>
      </c>
      <c r="D2402" s="1">
        <v>91.129997000000003</v>
      </c>
      <c r="E2402" s="1">
        <f t="shared" si="296"/>
        <v>60.081214369435713</v>
      </c>
      <c r="F2402" s="1">
        <f t="shared" si="297"/>
        <v>-31.04878263056429</v>
      </c>
      <c r="G2402" s="1">
        <f t="shared" si="298"/>
        <v>2.7641699364249348</v>
      </c>
      <c r="H2402" s="1">
        <f t="shared" si="299"/>
        <v>-33.812952566989225</v>
      </c>
      <c r="I2402" s="6">
        <f t="shared" si="300"/>
        <v>-4.4936349083505855E-2</v>
      </c>
      <c r="J2402" s="6">
        <f t="shared" si="300"/>
        <v>-7.1239357789257274E-2</v>
      </c>
      <c r="K2402" s="6">
        <f t="shared" si="301"/>
        <v>2.6303008705751418E-2</v>
      </c>
      <c r="L2402" s="7">
        <f t="shared" si="302"/>
        <v>107.24178943205148</v>
      </c>
      <c r="M2402" s="6">
        <f t="shared" si="303"/>
        <v>-3.3687352317337549E-2</v>
      </c>
      <c r="N2402" s="1"/>
    </row>
    <row r="2403" spans="1:14" x14ac:dyDescent="0.25">
      <c r="A2403" s="3">
        <v>43920</v>
      </c>
      <c r="B2403" s="1">
        <v>2626.6499020000001</v>
      </c>
      <c r="C2403" s="1">
        <v>159.61999499999999</v>
      </c>
      <c r="D2403" s="1">
        <v>93.5</v>
      </c>
      <c r="E2403" s="1">
        <f t="shared" si="296"/>
        <v>60.807263780669018</v>
      </c>
      <c r="F2403" s="1">
        <f t="shared" si="297"/>
        <v>-32.692736219330982</v>
      </c>
      <c r="G2403" s="1">
        <f t="shared" si="298"/>
        <v>-1.6439535887666921</v>
      </c>
      <c r="H2403" s="1">
        <f t="shared" si="299"/>
        <v>-31.04878263056429</v>
      </c>
      <c r="I2403" s="6">
        <f t="shared" si="300"/>
        <v>8.0838640415272778E-3</v>
      </c>
      <c r="J2403" s="6">
        <f t="shared" si="300"/>
        <v>2.6006837243723435E-2</v>
      </c>
      <c r="K2403" s="6">
        <f t="shared" si="301"/>
        <v>-1.7922973202196157E-2</v>
      </c>
      <c r="L2403" s="7">
        <f t="shared" si="302"/>
        <v>105.31969771390526</v>
      </c>
      <c r="M2403" s="6">
        <f t="shared" si="303"/>
        <v>3.351600922771647E-2</v>
      </c>
      <c r="N2403" s="1"/>
    </row>
    <row r="2404" spans="1:14" x14ac:dyDescent="0.25">
      <c r="A2404" s="3">
        <v>43921</v>
      </c>
      <c r="B2404" s="1">
        <v>2584.5900879999999</v>
      </c>
      <c r="C2404" s="1">
        <v>154.58999600000001</v>
      </c>
      <c r="D2404" s="1">
        <v>90.029999000000004</v>
      </c>
      <c r="E2404" s="1">
        <f t="shared" si="296"/>
        <v>57.954114823166563</v>
      </c>
      <c r="F2404" s="1">
        <f t="shared" si="297"/>
        <v>-32.075884176833441</v>
      </c>
      <c r="G2404" s="1">
        <f t="shared" si="298"/>
        <v>0.61685204249754122</v>
      </c>
      <c r="H2404" s="1">
        <f t="shared" si="299"/>
        <v>-32.692736219330982</v>
      </c>
      <c r="I2404" s="6">
        <f t="shared" si="300"/>
        <v>-3.1512336534028629E-2</v>
      </c>
      <c r="J2404" s="6">
        <f t="shared" si="300"/>
        <v>-3.7112310160427819E-2</v>
      </c>
      <c r="K2404" s="6">
        <f t="shared" si="301"/>
        <v>5.5999736263991906E-3</v>
      </c>
      <c r="L2404" s="7">
        <f t="shared" si="302"/>
        <v>105.90948524344346</v>
      </c>
      <c r="M2404" s="6">
        <f t="shared" si="303"/>
        <v>-1.601272174414059E-2</v>
      </c>
      <c r="N2404" s="1"/>
    </row>
    <row r="2405" spans="1:14" x14ac:dyDescent="0.25">
      <c r="A2405" s="3">
        <v>43922</v>
      </c>
      <c r="B2405" s="1">
        <v>2470.5</v>
      </c>
      <c r="C2405" s="1">
        <v>145.28999300000001</v>
      </c>
      <c r="D2405" s="1">
        <v>84.360000999999997</v>
      </c>
      <c r="E2405" s="1">
        <f t="shared" si="296"/>
        <v>52.678906246739444</v>
      </c>
      <c r="F2405" s="1">
        <f t="shared" si="297"/>
        <v>-31.681094753260552</v>
      </c>
      <c r="G2405" s="1">
        <f t="shared" si="298"/>
        <v>0.39478942357288815</v>
      </c>
      <c r="H2405" s="1">
        <f t="shared" si="299"/>
        <v>-32.075884176833441</v>
      </c>
      <c r="I2405" s="6">
        <f t="shared" si="300"/>
        <v>-6.0159151566314795E-2</v>
      </c>
      <c r="J2405" s="6">
        <f t="shared" si="300"/>
        <v>-6.2978985482383565E-2</v>
      </c>
      <c r="K2405" s="6">
        <f t="shared" si="301"/>
        <v>2.8198339160687702E-3</v>
      </c>
      <c r="L2405" s="7">
        <f t="shared" si="302"/>
        <v>106.2081324019663</v>
      </c>
      <c r="M2405" s="6">
        <f t="shared" si="303"/>
        <v>-4.4142430372115515E-2</v>
      </c>
      <c r="N2405" s="1"/>
    </row>
    <row r="2406" spans="1:14" x14ac:dyDescent="0.25">
      <c r="A2406" s="3">
        <v>43923</v>
      </c>
      <c r="B2406" s="1">
        <v>2526.8999020000001</v>
      </c>
      <c r="C2406" s="1">
        <v>149.929993</v>
      </c>
      <c r="D2406" s="1">
        <v>87.510002</v>
      </c>
      <c r="E2406" s="1">
        <f t="shared" si="296"/>
        <v>55.310837418656462</v>
      </c>
      <c r="F2406" s="1">
        <f t="shared" si="297"/>
        <v>-32.199164581343538</v>
      </c>
      <c r="G2406" s="1">
        <f t="shared" si="298"/>
        <v>-0.51806982808298585</v>
      </c>
      <c r="H2406" s="1">
        <f t="shared" si="299"/>
        <v>-31.681094753260552</v>
      </c>
      <c r="I2406" s="6">
        <f t="shared" si="300"/>
        <v>3.1936129283177683E-2</v>
      </c>
      <c r="J2406" s="6">
        <f t="shared" si="300"/>
        <v>3.7339982961830387E-2</v>
      </c>
      <c r="K2406" s="6">
        <f t="shared" si="301"/>
        <v>-5.4038536786527036E-3</v>
      </c>
      <c r="L2406" s="7">
        <f t="shared" si="302"/>
        <v>105.6341991949831</v>
      </c>
      <c r="M2406" s="6">
        <f t="shared" si="303"/>
        <v>2.2829347095729702E-2</v>
      </c>
      <c r="N2406" s="1"/>
    </row>
    <row r="2407" spans="1:14" x14ac:dyDescent="0.25">
      <c r="A2407" s="3">
        <v>43924</v>
      </c>
      <c r="B2407" s="1">
        <v>2488.6499020000001</v>
      </c>
      <c r="C2407" s="1">
        <v>146.929993</v>
      </c>
      <c r="D2407" s="1">
        <v>84.050003000000004</v>
      </c>
      <c r="E2407" s="1">
        <f t="shared" si="296"/>
        <v>53.609157781641144</v>
      </c>
      <c r="F2407" s="1">
        <f t="shared" si="297"/>
        <v>-30.440845218358859</v>
      </c>
      <c r="G2407" s="1">
        <f t="shared" si="298"/>
        <v>1.7583193629846789</v>
      </c>
      <c r="H2407" s="1">
        <f t="shared" si="299"/>
        <v>-32.199164581343538</v>
      </c>
      <c r="I2407" s="6">
        <f t="shared" si="300"/>
        <v>-2.0009338625127548E-2</v>
      </c>
      <c r="J2407" s="6">
        <f t="shared" si="300"/>
        <v>-3.9538326144707425E-2</v>
      </c>
      <c r="K2407" s="6">
        <f t="shared" si="301"/>
        <v>1.9528987519579877E-2</v>
      </c>
      <c r="L2407" s="7">
        <f t="shared" si="302"/>
        <v>107.69712815270273</v>
      </c>
      <c r="M2407" s="6">
        <f t="shared" si="303"/>
        <v>-1.513712512700871E-2</v>
      </c>
      <c r="N2407" s="1"/>
    </row>
    <row r="2408" spans="1:14" x14ac:dyDescent="0.25">
      <c r="A2408" s="3">
        <v>43927</v>
      </c>
      <c r="B2408" s="1">
        <v>2663.679932</v>
      </c>
      <c r="C2408" s="1">
        <v>158.229996</v>
      </c>
      <c r="D2408" s="1">
        <v>89.459998999999996</v>
      </c>
      <c r="E2408" s="1">
        <f t="shared" si="296"/>
        <v>60.018819449411808</v>
      </c>
      <c r="F2408" s="1">
        <f t="shared" si="297"/>
        <v>-29.441179550588188</v>
      </c>
      <c r="G2408" s="1">
        <f t="shared" si="298"/>
        <v>0.99966566777067101</v>
      </c>
      <c r="H2408" s="1">
        <f t="shared" si="299"/>
        <v>-30.440845218358859</v>
      </c>
      <c r="I2408" s="6">
        <f t="shared" si="300"/>
        <v>7.6907394938758422E-2</v>
      </c>
      <c r="J2408" s="6">
        <f t="shared" si="300"/>
        <v>6.4366398654381873E-2</v>
      </c>
      <c r="K2408" s="6">
        <f t="shared" si="301"/>
        <v>1.2540996284376549E-2</v>
      </c>
      <c r="L2408" s="7">
        <f t="shared" si="302"/>
        <v>109.0477574367038</v>
      </c>
      <c r="M2408" s="6">
        <f t="shared" si="303"/>
        <v>7.0331318944997889E-2</v>
      </c>
      <c r="N2408" s="1"/>
    </row>
    <row r="2409" spans="1:14" x14ac:dyDescent="0.25">
      <c r="A2409" s="3">
        <v>43928</v>
      </c>
      <c r="B2409" s="1">
        <v>2659.4099120000001</v>
      </c>
      <c r="C2409" s="1">
        <v>166.020004</v>
      </c>
      <c r="D2409" s="1">
        <v>90.639999000000003</v>
      </c>
      <c r="E2409" s="1">
        <f t="shared" si="296"/>
        <v>64.437518778007274</v>
      </c>
      <c r="F2409" s="1">
        <f t="shared" si="297"/>
        <v>-26.20248022199273</v>
      </c>
      <c r="G2409" s="1">
        <f t="shared" si="298"/>
        <v>3.2386993285954588</v>
      </c>
      <c r="H2409" s="1">
        <f t="shared" si="299"/>
        <v>-29.441179550588188</v>
      </c>
      <c r="I2409" s="6">
        <f t="shared" si="300"/>
        <v>4.923218224691106E-2</v>
      </c>
      <c r="J2409" s="6">
        <f t="shared" si="300"/>
        <v>1.3190252774315514E-2</v>
      </c>
      <c r="K2409" s="6">
        <f t="shared" si="301"/>
        <v>3.6041929472595546E-2</v>
      </c>
      <c r="L2409" s="7">
        <f t="shared" si="302"/>
        <v>112.97804901938218</v>
      </c>
      <c r="M2409" s="6">
        <f t="shared" si="303"/>
        <v>-1.6030529601932519E-3</v>
      </c>
      <c r="N2409" s="1"/>
    </row>
    <row r="2410" spans="1:14" x14ac:dyDescent="0.25">
      <c r="A2410" s="3">
        <v>43929</v>
      </c>
      <c r="B2410" s="1">
        <v>2749.9799800000001</v>
      </c>
      <c r="C2410" s="1">
        <v>176.96000699999999</v>
      </c>
      <c r="D2410" s="1">
        <v>94.300003000000004</v>
      </c>
      <c r="E2410" s="1">
        <f t="shared" si="296"/>
        <v>70.642978889336092</v>
      </c>
      <c r="F2410" s="1">
        <f t="shared" si="297"/>
        <v>-23.657024110663912</v>
      </c>
      <c r="G2410" s="1">
        <f t="shared" si="298"/>
        <v>2.5454561113288179</v>
      </c>
      <c r="H2410" s="1">
        <f t="shared" si="299"/>
        <v>-26.20248022199273</v>
      </c>
      <c r="I2410" s="6">
        <f t="shared" si="300"/>
        <v>6.5895691702308357E-2</v>
      </c>
      <c r="J2410" s="6">
        <f t="shared" si="300"/>
        <v>4.0379567965352692E-2</v>
      </c>
      <c r="K2410" s="6">
        <f t="shared" si="301"/>
        <v>2.5516123736955665E-2</v>
      </c>
      <c r="L2410" s="7">
        <f t="shared" si="302"/>
        <v>115.86081089772058</v>
      </c>
      <c r="M2410" s="6">
        <f t="shared" si="303"/>
        <v>3.4056452745897747E-2</v>
      </c>
      <c r="N2410" s="1"/>
    </row>
    <row r="2411" spans="1:14" x14ac:dyDescent="0.25">
      <c r="A2411" s="3">
        <v>43930</v>
      </c>
      <c r="B2411" s="1">
        <v>2789.820068</v>
      </c>
      <c r="C2411" s="1">
        <v>184.259995</v>
      </c>
      <c r="D2411" s="1">
        <v>102.760002</v>
      </c>
      <c r="E2411" s="1">
        <f t="shared" si="296"/>
        <v>74.783725866021484</v>
      </c>
      <c r="F2411" s="1">
        <f t="shared" si="297"/>
        <v>-27.976276133978516</v>
      </c>
      <c r="G2411" s="1">
        <f t="shared" si="298"/>
        <v>-4.3192520233146041</v>
      </c>
      <c r="H2411" s="1">
        <f t="shared" si="299"/>
        <v>-23.657024110663912</v>
      </c>
      <c r="I2411" s="6">
        <f t="shared" si="300"/>
        <v>4.1252190954083945E-2</v>
      </c>
      <c r="J2411" s="6">
        <f t="shared" si="300"/>
        <v>8.9713666286945992E-2</v>
      </c>
      <c r="K2411" s="6">
        <f t="shared" si="301"/>
        <v>-4.8461475332862047E-2</v>
      </c>
      <c r="L2411" s="7">
        <f t="shared" si="302"/>
        <v>110.24602506835531</v>
      </c>
      <c r="M2411" s="6">
        <f t="shared" si="303"/>
        <v>1.4487410195618944E-2</v>
      </c>
      <c r="N2411" s="1"/>
    </row>
    <row r="2412" spans="1:14" x14ac:dyDescent="0.25">
      <c r="A2412" s="3">
        <v>43934</v>
      </c>
      <c r="B2412" s="1">
        <v>2761.6298830000001</v>
      </c>
      <c r="C2412" s="1">
        <v>179.179993</v>
      </c>
      <c r="D2412" s="1">
        <v>98.190002000000007</v>
      </c>
      <c r="E2412" s="1">
        <f t="shared" si="296"/>
        <v>71.902213879555788</v>
      </c>
      <c r="F2412" s="1">
        <f t="shared" si="297"/>
        <v>-26.287788120444219</v>
      </c>
      <c r="G2412" s="1">
        <f t="shared" si="298"/>
        <v>1.6884880135342968</v>
      </c>
      <c r="H2412" s="1">
        <f t="shared" si="299"/>
        <v>-27.976276133978516</v>
      </c>
      <c r="I2412" s="6">
        <f t="shared" si="300"/>
        <v>-2.7569750015460581E-2</v>
      </c>
      <c r="J2412" s="6">
        <f t="shared" si="300"/>
        <v>-4.4472556549775E-2</v>
      </c>
      <c r="K2412" s="6">
        <f t="shared" si="301"/>
        <v>1.6902806534314418E-2</v>
      </c>
      <c r="L2412" s="7">
        <f t="shared" si="302"/>
        <v>112.10949230126289</v>
      </c>
      <c r="M2412" s="6">
        <f t="shared" si="303"/>
        <v>-1.0104660627883844E-2</v>
      </c>
      <c r="N2412" s="1"/>
    </row>
    <row r="2413" spans="1:14" x14ac:dyDescent="0.25">
      <c r="A2413" s="3">
        <v>43935</v>
      </c>
      <c r="B2413" s="1">
        <v>2846.0600589999999</v>
      </c>
      <c r="C2413" s="1">
        <v>178.229996</v>
      </c>
      <c r="D2413" s="1">
        <v>95.5</v>
      </c>
      <c r="E2413" s="1">
        <f t="shared" si="296"/>
        <v>71.363350362847243</v>
      </c>
      <c r="F2413" s="1">
        <f t="shared" si="297"/>
        <v>-24.136649637152757</v>
      </c>
      <c r="G2413" s="1">
        <f t="shared" si="298"/>
        <v>2.1511384832914615</v>
      </c>
      <c r="H2413" s="1">
        <f t="shared" si="299"/>
        <v>-26.287788120444219</v>
      </c>
      <c r="I2413" s="6">
        <f t="shared" si="300"/>
        <v>-5.3019144832759935E-3</v>
      </c>
      <c r="J2413" s="6">
        <f t="shared" si="300"/>
        <v>-2.7395884970040085E-2</v>
      </c>
      <c r="K2413" s="6">
        <f t="shared" si="301"/>
        <v>2.2093970486764092E-2</v>
      </c>
      <c r="L2413" s="7">
        <f t="shared" si="302"/>
        <v>114.58643611545311</v>
      </c>
      <c r="M2413" s="6">
        <f t="shared" si="303"/>
        <v>3.0572589223390789E-2</v>
      </c>
      <c r="N2413" s="1"/>
    </row>
    <row r="2414" spans="1:14" x14ac:dyDescent="0.25">
      <c r="A2414" s="3">
        <v>43936</v>
      </c>
      <c r="B2414" s="1">
        <v>2783.360107</v>
      </c>
      <c r="C2414" s="1">
        <v>178.520004</v>
      </c>
      <c r="D2414" s="1">
        <v>90.790001000000004</v>
      </c>
      <c r="E2414" s="1">
        <f t="shared" si="296"/>
        <v>71.527850598904422</v>
      </c>
      <c r="F2414" s="1">
        <f t="shared" si="297"/>
        <v>-19.262150401095582</v>
      </c>
      <c r="G2414" s="1">
        <f t="shared" si="298"/>
        <v>4.8744992360571757</v>
      </c>
      <c r="H2414" s="1">
        <f t="shared" si="299"/>
        <v>-24.136649637152757</v>
      </c>
      <c r="I2414" s="6">
        <f t="shared" si="300"/>
        <v>1.6271559586411577E-3</v>
      </c>
      <c r="J2414" s="6">
        <f t="shared" si="300"/>
        <v>-4.9319361256544458E-2</v>
      </c>
      <c r="K2414" s="6">
        <f t="shared" si="301"/>
        <v>5.0946517215185616E-2</v>
      </c>
      <c r="L2414" s="7">
        <f t="shared" si="302"/>
        <v>120.4242159556358</v>
      </c>
      <c r="M2414" s="6">
        <f t="shared" si="303"/>
        <v>-2.2030438817243536E-2</v>
      </c>
      <c r="N2414" s="1"/>
    </row>
    <row r="2415" spans="1:14" x14ac:dyDescent="0.25">
      <c r="A2415" s="3">
        <v>43937</v>
      </c>
      <c r="B2415" s="1">
        <v>2799.5500489999999</v>
      </c>
      <c r="C2415" s="1">
        <v>177.03999300000001</v>
      </c>
      <c r="D2415" s="1">
        <v>87.330001999999993</v>
      </c>
      <c r="E2415" s="1">
        <f t="shared" si="296"/>
        <v>70.688349071818209</v>
      </c>
      <c r="F2415" s="1">
        <f t="shared" si="297"/>
        <v>-16.641652928181784</v>
      </c>
      <c r="G2415" s="1">
        <f t="shared" si="298"/>
        <v>2.6204974729137973</v>
      </c>
      <c r="H2415" s="1">
        <f t="shared" si="299"/>
        <v>-19.262150401095582</v>
      </c>
      <c r="I2415" s="6">
        <f t="shared" si="300"/>
        <v>-8.2904490636241945E-3</v>
      </c>
      <c r="J2415" s="6">
        <f t="shared" si="300"/>
        <v>-3.8109912566252846E-2</v>
      </c>
      <c r="K2415" s="6">
        <f t="shared" si="301"/>
        <v>2.9819463502628651E-2</v>
      </c>
      <c r="L2415" s="7">
        <f t="shared" si="302"/>
        <v>124.01520146815754</v>
      </c>
      <c r="M2415" s="6">
        <f t="shared" si="303"/>
        <v>5.8166896763673925E-3</v>
      </c>
      <c r="N2415" s="1"/>
    </row>
    <row r="2416" spans="1:14" x14ac:dyDescent="0.25">
      <c r="A2416" s="3">
        <v>43938</v>
      </c>
      <c r="B2416" s="1">
        <v>2874.5600589999999</v>
      </c>
      <c r="C2416" s="1">
        <v>183.490005</v>
      </c>
      <c r="D2416" s="1">
        <v>95.18</v>
      </c>
      <c r="E2416" s="1">
        <f t="shared" si="296"/>
        <v>74.346967098119677</v>
      </c>
      <c r="F2416" s="1">
        <f t="shared" si="297"/>
        <v>-20.83303290188033</v>
      </c>
      <c r="G2416" s="1">
        <f t="shared" si="298"/>
        <v>-4.1913799736985453</v>
      </c>
      <c r="H2416" s="1">
        <f t="shared" si="299"/>
        <v>-16.641652928181784</v>
      </c>
      <c r="I2416" s="6">
        <f t="shared" si="300"/>
        <v>3.6432513867078464E-2</v>
      </c>
      <c r="J2416" s="6">
        <f t="shared" si="300"/>
        <v>8.9888902098044232E-2</v>
      </c>
      <c r="K2416" s="6">
        <f t="shared" si="301"/>
        <v>-5.3456388230965768E-2</v>
      </c>
      <c r="L2416" s="7">
        <f t="shared" si="302"/>
        <v>117.38579671193428</v>
      </c>
      <c r="M2416" s="6">
        <f t="shared" si="303"/>
        <v>2.6793594930297315E-2</v>
      </c>
      <c r="N2416" s="1"/>
    </row>
    <row r="2417" spans="1:14" x14ac:dyDescent="0.25">
      <c r="A2417" s="3">
        <v>43941</v>
      </c>
      <c r="B2417" s="1">
        <v>2823.1599120000001</v>
      </c>
      <c r="C2417" s="1">
        <v>180.39999399999999</v>
      </c>
      <c r="D2417" s="1">
        <v>91.709998999999996</v>
      </c>
      <c r="E2417" s="1">
        <f t="shared" si="296"/>
        <v>72.594230832501893</v>
      </c>
      <c r="F2417" s="1">
        <f t="shared" si="297"/>
        <v>-19.115768167498103</v>
      </c>
      <c r="G2417" s="1">
        <f t="shared" si="298"/>
        <v>1.7172647343822263</v>
      </c>
      <c r="H2417" s="1">
        <f t="shared" si="299"/>
        <v>-20.83303290188033</v>
      </c>
      <c r="I2417" s="6">
        <f t="shared" si="300"/>
        <v>-1.6840214266711673E-2</v>
      </c>
      <c r="J2417" s="6">
        <f t="shared" si="300"/>
        <v>-3.6457249422147564E-2</v>
      </c>
      <c r="K2417" s="6">
        <f t="shared" si="301"/>
        <v>1.9617035155435891E-2</v>
      </c>
      <c r="L2417" s="7">
        <f t="shared" si="302"/>
        <v>119.68855801278114</v>
      </c>
      <c r="M2417" s="6">
        <f t="shared" si="303"/>
        <v>-1.7881048210862893E-2</v>
      </c>
      <c r="N2417" s="1"/>
    </row>
    <row r="2418" spans="1:14" x14ac:dyDescent="0.25">
      <c r="A2418" s="3">
        <v>43942</v>
      </c>
      <c r="B2418" s="1">
        <v>2736.5600589999999</v>
      </c>
      <c r="C2418" s="1">
        <v>173.80999800000001</v>
      </c>
      <c r="D2418" s="1">
        <v>89.050003000000004</v>
      </c>
      <c r="E2418" s="1">
        <f t="shared" si="296"/>
        <v>68.856210165431108</v>
      </c>
      <c r="F2418" s="1">
        <f t="shared" si="297"/>
        <v>-20.193792834568896</v>
      </c>
      <c r="G2418" s="1">
        <f t="shared" si="298"/>
        <v>-1.0780246670707925</v>
      </c>
      <c r="H2418" s="1">
        <f t="shared" si="299"/>
        <v>-19.115768167498103</v>
      </c>
      <c r="I2418" s="6">
        <f t="shared" si="300"/>
        <v>-3.6529912523167729E-2</v>
      </c>
      <c r="J2418" s="6">
        <f t="shared" si="300"/>
        <v>-2.9004427314408665E-2</v>
      </c>
      <c r="K2418" s="6">
        <f t="shared" si="301"/>
        <v>-7.525485208759064E-3</v>
      </c>
      <c r="L2418" s="7">
        <f t="shared" si="302"/>
        <v>118.78784353979826</v>
      </c>
      <c r="M2418" s="6">
        <f t="shared" si="303"/>
        <v>-3.0674795512610764E-2</v>
      </c>
      <c r="N2418" s="1"/>
    </row>
    <row r="2419" spans="1:14" x14ac:dyDescent="0.25">
      <c r="A2419" s="3">
        <v>43943</v>
      </c>
      <c r="B2419" s="1">
        <v>2799.3100589999999</v>
      </c>
      <c r="C2419" s="1">
        <v>175.979996</v>
      </c>
      <c r="D2419" s="1">
        <v>89.339995999999999</v>
      </c>
      <c r="E2419" s="1">
        <f t="shared" si="296"/>
        <v>70.087090635085758</v>
      </c>
      <c r="F2419" s="1">
        <f t="shared" si="297"/>
        <v>-19.252905364914241</v>
      </c>
      <c r="G2419" s="1">
        <f t="shared" si="298"/>
        <v>0.94088746965465475</v>
      </c>
      <c r="H2419" s="1">
        <f t="shared" si="299"/>
        <v>-20.193792834568896</v>
      </c>
      <c r="I2419" s="6">
        <f t="shared" si="300"/>
        <v>1.2484885938494727E-2</v>
      </c>
      <c r="J2419" s="6">
        <f t="shared" si="300"/>
        <v>3.2565186999486961E-3</v>
      </c>
      <c r="K2419" s="6">
        <f t="shared" si="301"/>
        <v>9.2283672385460314E-3</v>
      </c>
      <c r="L2419" s="7">
        <f t="shared" si="302"/>
        <v>119.88406138345847</v>
      </c>
      <c r="M2419" s="6">
        <f t="shared" si="303"/>
        <v>2.2930247700439832E-2</v>
      </c>
      <c r="N2419" s="1"/>
    </row>
    <row r="2420" spans="1:14" x14ac:dyDescent="0.25">
      <c r="A2420" s="3">
        <v>43944</v>
      </c>
      <c r="B2420" s="1">
        <v>2797.8000489999999</v>
      </c>
      <c r="C2420" s="1">
        <v>175.050003</v>
      </c>
      <c r="D2420" s="1">
        <v>89.389999000000003</v>
      </c>
      <c r="E2420" s="1">
        <f t="shared" si="296"/>
        <v>69.559573918196833</v>
      </c>
      <c r="F2420" s="1">
        <f t="shared" si="297"/>
        <v>-19.83042508180317</v>
      </c>
      <c r="G2420" s="1">
        <f t="shared" si="298"/>
        <v>-0.57751971688892922</v>
      </c>
      <c r="H2420" s="1">
        <f t="shared" si="299"/>
        <v>-19.252905364914241</v>
      </c>
      <c r="I2420" s="6">
        <f t="shared" si="300"/>
        <v>-5.2846517850813068E-3</v>
      </c>
      <c r="J2420" s="6">
        <f t="shared" si="300"/>
        <v>5.5969333152883216E-4</v>
      </c>
      <c r="K2420" s="6">
        <f t="shared" si="301"/>
        <v>-5.844345116610139E-3</v>
      </c>
      <c r="L2420" s="7">
        <f t="shared" si="302"/>
        <v>119.18341755475267</v>
      </c>
      <c r="M2420" s="6">
        <f t="shared" si="303"/>
        <v>-5.3942220339087132E-4</v>
      </c>
      <c r="N2420" s="1"/>
    </row>
    <row r="2421" spans="1:14" x14ac:dyDescent="0.25">
      <c r="A2421" s="3">
        <v>43945</v>
      </c>
      <c r="B2421" s="1">
        <v>2836.73999</v>
      </c>
      <c r="C2421" s="1">
        <v>177</v>
      </c>
      <c r="D2421" s="1">
        <v>90.709998999999996</v>
      </c>
      <c r="E2421" s="1">
        <f t="shared" si="296"/>
        <v>70.66566398057715</v>
      </c>
      <c r="F2421" s="1">
        <f t="shared" si="297"/>
        <v>-20.044335019422846</v>
      </c>
      <c r="G2421" s="1">
        <f t="shared" si="298"/>
        <v>-0.21390993761967536</v>
      </c>
      <c r="H2421" s="1">
        <f t="shared" si="299"/>
        <v>-19.83042508180317</v>
      </c>
      <c r="I2421" s="6">
        <f t="shared" si="300"/>
        <v>1.1139657049877405E-2</v>
      </c>
      <c r="J2421" s="6">
        <f t="shared" si="300"/>
        <v>1.4766752598352584E-2</v>
      </c>
      <c r="K2421" s="6">
        <f t="shared" si="301"/>
        <v>-3.6270955484751788E-3</v>
      </c>
      <c r="L2421" s="7">
        <f t="shared" si="302"/>
        <v>118.75112791148776</v>
      </c>
      <c r="M2421" s="6">
        <f t="shared" si="303"/>
        <v>1.3918057158487152E-2</v>
      </c>
      <c r="N2421" s="1"/>
    </row>
    <row r="2422" spans="1:14" x14ac:dyDescent="0.25">
      <c r="A2422" s="3">
        <v>43948</v>
      </c>
      <c r="B2422" s="1">
        <v>2878.4799800000001</v>
      </c>
      <c r="C2422" s="1">
        <v>183.53999300000001</v>
      </c>
      <c r="D2422" s="1">
        <v>94.620002999999997</v>
      </c>
      <c r="E2422" s="1">
        <f t="shared" si="296"/>
        <v>74.375321618684723</v>
      </c>
      <c r="F2422" s="1">
        <f t="shared" si="297"/>
        <v>-20.244681381315274</v>
      </c>
      <c r="G2422" s="1">
        <f t="shared" si="298"/>
        <v>-0.2003463618924286</v>
      </c>
      <c r="H2422" s="1">
        <f t="shared" si="299"/>
        <v>-20.044335019422846</v>
      </c>
      <c r="I2422" s="6">
        <f t="shared" si="300"/>
        <v>3.6949112994350441E-2</v>
      </c>
      <c r="J2422" s="6">
        <f t="shared" si="300"/>
        <v>4.3104443204767362E-2</v>
      </c>
      <c r="K2422" s="6">
        <f t="shared" si="301"/>
        <v>-6.1553302104169205E-3</v>
      </c>
      <c r="L2422" s="7">
        <f t="shared" si="302"/>
        <v>118.02017550633309</v>
      </c>
      <c r="M2422" s="6">
        <f t="shared" si="303"/>
        <v>1.4714069723394063E-2</v>
      </c>
      <c r="N2422" s="1"/>
    </row>
    <row r="2423" spans="1:14" x14ac:dyDescent="0.25">
      <c r="A2423" s="3">
        <v>43949</v>
      </c>
      <c r="B2423" s="1">
        <v>2863.389893</v>
      </c>
      <c r="C2423" s="1">
        <v>187.009995</v>
      </c>
      <c r="D2423" s="1">
        <v>95.290001000000004</v>
      </c>
      <c r="E2423" s="1">
        <f t="shared" si="296"/>
        <v>76.343598866618862</v>
      </c>
      <c r="F2423" s="1">
        <f t="shared" si="297"/>
        <v>-18.946402133381142</v>
      </c>
      <c r="G2423" s="1">
        <f t="shared" si="298"/>
        <v>1.2982792479341327</v>
      </c>
      <c r="H2423" s="1">
        <f t="shared" si="299"/>
        <v>-20.244681381315274</v>
      </c>
      <c r="I2423" s="6">
        <f t="shared" si="300"/>
        <v>1.8905972171416652E-2</v>
      </c>
      <c r="J2423" s="6">
        <f t="shared" si="300"/>
        <v>7.0809340388628961E-3</v>
      </c>
      <c r="K2423" s="6">
        <f t="shared" si="301"/>
        <v>1.1825038132553756E-2</v>
      </c>
      <c r="L2423" s="7">
        <f t="shared" si="302"/>
        <v>119.41576858210617</v>
      </c>
      <c r="M2423" s="6">
        <f t="shared" si="303"/>
        <v>-5.2423803899446231E-3</v>
      </c>
      <c r="N2423" s="1"/>
    </row>
    <row r="2424" spans="1:14" x14ac:dyDescent="0.25">
      <c r="A2424" s="3">
        <v>43950</v>
      </c>
      <c r="B2424" s="1">
        <v>2939.51001</v>
      </c>
      <c r="C2424" s="1">
        <v>190.029999</v>
      </c>
      <c r="D2424" s="1">
        <v>97.860000999999997</v>
      </c>
      <c r="E2424" s="1">
        <f t="shared" si="296"/>
        <v>78.056625303453785</v>
      </c>
      <c r="F2424" s="1">
        <f t="shared" si="297"/>
        <v>-19.803375696546212</v>
      </c>
      <c r="G2424" s="1">
        <f t="shared" si="298"/>
        <v>-0.85697356316507012</v>
      </c>
      <c r="H2424" s="1">
        <f t="shared" si="299"/>
        <v>-18.946402133381142</v>
      </c>
      <c r="I2424" s="6">
        <f t="shared" si="300"/>
        <v>1.6148890865432142E-2</v>
      </c>
      <c r="J2424" s="6">
        <f t="shared" si="300"/>
        <v>2.697030090281971E-2</v>
      </c>
      <c r="K2424" s="6">
        <f t="shared" si="301"/>
        <v>-1.0821410037387569E-2</v>
      </c>
      <c r="L2424" s="7">
        <f t="shared" si="302"/>
        <v>118.12352158534941</v>
      </c>
      <c r="M2424" s="6">
        <f t="shared" si="303"/>
        <v>2.6583916212768344E-2</v>
      </c>
      <c r="N2424" s="1"/>
    </row>
    <row r="2425" spans="1:14" x14ac:dyDescent="0.25">
      <c r="A2425" s="3">
        <v>43951</v>
      </c>
      <c r="B2425" s="1">
        <v>2912.429932</v>
      </c>
      <c r="C2425" s="1">
        <v>183.41999799999999</v>
      </c>
      <c r="D2425" s="1">
        <v>95.760002</v>
      </c>
      <c r="E2425" s="1">
        <f t="shared" si="296"/>
        <v>74.30725726933683</v>
      </c>
      <c r="F2425" s="1">
        <f t="shared" si="297"/>
        <v>-21.45274473066317</v>
      </c>
      <c r="G2425" s="1">
        <f t="shared" si="298"/>
        <v>-1.6493690341169582</v>
      </c>
      <c r="H2425" s="1">
        <f t="shared" si="299"/>
        <v>-19.803375696546212</v>
      </c>
      <c r="I2425" s="6">
        <f t="shared" si="300"/>
        <v>-3.4783986921980703E-2</v>
      </c>
      <c r="J2425" s="6">
        <f t="shared" si="300"/>
        <v>-2.1459217029846545E-2</v>
      </c>
      <c r="K2425" s="6">
        <f t="shared" si="301"/>
        <v>-1.3324769892134158E-2</v>
      </c>
      <c r="L2425" s="7">
        <f t="shared" si="302"/>
        <v>116.54955284137608</v>
      </c>
      <c r="M2425" s="6">
        <f t="shared" si="303"/>
        <v>-9.2124462607290347E-3</v>
      </c>
      <c r="N2425" s="1"/>
    </row>
    <row r="2426" spans="1:14" x14ac:dyDescent="0.25">
      <c r="A2426" s="3">
        <v>43952</v>
      </c>
      <c r="B2426" s="1">
        <v>2830.709961</v>
      </c>
      <c r="C2426" s="1">
        <v>177.10000600000001</v>
      </c>
      <c r="D2426" s="1">
        <v>93.25</v>
      </c>
      <c r="E2426" s="1">
        <f t="shared" si="296"/>
        <v>70.722390038503605</v>
      </c>
      <c r="F2426" s="1">
        <f t="shared" si="297"/>
        <v>-22.527609961496395</v>
      </c>
      <c r="G2426" s="1">
        <f t="shared" si="298"/>
        <v>-1.0748652308332254</v>
      </c>
      <c r="H2426" s="1">
        <f t="shared" si="299"/>
        <v>-21.45274473066317</v>
      </c>
      <c r="I2426" s="6">
        <f t="shared" si="300"/>
        <v>-3.4456395534362527E-2</v>
      </c>
      <c r="J2426" s="6">
        <f t="shared" si="300"/>
        <v>-2.6211382075785661E-2</v>
      </c>
      <c r="K2426" s="6">
        <f t="shared" si="301"/>
        <v>-8.2450134585768664E-3</v>
      </c>
      <c r="L2426" s="7">
        <f t="shared" si="302"/>
        <v>115.58860020960782</v>
      </c>
      <c r="M2426" s="6">
        <f t="shared" si="303"/>
        <v>-2.8059034176963649E-2</v>
      </c>
      <c r="N2426" s="1"/>
    </row>
    <row r="2427" spans="1:14" x14ac:dyDescent="0.25">
      <c r="A2427" s="3">
        <v>43955</v>
      </c>
      <c r="B2427" s="1">
        <v>2842.73999</v>
      </c>
      <c r="C2427" s="1">
        <v>176.029999</v>
      </c>
      <c r="D2427" s="1">
        <v>92.139999000000003</v>
      </c>
      <c r="E2427" s="1">
        <f t="shared" si="296"/>
        <v>70.115453664048985</v>
      </c>
      <c r="F2427" s="1">
        <f t="shared" si="297"/>
        <v>-22.024545335951018</v>
      </c>
      <c r="G2427" s="1">
        <f t="shared" si="298"/>
        <v>0.50306462554537745</v>
      </c>
      <c r="H2427" s="1">
        <f t="shared" si="299"/>
        <v>-22.527609961496395</v>
      </c>
      <c r="I2427" s="6">
        <f t="shared" si="300"/>
        <v>-6.041823623653686E-3</v>
      </c>
      <c r="J2427" s="6">
        <f t="shared" si="300"/>
        <v>-1.1903495978552225E-2</v>
      </c>
      <c r="K2427" s="6">
        <f t="shared" si="301"/>
        <v>5.8616723548985394E-3</v>
      </c>
      <c r="L2427" s="7">
        <f t="shared" si="302"/>
        <v>116.2661427119979</v>
      </c>
      <c r="M2427" s="6">
        <f t="shared" si="303"/>
        <v>4.2498274870061969E-3</v>
      </c>
      <c r="N2427" s="1"/>
    </row>
    <row r="2428" spans="1:14" x14ac:dyDescent="0.25">
      <c r="A2428" s="3">
        <v>43956</v>
      </c>
      <c r="B2428" s="1">
        <v>2868.4399410000001</v>
      </c>
      <c r="C2428" s="1">
        <v>178.300003</v>
      </c>
      <c r="D2428" s="1">
        <v>92</v>
      </c>
      <c r="E2428" s="1">
        <f t="shared" si="296"/>
        <v>71.40306019163009</v>
      </c>
      <c r="F2428" s="1">
        <f t="shared" si="297"/>
        <v>-20.59693980836991</v>
      </c>
      <c r="G2428" s="1">
        <f t="shared" si="298"/>
        <v>1.4276055275811075</v>
      </c>
      <c r="H2428" s="1">
        <f t="shared" si="299"/>
        <v>-22.024545335951018</v>
      </c>
      <c r="I2428" s="6">
        <f t="shared" si="300"/>
        <v>1.2895551967821106E-2</v>
      </c>
      <c r="J2428" s="6">
        <f t="shared" si="300"/>
        <v>-1.5194161224161284E-3</v>
      </c>
      <c r="K2428" s="6">
        <f t="shared" si="301"/>
        <v>1.4414968090237235E-2</v>
      </c>
      <c r="L2428" s="7">
        <f t="shared" si="302"/>
        <v>117.94211544916632</v>
      </c>
      <c r="M2428" s="6">
        <f t="shared" si="303"/>
        <v>9.0405563260818056E-3</v>
      </c>
      <c r="N2428" s="1"/>
    </row>
    <row r="2429" spans="1:14" x14ac:dyDescent="0.25">
      <c r="A2429" s="3">
        <v>43957</v>
      </c>
      <c r="B2429" s="1">
        <v>2848.419922</v>
      </c>
      <c r="C2429" s="1">
        <v>176.91999799999999</v>
      </c>
      <c r="D2429" s="1">
        <v>90.269997000000004</v>
      </c>
      <c r="E2429" s="1">
        <f t="shared" si="296"/>
        <v>70.620284722470302</v>
      </c>
      <c r="F2429" s="1">
        <f t="shared" si="297"/>
        <v>-19.649712277529702</v>
      </c>
      <c r="G2429" s="1">
        <f t="shared" si="298"/>
        <v>0.94722753084020894</v>
      </c>
      <c r="H2429" s="1">
        <f t="shared" si="299"/>
        <v>-20.59693980836991</v>
      </c>
      <c r="I2429" s="6">
        <f t="shared" si="300"/>
        <v>-7.7397923543501834E-3</v>
      </c>
      <c r="J2429" s="6">
        <f t="shared" si="300"/>
        <v>-1.8804380434782608E-2</v>
      </c>
      <c r="K2429" s="6">
        <f t="shared" si="301"/>
        <v>1.1064588080432425E-2</v>
      </c>
      <c r="L2429" s="7">
        <f t="shared" si="302"/>
        <v>119.24709637394616</v>
      </c>
      <c r="M2429" s="6">
        <f t="shared" si="303"/>
        <v>-6.9794102061696561E-3</v>
      </c>
      <c r="N2429" s="1"/>
    </row>
    <row r="2430" spans="1:14" x14ac:dyDescent="0.25">
      <c r="A2430" s="3">
        <v>43958</v>
      </c>
      <c r="B2430" s="1">
        <v>2881.1899410000001</v>
      </c>
      <c r="C2430" s="1">
        <v>182.320007</v>
      </c>
      <c r="D2430" s="1">
        <v>91.209998999999996</v>
      </c>
      <c r="E2430" s="1">
        <f t="shared" si="296"/>
        <v>73.683313174136799</v>
      </c>
      <c r="F2430" s="1">
        <f t="shared" si="297"/>
        <v>-17.526685825863197</v>
      </c>
      <c r="G2430" s="1">
        <f t="shared" si="298"/>
        <v>2.1230264516665045</v>
      </c>
      <c r="H2430" s="1">
        <f t="shared" si="299"/>
        <v>-19.649712277529702</v>
      </c>
      <c r="I2430" s="6">
        <f t="shared" si="300"/>
        <v>3.0522321168011901E-2</v>
      </c>
      <c r="J2430" s="6">
        <f t="shared" si="300"/>
        <v>1.041322733177874E-2</v>
      </c>
      <c r="K2430" s="6">
        <f t="shared" si="301"/>
        <v>2.0109093836233161E-2</v>
      </c>
      <c r="L2430" s="7">
        <f t="shared" si="302"/>
        <v>121.64504742462819</v>
      </c>
      <c r="M2430" s="6">
        <f t="shared" si="303"/>
        <v>1.1504630601302246E-2</v>
      </c>
      <c r="N2430" s="1"/>
    </row>
    <row r="2431" spans="1:14" x14ac:dyDescent="0.25">
      <c r="A2431" s="3">
        <v>43959</v>
      </c>
      <c r="B2431" s="1">
        <v>2929.8000489999999</v>
      </c>
      <c r="C2431" s="1">
        <v>185.38999899999999</v>
      </c>
      <c r="D2431" s="1">
        <v>92.699996999999996</v>
      </c>
      <c r="E2431" s="1">
        <f t="shared" si="296"/>
        <v>75.424694131536754</v>
      </c>
      <c r="F2431" s="1">
        <f t="shared" si="297"/>
        <v>-17.275302868463243</v>
      </c>
      <c r="G2431" s="1">
        <f t="shared" si="298"/>
        <v>0.25138295739995442</v>
      </c>
      <c r="H2431" s="1">
        <f t="shared" si="299"/>
        <v>-17.526685825863197</v>
      </c>
      <c r="I2431" s="6">
        <f t="shared" si="300"/>
        <v>1.683848114376163E-2</v>
      </c>
      <c r="J2431" s="6">
        <f t="shared" si="300"/>
        <v>1.6335906329743466E-2</v>
      </c>
      <c r="K2431" s="6">
        <f t="shared" si="301"/>
        <v>5.0257481401816406E-4</v>
      </c>
      <c r="L2431" s="7">
        <f t="shared" si="302"/>
        <v>121.70618316171385</v>
      </c>
      <c r="M2431" s="6">
        <f t="shared" si="303"/>
        <v>1.6871538841735756E-2</v>
      </c>
      <c r="N2431" s="1"/>
    </row>
    <row r="2432" spans="1:14" x14ac:dyDescent="0.25">
      <c r="A2432" s="3">
        <v>43962</v>
      </c>
      <c r="B2432" s="1">
        <v>2930.1899410000001</v>
      </c>
      <c r="C2432" s="1">
        <v>183.16000399999999</v>
      </c>
      <c r="D2432" s="1">
        <v>89.970000999999996</v>
      </c>
      <c r="E2432" s="1">
        <f t="shared" si="296"/>
        <v>74.159781770821439</v>
      </c>
      <c r="F2432" s="1">
        <f t="shared" si="297"/>
        <v>-15.810219229178557</v>
      </c>
      <c r="G2432" s="1">
        <f t="shared" si="298"/>
        <v>1.4650836392846855</v>
      </c>
      <c r="H2432" s="1">
        <f t="shared" si="299"/>
        <v>-17.275302868463243</v>
      </c>
      <c r="I2432" s="6">
        <f t="shared" si="300"/>
        <v>-1.2028669356646371E-2</v>
      </c>
      <c r="J2432" s="6">
        <f t="shared" si="300"/>
        <v>-2.9449795990823979E-2</v>
      </c>
      <c r="K2432" s="6">
        <f t="shared" si="301"/>
        <v>1.7421126634177608E-2</v>
      </c>
      <c r="L2432" s="7">
        <f t="shared" si="302"/>
        <v>123.82644199073647</v>
      </c>
      <c r="M2432" s="6">
        <f t="shared" si="303"/>
        <v>1.3307802357820364E-4</v>
      </c>
      <c r="N2432" s="1"/>
    </row>
    <row r="2433" spans="1:14" x14ac:dyDescent="0.25">
      <c r="A2433" s="3">
        <v>43963</v>
      </c>
      <c r="B2433" s="1">
        <v>2870.1201169999999</v>
      </c>
      <c r="C2433" s="1">
        <v>177.21000699999999</v>
      </c>
      <c r="D2433" s="1">
        <v>87.029999000000004</v>
      </c>
      <c r="E2433" s="1">
        <f t="shared" si="296"/>
        <v>70.784785525754032</v>
      </c>
      <c r="F2433" s="1">
        <f t="shared" si="297"/>
        <v>-16.245213474245972</v>
      </c>
      <c r="G2433" s="1">
        <f t="shared" si="298"/>
        <v>-0.43499424506741491</v>
      </c>
      <c r="H2433" s="1">
        <f t="shared" si="299"/>
        <v>-15.810219229178557</v>
      </c>
      <c r="I2433" s="6">
        <f t="shared" si="300"/>
        <v>-3.248524170156708E-2</v>
      </c>
      <c r="J2433" s="6">
        <f t="shared" si="300"/>
        <v>-3.2677581052822147E-2</v>
      </c>
      <c r="K2433" s="6">
        <f t="shared" si="301"/>
        <v>1.923393512550664E-4</v>
      </c>
      <c r="L2433" s="7">
        <f t="shared" si="302"/>
        <v>123.85025868825718</v>
      </c>
      <c r="M2433" s="6">
        <f t="shared" si="303"/>
        <v>-2.0500317457065598E-2</v>
      </c>
      <c r="N2433" s="1"/>
    </row>
    <row r="2434" spans="1:14" x14ac:dyDescent="0.25">
      <c r="A2434" s="3">
        <v>43964</v>
      </c>
      <c r="B2434" s="1">
        <v>2820</v>
      </c>
      <c r="C2434" s="1">
        <v>171.800003</v>
      </c>
      <c r="D2434" s="1">
        <v>84.029999000000004</v>
      </c>
      <c r="E2434" s="1">
        <f t="shared" si="296"/>
        <v>67.716087644763576</v>
      </c>
      <c r="F2434" s="1">
        <f t="shared" si="297"/>
        <v>-16.313911355236428</v>
      </c>
      <c r="G2434" s="1">
        <f t="shared" si="298"/>
        <v>-6.8697880990455928E-2</v>
      </c>
      <c r="H2434" s="1">
        <f t="shared" si="299"/>
        <v>-16.245213474245972</v>
      </c>
      <c r="I2434" s="6">
        <f t="shared" si="300"/>
        <v>-3.0528772565309947E-2</v>
      </c>
      <c r="J2434" s="6">
        <f t="shared" si="300"/>
        <v>-3.4470872509144823E-2</v>
      </c>
      <c r="K2434" s="6">
        <f t="shared" si="301"/>
        <v>3.9420999438348758E-3</v>
      </c>
      <c r="L2434" s="7">
        <f t="shared" si="302"/>
        <v>124.3384887860761</v>
      </c>
      <c r="M2434" s="6">
        <f t="shared" si="303"/>
        <v>-1.7462724540040497E-2</v>
      </c>
      <c r="N2434" s="1"/>
    </row>
    <row r="2435" spans="1:14" x14ac:dyDescent="0.25">
      <c r="A2435" s="3">
        <v>43965</v>
      </c>
      <c r="B2435" s="1">
        <v>2852.5</v>
      </c>
      <c r="C2435" s="1">
        <v>174.449997</v>
      </c>
      <c r="D2435" s="1">
        <v>87.519997000000004</v>
      </c>
      <c r="E2435" s="1">
        <f t="shared" ref="E2435:E2498" si="304">$Q$2+$P$2*C2435</f>
        <v>69.219234587434485</v>
      </c>
      <c r="F2435" s="1">
        <f t="shared" ref="F2435:F2498" si="305">E2435-D2435</f>
        <v>-18.300762412565518</v>
      </c>
      <c r="G2435" s="1">
        <f t="shared" si="298"/>
        <v>-1.9868510573290905</v>
      </c>
      <c r="H2435" s="1">
        <f t="shared" si="299"/>
        <v>-16.313911355236428</v>
      </c>
      <c r="I2435" s="6">
        <f t="shared" si="300"/>
        <v>1.5424877495491041E-2</v>
      </c>
      <c r="J2435" s="6">
        <f t="shared" si="300"/>
        <v>4.1532762603031737E-2</v>
      </c>
      <c r="K2435" s="6">
        <f t="shared" si="301"/>
        <v>-2.6107885107540696E-2</v>
      </c>
      <c r="L2435" s="7">
        <f t="shared" si="302"/>
        <v>121.09227380640398</v>
      </c>
      <c r="M2435" s="6">
        <f t="shared" si="303"/>
        <v>1.1524822695035519E-2</v>
      </c>
      <c r="N2435" s="1"/>
    </row>
    <row r="2436" spans="1:14" x14ac:dyDescent="0.25">
      <c r="A2436" s="3">
        <v>43966</v>
      </c>
      <c r="B2436" s="1">
        <v>2863.6999510000001</v>
      </c>
      <c r="C2436" s="1">
        <v>171.86999499999999</v>
      </c>
      <c r="D2436" s="1">
        <v>85.900002000000001</v>
      </c>
      <c r="E2436" s="1">
        <f t="shared" si="304"/>
        <v>67.755788965148227</v>
      </c>
      <c r="F2436" s="1">
        <f t="shared" si="305"/>
        <v>-18.144213034851774</v>
      </c>
      <c r="G2436" s="1">
        <f t="shared" ref="G2436:G2499" si="306">F2436-F2435</f>
        <v>0.15654937771374478</v>
      </c>
      <c r="H2436" s="1">
        <f t="shared" ref="H2436:H2499" si="307">F2435</f>
        <v>-18.300762412565518</v>
      </c>
      <c r="I2436" s="6">
        <f t="shared" ref="I2436:J2499" si="308">C2436/C2435-1</f>
        <v>-1.4789349638108629E-2</v>
      </c>
      <c r="J2436" s="6">
        <f t="shared" si="308"/>
        <v>-1.8509998349291568E-2</v>
      </c>
      <c r="K2436" s="6">
        <f t="shared" ref="K2436:K2499" si="309">IF(F2435&gt;0,J2436-I2436,I2436-J2436)</f>
        <v>3.7206487111829389E-3</v>
      </c>
      <c r="L2436" s="7">
        <f t="shared" ref="L2436:L2499" si="310">L2435*(1+K2436)</f>
        <v>121.54281561887599</v>
      </c>
      <c r="M2436" s="6">
        <f t="shared" ref="M2436:M2499" si="311">B2436/B2435-1</f>
        <v>3.9263631901840235E-3</v>
      </c>
      <c r="N2436" s="1"/>
    </row>
    <row r="2437" spans="1:14" x14ac:dyDescent="0.25">
      <c r="A2437" s="3">
        <v>43969</v>
      </c>
      <c r="B2437" s="1">
        <v>2953.9099120000001</v>
      </c>
      <c r="C2437" s="1">
        <v>181.88000500000001</v>
      </c>
      <c r="D2437" s="1">
        <v>90.449996999999996</v>
      </c>
      <c r="E2437" s="1">
        <f t="shared" si="304"/>
        <v>73.43373235958812</v>
      </c>
      <c r="F2437" s="1">
        <f t="shared" si="305"/>
        <v>-17.016264640411876</v>
      </c>
      <c r="G2437" s="1">
        <f t="shared" si="306"/>
        <v>1.1279483944398976</v>
      </c>
      <c r="H2437" s="1">
        <f t="shared" si="307"/>
        <v>-18.144213034851774</v>
      </c>
      <c r="I2437" s="6">
        <f t="shared" si="308"/>
        <v>5.8241754181700189E-2</v>
      </c>
      <c r="J2437" s="6">
        <f t="shared" si="308"/>
        <v>5.2968508661967117E-2</v>
      </c>
      <c r="K2437" s="6">
        <f t="shared" si="309"/>
        <v>5.2732455197330719E-3</v>
      </c>
      <c r="L2437" s="7">
        <f t="shared" si="310"/>
        <v>122.18374072679397</v>
      </c>
      <c r="M2437" s="6">
        <f t="shared" si="311"/>
        <v>3.1501191655396221E-2</v>
      </c>
      <c r="N2437" s="1"/>
    </row>
    <row r="2438" spans="1:14" x14ac:dyDescent="0.25">
      <c r="A2438" s="3">
        <v>43970</v>
      </c>
      <c r="B2438" s="1">
        <v>2922.9399410000001</v>
      </c>
      <c r="C2438" s="1">
        <v>177.83000200000001</v>
      </c>
      <c r="D2438" s="1">
        <v>88.669998000000007</v>
      </c>
      <c r="E2438" s="1">
        <f t="shared" si="304"/>
        <v>71.136463147937818</v>
      </c>
      <c r="F2438" s="1">
        <f t="shared" si="305"/>
        <v>-17.533534852062189</v>
      </c>
      <c r="G2438" s="1">
        <f t="shared" si="306"/>
        <v>-0.51727021165031317</v>
      </c>
      <c r="H2438" s="1">
        <f t="shared" si="307"/>
        <v>-17.016264640411876</v>
      </c>
      <c r="I2438" s="6">
        <f t="shared" si="308"/>
        <v>-2.2267444956360127E-2</v>
      </c>
      <c r="J2438" s="6">
        <f t="shared" si="308"/>
        <v>-1.9679370470294111E-2</v>
      </c>
      <c r="K2438" s="6">
        <f t="shared" si="309"/>
        <v>-2.5880744860660165E-3</v>
      </c>
      <c r="L2438" s="7">
        <f t="shared" si="310"/>
        <v>121.86752010480686</v>
      </c>
      <c r="M2438" s="6">
        <f t="shared" si="311"/>
        <v>-1.0484399295383806E-2</v>
      </c>
      <c r="N2438" s="1"/>
    </row>
    <row r="2439" spans="1:14" x14ac:dyDescent="0.25">
      <c r="A2439" s="3">
        <v>43971</v>
      </c>
      <c r="B2439" s="1">
        <v>2971.610107</v>
      </c>
      <c r="C2439" s="1">
        <v>181.44000199999999</v>
      </c>
      <c r="D2439" s="1">
        <v>91.330001999999993</v>
      </c>
      <c r="E2439" s="1">
        <f t="shared" si="304"/>
        <v>73.184150977812905</v>
      </c>
      <c r="F2439" s="1">
        <f t="shared" si="305"/>
        <v>-18.145851022187088</v>
      </c>
      <c r="G2439" s="1">
        <f t="shared" si="306"/>
        <v>-0.61231617012489892</v>
      </c>
      <c r="H2439" s="1">
        <f t="shared" si="307"/>
        <v>-17.533534852062189</v>
      </c>
      <c r="I2439" s="6">
        <f t="shared" si="308"/>
        <v>2.0300286562443981E-2</v>
      </c>
      <c r="J2439" s="6">
        <f t="shared" si="308"/>
        <v>2.9998918010576636E-2</v>
      </c>
      <c r="K2439" s="6">
        <f t="shared" si="309"/>
        <v>-9.6986314481326552E-3</v>
      </c>
      <c r="L2439" s="7">
        <f t="shared" si="310"/>
        <v>120.68557194181244</v>
      </c>
      <c r="M2439" s="6">
        <f t="shared" si="311"/>
        <v>1.6651100256048545E-2</v>
      </c>
      <c r="N2439" s="1"/>
    </row>
    <row r="2440" spans="1:14" x14ac:dyDescent="0.25">
      <c r="A2440" s="3">
        <v>43972</v>
      </c>
      <c r="B2440" s="1">
        <v>2948.51001</v>
      </c>
      <c r="C2440" s="1">
        <v>180.10000600000001</v>
      </c>
      <c r="D2440" s="1">
        <v>90.169998000000007</v>
      </c>
      <c r="E2440" s="1">
        <f t="shared" si="304"/>
        <v>72.424069675518922</v>
      </c>
      <c r="F2440" s="1">
        <f t="shared" si="305"/>
        <v>-17.745928324481085</v>
      </c>
      <c r="G2440" s="1">
        <f t="shared" si="306"/>
        <v>0.39992269770600331</v>
      </c>
      <c r="H2440" s="1">
        <f t="shared" si="307"/>
        <v>-18.145851022187088</v>
      </c>
      <c r="I2440" s="6">
        <f t="shared" si="308"/>
        <v>-7.3853394247647142E-3</v>
      </c>
      <c r="J2440" s="6">
        <f t="shared" si="308"/>
        <v>-1.270123699329373E-2</v>
      </c>
      <c r="K2440" s="6">
        <f t="shared" si="309"/>
        <v>5.3158975685290155E-3</v>
      </c>
      <c r="L2440" s="7">
        <f t="shared" si="310"/>
        <v>121.32712408025445</v>
      </c>
      <c r="M2440" s="6">
        <f t="shared" si="311"/>
        <v>-7.7735961880008864E-3</v>
      </c>
      <c r="N2440" s="1"/>
    </row>
    <row r="2441" spans="1:14" x14ac:dyDescent="0.25">
      <c r="A2441" s="3">
        <v>43973</v>
      </c>
      <c r="B2441" s="1">
        <v>2955.4499510000001</v>
      </c>
      <c r="C2441" s="1">
        <v>179.929993</v>
      </c>
      <c r="D2441" s="1">
        <v>89.470000999999996</v>
      </c>
      <c r="E2441" s="1">
        <f t="shared" si="304"/>
        <v>72.327633788809621</v>
      </c>
      <c r="F2441" s="1">
        <f t="shared" si="305"/>
        <v>-17.142367211190376</v>
      </c>
      <c r="G2441" s="1">
        <f t="shared" si="306"/>
        <v>0.60356111329070927</v>
      </c>
      <c r="H2441" s="1">
        <f t="shared" si="307"/>
        <v>-17.745928324481085</v>
      </c>
      <c r="I2441" s="6">
        <f t="shared" si="308"/>
        <v>-9.4399219509189169E-4</v>
      </c>
      <c r="J2441" s="6">
        <f t="shared" si="308"/>
        <v>-7.7630810194762034E-3</v>
      </c>
      <c r="K2441" s="6">
        <f t="shared" si="309"/>
        <v>6.8190888243843117E-3</v>
      </c>
      <c r="L2441" s="7">
        <f t="shared" si="310"/>
        <v>122.15446451616482</v>
      </c>
      <c r="M2441" s="6">
        <f t="shared" si="311"/>
        <v>2.3537111885199025E-3</v>
      </c>
      <c r="N2441" s="1"/>
    </row>
    <row r="2442" spans="1:14" x14ac:dyDescent="0.25">
      <c r="A2442" s="3">
        <v>43977</v>
      </c>
      <c r="B2442" s="1">
        <v>2991.7700199999999</v>
      </c>
      <c r="C2442" s="1">
        <v>196.05999800000001</v>
      </c>
      <c r="D2442" s="1">
        <v>95.82</v>
      </c>
      <c r="E2442" s="1">
        <f t="shared" si="304"/>
        <v>81.477000806628027</v>
      </c>
      <c r="F2442" s="1">
        <f t="shared" si="305"/>
        <v>-14.342999193371966</v>
      </c>
      <c r="G2442" s="1">
        <f t="shared" si="306"/>
        <v>2.7993680178184093</v>
      </c>
      <c r="H2442" s="1">
        <f t="shared" si="307"/>
        <v>-17.142367211190376</v>
      </c>
      <c r="I2442" s="6">
        <f t="shared" si="308"/>
        <v>8.9646004710287608E-2</v>
      </c>
      <c r="J2442" s="6">
        <f t="shared" si="308"/>
        <v>7.0973498703772231E-2</v>
      </c>
      <c r="K2442" s="6">
        <f t="shared" si="309"/>
        <v>1.8672506006515377E-2</v>
      </c>
      <c r="L2442" s="7">
        <f t="shared" si="310"/>
        <v>124.43539448856558</v>
      </c>
      <c r="M2442" s="6">
        <f t="shared" si="311"/>
        <v>1.2289184253555296E-2</v>
      </c>
      <c r="N2442" s="1"/>
    </row>
    <row r="2443" spans="1:14" x14ac:dyDescent="0.25">
      <c r="A2443" s="3">
        <v>43978</v>
      </c>
      <c r="B2443" s="1">
        <v>3036.1298830000001</v>
      </c>
      <c r="C2443" s="1">
        <v>209.66000399999999</v>
      </c>
      <c r="D2443" s="1">
        <v>101.370003</v>
      </c>
      <c r="E2443" s="1">
        <f t="shared" si="304"/>
        <v>89.191285231123388</v>
      </c>
      <c r="F2443" s="1">
        <f t="shared" si="305"/>
        <v>-12.178717768876609</v>
      </c>
      <c r="G2443" s="1">
        <f t="shared" si="306"/>
        <v>2.164281424495357</v>
      </c>
      <c r="H2443" s="1">
        <f t="shared" si="307"/>
        <v>-14.342999193371966</v>
      </c>
      <c r="I2443" s="6">
        <f t="shared" si="308"/>
        <v>6.936655176340456E-2</v>
      </c>
      <c r="J2443" s="6">
        <f t="shared" si="308"/>
        <v>5.7921133375078426E-2</v>
      </c>
      <c r="K2443" s="6">
        <f t="shared" si="309"/>
        <v>1.1445418388326134E-2</v>
      </c>
      <c r="L2443" s="7">
        <f t="shared" si="310"/>
        <v>125.85960964080363</v>
      </c>
      <c r="M2443" s="6">
        <f t="shared" si="311"/>
        <v>1.4827297119582861E-2</v>
      </c>
      <c r="N2443" s="1"/>
    </row>
    <row r="2444" spans="1:14" x14ac:dyDescent="0.25">
      <c r="A2444" s="3">
        <v>43979</v>
      </c>
      <c r="B2444" s="1">
        <v>3029.7299800000001</v>
      </c>
      <c r="C2444" s="1">
        <v>201.220001</v>
      </c>
      <c r="D2444" s="1">
        <v>99.860000999999997</v>
      </c>
      <c r="E2444" s="1">
        <f t="shared" si="304"/>
        <v>84.403891483974007</v>
      </c>
      <c r="F2444" s="1">
        <f t="shared" si="305"/>
        <v>-15.45610951602599</v>
      </c>
      <c r="G2444" s="1">
        <f t="shared" si="306"/>
        <v>-3.2773917471493803</v>
      </c>
      <c r="H2444" s="1">
        <f t="shared" si="307"/>
        <v>-12.178717768876609</v>
      </c>
      <c r="I2444" s="6">
        <f t="shared" si="308"/>
        <v>-4.0255665548875941E-2</v>
      </c>
      <c r="J2444" s="6">
        <f t="shared" si="308"/>
        <v>-1.4895945105180664E-2</v>
      </c>
      <c r="K2444" s="6">
        <f t="shared" si="309"/>
        <v>-2.5359720443695277E-2</v>
      </c>
      <c r="L2444" s="7">
        <f t="shared" si="310"/>
        <v>122.66784512516023</v>
      </c>
      <c r="M2444" s="6">
        <f t="shared" si="311"/>
        <v>-2.1079147620906014E-3</v>
      </c>
      <c r="N2444" s="1"/>
    </row>
    <row r="2445" spans="1:14" x14ac:dyDescent="0.25">
      <c r="A2445" s="3">
        <v>43980</v>
      </c>
      <c r="B2445" s="1">
        <v>3044.3100589999999</v>
      </c>
      <c r="C2445" s="1">
        <v>196.490005</v>
      </c>
      <c r="D2445" s="1">
        <v>97.309997999999993</v>
      </c>
      <c r="E2445" s="1">
        <f t="shared" si="304"/>
        <v>81.720912191852705</v>
      </c>
      <c r="F2445" s="1">
        <f t="shared" si="305"/>
        <v>-15.589085808147289</v>
      </c>
      <c r="G2445" s="1">
        <f t="shared" si="306"/>
        <v>-0.13297629212129891</v>
      </c>
      <c r="H2445" s="1">
        <f t="shared" si="307"/>
        <v>-15.45610951602599</v>
      </c>
      <c r="I2445" s="6">
        <f t="shared" si="308"/>
        <v>-2.3506589685386214E-2</v>
      </c>
      <c r="J2445" s="6">
        <f t="shared" si="308"/>
        <v>-2.5535779836413197E-2</v>
      </c>
      <c r="K2445" s="6">
        <f t="shared" si="309"/>
        <v>2.0291901510269827E-3</v>
      </c>
      <c r="L2445" s="7">
        <f t="shared" si="310"/>
        <v>122.91676150833591</v>
      </c>
      <c r="M2445" s="6">
        <f t="shared" si="311"/>
        <v>4.8123361145206989E-3</v>
      </c>
      <c r="N2445" s="1"/>
    </row>
    <row r="2446" spans="1:14" x14ac:dyDescent="0.25">
      <c r="A2446" s="3">
        <v>43983</v>
      </c>
      <c r="B2446" s="1">
        <v>3055.7299800000001</v>
      </c>
      <c r="C2446" s="1">
        <v>199.929993</v>
      </c>
      <c r="D2446" s="1">
        <v>98.599997999999999</v>
      </c>
      <c r="E2446" s="1">
        <f t="shared" si="304"/>
        <v>83.672164702245055</v>
      </c>
      <c r="F2446" s="1">
        <f t="shared" si="305"/>
        <v>-14.927833297754944</v>
      </c>
      <c r="G2446" s="1">
        <f t="shared" si="306"/>
        <v>0.66125251039234456</v>
      </c>
      <c r="H2446" s="1">
        <f t="shared" si="307"/>
        <v>-15.589085808147289</v>
      </c>
      <c r="I2446" s="6">
        <f t="shared" si="308"/>
        <v>1.7507190760161162E-2</v>
      </c>
      <c r="J2446" s="6">
        <f t="shared" si="308"/>
        <v>1.3256602882676161E-2</v>
      </c>
      <c r="K2446" s="6">
        <f t="shared" si="309"/>
        <v>4.2505878774850014E-3</v>
      </c>
      <c r="L2446" s="7">
        <f t="shared" si="310"/>
        <v>123.43923000474295</v>
      </c>
      <c r="M2446" s="6">
        <f t="shared" si="311"/>
        <v>3.7512345256156543E-3</v>
      </c>
      <c r="N2446" s="1"/>
    </row>
    <row r="2447" spans="1:14" x14ac:dyDescent="0.25">
      <c r="A2447" s="3">
        <v>43984</v>
      </c>
      <c r="B2447" s="1">
        <v>3080.820068</v>
      </c>
      <c r="C2447" s="1">
        <v>204.13999899999999</v>
      </c>
      <c r="D2447" s="1">
        <v>98.93</v>
      </c>
      <c r="E2447" s="1">
        <f t="shared" si="304"/>
        <v>86.060191862882476</v>
      </c>
      <c r="F2447" s="1">
        <f t="shared" si="305"/>
        <v>-12.869808137117531</v>
      </c>
      <c r="G2447" s="1">
        <f t="shared" si="306"/>
        <v>2.0580251606374134</v>
      </c>
      <c r="H2447" s="1">
        <f t="shared" si="307"/>
        <v>-14.927833297754944</v>
      </c>
      <c r="I2447" s="6">
        <f t="shared" si="308"/>
        <v>2.1057400827298567E-2</v>
      </c>
      <c r="J2447" s="6">
        <f t="shared" si="308"/>
        <v>3.3468763356365727E-3</v>
      </c>
      <c r="K2447" s="6">
        <f t="shared" si="309"/>
        <v>1.7710524491661994E-2</v>
      </c>
      <c r="L2447" s="7">
        <f t="shared" si="310"/>
        <v>125.62540351097385</v>
      </c>
      <c r="M2447" s="6">
        <f t="shared" si="311"/>
        <v>8.2108328171064393E-3</v>
      </c>
      <c r="N2447" s="1"/>
    </row>
    <row r="2448" spans="1:14" x14ac:dyDescent="0.25">
      <c r="A2448" s="3">
        <v>43985</v>
      </c>
      <c r="B2448" s="1">
        <v>3122.8701169999999</v>
      </c>
      <c r="C2448" s="1">
        <v>210.570007</v>
      </c>
      <c r="D2448" s="1">
        <v>104.269997</v>
      </c>
      <c r="E2448" s="1">
        <f t="shared" si="304"/>
        <v>89.707463089364353</v>
      </c>
      <c r="F2448" s="1">
        <f t="shared" si="305"/>
        <v>-14.562533910635651</v>
      </c>
      <c r="G2448" s="1">
        <f t="shared" si="306"/>
        <v>-1.69272577351812</v>
      </c>
      <c r="H2448" s="1">
        <f t="shared" si="307"/>
        <v>-12.869808137117531</v>
      </c>
      <c r="I2448" s="6">
        <f t="shared" si="308"/>
        <v>3.1498030917497921E-2</v>
      </c>
      <c r="J2448" s="6">
        <f t="shared" si="308"/>
        <v>5.3977529566360039E-2</v>
      </c>
      <c r="K2448" s="6">
        <f t="shared" si="309"/>
        <v>-2.2479498648862117E-2</v>
      </c>
      <c r="L2448" s="7">
        <f t="shared" si="310"/>
        <v>122.80140742248616</v>
      </c>
      <c r="M2448" s="6">
        <f t="shared" si="311"/>
        <v>1.3648979191211774E-2</v>
      </c>
      <c r="N2448" s="1"/>
    </row>
    <row r="2449" spans="1:14" x14ac:dyDescent="0.25">
      <c r="A2449" s="3">
        <v>43986</v>
      </c>
      <c r="B2449" s="1">
        <v>3112.3500979999999</v>
      </c>
      <c r="C2449" s="1">
        <v>214.820007</v>
      </c>
      <c r="D2449" s="1">
        <v>106.44000200000001</v>
      </c>
      <c r="E2449" s="1">
        <f t="shared" si="304"/>
        <v>92.118175908469382</v>
      </c>
      <c r="F2449" s="1">
        <f t="shared" si="305"/>
        <v>-14.321826091530625</v>
      </c>
      <c r="G2449" s="1">
        <f t="shared" si="306"/>
        <v>0.24070781910502603</v>
      </c>
      <c r="H2449" s="1">
        <f t="shared" si="307"/>
        <v>-14.562533910635651</v>
      </c>
      <c r="I2449" s="6">
        <f t="shared" si="308"/>
        <v>2.0183311291811945E-2</v>
      </c>
      <c r="J2449" s="6">
        <f t="shared" si="308"/>
        <v>2.0811403686911145E-2</v>
      </c>
      <c r="K2449" s="6">
        <f t="shared" si="309"/>
        <v>-6.2809239509920012E-4</v>
      </c>
      <c r="L2449" s="7">
        <f t="shared" si="310"/>
        <v>122.72427679237663</v>
      </c>
      <c r="M2449" s="6">
        <f t="shared" si="311"/>
        <v>-3.3687020612007679E-3</v>
      </c>
      <c r="N2449" s="1"/>
    </row>
    <row r="2450" spans="1:14" x14ac:dyDescent="0.25">
      <c r="A2450" s="3">
        <v>43987</v>
      </c>
      <c r="B2450" s="1">
        <v>3193.929932</v>
      </c>
      <c r="C2450" s="1">
        <v>217.91999799999999</v>
      </c>
      <c r="D2450" s="1">
        <v>111.230003</v>
      </c>
      <c r="E2450" s="1">
        <f t="shared" si="304"/>
        <v>93.876573095012958</v>
      </c>
      <c r="F2450" s="1">
        <f t="shared" si="305"/>
        <v>-17.353429904987038</v>
      </c>
      <c r="G2450" s="1">
        <f t="shared" si="306"/>
        <v>-3.0316038134564138</v>
      </c>
      <c r="H2450" s="1">
        <f t="shared" si="307"/>
        <v>-14.321826091530625</v>
      </c>
      <c r="I2450" s="6">
        <f t="shared" si="308"/>
        <v>1.4430643790082298E-2</v>
      </c>
      <c r="J2450" s="6">
        <f t="shared" si="308"/>
        <v>4.500188754224177E-2</v>
      </c>
      <c r="K2450" s="6">
        <f t="shared" si="309"/>
        <v>-3.0571243752159472E-2</v>
      </c>
      <c r="L2450" s="7">
        <f t="shared" si="310"/>
        <v>118.9724430122494</v>
      </c>
      <c r="M2450" s="6">
        <f t="shared" si="311"/>
        <v>2.6211650820524124E-2</v>
      </c>
      <c r="N2450" s="1"/>
    </row>
    <row r="2451" spans="1:14" x14ac:dyDescent="0.25">
      <c r="A2451" s="3">
        <v>43990</v>
      </c>
      <c r="B2451" s="1">
        <v>3232.389893</v>
      </c>
      <c r="C2451" s="1">
        <v>220.80999800000001</v>
      </c>
      <c r="D2451" s="1">
        <v>113.449997</v>
      </c>
      <c r="E2451" s="1">
        <f t="shared" si="304"/>
        <v>95.515857812004384</v>
      </c>
      <c r="F2451" s="1">
        <f t="shared" si="305"/>
        <v>-17.934139187995612</v>
      </c>
      <c r="G2451" s="1">
        <f t="shared" si="306"/>
        <v>-0.58070928300857361</v>
      </c>
      <c r="H2451" s="1">
        <f t="shared" si="307"/>
        <v>-17.353429904987038</v>
      </c>
      <c r="I2451" s="6">
        <f t="shared" si="308"/>
        <v>1.3261747551961856E-2</v>
      </c>
      <c r="J2451" s="6">
        <f t="shared" si="308"/>
        <v>1.9958589770064039E-2</v>
      </c>
      <c r="K2451" s="6">
        <f t="shared" si="309"/>
        <v>-6.6968422181021836E-3</v>
      </c>
      <c r="L2451" s="7">
        <f t="shared" si="310"/>
        <v>118.17570333309421</v>
      </c>
      <c r="M2451" s="6">
        <f t="shared" si="311"/>
        <v>1.2041579439382666E-2</v>
      </c>
      <c r="N2451" s="1"/>
    </row>
    <row r="2452" spans="1:14" x14ac:dyDescent="0.25">
      <c r="A2452" s="3">
        <v>43991</v>
      </c>
      <c r="B2452" s="1">
        <v>3207.179932</v>
      </c>
      <c r="C2452" s="1">
        <v>218.10000600000001</v>
      </c>
      <c r="D2452" s="1">
        <v>110.540001</v>
      </c>
      <c r="E2452" s="1">
        <f t="shared" si="304"/>
        <v>93.978678411046246</v>
      </c>
      <c r="F2452" s="1">
        <f t="shared" si="305"/>
        <v>-16.561322588953757</v>
      </c>
      <c r="G2452" s="1">
        <f t="shared" si="306"/>
        <v>1.3728165990418546</v>
      </c>
      <c r="H2452" s="1">
        <f t="shared" si="307"/>
        <v>-17.934139187995612</v>
      </c>
      <c r="I2452" s="6">
        <f t="shared" si="308"/>
        <v>-1.2272958763398067E-2</v>
      </c>
      <c r="J2452" s="6">
        <f t="shared" si="308"/>
        <v>-2.5650031528868134E-2</v>
      </c>
      <c r="K2452" s="6">
        <f t="shared" si="309"/>
        <v>1.3377072765470066E-2</v>
      </c>
      <c r="L2452" s="7">
        <f t="shared" si="310"/>
        <v>119.7565483156916</v>
      </c>
      <c r="M2452" s="6">
        <f t="shared" si="311"/>
        <v>-7.7991708409292926E-3</v>
      </c>
      <c r="N2452" s="1"/>
    </row>
    <row r="2453" spans="1:14" x14ac:dyDescent="0.25">
      <c r="A2453" s="3">
        <v>43992</v>
      </c>
      <c r="B2453" s="1">
        <v>3190.139893</v>
      </c>
      <c r="C2453" s="1">
        <v>213.520004</v>
      </c>
      <c r="D2453" s="1">
        <v>106.05999799999999</v>
      </c>
      <c r="E2453" s="1">
        <f t="shared" si="304"/>
        <v>91.380779697416429</v>
      </c>
      <c r="F2453" s="1">
        <f t="shared" si="305"/>
        <v>-14.679218302583564</v>
      </c>
      <c r="G2453" s="1">
        <f t="shared" si="306"/>
        <v>1.8821042863701933</v>
      </c>
      <c r="H2453" s="1">
        <f t="shared" si="307"/>
        <v>-16.561322588953757</v>
      </c>
      <c r="I2453" s="6">
        <f t="shared" si="308"/>
        <v>-2.0999550087128394E-2</v>
      </c>
      <c r="J2453" s="6">
        <f t="shared" si="308"/>
        <v>-4.0528342314742782E-2</v>
      </c>
      <c r="K2453" s="6">
        <f t="shared" si="309"/>
        <v>1.9528792227614389E-2</v>
      </c>
      <c r="L2453" s="7">
        <f t="shared" si="310"/>
        <v>122.09524906564501</v>
      </c>
      <c r="M2453" s="6">
        <f t="shared" si="311"/>
        <v>-5.3130910523544461E-3</v>
      </c>
      <c r="N2453" s="1"/>
    </row>
    <row r="2454" spans="1:14" x14ac:dyDescent="0.25">
      <c r="A2454" s="3">
        <v>43993</v>
      </c>
      <c r="B2454" s="1">
        <v>3002.1000979999999</v>
      </c>
      <c r="C2454" s="1">
        <v>194.13000500000001</v>
      </c>
      <c r="D2454" s="1">
        <v>97.209998999999996</v>
      </c>
      <c r="E2454" s="1">
        <f t="shared" si="304"/>
        <v>80.382257544067329</v>
      </c>
      <c r="F2454" s="1">
        <f t="shared" si="305"/>
        <v>-16.827741455932667</v>
      </c>
      <c r="G2454" s="1">
        <f t="shared" si="306"/>
        <v>-2.1485231533491032</v>
      </c>
      <c r="H2454" s="1">
        <f t="shared" si="307"/>
        <v>-14.679218302583564</v>
      </c>
      <c r="I2454" s="6">
        <f t="shared" si="308"/>
        <v>-9.0811158845800599E-2</v>
      </c>
      <c r="J2454" s="6">
        <f t="shared" si="308"/>
        <v>-8.3443326106794724E-2</v>
      </c>
      <c r="K2454" s="6">
        <f t="shared" si="309"/>
        <v>-7.3678327390058751E-3</v>
      </c>
      <c r="L2454" s="7">
        <f t="shared" si="310"/>
        <v>121.19567169230207</v>
      </c>
      <c r="M2454" s="6">
        <f t="shared" si="311"/>
        <v>-5.8944059291132778E-2</v>
      </c>
      <c r="N2454" s="1"/>
    </row>
    <row r="2455" spans="1:14" x14ac:dyDescent="0.25">
      <c r="A2455" s="3">
        <v>43994</v>
      </c>
      <c r="B2455" s="1">
        <v>3041.3100589999999</v>
      </c>
      <c r="C2455" s="1">
        <v>201.779999</v>
      </c>
      <c r="D2455" s="1">
        <v>99.870002999999997</v>
      </c>
      <c r="E2455" s="1">
        <f t="shared" si="304"/>
        <v>84.721537215097101</v>
      </c>
      <c r="F2455" s="1">
        <f t="shared" si="305"/>
        <v>-15.148465784902896</v>
      </c>
      <c r="G2455" s="1">
        <f t="shared" si="306"/>
        <v>1.6792756710297709</v>
      </c>
      <c r="H2455" s="1">
        <f t="shared" si="307"/>
        <v>-16.827741455932667</v>
      </c>
      <c r="I2455" s="6">
        <f t="shared" si="308"/>
        <v>3.9406551295354753E-2</v>
      </c>
      <c r="J2455" s="6">
        <f t="shared" si="308"/>
        <v>2.7363481404829582E-2</v>
      </c>
      <c r="K2455" s="6">
        <f t="shared" si="309"/>
        <v>1.2043069890525171E-2</v>
      </c>
      <c r="L2455" s="7">
        <f t="shared" si="310"/>
        <v>122.65523963692161</v>
      </c>
      <c r="M2455" s="6">
        <f t="shared" si="311"/>
        <v>1.3060843982557913E-2</v>
      </c>
      <c r="N2455" s="1"/>
    </row>
    <row r="2456" spans="1:14" x14ac:dyDescent="0.25">
      <c r="A2456" s="3">
        <v>43997</v>
      </c>
      <c r="B2456" s="1">
        <v>3066.5900879999999</v>
      </c>
      <c r="C2456" s="1">
        <v>206.30999800000001</v>
      </c>
      <c r="D2456" s="1">
        <v>101.25</v>
      </c>
      <c r="E2456" s="1">
        <f t="shared" si="304"/>
        <v>87.291072899763691</v>
      </c>
      <c r="F2456" s="1">
        <f t="shared" si="305"/>
        <v>-13.958927100236309</v>
      </c>
      <c r="G2456" s="1">
        <f t="shared" si="306"/>
        <v>1.1895386846665872</v>
      </c>
      <c r="H2456" s="1">
        <f t="shared" si="307"/>
        <v>-15.148465784902896</v>
      </c>
      <c r="I2456" s="6">
        <f t="shared" si="308"/>
        <v>2.2450188435177987E-2</v>
      </c>
      <c r="J2456" s="6">
        <f t="shared" si="308"/>
        <v>1.3817932898229746E-2</v>
      </c>
      <c r="K2456" s="6">
        <f t="shared" si="309"/>
        <v>8.6322555369482412E-3</v>
      </c>
      <c r="L2456" s="7">
        <f t="shared" si="310"/>
        <v>123.71403100841313</v>
      </c>
      <c r="M2456" s="6">
        <f t="shared" si="311"/>
        <v>8.3122169425606796E-3</v>
      </c>
      <c r="N2456" s="1"/>
    </row>
    <row r="2457" spans="1:14" x14ac:dyDescent="0.25">
      <c r="A2457" s="3">
        <v>43998</v>
      </c>
      <c r="B2457" s="1">
        <v>3124.73999</v>
      </c>
      <c r="C2457" s="1">
        <v>209.58999600000001</v>
      </c>
      <c r="D2457" s="1">
        <v>102.05999799999999</v>
      </c>
      <c r="E2457" s="1">
        <f t="shared" si="304"/>
        <v>89.151574835114019</v>
      </c>
      <c r="F2457" s="1">
        <f t="shared" si="305"/>
        <v>-12.908423164885974</v>
      </c>
      <c r="G2457" s="1">
        <f t="shared" si="306"/>
        <v>1.0505039353503349</v>
      </c>
      <c r="H2457" s="1">
        <f t="shared" si="307"/>
        <v>-13.958927100236309</v>
      </c>
      <c r="I2457" s="6">
        <f t="shared" si="308"/>
        <v>1.5898395772365737E-2</v>
      </c>
      <c r="J2457" s="6">
        <f t="shared" si="308"/>
        <v>7.9999802469135073E-3</v>
      </c>
      <c r="K2457" s="6">
        <f t="shared" si="309"/>
        <v>7.8984155254522292E-3</v>
      </c>
      <c r="L2457" s="7">
        <f t="shared" si="310"/>
        <v>124.69117583164626</v>
      </c>
      <c r="M2457" s="6">
        <f t="shared" si="311"/>
        <v>1.8962398081031173E-2</v>
      </c>
      <c r="N2457" s="1"/>
    </row>
    <row r="2458" spans="1:14" x14ac:dyDescent="0.25">
      <c r="A2458" s="3">
        <v>43999</v>
      </c>
      <c r="B2458" s="1">
        <v>3113.48999</v>
      </c>
      <c r="C2458" s="1">
        <v>206.19000199999999</v>
      </c>
      <c r="D2458" s="1">
        <v>99.480002999999996</v>
      </c>
      <c r="E2458" s="1">
        <f t="shared" si="304"/>
        <v>87.223007983189248</v>
      </c>
      <c r="F2458" s="1">
        <f t="shared" si="305"/>
        <v>-12.256995016810748</v>
      </c>
      <c r="G2458" s="1">
        <f t="shared" si="306"/>
        <v>0.65142814807522598</v>
      </c>
      <c r="H2458" s="1">
        <f t="shared" si="307"/>
        <v>-12.908423164885974</v>
      </c>
      <c r="I2458" s="6">
        <f t="shared" si="308"/>
        <v>-1.6222119685521785E-2</v>
      </c>
      <c r="J2458" s="6">
        <f t="shared" si="308"/>
        <v>-2.5279199006059128E-2</v>
      </c>
      <c r="K2458" s="6">
        <f t="shared" si="309"/>
        <v>9.0570793205373423E-3</v>
      </c>
      <c r="L2458" s="7">
        <f t="shared" si="310"/>
        <v>125.82051370172455</v>
      </c>
      <c r="M2458" s="6">
        <f t="shared" si="311"/>
        <v>-3.600299556444031E-3</v>
      </c>
      <c r="N2458" s="1"/>
    </row>
    <row r="2459" spans="1:14" x14ac:dyDescent="0.25">
      <c r="A2459" s="3">
        <v>44000</v>
      </c>
      <c r="B2459" s="1">
        <v>3115.3400879999999</v>
      </c>
      <c r="C2459" s="1">
        <v>203.83999600000001</v>
      </c>
      <c r="D2459" s="1">
        <v>98.940002000000007</v>
      </c>
      <c r="E2459" s="1">
        <f t="shared" si="304"/>
        <v>85.890022197501324</v>
      </c>
      <c r="F2459" s="1">
        <f t="shared" si="305"/>
        <v>-13.049979802498683</v>
      </c>
      <c r="G2459" s="1">
        <f t="shared" si="306"/>
        <v>-0.79298478568793485</v>
      </c>
      <c r="H2459" s="1">
        <f t="shared" si="307"/>
        <v>-12.256995016810748</v>
      </c>
      <c r="I2459" s="6">
        <f t="shared" si="308"/>
        <v>-1.1397283947841341E-2</v>
      </c>
      <c r="J2459" s="6">
        <f t="shared" si="308"/>
        <v>-5.4282366678254368E-3</v>
      </c>
      <c r="K2459" s="6">
        <f t="shared" si="309"/>
        <v>-5.9690472800159045E-3</v>
      </c>
      <c r="L2459" s="7">
        <f t="shared" si="310"/>
        <v>125.06948510664307</v>
      </c>
      <c r="M2459" s="6">
        <f t="shared" si="311"/>
        <v>5.9421999297959438E-4</v>
      </c>
      <c r="N2459" s="1"/>
    </row>
    <row r="2460" spans="1:14" x14ac:dyDescent="0.25">
      <c r="A2460" s="3">
        <v>44001</v>
      </c>
      <c r="B2460" s="1">
        <v>3097.73999</v>
      </c>
      <c r="C2460" s="1">
        <v>201.63000500000001</v>
      </c>
      <c r="D2460" s="1">
        <v>97.809997999999993</v>
      </c>
      <c r="E2460" s="1">
        <f t="shared" si="304"/>
        <v>84.636456636605615</v>
      </c>
      <c r="F2460" s="1">
        <f t="shared" si="305"/>
        <v>-13.173541363394378</v>
      </c>
      <c r="G2460" s="1">
        <f t="shared" si="306"/>
        <v>-0.12356156089569481</v>
      </c>
      <c r="H2460" s="1">
        <f t="shared" si="307"/>
        <v>-13.049979802498683</v>
      </c>
      <c r="I2460" s="6">
        <f t="shared" si="308"/>
        <v>-1.0841792795168614E-2</v>
      </c>
      <c r="J2460" s="6">
        <f t="shared" si="308"/>
        <v>-1.1421103468342464E-2</v>
      </c>
      <c r="K2460" s="6">
        <f t="shared" si="309"/>
        <v>5.7931067317384954E-4</v>
      </c>
      <c r="L2460" s="7">
        <f t="shared" si="310"/>
        <v>125.14193919425372</v>
      </c>
      <c r="M2460" s="6">
        <f t="shared" si="311"/>
        <v>-5.6494949196056465E-3</v>
      </c>
      <c r="N2460" s="1"/>
    </row>
    <row r="2461" spans="1:14" x14ac:dyDescent="0.25">
      <c r="A2461" s="3">
        <v>44004</v>
      </c>
      <c r="B2461" s="1">
        <v>3117.860107</v>
      </c>
      <c r="C2461" s="1">
        <v>203.41999799999999</v>
      </c>
      <c r="D2461" s="1">
        <v>96.75</v>
      </c>
      <c r="E2461" s="1">
        <f t="shared" si="304"/>
        <v>85.651788182772265</v>
      </c>
      <c r="F2461" s="1">
        <f t="shared" si="305"/>
        <v>-11.098211817227735</v>
      </c>
      <c r="G2461" s="1">
        <f t="shared" si="306"/>
        <v>2.0753295461666426</v>
      </c>
      <c r="H2461" s="1">
        <f t="shared" si="307"/>
        <v>-13.173541363394378</v>
      </c>
      <c r="I2461" s="6">
        <f t="shared" si="308"/>
        <v>8.8776122383174005E-3</v>
      </c>
      <c r="J2461" s="6">
        <f t="shared" si="308"/>
        <v>-1.0837317469324481E-2</v>
      </c>
      <c r="K2461" s="6">
        <f t="shared" si="309"/>
        <v>1.9714929707641882E-2</v>
      </c>
      <c r="L2461" s="7">
        <f t="shared" si="310"/>
        <v>127.60910372894644</v>
      </c>
      <c r="M2461" s="6">
        <f t="shared" si="311"/>
        <v>6.4950954776550329E-3</v>
      </c>
      <c r="N2461" s="1"/>
    </row>
    <row r="2462" spans="1:14" x14ac:dyDescent="0.25">
      <c r="A2462" s="3">
        <v>44005</v>
      </c>
      <c r="B2462" s="1">
        <v>3131.290039</v>
      </c>
      <c r="C2462" s="1">
        <v>204.779999</v>
      </c>
      <c r="D2462" s="1">
        <v>97.93</v>
      </c>
      <c r="E2462" s="1">
        <f t="shared" si="304"/>
        <v>86.423216852112418</v>
      </c>
      <c r="F2462" s="1">
        <f t="shared" si="305"/>
        <v>-11.506783147887589</v>
      </c>
      <c r="G2462" s="1">
        <f t="shared" si="306"/>
        <v>-0.40857133065985352</v>
      </c>
      <c r="H2462" s="1">
        <f t="shared" si="307"/>
        <v>-11.098211817227735</v>
      </c>
      <c r="I2462" s="6">
        <f t="shared" si="308"/>
        <v>6.6856799398848921E-3</v>
      </c>
      <c r="J2462" s="6">
        <f t="shared" si="308"/>
        <v>1.2196382428940611E-2</v>
      </c>
      <c r="K2462" s="6">
        <f t="shared" si="309"/>
        <v>-5.5107024890557188E-3</v>
      </c>
      <c r="L2462" s="7">
        <f t="shared" si="310"/>
        <v>126.90588792340117</v>
      </c>
      <c r="M2462" s="6">
        <f t="shared" si="311"/>
        <v>4.3074196850103608E-3</v>
      </c>
      <c r="N2462" s="1"/>
    </row>
    <row r="2463" spans="1:14" x14ac:dyDescent="0.25">
      <c r="A2463" s="3">
        <v>44006</v>
      </c>
      <c r="B2463" s="1">
        <v>3050.330078</v>
      </c>
      <c r="C2463" s="1">
        <v>198.020004</v>
      </c>
      <c r="D2463" s="1">
        <v>94.660004000000001</v>
      </c>
      <c r="E2463" s="1">
        <f t="shared" si="304"/>
        <v>82.588768239503977</v>
      </c>
      <c r="F2463" s="1">
        <f t="shared" si="305"/>
        <v>-12.071235760496023</v>
      </c>
      <c r="G2463" s="1">
        <f t="shared" si="306"/>
        <v>-0.56445261260843438</v>
      </c>
      <c r="H2463" s="1">
        <f t="shared" si="307"/>
        <v>-11.506783147887589</v>
      </c>
      <c r="I2463" s="6">
        <f t="shared" si="308"/>
        <v>-3.3011011978762661E-2</v>
      </c>
      <c r="J2463" s="6">
        <f t="shared" si="308"/>
        <v>-3.3391156948841094E-2</v>
      </c>
      <c r="K2463" s="6">
        <f t="shared" si="309"/>
        <v>3.8014497007843318E-4</v>
      </c>
      <c r="L2463" s="7">
        <f t="shared" si="310"/>
        <v>126.95413055836859</v>
      </c>
      <c r="M2463" s="6">
        <f t="shared" si="311"/>
        <v>-2.5855145959540415E-2</v>
      </c>
      <c r="N2463" s="1"/>
    </row>
    <row r="2464" spans="1:14" x14ac:dyDescent="0.25">
      <c r="A2464" s="3">
        <v>44007</v>
      </c>
      <c r="B2464" s="1">
        <v>3083.76001</v>
      </c>
      <c r="C2464" s="1">
        <v>207.10000600000001</v>
      </c>
      <c r="D2464" s="1">
        <v>97.959998999999996</v>
      </c>
      <c r="E2464" s="1">
        <f t="shared" si="304"/>
        <v>87.739186408656749</v>
      </c>
      <c r="F2464" s="1">
        <f t="shared" si="305"/>
        <v>-10.220812591343247</v>
      </c>
      <c r="G2464" s="1">
        <f t="shared" si="306"/>
        <v>1.8504231691527764</v>
      </c>
      <c r="H2464" s="1">
        <f t="shared" si="307"/>
        <v>-12.071235760496023</v>
      </c>
      <c r="I2464" s="6">
        <f t="shared" si="308"/>
        <v>4.585396331978675E-2</v>
      </c>
      <c r="J2464" s="6">
        <f t="shared" si="308"/>
        <v>3.4861555678784795E-2</v>
      </c>
      <c r="K2464" s="6">
        <f t="shared" si="309"/>
        <v>1.0992407641001956E-2</v>
      </c>
      <c r="L2464" s="7">
        <f t="shared" si="310"/>
        <v>128.34966211317516</v>
      </c>
      <c r="M2464" s="6">
        <f t="shared" si="311"/>
        <v>1.0959447386073906E-2</v>
      </c>
      <c r="N2464" s="1"/>
    </row>
    <row r="2465" spans="1:14" x14ac:dyDescent="0.25">
      <c r="A2465" s="3">
        <v>44008</v>
      </c>
      <c r="B2465" s="1">
        <v>3009.0500489999999</v>
      </c>
      <c r="C2465" s="1">
        <v>189.19000199999999</v>
      </c>
      <c r="D2465" s="1">
        <v>92.589995999999999</v>
      </c>
      <c r="E2465" s="1">
        <f t="shared" si="304"/>
        <v>77.580156706769131</v>
      </c>
      <c r="F2465" s="1">
        <f t="shared" si="305"/>
        <v>-15.009839293230868</v>
      </c>
      <c r="G2465" s="1">
        <f t="shared" si="306"/>
        <v>-4.7890267018876216</v>
      </c>
      <c r="H2465" s="1">
        <f t="shared" si="307"/>
        <v>-10.220812591343247</v>
      </c>
      <c r="I2465" s="6">
        <f t="shared" si="308"/>
        <v>-8.6479978180203476E-2</v>
      </c>
      <c r="J2465" s="6">
        <f t="shared" si="308"/>
        <v>-5.4818324365234039E-2</v>
      </c>
      <c r="K2465" s="6">
        <f t="shared" si="309"/>
        <v>-3.1661653814969437E-2</v>
      </c>
      <c r="L2465" s="7">
        <f t="shared" si="310"/>
        <v>124.28589954407951</v>
      </c>
      <c r="M2465" s="6">
        <f t="shared" si="311"/>
        <v>-2.4226905063212123E-2</v>
      </c>
      <c r="N2465" s="1"/>
    </row>
    <row r="2466" spans="1:14" x14ac:dyDescent="0.25">
      <c r="A2466" s="3">
        <v>44011</v>
      </c>
      <c r="B2466" s="1">
        <v>3053.23999</v>
      </c>
      <c r="C2466" s="1">
        <v>193.470001</v>
      </c>
      <c r="D2466" s="1">
        <v>93</v>
      </c>
      <c r="E2466" s="1">
        <f t="shared" si="304"/>
        <v>80.007885755017767</v>
      </c>
      <c r="F2466" s="1">
        <f t="shared" si="305"/>
        <v>-12.992114244982233</v>
      </c>
      <c r="G2466" s="1">
        <f t="shared" si="306"/>
        <v>2.0177250482486357</v>
      </c>
      <c r="H2466" s="1">
        <f t="shared" si="307"/>
        <v>-15.009839293230868</v>
      </c>
      <c r="I2466" s="6">
        <f t="shared" si="308"/>
        <v>2.2622754663325306E-2</v>
      </c>
      <c r="J2466" s="6">
        <f t="shared" si="308"/>
        <v>4.4281673799835275E-3</v>
      </c>
      <c r="K2466" s="6">
        <f t="shared" si="309"/>
        <v>1.8194587283341779E-2</v>
      </c>
      <c r="L2466" s="7">
        <f t="shared" si="310"/>
        <v>126.54723019142291</v>
      </c>
      <c r="M2466" s="6">
        <f t="shared" si="311"/>
        <v>1.468567829727041E-2</v>
      </c>
      <c r="N2466" s="1"/>
    </row>
    <row r="2467" spans="1:14" x14ac:dyDescent="0.25">
      <c r="A2467" s="3">
        <v>44012</v>
      </c>
      <c r="B2467" s="1">
        <v>3100.290039</v>
      </c>
      <c r="C2467" s="1">
        <v>197.61999499999999</v>
      </c>
      <c r="D2467" s="1">
        <v>94.059997999999993</v>
      </c>
      <c r="E2467" s="1">
        <f t="shared" si="304"/>
        <v>82.361872516196343</v>
      </c>
      <c r="F2467" s="1">
        <f t="shared" si="305"/>
        <v>-11.698125483803651</v>
      </c>
      <c r="G2467" s="1">
        <f t="shared" si="306"/>
        <v>1.2939887611785821</v>
      </c>
      <c r="H2467" s="1">
        <f t="shared" si="307"/>
        <v>-12.992114244982233</v>
      </c>
      <c r="I2467" s="6">
        <f t="shared" si="308"/>
        <v>2.1450322936629185E-2</v>
      </c>
      <c r="J2467" s="6">
        <f t="shared" si="308"/>
        <v>1.1397827956989071E-2</v>
      </c>
      <c r="K2467" s="6">
        <f t="shared" si="309"/>
        <v>1.0052494979640114E-2</v>
      </c>
      <c r="L2467" s="7">
        <f t="shared" si="310"/>
        <v>127.81934558760955</v>
      </c>
      <c r="M2467" s="6">
        <f t="shared" si="311"/>
        <v>1.5409875789030192E-2</v>
      </c>
      <c r="N2467" s="1"/>
    </row>
    <row r="2468" spans="1:14" x14ac:dyDescent="0.25">
      <c r="A2468" s="3">
        <v>44013</v>
      </c>
      <c r="B2468" s="1">
        <v>3115.860107</v>
      </c>
      <c r="C2468" s="1">
        <v>197.570007</v>
      </c>
      <c r="D2468" s="1">
        <v>93.260002</v>
      </c>
      <c r="E2468" s="1">
        <f t="shared" si="304"/>
        <v>82.333517995631311</v>
      </c>
      <c r="F2468" s="1">
        <f t="shared" si="305"/>
        <v>-10.926484004368689</v>
      </c>
      <c r="G2468" s="1">
        <f t="shared" si="306"/>
        <v>0.77164147943496175</v>
      </c>
      <c r="H2468" s="1">
        <f t="shared" si="307"/>
        <v>-11.698125483803651</v>
      </c>
      <c r="I2468" s="6">
        <f t="shared" si="308"/>
        <v>-2.5295011266435186E-4</v>
      </c>
      <c r="J2468" s="6">
        <f t="shared" si="308"/>
        <v>-8.5051670955808012E-3</v>
      </c>
      <c r="K2468" s="6">
        <f t="shared" si="309"/>
        <v>8.2522169829164493E-3</v>
      </c>
      <c r="L2468" s="7">
        <f t="shared" si="310"/>
        <v>128.87413856201289</v>
      </c>
      <c r="M2468" s="6">
        <f t="shared" si="311"/>
        <v>5.0221327050492537E-3</v>
      </c>
      <c r="N2468" s="1"/>
    </row>
    <row r="2469" spans="1:14" x14ac:dyDescent="0.25">
      <c r="A2469" s="3">
        <v>44014</v>
      </c>
      <c r="B2469" s="1">
        <v>3130.01001</v>
      </c>
      <c r="C2469" s="1">
        <v>197.39999399999999</v>
      </c>
      <c r="D2469" s="1">
        <v>92.660004000000001</v>
      </c>
      <c r="E2469" s="1">
        <f t="shared" si="304"/>
        <v>82.23708210892201</v>
      </c>
      <c r="F2469" s="1">
        <f t="shared" si="305"/>
        <v>-10.422921891077991</v>
      </c>
      <c r="G2469" s="1">
        <f t="shared" si="306"/>
        <v>0.50356211329069822</v>
      </c>
      <c r="H2469" s="1">
        <f t="shared" si="307"/>
        <v>-10.926484004368689</v>
      </c>
      <c r="I2469" s="6">
        <f t="shared" si="308"/>
        <v>-8.6052029142258402E-4</v>
      </c>
      <c r="J2469" s="6">
        <f t="shared" si="308"/>
        <v>-6.4336048373664356E-3</v>
      </c>
      <c r="K2469" s="6">
        <f t="shared" si="309"/>
        <v>5.5730845459438516E-3</v>
      </c>
      <c r="L2469" s="7">
        <f t="shared" si="310"/>
        <v>129.59236503200466</v>
      </c>
      <c r="M2469" s="6">
        <f t="shared" si="311"/>
        <v>4.541251055594886E-3</v>
      </c>
      <c r="N2469" s="1"/>
    </row>
    <row r="2470" spans="1:14" x14ac:dyDescent="0.25">
      <c r="A2470" s="3">
        <v>44018</v>
      </c>
      <c r="B2470" s="1">
        <v>3179.719971</v>
      </c>
      <c r="C2470" s="1">
        <v>207.36000100000001</v>
      </c>
      <c r="D2470" s="1">
        <v>95</v>
      </c>
      <c r="E2470" s="1">
        <f t="shared" si="304"/>
        <v>87.88666247439869</v>
      </c>
      <c r="F2470" s="1">
        <f t="shared" si="305"/>
        <v>-7.1133375256013096</v>
      </c>
      <c r="G2470" s="1">
        <f t="shared" si="306"/>
        <v>3.309584365476681</v>
      </c>
      <c r="H2470" s="1">
        <f t="shared" si="307"/>
        <v>-10.422921891077991</v>
      </c>
      <c r="I2470" s="6">
        <f t="shared" si="308"/>
        <v>5.0455964046280721E-2</v>
      </c>
      <c r="J2470" s="6">
        <f t="shared" si="308"/>
        <v>2.5253571109278061E-2</v>
      </c>
      <c r="K2470" s="6">
        <f t="shared" si="309"/>
        <v>2.520239293700266E-2</v>
      </c>
      <c r="L2470" s="7">
        <f t="shared" si="310"/>
        <v>132.85840273717673</v>
      </c>
      <c r="M2470" s="6">
        <f t="shared" si="311"/>
        <v>1.5881725886237597E-2</v>
      </c>
      <c r="N2470" s="1"/>
    </row>
    <row r="2471" spans="1:14" x14ac:dyDescent="0.25">
      <c r="A2471" s="3">
        <v>44019</v>
      </c>
      <c r="B2471" s="1">
        <v>3145.320068</v>
      </c>
      <c r="C2471" s="1">
        <v>199.36000100000001</v>
      </c>
      <c r="D2471" s="1">
        <v>92.32</v>
      </c>
      <c r="E2471" s="1">
        <f t="shared" si="304"/>
        <v>83.348850109024511</v>
      </c>
      <c r="F2471" s="1">
        <f t="shared" si="305"/>
        <v>-8.9711498909754823</v>
      </c>
      <c r="G2471" s="1">
        <f t="shared" si="306"/>
        <v>-1.8578123653741727</v>
      </c>
      <c r="H2471" s="1">
        <f t="shared" si="307"/>
        <v>-7.1133375256013096</v>
      </c>
      <c r="I2471" s="6">
        <f t="shared" si="308"/>
        <v>-3.8580246727525802E-2</v>
      </c>
      <c r="J2471" s="6">
        <f t="shared" si="308"/>
        <v>-2.8210526315789575E-2</v>
      </c>
      <c r="K2471" s="6">
        <f t="shared" si="309"/>
        <v>-1.0369720411736227E-2</v>
      </c>
      <c r="L2471" s="7">
        <f t="shared" si="310"/>
        <v>131.48069824644236</v>
      </c>
      <c r="M2471" s="6">
        <f t="shared" si="311"/>
        <v>-1.0818532233573208E-2</v>
      </c>
      <c r="N2471" s="1"/>
    </row>
    <row r="2472" spans="1:14" x14ac:dyDescent="0.25">
      <c r="A2472" s="3">
        <v>44020</v>
      </c>
      <c r="B2472" s="1">
        <v>3169.9399410000001</v>
      </c>
      <c r="C2472" s="1">
        <v>202.25</v>
      </c>
      <c r="D2472" s="1">
        <v>93.300003000000004</v>
      </c>
      <c r="E2472" s="1">
        <f t="shared" si="304"/>
        <v>84.988134258789387</v>
      </c>
      <c r="F2472" s="1">
        <f t="shared" si="305"/>
        <v>-8.3118687412106169</v>
      </c>
      <c r="G2472" s="1">
        <f t="shared" si="306"/>
        <v>0.6592811497648654</v>
      </c>
      <c r="H2472" s="1">
        <f t="shared" si="307"/>
        <v>-8.9711498909754823</v>
      </c>
      <c r="I2472" s="6">
        <f t="shared" si="308"/>
        <v>1.4496383354251741E-2</v>
      </c>
      <c r="J2472" s="6">
        <f t="shared" si="308"/>
        <v>1.0615283795494035E-2</v>
      </c>
      <c r="K2472" s="6">
        <f t="shared" si="309"/>
        <v>3.8810995587577057E-3</v>
      </c>
      <c r="L2472" s="7">
        <f t="shared" si="310"/>
        <v>131.99098792639177</v>
      </c>
      <c r="M2472" s="6">
        <f t="shared" si="311"/>
        <v>7.8274619014067071E-3</v>
      </c>
      <c r="N2472" s="1"/>
    </row>
    <row r="2473" spans="1:14" x14ac:dyDescent="0.25">
      <c r="A2473" s="3">
        <v>44021</v>
      </c>
      <c r="B2473" s="1">
        <v>3152.0500489999999</v>
      </c>
      <c r="C2473" s="1">
        <v>196.83000200000001</v>
      </c>
      <c r="D2473" s="1">
        <v>91.279999000000004</v>
      </c>
      <c r="E2473" s="1">
        <f t="shared" si="304"/>
        <v>81.91376751570148</v>
      </c>
      <c r="F2473" s="1">
        <f t="shared" si="305"/>
        <v>-9.3662314842985239</v>
      </c>
      <c r="G2473" s="1">
        <f t="shared" si="306"/>
        <v>-1.054362743087907</v>
      </c>
      <c r="H2473" s="1">
        <f t="shared" si="307"/>
        <v>-8.3118687412106169</v>
      </c>
      <c r="I2473" s="6">
        <f t="shared" si="308"/>
        <v>-2.6798506798516697E-2</v>
      </c>
      <c r="J2473" s="6">
        <f t="shared" si="308"/>
        <v>-2.1650631672541332E-2</v>
      </c>
      <c r="K2473" s="6">
        <f t="shared" si="309"/>
        <v>-5.1478751259753652E-3</v>
      </c>
      <c r="L2473" s="7">
        <f t="shared" si="310"/>
        <v>131.31151480279257</v>
      </c>
      <c r="M2473" s="6">
        <f t="shared" si="311"/>
        <v>-5.6436059777070779E-3</v>
      </c>
      <c r="N2473" s="1"/>
    </row>
    <row r="2474" spans="1:14" x14ac:dyDescent="0.25">
      <c r="A2474" s="3">
        <v>44022</v>
      </c>
      <c r="B2474" s="1">
        <v>3185.040039</v>
      </c>
      <c r="C2474" s="1">
        <v>205.55999800000001</v>
      </c>
      <c r="D2474" s="1">
        <v>96.269997000000004</v>
      </c>
      <c r="E2474" s="1">
        <f t="shared" si="304"/>
        <v>86.865652990509858</v>
      </c>
      <c r="F2474" s="1">
        <f t="shared" si="305"/>
        <v>-9.4043440094901456</v>
      </c>
      <c r="G2474" s="1">
        <f t="shared" si="306"/>
        <v>-3.8112525191621671E-2</v>
      </c>
      <c r="H2474" s="1">
        <f t="shared" si="307"/>
        <v>-9.3662314842985239</v>
      </c>
      <c r="I2474" s="6">
        <f t="shared" si="308"/>
        <v>4.4352974197500616E-2</v>
      </c>
      <c r="J2474" s="6">
        <f t="shared" si="308"/>
        <v>5.4666937496351098E-2</v>
      </c>
      <c r="K2474" s="6">
        <f t="shared" si="309"/>
        <v>-1.0313963298850481E-2</v>
      </c>
      <c r="L2474" s="7">
        <f t="shared" si="310"/>
        <v>129.95717265840011</v>
      </c>
      <c r="M2474" s="6">
        <f t="shared" si="311"/>
        <v>1.0466201198317426E-2</v>
      </c>
      <c r="N2474" s="1"/>
    </row>
    <row r="2475" spans="1:14" x14ac:dyDescent="0.25">
      <c r="A2475" s="3">
        <v>44025</v>
      </c>
      <c r="B2475" s="1">
        <v>3155.219971</v>
      </c>
      <c r="C2475" s="1">
        <v>208.88000500000001</v>
      </c>
      <c r="D2475" s="1">
        <v>97.650002000000001</v>
      </c>
      <c r="E2475" s="1">
        <f t="shared" si="304"/>
        <v>88.748849092725962</v>
      </c>
      <c r="F2475" s="1">
        <f t="shared" si="305"/>
        <v>-8.9011529072740387</v>
      </c>
      <c r="G2475" s="1">
        <f t="shared" si="306"/>
        <v>0.50319110221610686</v>
      </c>
      <c r="H2475" s="1">
        <f t="shared" si="307"/>
        <v>-9.4043440094901456</v>
      </c>
      <c r="I2475" s="6">
        <f t="shared" si="308"/>
        <v>1.6151036350953829E-2</v>
      </c>
      <c r="J2475" s="6">
        <f t="shared" si="308"/>
        <v>1.4334736086051736E-2</v>
      </c>
      <c r="K2475" s="6">
        <f t="shared" si="309"/>
        <v>1.8163002649020932E-3</v>
      </c>
      <c r="L2475" s="7">
        <f t="shared" si="310"/>
        <v>130.19321390552548</v>
      </c>
      <c r="M2475" s="6">
        <f t="shared" si="311"/>
        <v>-9.3625410151397803E-3</v>
      </c>
      <c r="N2475" s="1"/>
    </row>
    <row r="2476" spans="1:14" x14ac:dyDescent="0.25">
      <c r="A2476" s="3">
        <v>44026</v>
      </c>
      <c r="B2476" s="1">
        <v>3197.5200199999999</v>
      </c>
      <c r="C2476" s="1">
        <v>214.009995</v>
      </c>
      <c r="D2476" s="1">
        <v>98.209998999999996</v>
      </c>
      <c r="E2476" s="1">
        <f t="shared" si="304"/>
        <v>91.65871559975669</v>
      </c>
      <c r="F2476" s="1">
        <f t="shared" si="305"/>
        <v>-6.5512834002433067</v>
      </c>
      <c r="G2476" s="1">
        <f t="shared" si="306"/>
        <v>2.3498695070307321</v>
      </c>
      <c r="H2476" s="1">
        <f t="shared" si="307"/>
        <v>-8.9011529072740387</v>
      </c>
      <c r="I2476" s="6">
        <f t="shared" si="308"/>
        <v>2.4559507263512304E-2</v>
      </c>
      <c r="J2476" s="6">
        <f t="shared" si="308"/>
        <v>5.7347361856683321E-3</v>
      </c>
      <c r="K2476" s="6">
        <f t="shared" si="309"/>
        <v>1.8824771077843971E-2</v>
      </c>
      <c r="L2476" s="7">
        <f t="shared" si="310"/>
        <v>132.64407135318578</v>
      </c>
      <c r="M2476" s="6">
        <f t="shared" si="311"/>
        <v>1.3406370835879811E-2</v>
      </c>
      <c r="N2476" s="1"/>
    </row>
    <row r="2477" spans="1:14" x14ac:dyDescent="0.25">
      <c r="A2477" s="3">
        <v>44027</v>
      </c>
      <c r="B2477" s="1">
        <v>3226.5600589999999</v>
      </c>
      <c r="C2477" s="1">
        <v>216.89999399999999</v>
      </c>
      <c r="D2477" s="1">
        <v>99.730002999999996</v>
      </c>
      <c r="E2477" s="1">
        <f t="shared" si="304"/>
        <v>93.297999749521566</v>
      </c>
      <c r="F2477" s="1">
        <f t="shared" si="305"/>
        <v>-6.4320032504784308</v>
      </c>
      <c r="G2477" s="1">
        <f t="shared" si="306"/>
        <v>0.11928014976487589</v>
      </c>
      <c r="H2477" s="1">
        <f t="shared" si="307"/>
        <v>-6.5512834002433067</v>
      </c>
      <c r="I2477" s="6">
        <f t="shared" si="308"/>
        <v>1.3504037510023714E-2</v>
      </c>
      <c r="J2477" s="6">
        <f t="shared" si="308"/>
        <v>1.5477079884707035E-2</v>
      </c>
      <c r="K2477" s="6">
        <f t="shared" si="309"/>
        <v>-1.9730423746833203E-3</v>
      </c>
      <c r="L2477" s="7">
        <f t="shared" si="310"/>
        <v>132.38235897965544</v>
      </c>
      <c r="M2477" s="6">
        <f t="shared" si="311"/>
        <v>9.0820507200453093E-3</v>
      </c>
      <c r="N2477" s="1"/>
    </row>
    <row r="2478" spans="1:14" x14ac:dyDescent="0.25">
      <c r="A2478" s="3">
        <v>44028</v>
      </c>
      <c r="B2478" s="1">
        <v>3215.570068</v>
      </c>
      <c r="C2478" s="1">
        <v>214.66999799999999</v>
      </c>
      <c r="D2478" s="1">
        <v>100.010002</v>
      </c>
      <c r="E2478" s="1">
        <f t="shared" si="304"/>
        <v>92.033086821579687</v>
      </c>
      <c r="F2478" s="1">
        <f t="shared" si="305"/>
        <v>-7.9769151784203132</v>
      </c>
      <c r="G2478" s="1">
        <f t="shared" si="306"/>
        <v>-1.5449119279418824</v>
      </c>
      <c r="H2478" s="1">
        <f t="shared" si="307"/>
        <v>-6.4320032504784308</v>
      </c>
      <c r="I2478" s="6">
        <f t="shared" si="308"/>
        <v>-1.028121743516508E-2</v>
      </c>
      <c r="J2478" s="6">
        <f t="shared" si="308"/>
        <v>2.8075703557333131E-3</v>
      </c>
      <c r="K2478" s="6">
        <f t="shared" si="309"/>
        <v>-1.3088787790898393E-2</v>
      </c>
      <c r="L2478" s="7">
        <f t="shared" si="310"/>
        <v>130.6496343757122</v>
      </c>
      <c r="M2478" s="6">
        <f t="shared" si="311"/>
        <v>-3.4061014823960623E-3</v>
      </c>
      <c r="N2478" s="1"/>
    </row>
    <row r="2479" spans="1:14" x14ac:dyDescent="0.25">
      <c r="A2479" s="3">
        <v>44029</v>
      </c>
      <c r="B2479" s="1">
        <v>3224.7299800000001</v>
      </c>
      <c r="C2479" s="1">
        <v>211.41000399999999</v>
      </c>
      <c r="D2479" s="1">
        <v>98.160004000000001</v>
      </c>
      <c r="E2479" s="1">
        <f t="shared" si="304"/>
        <v>90.183931686048993</v>
      </c>
      <c r="F2479" s="1">
        <f t="shared" si="305"/>
        <v>-7.9760723139510077</v>
      </c>
      <c r="G2479" s="1">
        <f t="shared" si="306"/>
        <v>8.4286446930548209E-4</v>
      </c>
      <c r="H2479" s="1">
        <f t="shared" si="307"/>
        <v>-7.9769151784203132</v>
      </c>
      <c r="I2479" s="6">
        <f t="shared" si="308"/>
        <v>-1.5186071786333244E-2</v>
      </c>
      <c r="J2479" s="6">
        <f t="shared" si="308"/>
        <v>-1.8498129817055675E-2</v>
      </c>
      <c r="K2479" s="6">
        <f t="shared" si="309"/>
        <v>3.3120580307224312E-3</v>
      </c>
      <c r="L2479" s="7">
        <f t="shared" si="310"/>
        <v>131.08235354645723</v>
      </c>
      <c r="M2479" s="6">
        <f t="shared" si="311"/>
        <v>2.848612160921471E-3</v>
      </c>
      <c r="N2479" s="1"/>
    </row>
    <row r="2480" spans="1:14" x14ac:dyDescent="0.25">
      <c r="A2480" s="3">
        <v>44032</v>
      </c>
      <c r="B2480" s="1">
        <v>3251.8400879999999</v>
      </c>
      <c r="C2480" s="1">
        <v>211.71000699999999</v>
      </c>
      <c r="D2480" s="1">
        <v>97.300003000000004</v>
      </c>
      <c r="E2480" s="1">
        <f t="shared" si="304"/>
        <v>90.35410135143016</v>
      </c>
      <c r="F2480" s="1">
        <f t="shared" si="305"/>
        <v>-6.9459016485698442</v>
      </c>
      <c r="G2480" s="1">
        <f t="shared" si="306"/>
        <v>1.0301706653811635</v>
      </c>
      <c r="H2480" s="1">
        <f t="shared" si="307"/>
        <v>-7.9760723139510077</v>
      </c>
      <c r="I2480" s="6">
        <f t="shared" si="308"/>
        <v>1.4190577282235939E-3</v>
      </c>
      <c r="J2480" s="6">
        <f t="shared" si="308"/>
        <v>-8.7612160244002757E-3</v>
      </c>
      <c r="K2480" s="6">
        <f t="shared" si="309"/>
        <v>1.018027375262387E-2</v>
      </c>
      <c r="L2480" s="7">
        <f t="shared" si="310"/>
        <v>132.41680778969837</v>
      </c>
      <c r="M2480" s="6">
        <f t="shared" si="311"/>
        <v>8.4069389276431039E-3</v>
      </c>
      <c r="N2480" s="1"/>
    </row>
    <row r="2481" spans="1:14" x14ac:dyDescent="0.25">
      <c r="A2481" s="3">
        <v>44033</v>
      </c>
      <c r="B2481" s="1">
        <v>3257.3000489999999</v>
      </c>
      <c r="C2481" s="1">
        <v>212.020004</v>
      </c>
      <c r="D2481" s="1">
        <v>99.410004000000001</v>
      </c>
      <c r="E2481" s="1">
        <f t="shared" si="304"/>
        <v>90.529939878908777</v>
      </c>
      <c r="F2481" s="1">
        <f t="shared" si="305"/>
        <v>-8.8800641210912232</v>
      </c>
      <c r="G2481" s="1">
        <f t="shared" si="306"/>
        <v>-1.9341624725213791</v>
      </c>
      <c r="H2481" s="1">
        <f t="shared" si="307"/>
        <v>-6.9459016485698442</v>
      </c>
      <c r="I2481" s="6">
        <f t="shared" si="308"/>
        <v>1.4642529391633019E-3</v>
      </c>
      <c r="J2481" s="6">
        <f t="shared" si="308"/>
        <v>2.1685518344742416E-2</v>
      </c>
      <c r="K2481" s="6">
        <f t="shared" si="309"/>
        <v>-2.0221265405579114E-2</v>
      </c>
      <c r="L2481" s="7">
        <f t="shared" si="310"/>
        <v>129.73917237522332</v>
      </c>
      <c r="M2481" s="6">
        <f t="shared" si="311"/>
        <v>1.679037361077107E-3</v>
      </c>
      <c r="N2481" s="1"/>
    </row>
    <row r="2482" spans="1:14" x14ac:dyDescent="0.25">
      <c r="A2482" s="3">
        <v>44034</v>
      </c>
      <c r="B2482" s="1">
        <v>3276.0200199999999</v>
      </c>
      <c r="C2482" s="1">
        <v>206</v>
      </c>
      <c r="D2482" s="1">
        <v>98.690002000000007</v>
      </c>
      <c r="E2482" s="1">
        <f t="shared" si="304"/>
        <v>87.115233805058523</v>
      </c>
      <c r="F2482" s="1">
        <f t="shared" si="305"/>
        <v>-11.574768194941484</v>
      </c>
      <c r="G2482" s="1">
        <f t="shared" si="306"/>
        <v>-2.6947040738502608</v>
      </c>
      <c r="H2482" s="1">
        <f t="shared" si="307"/>
        <v>-8.8800641210912232</v>
      </c>
      <c r="I2482" s="6">
        <f t="shared" si="308"/>
        <v>-2.8393566108979029E-2</v>
      </c>
      <c r="J2482" s="6">
        <f t="shared" si="308"/>
        <v>-7.2427519467758161E-3</v>
      </c>
      <c r="K2482" s="6">
        <f t="shared" si="309"/>
        <v>-2.1150814162203213E-2</v>
      </c>
      <c r="L2482" s="7">
        <f t="shared" si="310"/>
        <v>126.99508325075692</v>
      </c>
      <c r="M2482" s="6">
        <f t="shared" si="311"/>
        <v>5.7470821595777544E-3</v>
      </c>
      <c r="N2482" s="1"/>
    </row>
    <row r="2483" spans="1:14" x14ac:dyDescent="0.25">
      <c r="A2483" s="3">
        <v>44035</v>
      </c>
      <c r="B2483" s="1">
        <v>3235.6599120000001</v>
      </c>
      <c r="C2483" s="1">
        <v>203.020004</v>
      </c>
      <c r="D2483" s="1">
        <v>98.980002999999996</v>
      </c>
      <c r="E2483" s="1">
        <f t="shared" si="304"/>
        <v>85.424900967862825</v>
      </c>
      <c r="F2483" s="1">
        <f t="shared" si="305"/>
        <v>-13.555102032137171</v>
      </c>
      <c r="G2483" s="1">
        <f t="shared" si="306"/>
        <v>-1.9803338371956869</v>
      </c>
      <c r="H2483" s="1">
        <f t="shared" si="307"/>
        <v>-11.574768194941484</v>
      </c>
      <c r="I2483" s="6">
        <f t="shared" si="308"/>
        <v>-1.4465999999999979E-2</v>
      </c>
      <c r="J2483" s="6">
        <f t="shared" si="308"/>
        <v>2.9385043481910955E-3</v>
      </c>
      <c r="K2483" s="6">
        <f t="shared" si="309"/>
        <v>-1.7404504348191074E-2</v>
      </c>
      <c r="L2483" s="7">
        <f t="shared" si="310"/>
        <v>124.78479677212023</v>
      </c>
      <c r="M2483" s="6">
        <f t="shared" si="311"/>
        <v>-1.231985999890195E-2</v>
      </c>
      <c r="N2483" s="1"/>
    </row>
    <row r="2484" spans="1:14" x14ac:dyDescent="0.25">
      <c r="A2484" s="3">
        <v>44036</v>
      </c>
      <c r="B2484" s="1">
        <v>3215.6298830000001</v>
      </c>
      <c r="C2484" s="1">
        <v>201.470001</v>
      </c>
      <c r="D2484" s="1">
        <v>98.279999000000004</v>
      </c>
      <c r="E2484" s="1">
        <f t="shared" si="304"/>
        <v>84.545698120391947</v>
      </c>
      <c r="F2484" s="1">
        <f t="shared" si="305"/>
        <v>-13.734300879608057</v>
      </c>
      <c r="G2484" s="1">
        <f t="shared" si="306"/>
        <v>-0.17919884747088588</v>
      </c>
      <c r="H2484" s="1">
        <f t="shared" si="307"/>
        <v>-13.555102032137171</v>
      </c>
      <c r="I2484" s="6">
        <f t="shared" si="308"/>
        <v>-7.6347304179936737E-3</v>
      </c>
      <c r="J2484" s="6">
        <f t="shared" si="308"/>
        <v>-7.0721759828598074E-3</v>
      </c>
      <c r="K2484" s="6">
        <f t="shared" si="309"/>
        <v>-5.6255443513386627E-4</v>
      </c>
      <c r="L2484" s="7">
        <f t="shared" si="310"/>
        <v>124.7145985312588</v>
      </c>
      <c r="M2484" s="6">
        <f t="shared" si="311"/>
        <v>-6.1903999631467421E-3</v>
      </c>
      <c r="N2484" s="1"/>
    </row>
    <row r="2485" spans="1:14" x14ac:dyDescent="0.25">
      <c r="A2485" s="3">
        <v>44039</v>
      </c>
      <c r="B2485" s="1">
        <v>3239.4099120000001</v>
      </c>
      <c r="C2485" s="1">
        <v>203.020004</v>
      </c>
      <c r="D2485" s="1">
        <v>96.900002000000001</v>
      </c>
      <c r="E2485" s="1">
        <f t="shared" si="304"/>
        <v>85.424900967862825</v>
      </c>
      <c r="F2485" s="1">
        <f t="shared" si="305"/>
        <v>-11.475101032137175</v>
      </c>
      <c r="G2485" s="1">
        <f t="shared" si="306"/>
        <v>2.2591998474708817</v>
      </c>
      <c r="H2485" s="1">
        <f t="shared" si="307"/>
        <v>-13.734300879608057</v>
      </c>
      <c r="I2485" s="6">
        <f t="shared" si="308"/>
        <v>7.6934679719389276E-3</v>
      </c>
      <c r="J2485" s="6">
        <f t="shared" si="308"/>
        <v>-1.4041483659355758E-2</v>
      </c>
      <c r="K2485" s="6">
        <f t="shared" si="309"/>
        <v>2.1734951631294686E-2</v>
      </c>
      <c r="L2485" s="7">
        <f t="shared" si="310"/>
        <v>127.42526429805203</v>
      </c>
      <c r="M2485" s="6">
        <f t="shared" si="311"/>
        <v>7.3951387022856974E-3</v>
      </c>
      <c r="N2485" s="1"/>
    </row>
    <row r="2486" spans="1:14" x14ac:dyDescent="0.25">
      <c r="A2486" s="3">
        <v>44040</v>
      </c>
      <c r="B2486" s="1">
        <v>3218.4399410000001</v>
      </c>
      <c r="C2486" s="1">
        <v>201.61999499999999</v>
      </c>
      <c r="D2486" s="1">
        <v>97.32</v>
      </c>
      <c r="E2486" s="1">
        <f t="shared" si="304"/>
        <v>84.630778698883432</v>
      </c>
      <c r="F2486" s="1">
        <f t="shared" si="305"/>
        <v>-12.689221301116561</v>
      </c>
      <c r="G2486" s="1">
        <f t="shared" si="306"/>
        <v>-1.2141202689793857</v>
      </c>
      <c r="H2486" s="1">
        <f t="shared" si="307"/>
        <v>-11.475101032137175</v>
      </c>
      <c r="I2486" s="6">
        <f t="shared" si="308"/>
        <v>-6.8959165225905839E-3</v>
      </c>
      <c r="J2486" s="6">
        <f t="shared" si="308"/>
        <v>4.3343445957821913E-3</v>
      </c>
      <c r="K2486" s="6">
        <f t="shared" si="309"/>
        <v>-1.1230261118372775E-2</v>
      </c>
      <c r="L2486" s="7">
        <f t="shared" si="310"/>
        <v>125.99424530690725</v>
      </c>
      <c r="M2486" s="6">
        <f t="shared" si="311"/>
        <v>-6.4733922441613245E-3</v>
      </c>
      <c r="N2486" s="1"/>
    </row>
    <row r="2487" spans="1:14" x14ac:dyDescent="0.25">
      <c r="A2487" s="3">
        <v>44041</v>
      </c>
      <c r="B2487" s="1">
        <v>3258.4399410000001</v>
      </c>
      <c r="C2487" s="1">
        <v>202.58000200000001</v>
      </c>
      <c r="D2487" s="1">
        <v>99.68</v>
      </c>
      <c r="E2487" s="1">
        <f t="shared" si="304"/>
        <v>85.175320153314161</v>
      </c>
      <c r="F2487" s="1">
        <f t="shared" si="305"/>
        <v>-14.504679846685846</v>
      </c>
      <c r="G2487" s="1">
        <f t="shared" si="306"/>
        <v>-1.8154585455692853</v>
      </c>
      <c r="H2487" s="1">
        <f t="shared" si="307"/>
        <v>-12.689221301116561</v>
      </c>
      <c r="I2487" s="6">
        <f t="shared" si="308"/>
        <v>4.7614672344378217E-3</v>
      </c>
      <c r="J2487" s="6">
        <f t="shared" si="308"/>
        <v>2.4249897246198193E-2</v>
      </c>
      <c r="K2487" s="6">
        <f t="shared" si="309"/>
        <v>-1.9488430011760371E-2</v>
      </c>
      <c r="L2487" s="7">
        <f t="shared" si="310"/>
        <v>123.53881527535901</v>
      </c>
      <c r="M2487" s="6">
        <f t="shared" si="311"/>
        <v>1.2428381679718825E-2</v>
      </c>
      <c r="N2487" s="1"/>
    </row>
    <row r="2488" spans="1:14" x14ac:dyDescent="0.25">
      <c r="A2488" s="3">
        <v>44042</v>
      </c>
      <c r="B2488" s="1">
        <v>3246.219971</v>
      </c>
      <c r="C2488" s="1">
        <v>199.529999</v>
      </c>
      <c r="D2488" s="1">
        <v>97.019997000000004</v>
      </c>
      <c r="E2488" s="1">
        <f t="shared" si="304"/>
        <v>83.445277487335616</v>
      </c>
      <c r="F2488" s="1">
        <f t="shared" si="305"/>
        <v>-13.574719512664387</v>
      </c>
      <c r="G2488" s="1">
        <f t="shared" si="306"/>
        <v>0.92996033402145883</v>
      </c>
      <c r="H2488" s="1">
        <f t="shared" si="307"/>
        <v>-14.504679846685846</v>
      </c>
      <c r="I2488" s="6">
        <f t="shared" si="308"/>
        <v>-1.5055795092745683E-2</v>
      </c>
      <c r="J2488" s="6">
        <f t="shared" si="308"/>
        <v>-2.6685423354735227E-2</v>
      </c>
      <c r="K2488" s="6">
        <f t="shared" si="309"/>
        <v>1.1629628261989544E-2</v>
      </c>
      <c r="L2488" s="7">
        <f t="shared" si="310"/>
        <v>124.97552577293804</v>
      </c>
      <c r="M2488" s="6">
        <f t="shared" si="311"/>
        <v>-3.7502517220709963E-3</v>
      </c>
      <c r="N2488" s="1"/>
    </row>
    <row r="2489" spans="1:14" x14ac:dyDescent="0.25">
      <c r="A2489" s="3">
        <v>44043</v>
      </c>
      <c r="B2489" s="1">
        <v>3271.1201169999999</v>
      </c>
      <c r="C2489" s="1">
        <v>197.96000699999999</v>
      </c>
      <c r="D2489" s="1">
        <v>96.639999000000003</v>
      </c>
      <c r="E2489" s="1">
        <f t="shared" si="304"/>
        <v>82.554736348443299</v>
      </c>
      <c r="F2489" s="1">
        <f t="shared" si="305"/>
        <v>-14.085262651556704</v>
      </c>
      <c r="G2489" s="1">
        <f t="shared" si="306"/>
        <v>-0.51054313889231651</v>
      </c>
      <c r="H2489" s="1">
        <f t="shared" si="307"/>
        <v>-13.574719512664387</v>
      </c>
      <c r="I2489" s="6">
        <f t="shared" si="308"/>
        <v>-7.8684508989548263E-3</v>
      </c>
      <c r="J2489" s="6">
        <f t="shared" si="308"/>
        <v>-3.9166977092361943E-3</v>
      </c>
      <c r="K2489" s="6">
        <f t="shared" si="309"/>
        <v>-3.951753189718632E-3</v>
      </c>
      <c r="L2489" s="7">
        <f t="shared" si="310"/>
        <v>124.48165334032807</v>
      </c>
      <c r="M2489" s="6">
        <f t="shared" si="311"/>
        <v>7.6705048402279097E-3</v>
      </c>
      <c r="N2489" s="1"/>
    </row>
    <row r="2490" spans="1:14" x14ac:dyDescent="0.25">
      <c r="A2490" s="3">
        <v>44046</v>
      </c>
      <c r="B2490" s="1">
        <v>3294.610107</v>
      </c>
      <c r="C2490" s="1">
        <v>199.38999899999999</v>
      </c>
      <c r="D2490" s="1">
        <v>96.099997999999999</v>
      </c>
      <c r="E2490" s="1">
        <f t="shared" si="304"/>
        <v>83.365865770941568</v>
      </c>
      <c r="F2490" s="1">
        <f t="shared" si="305"/>
        <v>-12.734132229058432</v>
      </c>
      <c r="G2490" s="1">
        <f t="shared" si="306"/>
        <v>1.3511304224982723</v>
      </c>
      <c r="H2490" s="1">
        <f t="shared" si="307"/>
        <v>-14.085262651556704</v>
      </c>
      <c r="I2490" s="6">
        <f t="shared" si="308"/>
        <v>7.2236408841912514E-3</v>
      </c>
      <c r="J2490" s="6">
        <f t="shared" si="308"/>
        <v>-5.5877587498733838E-3</v>
      </c>
      <c r="K2490" s="6">
        <f t="shared" si="309"/>
        <v>1.2811399634064635E-2</v>
      </c>
      <c r="L2490" s="7">
        <f t="shared" si="310"/>
        <v>126.0764375483801</v>
      </c>
      <c r="M2490" s="6">
        <f t="shared" si="311"/>
        <v>7.1810233680880131E-3</v>
      </c>
      <c r="N2490" s="1"/>
    </row>
    <row r="2491" spans="1:14" x14ac:dyDescent="0.25">
      <c r="A2491" s="3">
        <v>44047</v>
      </c>
      <c r="B2491" s="1">
        <v>3306.51001</v>
      </c>
      <c r="C2491" s="1">
        <v>201.63999899999999</v>
      </c>
      <c r="D2491" s="1">
        <v>95.550003000000004</v>
      </c>
      <c r="E2491" s="1">
        <f t="shared" si="304"/>
        <v>84.642125498703052</v>
      </c>
      <c r="F2491" s="1">
        <f t="shared" si="305"/>
        <v>-10.907877501296952</v>
      </c>
      <c r="G2491" s="1">
        <f t="shared" si="306"/>
        <v>1.82625472776148</v>
      </c>
      <c r="H2491" s="1">
        <f t="shared" si="307"/>
        <v>-12.734132229058432</v>
      </c>
      <c r="I2491" s="6">
        <f t="shared" si="308"/>
        <v>1.1284417529888291E-2</v>
      </c>
      <c r="J2491" s="6">
        <f t="shared" si="308"/>
        <v>-5.723153084769006E-3</v>
      </c>
      <c r="K2491" s="6">
        <f t="shared" si="309"/>
        <v>1.7007570614657297E-2</v>
      </c>
      <c r="L2491" s="7">
        <f t="shared" si="310"/>
        <v>128.2206914628286</v>
      </c>
      <c r="M2491" s="6">
        <f t="shared" si="311"/>
        <v>3.6119305816237901E-3</v>
      </c>
      <c r="N2491" s="1"/>
    </row>
    <row r="2492" spans="1:14" x14ac:dyDescent="0.25">
      <c r="A2492" s="3">
        <v>44048</v>
      </c>
      <c r="B2492" s="1">
        <v>3327.7700199999999</v>
      </c>
      <c r="C2492" s="1">
        <v>204.520004</v>
      </c>
      <c r="D2492" s="1">
        <v>97.209998999999996</v>
      </c>
      <c r="E2492" s="1">
        <f t="shared" si="304"/>
        <v>86.275740786370491</v>
      </c>
      <c r="F2492" s="1">
        <f t="shared" si="305"/>
        <v>-10.934258213629505</v>
      </c>
      <c r="G2492" s="1">
        <f t="shared" si="306"/>
        <v>-2.6380712332553458E-2</v>
      </c>
      <c r="H2492" s="1">
        <f t="shared" si="307"/>
        <v>-10.907877501296952</v>
      </c>
      <c r="I2492" s="6">
        <f t="shared" si="308"/>
        <v>1.4282905248377942E-2</v>
      </c>
      <c r="J2492" s="6">
        <f t="shared" si="308"/>
        <v>1.7373060679024777E-2</v>
      </c>
      <c r="K2492" s="6">
        <f t="shared" si="309"/>
        <v>-3.0901554306468348E-3</v>
      </c>
      <c r="L2492" s="7">
        <f t="shared" si="310"/>
        <v>127.82446959678344</v>
      </c>
      <c r="M2492" s="6">
        <f t="shared" si="311"/>
        <v>6.4297431236266522E-3</v>
      </c>
      <c r="N2492" s="1"/>
    </row>
    <row r="2493" spans="1:14" x14ac:dyDescent="0.25">
      <c r="A2493" s="3">
        <v>44049</v>
      </c>
      <c r="B2493" s="1">
        <v>3349.1599120000001</v>
      </c>
      <c r="C2493" s="1">
        <v>204.25</v>
      </c>
      <c r="D2493" s="1">
        <v>97.239998</v>
      </c>
      <c r="E2493" s="1">
        <f t="shared" si="304"/>
        <v>86.122587350132932</v>
      </c>
      <c r="F2493" s="1">
        <f t="shared" si="305"/>
        <v>-11.117410649867068</v>
      </c>
      <c r="G2493" s="1">
        <f t="shared" si="306"/>
        <v>-0.18315243623756317</v>
      </c>
      <c r="H2493" s="1">
        <f t="shared" si="307"/>
        <v>-10.934258213629505</v>
      </c>
      <c r="I2493" s="6">
        <f t="shared" si="308"/>
        <v>-1.3201838192805626E-3</v>
      </c>
      <c r="J2493" s="6">
        <f t="shared" si="308"/>
        <v>3.0859994145249203E-4</v>
      </c>
      <c r="K2493" s="6">
        <f t="shared" si="309"/>
        <v>-1.6287837607330546E-3</v>
      </c>
      <c r="L2493" s="7">
        <f t="shared" si="310"/>
        <v>127.61627117647988</v>
      </c>
      <c r="M2493" s="6">
        <f t="shared" si="311"/>
        <v>6.4276953850315177E-3</v>
      </c>
      <c r="N2493" s="1"/>
    </row>
    <row r="2494" spans="1:14" x14ac:dyDescent="0.25">
      <c r="A2494" s="3">
        <v>44050</v>
      </c>
      <c r="B2494" s="1">
        <v>3351.280029</v>
      </c>
      <c r="C2494" s="1">
        <v>208.270004</v>
      </c>
      <c r="D2494" s="1">
        <v>99.379997000000003</v>
      </c>
      <c r="E2494" s="1">
        <f t="shared" si="304"/>
        <v>88.402840332639627</v>
      </c>
      <c r="F2494" s="1">
        <f t="shared" si="305"/>
        <v>-10.977156667360376</v>
      </c>
      <c r="G2494" s="1">
        <f t="shared" si="306"/>
        <v>0.14025398250669241</v>
      </c>
      <c r="H2494" s="1">
        <f t="shared" si="307"/>
        <v>-11.117410649867068</v>
      </c>
      <c r="I2494" s="6">
        <f t="shared" si="308"/>
        <v>1.9681782129743031E-2</v>
      </c>
      <c r="J2494" s="6">
        <f t="shared" si="308"/>
        <v>2.2007394529152569E-2</v>
      </c>
      <c r="K2494" s="6">
        <f t="shared" si="309"/>
        <v>-2.3256123994095379E-3</v>
      </c>
      <c r="L2494" s="7">
        <f t="shared" si="310"/>
        <v>127.31948519386545</v>
      </c>
      <c r="M2494" s="6">
        <f t="shared" si="311"/>
        <v>6.3302949268062569E-4</v>
      </c>
      <c r="N2494" s="1"/>
    </row>
    <row r="2495" spans="1:14" x14ac:dyDescent="0.25">
      <c r="A2495" s="3">
        <v>44053</v>
      </c>
      <c r="B2495" s="1">
        <v>3360.469971</v>
      </c>
      <c r="C2495" s="1">
        <v>209.38000500000001</v>
      </c>
      <c r="D2495" s="1">
        <v>100.639999</v>
      </c>
      <c r="E2495" s="1">
        <f t="shared" si="304"/>
        <v>89.032462365561855</v>
      </c>
      <c r="F2495" s="1">
        <f t="shared" si="305"/>
        <v>-11.607536634438148</v>
      </c>
      <c r="G2495" s="1">
        <f t="shared" si="306"/>
        <v>-0.63037996707777211</v>
      </c>
      <c r="H2495" s="1">
        <f t="shared" si="307"/>
        <v>-10.977156667360376</v>
      </c>
      <c r="I2495" s="6">
        <f t="shared" si="308"/>
        <v>5.3296249036418608E-3</v>
      </c>
      <c r="J2495" s="6">
        <f t="shared" si="308"/>
        <v>1.2678627873172532E-2</v>
      </c>
      <c r="K2495" s="6">
        <f t="shared" si="309"/>
        <v>-7.3490029695306713E-3</v>
      </c>
      <c r="L2495" s="7">
        <f t="shared" si="310"/>
        <v>126.38381391909661</v>
      </c>
      <c r="M2495" s="6">
        <f t="shared" si="311"/>
        <v>2.7422184718899345E-3</v>
      </c>
      <c r="N2495" s="1"/>
    </row>
    <row r="2496" spans="1:14" x14ac:dyDescent="0.25">
      <c r="A2496" s="3">
        <v>44054</v>
      </c>
      <c r="B2496" s="1">
        <v>3333.6899410000001</v>
      </c>
      <c r="C2496" s="1">
        <v>211.05999800000001</v>
      </c>
      <c r="D2496" s="1">
        <v>103.82</v>
      </c>
      <c r="E2496" s="1">
        <f t="shared" si="304"/>
        <v>89.985398991704599</v>
      </c>
      <c r="F2496" s="1">
        <f t="shared" si="305"/>
        <v>-13.834601008295394</v>
      </c>
      <c r="G2496" s="1">
        <f t="shared" si="306"/>
        <v>-2.227064373857246</v>
      </c>
      <c r="H2496" s="1">
        <f t="shared" si="307"/>
        <v>-11.607536634438148</v>
      </c>
      <c r="I2496" s="6">
        <f t="shared" si="308"/>
        <v>8.0236553628891816E-3</v>
      </c>
      <c r="J2496" s="6">
        <f t="shared" si="308"/>
        <v>3.1597784495208447E-2</v>
      </c>
      <c r="K2496" s="6">
        <f t="shared" si="309"/>
        <v>-2.3574129132319266E-2</v>
      </c>
      <c r="L2496" s="7">
        <f t="shared" si="310"/>
        <v>123.40442556953282</v>
      </c>
      <c r="M2496" s="6">
        <f t="shared" si="311"/>
        <v>-7.9691323627661959E-3</v>
      </c>
      <c r="N2496" s="1"/>
    </row>
    <row r="2497" spans="1:14" x14ac:dyDescent="0.25">
      <c r="A2497" s="3">
        <v>44055</v>
      </c>
      <c r="B2497" s="1">
        <v>3380.3500979999999</v>
      </c>
      <c r="C2497" s="1">
        <v>212.13000500000001</v>
      </c>
      <c r="D2497" s="1">
        <v>102.94000200000001</v>
      </c>
      <c r="E2497" s="1">
        <f t="shared" si="304"/>
        <v>90.592335366159219</v>
      </c>
      <c r="F2497" s="1">
        <f t="shared" si="305"/>
        <v>-12.347666633840788</v>
      </c>
      <c r="G2497" s="1">
        <f t="shared" si="306"/>
        <v>1.4869343744546057</v>
      </c>
      <c r="H2497" s="1">
        <f t="shared" si="307"/>
        <v>-13.834601008295394</v>
      </c>
      <c r="I2497" s="6">
        <f t="shared" si="308"/>
        <v>5.0696816551660806E-3</v>
      </c>
      <c r="J2497" s="6">
        <f t="shared" si="308"/>
        <v>-8.4761895588517655E-3</v>
      </c>
      <c r="K2497" s="6">
        <f t="shared" si="309"/>
        <v>1.3545871214017846E-2</v>
      </c>
      <c r="L2497" s="7">
        <f t="shared" si="310"/>
        <v>125.07604602553758</v>
      </c>
      <c r="M2497" s="6">
        <f t="shared" si="311"/>
        <v>1.3996549716919215E-2</v>
      </c>
      <c r="N2497" s="1"/>
    </row>
    <row r="2498" spans="1:14" x14ac:dyDescent="0.25">
      <c r="A2498" s="3">
        <v>44056</v>
      </c>
      <c r="B2498" s="1">
        <v>3373.429932</v>
      </c>
      <c r="C2498" s="1">
        <v>208.38999899999999</v>
      </c>
      <c r="D2498" s="1">
        <v>102.370003</v>
      </c>
      <c r="E2498" s="1">
        <f t="shared" si="304"/>
        <v>88.470904681987506</v>
      </c>
      <c r="F2498" s="1">
        <f t="shared" si="305"/>
        <v>-13.899098318012491</v>
      </c>
      <c r="G2498" s="1">
        <f t="shared" si="306"/>
        <v>-1.5514316841717033</v>
      </c>
      <c r="H2498" s="1">
        <f t="shared" si="307"/>
        <v>-12.347666633840788</v>
      </c>
      <c r="I2498" s="6">
        <f t="shared" si="308"/>
        <v>-1.7630726025769095E-2</v>
      </c>
      <c r="J2498" s="6">
        <f t="shared" si="308"/>
        <v>-5.5371963175210315E-3</v>
      </c>
      <c r="K2498" s="6">
        <f t="shared" si="309"/>
        <v>-1.2093529708248063E-2</v>
      </c>
      <c r="L2498" s="7">
        <f t="shared" si="310"/>
        <v>123.56343514713754</v>
      </c>
      <c r="M2498" s="6">
        <f t="shared" si="311"/>
        <v>-2.0471743456673686E-3</v>
      </c>
      <c r="N2498" s="1"/>
    </row>
    <row r="2499" spans="1:14" x14ac:dyDescent="0.25">
      <c r="A2499" s="3">
        <v>44057</v>
      </c>
      <c r="B2499" s="1">
        <v>3372.8500979999999</v>
      </c>
      <c r="C2499" s="1">
        <v>207.970001</v>
      </c>
      <c r="D2499" s="1">
        <v>102.410004</v>
      </c>
      <c r="E2499" s="1">
        <f t="shared" ref="E2499:E2518" si="312">$Q$2+$P$2*C2499</f>
        <v>88.232670667258461</v>
      </c>
      <c r="F2499" s="1">
        <f t="shared" ref="F2499:F2518" si="313">E2499-D2499</f>
        <v>-14.17733333274154</v>
      </c>
      <c r="G2499" s="1">
        <f t="shared" si="306"/>
        <v>-0.27823501472904866</v>
      </c>
      <c r="H2499" s="1">
        <f t="shared" si="307"/>
        <v>-13.899098318012491</v>
      </c>
      <c r="I2499" s="6">
        <f t="shared" si="308"/>
        <v>-2.0154422093930924E-3</v>
      </c>
      <c r="J2499" s="6">
        <f t="shared" si="308"/>
        <v>3.9074923149118312E-4</v>
      </c>
      <c r="K2499" s="6">
        <f t="shared" si="309"/>
        <v>-2.4061914408842755E-3</v>
      </c>
      <c r="L2499" s="7">
        <f t="shared" si="310"/>
        <v>123.26611786708024</v>
      </c>
      <c r="M2499" s="6">
        <f t="shared" si="311"/>
        <v>-1.7188262738165871E-4</v>
      </c>
      <c r="N2499" s="1"/>
    </row>
    <row r="2500" spans="1:14" x14ac:dyDescent="0.25">
      <c r="A2500" s="3">
        <v>44060</v>
      </c>
      <c r="B2500" s="1">
        <v>3381.98999</v>
      </c>
      <c r="C2500" s="1">
        <v>203.070007</v>
      </c>
      <c r="D2500" s="1">
        <v>99.709998999999996</v>
      </c>
      <c r="E2500" s="1">
        <f t="shared" si="312"/>
        <v>85.453263996826053</v>
      </c>
      <c r="F2500" s="1">
        <f t="shared" si="313"/>
        <v>-14.256735003173944</v>
      </c>
      <c r="G2500" s="1">
        <f t="shared" ref="G2500:G2518" si="314">F2500-F2499</f>
        <v>-7.9401670432403648E-2</v>
      </c>
      <c r="H2500" s="1">
        <f t="shared" ref="H2500:H2518" si="315">F2499</f>
        <v>-14.17733333274154</v>
      </c>
      <c r="I2500" s="6">
        <f t="shared" ref="I2500:J2518" si="316">C2500/C2499-1</f>
        <v>-2.3561061578299403E-2</v>
      </c>
      <c r="J2500" s="6">
        <f t="shared" si="316"/>
        <v>-2.6364660624366376E-2</v>
      </c>
      <c r="K2500" s="6">
        <f t="shared" ref="K2500:K2518" si="317">IF(F2499&gt;0,J2500-I2500,I2500-J2500)</f>
        <v>2.8035990460669735E-3</v>
      </c>
      <c r="L2500" s="7">
        <f t="shared" ref="L2500:L2518" si="318">L2499*(1+K2500)</f>
        <v>123.61170663754478</v>
      </c>
      <c r="M2500" s="6">
        <f t="shared" ref="M2500:M2518" si="319">B2500/B2499-1</f>
        <v>2.7098423393971949E-3</v>
      </c>
      <c r="N2500" s="1"/>
    </row>
    <row r="2501" spans="1:14" x14ac:dyDescent="0.25">
      <c r="A2501" s="3">
        <v>44061</v>
      </c>
      <c r="B2501" s="1">
        <v>3389.780029</v>
      </c>
      <c r="C2501" s="1">
        <v>201.30999800000001</v>
      </c>
      <c r="D2501" s="1">
        <v>98.32</v>
      </c>
      <c r="E2501" s="1">
        <f t="shared" si="312"/>
        <v>84.454940171404829</v>
      </c>
      <c r="F2501" s="1">
        <f t="shared" si="313"/>
        <v>-13.865059828595165</v>
      </c>
      <c r="G2501" s="1">
        <f t="shared" si="314"/>
        <v>0.39167517457877921</v>
      </c>
      <c r="H2501" s="1">
        <f t="shared" si="315"/>
        <v>-14.256735003173944</v>
      </c>
      <c r="I2501" s="6">
        <f t="shared" si="316"/>
        <v>-8.6670061522182706E-3</v>
      </c>
      <c r="J2501" s="6">
        <f t="shared" si="316"/>
        <v>-1.3940417349718404E-2</v>
      </c>
      <c r="K2501" s="6">
        <f t="shared" si="317"/>
        <v>5.273411197500133E-3</v>
      </c>
      <c r="L2501" s="7">
        <f t="shared" si="318"/>
        <v>124.26356199546932</v>
      </c>
      <c r="M2501" s="6">
        <f t="shared" si="319"/>
        <v>2.3033891356964986E-3</v>
      </c>
      <c r="N2501" s="1"/>
    </row>
    <row r="2502" spans="1:14" x14ac:dyDescent="0.25">
      <c r="A2502" s="3">
        <v>44062</v>
      </c>
      <c r="B2502" s="1">
        <v>3374.8500979999999</v>
      </c>
      <c r="C2502" s="1">
        <v>203.020004</v>
      </c>
      <c r="D2502" s="1">
        <v>98.550003000000004</v>
      </c>
      <c r="E2502" s="1">
        <f t="shared" si="312"/>
        <v>85.424900967862825</v>
      </c>
      <c r="F2502" s="1">
        <f t="shared" si="313"/>
        <v>-13.125102032137178</v>
      </c>
      <c r="G2502" s="1">
        <f t="shared" si="314"/>
        <v>0.73995779645798621</v>
      </c>
      <c r="H2502" s="1">
        <f t="shared" si="315"/>
        <v>-13.865059828595165</v>
      </c>
      <c r="I2502" s="6">
        <f t="shared" si="316"/>
        <v>8.4943918185325096E-3</v>
      </c>
      <c r="J2502" s="6">
        <f t="shared" si="316"/>
        <v>2.3393307567127763E-3</v>
      </c>
      <c r="K2502" s="6">
        <f t="shared" si="317"/>
        <v>6.1550610618197332E-3</v>
      </c>
      <c r="L2502" s="7">
        <f t="shared" si="318"/>
        <v>125.02841180731065</v>
      </c>
      <c r="M2502" s="6">
        <f t="shared" si="319"/>
        <v>-4.4043952328094438E-3</v>
      </c>
      <c r="N2502" s="1"/>
    </row>
    <row r="2503" spans="1:14" x14ac:dyDescent="0.25">
      <c r="A2503" s="3">
        <v>44063</v>
      </c>
      <c r="B2503" s="1">
        <v>3385.51001</v>
      </c>
      <c r="C2503" s="1">
        <v>201.85000600000001</v>
      </c>
      <c r="D2503" s="1">
        <v>97.370002999999997</v>
      </c>
      <c r="E2503" s="1">
        <f t="shared" si="312"/>
        <v>84.761247043879948</v>
      </c>
      <c r="F2503" s="1">
        <f t="shared" si="313"/>
        <v>-12.608755956120049</v>
      </c>
      <c r="G2503" s="1">
        <f t="shared" si="314"/>
        <v>0.51634607601712901</v>
      </c>
      <c r="H2503" s="1">
        <f t="shared" si="315"/>
        <v>-13.125102032137178</v>
      </c>
      <c r="I2503" s="6">
        <f t="shared" si="316"/>
        <v>-5.762969052054534E-3</v>
      </c>
      <c r="J2503" s="6">
        <f t="shared" si="316"/>
        <v>-1.1973617088575916E-2</v>
      </c>
      <c r="K2503" s="6">
        <f t="shared" si="317"/>
        <v>6.2106480365213823E-3</v>
      </c>
      <c r="L2503" s="7">
        <f t="shared" si="318"/>
        <v>125.80491926761111</v>
      </c>
      <c r="M2503" s="6">
        <f t="shared" si="319"/>
        <v>3.1586327364043765E-3</v>
      </c>
      <c r="N2503" s="1"/>
    </row>
    <row r="2504" spans="1:14" x14ac:dyDescent="0.25">
      <c r="A2504" s="3">
        <v>44064</v>
      </c>
      <c r="B2504" s="1">
        <v>3397.1599120000001</v>
      </c>
      <c r="C2504" s="1">
        <v>202.429993</v>
      </c>
      <c r="D2504" s="1">
        <v>97.32</v>
      </c>
      <c r="E2504" s="1">
        <f t="shared" si="312"/>
        <v>85.090231066424479</v>
      </c>
      <c r="F2504" s="1">
        <f t="shared" si="313"/>
        <v>-12.229768933575514</v>
      </c>
      <c r="G2504" s="1">
        <f t="shared" si="314"/>
        <v>0.37898702254453553</v>
      </c>
      <c r="H2504" s="1">
        <f t="shared" si="315"/>
        <v>-12.608755956120049</v>
      </c>
      <c r="I2504" s="6">
        <f t="shared" si="316"/>
        <v>2.8733563674008256E-3</v>
      </c>
      <c r="J2504" s="6">
        <f t="shared" si="316"/>
        <v>-5.1353598089143304E-4</v>
      </c>
      <c r="K2504" s="6">
        <f t="shared" si="317"/>
        <v>3.3868923482922586E-3</v>
      </c>
      <c r="L2504" s="7">
        <f t="shared" si="318"/>
        <v>126.23100698605612</v>
      </c>
      <c r="M2504" s="6">
        <f t="shared" si="319"/>
        <v>3.4411069427024987E-3</v>
      </c>
      <c r="N2504" s="1"/>
    </row>
    <row r="2505" spans="1:14" x14ac:dyDescent="0.25">
      <c r="A2505" s="3">
        <v>44067</v>
      </c>
      <c r="B2505" s="1">
        <v>3431.280029</v>
      </c>
      <c r="C2505" s="1">
        <v>207.33999600000001</v>
      </c>
      <c r="D2505" s="1">
        <v>100.05999799999999</v>
      </c>
      <c r="E2505" s="1">
        <f t="shared" si="312"/>
        <v>87.87531510735252</v>
      </c>
      <c r="F2505" s="1">
        <f t="shared" si="313"/>
        <v>-12.184682892647473</v>
      </c>
      <c r="G2505" s="1">
        <f t="shared" si="314"/>
        <v>4.5086040928040916E-2</v>
      </c>
      <c r="H2505" s="1">
        <f t="shared" si="315"/>
        <v>-12.229768933575514</v>
      </c>
      <c r="I2505" s="6">
        <f t="shared" si="316"/>
        <v>2.4255313786430976E-2</v>
      </c>
      <c r="J2505" s="6">
        <f t="shared" si="316"/>
        <v>2.815452116728312E-2</v>
      </c>
      <c r="K2505" s="6">
        <f t="shared" si="317"/>
        <v>-3.8992073808521432E-3</v>
      </c>
      <c r="L2505" s="7">
        <f t="shared" si="318"/>
        <v>125.73880611192369</v>
      </c>
      <c r="M2505" s="6">
        <f t="shared" si="319"/>
        <v>1.0043718248138767E-2</v>
      </c>
      <c r="N2505" s="1"/>
    </row>
    <row r="2506" spans="1:14" x14ac:dyDescent="0.25">
      <c r="A2506" s="3">
        <v>44068</v>
      </c>
      <c r="B2506" s="1">
        <v>3443.6201169999999</v>
      </c>
      <c r="C2506" s="1">
        <v>206</v>
      </c>
      <c r="D2506" s="1">
        <v>100.5</v>
      </c>
      <c r="E2506" s="1">
        <f t="shared" si="312"/>
        <v>87.115233805058523</v>
      </c>
      <c r="F2506" s="1">
        <f t="shared" si="313"/>
        <v>-13.384766194941477</v>
      </c>
      <c r="G2506" s="1">
        <f t="shared" si="314"/>
        <v>-1.2000833022940043</v>
      </c>
      <c r="H2506" s="1">
        <f t="shared" si="315"/>
        <v>-12.184682892647473</v>
      </c>
      <c r="I2506" s="6">
        <f t="shared" si="316"/>
        <v>-6.4627955331879594E-3</v>
      </c>
      <c r="J2506" s="6">
        <f t="shared" si="316"/>
        <v>4.3973816589524262E-3</v>
      </c>
      <c r="K2506" s="6">
        <f t="shared" si="317"/>
        <v>-1.0860177192140386E-2</v>
      </c>
      <c r="L2506" s="7">
        <f t="shared" si="318"/>
        <v>124.37326039762002</v>
      </c>
      <c r="M2506" s="6">
        <f t="shared" si="319"/>
        <v>3.5963511854777419E-3</v>
      </c>
      <c r="N2506" s="1"/>
    </row>
    <row r="2507" spans="1:14" x14ac:dyDescent="0.25">
      <c r="A2507" s="3">
        <v>44069</v>
      </c>
      <c r="B2507" s="1">
        <v>3478.7299800000001</v>
      </c>
      <c r="C2507" s="1">
        <v>207.220001</v>
      </c>
      <c r="D2507" s="1">
        <v>99.089995999999999</v>
      </c>
      <c r="E2507" s="1">
        <f t="shared" si="312"/>
        <v>87.807250758004628</v>
      </c>
      <c r="F2507" s="1">
        <f t="shared" si="313"/>
        <v>-11.282745241995372</v>
      </c>
      <c r="G2507" s="1">
        <f t="shared" si="314"/>
        <v>2.1020209529461056</v>
      </c>
      <c r="H2507" s="1">
        <f t="shared" si="315"/>
        <v>-13.384766194941477</v>
      </c>
      <c r="I2507" s="6">
        <f t="shared" si="316"/>
        <v>5.9223349514563317E-3</v>
      </c>
      <c r="J2507" s="6">
        <f t="shared" si="316"/>
        <v>-1.4029890547263668E-2</v>
      </c>
      <c r="K2507" s="6">
        <f t="shared" si="317"/>
        <v>1.995222549872E-2</v>
      </c>
      <c r="L2507" s="7">
        <f t="shared" si="318"/>
        <v>126.85478373508437</v>
      </c>
      <c r="M2507" s="6">
        <f t="shared" si="319"/>
        <v>1.0195626058366436E-2</v>
      </c>
      <c r="N2507" s="1"/>
    </row>
    <row r="2508" spans="1:14" x14ac:dyDescent="0.25">
      <c r="A2508" s="3">
        <v>44070</v>
      </c>
      <c r="B2508" s="1">
        <v>3484.5500489999999</v>
      </c>
      <c r="C2508" s="1">
        <v>210.14999399999999</v>
      </c>
      <c r="D2508" s="1">
        <v>102.349998</v>
      </c>
      <c r="E2508" s="1">
        <f t="shared" si="312"/>
        <v>89.469220566237098</v>
      </c>
      <c r="F2508" s="1">
        <f t="shared" si="313"/>
        <v>-12.880777433762901</v>
      </c>
      <c r="G2508" s="1">
        <f t="shared" si="314"/>
        <v>-1.5980321917675298</v>
      </c>
      <c r="H2508" s="1">
        <f t="shared" si="315"/>
        <v>-11.282745241995372</v>
      </c>
      <c r="I2508" s="6">
        <f t="shared" si="316"/>
        <v>1.4139527969599719E-2</v>
      </c>
      <c r="J2508" s="6">
        <f t="shared" si="316"/>
        <v>3.2899405909754931E-2</v>
      </c>
      <c r="K2508" s="6">
        <f t="shared" si="317"/>
        <v>-1.8759877940155212E-2</v>
      </c>
      <c r="L2508" s="7">
        <f t="shared" si="318"/>
        <v>124.4750034760894</v>
      </c>
      <c r="M2508" s="6">
        <f t="shared" si="319"/>
        <v>1.6730441952841346E-3</v>
      </c>
      <c r="N2508" s="1"/>
    </row>
    <row r="2509" spans="1:14" x14ac:dyDescent="0.25">
      <c r="A2509" s="3">
        <v>44071</v>
      </c>
      <c r="B2509" s="1">
        <v>3508.01001</v>
      </c>
      <c r="C2509" s="1">
        <v>207.71000699999999</v>
      </c>
      <c r="D2509" s="1">
        <v>102.769997</v>
      </c>
      <c r="E2509" s="1">
        <f t="shared" si="312"/>
        <v>88.08519516874307</v>
      </c>
      <c r="F2509" s="1">
        <f t="shared" si="313"/>
        <v>-14.684801831256934</v>
      </c>
      <c r="G2509" s="1">
        <f t="shared" si="314"/>
        <v>-1.8040243974940324</v>
      </c>
      <c r="H2509" s="1">
        <f t="shared" si="315"/>
        <v>-12.880777433762901</v>
      </c>
      <c r="I2509" s="6">
        <f t="shared" si="316"/>
        <v>-1.1610692694095426E-2</v>
      </c>
      <c r="J2509" s="6">
        <f t="shared" si="316"/>
        <v>4.1035565042220057E-3</v>
      </c>
      <c r="K2509" s="6">
        <f t="shared" si="317"/>
        <v>-1.5714249198317431E-2</v>
      </c>
      <c r="L2509" s="7">
        <f t="shared" si="318"/>
        <v>122.5189722525047</v>
      </c>
      <c r="M2509" s="6">
        <f t="shared" si="319"/>
        <v>6.7325653728902424E-3</v>
      </c>
      <c r="N2509" s="1"/>
    </row>
    <row r="2510" spans="1:14" x14ac:dyDescent="0.25">
      <c r="A2510" s="3">
        <v>44074</v>
      </c>
      <c r="B2510" s="1">
        <v>3500.3100589999999</v>
      </c>
      <c r="C2510" s="1">
        <v>204.86999499999999</v>
      </c>
      <c r="D2510" s="1">
        <v>100.19000200000001</v>
      </c>
      <c r="E2510" s="1">
        <f t="shared" si="312"/>
        <v>86.474264972316689</v>
      </c>
      <c r="F2510" s="1">
        <f t="shared" si="313"/>
        <v>-13.715737027683318</v>
      </c>
      <c r="G2510" s="1">
        <f t="shared" si="314"/>
        <v>0.96906480357361602</v>
      </c>
      <c r="H2510" s="1">
        <f t="shared" si="315"/>
        <v>-14.684801831256934</v>
      </c>
      <c r="I2510" s="6">
        <f t="shared" si="316"/>
        <v>-1.3672966656825603E-2</v>
      </c>
      <c r="J2510" s="6">
        <f t="shared" si="316"/>
        <v>-2.5104554590966832E-2</v>
      </c>
      <c r="K2510" s="6">
        <f t="shared" si="317"/>
        <v>1.143158793414123E-2</v>
      </c>
      <c r="L2510" s="7">
        <f t="shared" si="318"/>
        <v>123.91955865740982</v>
      </c>
      <c r="M2510" s="6">
        <f t="shared" si="319"/>
        <v>-2.1949626648870568E-3</v>
      </c>
      <c r="N2510" s="1"/>
    </row>
    <row r="2511" spans="1:14" x14ac:dyDescent="0.25">
      <c r="A2511" s="3">
        <v>44075</v>
      </c>
      <c r="B2511" s="1">
        <v>3526.6499020000001</v>
      </c>
      <c r="C2511" s="1">
        <v>205.46000699999999</v>
      </c>
      <c r="D2511" s="1">
        <v>100.139999</v>
      </c>
      <c r="E2511" s="1">
        <f t="shared" si="312"/>
        <v>86.808935440981585</v>
      </c>
      <c r="F2511" s="1">
        <f t="shared" si="313"/>
        <v>-13.331063559018418</v>
      </c>
      <c r="G2511" s="1">
        <f t="shared" si="314"/>
        <v>0.38467346866490004</v>
      </c>
      <c r="H2511" s="1">
        <f t="shared" si="315"/>
        <v>-13.715737027683318</v>
      </c>
      <c r="I2511" s="6">
        <f t="shared" si="316"/>
        <v>2.8799336867264547E-3</v>
      </c>
      <c r="J2511" s="6">
        <f t="shared" si="316"/>
        <v>-4.9908173472246187E-4</v>
      </c>
      <c r="K2511" s="6">
        <f t="shared" si="317"/>
        <v>3.3790154214489165E-3</v>
      </c>
      <c r="L2511" s="7">
        <f t="shared" si="318"/>
        <v>124.33828475713234</v>
      </c>
      <c r="M2511" s="6">
        <f t="shared" si="319"/>
        <v>7.5250028014732795E-3</v>
      </c>
      <c r="N2511" s="1"/>
    </row>
    <row r="2512" spans="1:14" x14ac:dyDescent="0.25">
      <c r="A2512" s="3">
        <v>44076</v>
      </c>
      <c r="B2512" s="1">
        <v>3580.8400879999999</v>
      </c>
      <c r="C2512" s="1">
        <v>210.03999300000001</v>
      </c>
      <c r="D2512" s="1">
        <v>101.650002</v>
      </c>
      <c r="E2512" s="1">
        <f t="shared" si="312"/>
        <v>89.406825078986671</v>
      </c>
      <c r="F2512" s="1">
        <f t="shared" si="313"/>
        <v>-12.24317692101333</v>
      </c>
      <c r="G2512" s="1">
        <f t="shared" si="314"/>
        <v>1.087886638005088</v>
      </c>
      <c r="H2512" s="1">
        <f t="shared" si="315"/>
        <v>-13.331063559018418</v>
      </c>
      <c r="I2512" s="6">
        <f t="shared" si="316"/>
        <v>2.2291374690744714E-2</v>
      </c>
      <c r="J2512" s="6">
        <f t="shared" si="316"/>
        <v>1.5078919663260582E-2</v>
      </c>
      <c r="K2512" s="6">
        <f t="shared" si="317"/>
        <v>7.2124550274841326E-3</v>
      </c>
      <c r="L2512" s="7">
        <f t="shared" si="318"/>
        <v>125.23506904413767</v>
      </c>
      <c r="M2512" s="6">
        <f t="shared" si="319"/>
        <v>1.5365910284791173E-2</v>
      </c>
      <c r="N2512" s="1"/>
    </row>
    <row r="2513" spans="1:14" x14ac:dyDescent="0.25">
      <c r="A2513" s="3">
        <v>44077</v>
      </c>
      <c r="B2513" s="1">
        <v>3455.0600589999999</v>
      </c>
      <c r="C2513" s="1">
        <v>207.55999800000001</v>
      </c>
      <c r="D2513" s="1">
        <v>101.33000199999999</v>
      </c>
      <c r="E2513" s="1">
        <f t="shared" si="312"/>
        <v>88.000106081853403</v>
      </c>
      <c r="F2513" s="1">
        <f t="shared" si="313"/>
        <v>-13.32989591814659</v>
      </c>
      <c r="G2513" s="1">
        <f t="shared" si="314"/>
        <v>-1.0867189971332607</v>
      </c>
      <c r="H2513" s="1">
        <f t="shared" si="315"/>
        <v>-12.24317692101333</v>
      </c>
      <c r="I2513" s="6">
        <f t="shared" si="316"/>
        <v>-1.1807251393309626E-2</v>
      </c>
      <c r="J2513" s="6">
        <f t="shared" si="316"/>
        <v>-3.1480569965951499E-3</v>
      </c>
      <c r="K2513" s="6">
        <f t="shared" si="317"/>
        <v>-8.6591943967144758E-3</v>
      </c>
      <c r="L2513" s="7">
        <f t="shared" si="318"/>
        <v>124.15063423599852</v>
      </c>
      <c r="M2513" s="6">
        <f t="shared" si="319"/>
        <v>-3.5125843631361842E-2</v>
      </c>
      <c r="N2513" s="1"/>
    </row>
    <row r="2514" spans="1:14" x14ac:dyDescent="0.25">
      <c r="A2514" s="3">
        <v>44078</v>
      </c>
      <c r="B2514" s="1">
        <v>3426.959961</v>
      </c>
      <c r="C2514" s="1">
        <v>210.94000199999999</v>
      </c>
      <c r="D2514" s="1">
        <v>103.519997</v>
      </c>
      <c r="E2514" s="1">
        <f t="shared" si="312"/>
        <v>89.917334075130171</v>
      </c>
      <c r="F2514" s="1">
        <f t="shared" si="313"/>
        <v>-13.602662924869833</v>
      </c>
      <c r="G2514" s="1">
        <f t="shared" si="314"/>
        <v>-0.27276700672324239</v>
      </c>
      <c r="H2514" s="1">
        <f t="shared" si="315"/>
        <v>-13.32989591814659</v>
      </c>
      <c r="I2514" s="6">
        <f t="shared" si="316"/>
        <v>1.6284467298944394E-2</v>
      </c>
      <c r="J2514" s="6">
        <f t="shared" si="316"/>
        <v>2.1612503274203165E-2</v>
      </c>
      <c r="K2514" s="6">
        <f t="shared" si="317"/>
        <v>-5.3280359752587714E-3</v>
      </c>
      <c r="L2514" s="7">
        <f t="shared" si="318"/>
        <v>123.48915519043793</v>
      </c>
      <c r="M2514" s="6">
        <f t="shared" si="319"/>
        <v>-8.1330273628102967E-3</v>
      </c>
      <c r="N2514" s="1"/>
    </row>
    <row r="2515" spans="1:14" x14ac:dyDescent="0.25">
      <c r="A2515" s="3">
        <v>44082</v>
      </c>
      <c r="B2515" s="1">
        <v>3331.8400879999999</v>
      </c>
      <c r="C2515" s="1">
        <v>202.479996</v>
      </c>
      <c r="D2515" s="1">
        <v>99.919998000000007</v>
      </c>
      <c r="E2515" s="1">
        <f t="shared" si="312"/>
        <v>85.118594095387706</v>
      </c>
      <c r="F2515" s="1">
        <f t="shared" si="313"/>
        <v>-14.8014039046123</v>
      </c>
      <c r="G2515" s="1">
        <f t="shared" si="314"/>
        <v>-1.1987409797424675</v>
      </c>
      <c r="H2515" s="1">
        <f t="shared" si="315"/>
        <v>-13.602662924869833</v>
      </c>
      <c r="I2515" s="6">
        <f t="shared" si="316"/>
        <v>-4.0106219397874066E-2</v>
      </c>
      <c r="J2515" s="6">
        <f t="shared" si="316"/>
        <v>-3.4775880064988773E-2</v>
      </c>
      <c r="K2515" s="6">
        <f t="shared" si="317"/>
        <v>-5.3303393328852922E-3</v>
      </c>
      <c r="L2515" s="7">
        <f t="shared" si="318"/>
        <v>122.83091608934156</v>
      </c>
      <c r="M2515" s="6">
        <f t="shared" si="319"/>
        <v>-2.7756342088176567E-2</v>
      </c>
      <c r="N2515" s="1"/>
    </row>
    <row r="2516" spans="1:14" x14ac:dyDescent="0.25">
      <c r="A2516" s="3">
        <v>44083</v>
      </c>
      <c r="B2516" s="1">
        <v>3398.959961</v>
      </c>
      <c r="C2516" s="1">
        <v>202.220001</v>
      </c>
      <c r="D2516" s="1">
        <v>100.870003</v>
      </c>
      <c r="E2516" s="1">
        <f t="shared" si="312"/>
        <v>84.97111802964578</v>
      </c>
      <c r="F2516" s="1">
        <f t="shared" si="313"/>
        <v>-15.898884970354217</v>
      </c>
      <c r="G2516" s="1">
        <f t="shared" si="314"/>
        <v>-1.097481065741917</v>
      </c>
      <c r="H2516" s="1">
        <f t="shared" si="315"/>
        <v>-14.8014039046123</v>
      </c>
      <c r="I2516" s="6">
        <f t="shared" si="316"/>
        <v>-1.2840527713167127E-3</v>
      </c>
      <c r="J2516" s="6">
        <f t="shared" si="316"/>
        <v>9.5076563152052262E-3</v>
      </c>
      <c r="K2516" s="6">
        <f t="shared" si="317"/>
        <v>-1.0791709086521939E-2</v>
      </c>
      <c r="L2516" s="7">
        <f t="shared" si="318"/>
        <v>121.50536057607439</v>
      </c>
      <c r="M2516" s="6">
        <f t="shared" si="319"/>
        <v>2.0144986322044645E-2</v>
      </c>
      <c r="N2516" s="1"/>
    </row>
    <row r="2517" spans="1:14" x14ac:dyDescent="0.25">
      <c r="A2517" s="3">
        <v>44084</v>
      </c>
      <c r="B2517" s="1">
        <v>3339.1899410000001</v>
      </c>
      <c r="C2517" s="1">
        <v>200.009995</v>
      </c>
      <c r="D2517" s="1">
        <v>99.830001999999993</v>
      </c>
      <c r="E2517" s="1">
        <f>$Q$2+$P$2*C2517</f>
        <v>83.71754396035189</v>
      </c>
      <c r="F2517" s="1">
        <f t="shared" si="313"/>
        <v>-16.112458039648104</v>
      </c>
      <c r="G2517" s="1">
        <f t="shared" si="314"/>
        <v>-0.21357306929388642</v>
      </c>
      <c r="H2517" s="1">
        <f t="shared" si="315"/>
        <v>-15.898884970354217</v>
      </c>
      <c r="I2517" s="6">
        <f t="shared" si="316"/>
        <v>-1.0928721140694653E-2</v>
      </c>
      <c r="J2517" s="6">
        <f t="shared" si="316"/>
        <v>-1.0310309993745159E-2</v>
      </c>
      <c r="K2517" s="6">
        <f t="shared" si="317"/>
        <v>-6.1841114694949351E-4</v>
      </c>
      <c r="L2517" s="7">
        <f t="shared" si="318"/>
        <v>121.43022030668003</v>
      </c>
      <c r="M2517" s="6">
        <f t="shared" si="319"/>
        <v>-1.7584796727765806E-2</v>
      </c>
      <c r="N2517" s="1"/>
    </row>
    <row r="2518" spans="1:14" x14ac:dyDescent="0.25">
      <c r="A2518" s="3">
        <v>44085</v>
      </c>
      <c r="B2518" s="1">
        <v>3340.969971</v>
      </c>
      <c r="C2518" s="1">
        <v>200.91999799999999</v>
      </c>
      <c r="D2518" s="1">
        <v>101.07</v>
      </c>
      <c r="E2518" s="1">
        <f t="shared" si="312"/>
        <v>84.233721818592826</v>
      </c>
      <c r="F2518" s="1">
        <f t="shared" si="313"/>
        <v>-16.836278181407167</v>
      </c>
      <c r="G2518" s="1">
        <f t="shared" si="314"/>
        <v>-0.72382014175906306</v>
      </c>
      <c r="H2518" s="1">
        <f t="shared" si="315"/>
        <v>-16.112458039648104</v>
      </c>
      <c r="I2518" s="6">
        <f t="shared" si="316"/>
        <v>4.5497876243634217E-3</v>
      </c>
      <c r="J2518" s="6">
        <f t="shared" si="316"/>
        <v>1.2421095614122191E-2</v>
      </c>
      <c r="K2518" s="6">
        <f t="shared" si="317"/>
        <v>-7.871307989758769E-3</v>
      </c>
      <c r="L2518" s="7">
        <f t="shared" si="318"/>
        <v>120.47440564338189</v>
      </c>
      <c r="M2518" s="6">
        <f t="shared" si="319"/>
        <v>5.3307240122646427E-4</v>
      </c>
      <c r="N2518" s="1"/>
    </row>
    <row r="2521" spans="1:14" x14ac:dyDescent="0.25">
      <c r="C2521">
        <v>2</v>
      </c>
      <c r="D2521">
        <v>4</v>
      </c>
    </row>
    <row r="2522" spans="1:14" x14ac:dyDescent="0.25">
      <c r="A2522">
        <v>0</v>
      </c>
      <c r="C2522">
        <v>0.37038300000000002</v>
      </c>
      <c r="D2522">
        <v>0.259322</v>
      </c>
      <c r="E2522">
        <v>0</v>
      </c>
      <c r="F2522" t="s">
        <v>1</v>
      </c>
    </row>
    <row r="2523" spans="1:14" x14ac:dyDescent="0.25">
      <c r="A2523">
        <v>1</v>
      </c>
      <c r="C2523">
        <v>1.087461</v>
      </c>
      <c r="D2523">
        <v>0.90442800000000001</v>
      </c>
      <c r="E2523">
        <v>1</v>
      </c>
      <c r="F2523" t="s">
        <v>2</v>
      </c>
    </row>
    <row r="2524" spans="1:14" x14ac:dyDescent="0.25">
      <c r="A2524">
        <v>2</v>
      </c>
      <c r="C2524">
        <v>0.45165100000000002</v>
      </c>
      <c r="D2524">
        <v>0.39268599999999998</v>
      </c>
      <c r="E2524">
        <v>2</v>
      </c>
      <c r="F2524" t="s">
        <v>3</v>
      </c>
    </row>
    <row r="2525" spans="1:14" x14ac:dyDescent="0.25">
      <c r="A2525">
        <v>3</v>
      </c>
      <c r="C2525">
        <v>5.3084579999999999</v>
      </c>
      <c r="D2525">
        <v>6.2065210000000004</v>
      </c>
      <c r="E2525">
        <v>3</v>
      </c>
      <c r="F2525" t="s">
        <v>4</v>
      </c>
    </row>
    <row r="2526" spans="1:14" x14ac:dyDescent="0.25">
      <c r="A2526">
        <v>4</v>
      </c>
      <c r="C2526">
        <v>5.3084009999999999</v>
      </c>
      <c r="D2526">
        <v>6.2170180000000004</v>
      </c>
      <c r="E2526">
        <v>4</v>
      </c>
      <c r="F2526" t="s">
        <v>5</v>
      </c>
    </row>
    <row r="2527" spans="1:14" x14ac:dyDescent="0.25">
      <c r="A2527">
        <v>5</v>
      </c>
      <c r="C2527">
        <v>1.449552</v>
      </c>
      <c r="D2527">
        <v>1.4256279999999999</v>
      </c>
      <c r="E2527">
        <v>5</v>
      </c>
      <c r="F2527" t="s">
        <v>6</v>
      </c>
    </row>
    <row r="2528" spans="1:14" x14ac:dyDescent="0.25">
      <c r="A2528">
        <v>6</v>
      </c>
      <c r="C2528">
        <v>0.37554300000000002</v>
      </c>
      <c r="D2528">
        <v>0.25440200000000002</v>
      </c>
      <c r="E2528">
        <v>6</v>
      </c>
      <c r="F2528" t="s">
        <v>7</v>
      </c>
    </row>
    <row r="2529" spans="1:6" x14ac:dyDescent="0.25">
      <c r="A2529">
        <v>7</v>
      </c>
      <c r="C2529">
        <v>1.0869610000000001</v>
      </c>
      <c r="D2529">
        <v>1.4791080000000001</v>
      </c>
      <c r="E2529">
        <v>7</v>
      </c>
      <c r="F2529" t="s">
        <v>8</v>
      </c>
    </row>
    <row r="2530" spans="1:6" x14ac:dyDescent="0.25">
      <c r="A2530">
        <v>8</v>
      </c>
      <c r="C2530">
        <v>1.086274</v>
      </c>
      <c r="D2530">
        <v>1.4971479999999999</v>
      </c>
      <c r="E2530">
        <v>8</v>
      </c>
      <c r="F2530" t="s">
        <v>9</v>
      </c>
    </row>
    <row r="2531" spans="1:6" x14ac:dyDescent="0.25">
      <c r="A2531">
        <v>9</v>
      </c>
      <c r="C2531">
        <v>9.5625000000000002E-2</v>
      </c>
      <c r="D2531">
        <v>4.4838999999999997E-2</v>
      </c>
      <c r="E2531">
        <v>9</v>
      </c>
      <c r="F2531" t="s">
        <v>10</v>
      </c>
    </row>
    <row r="2532" spans="1:6" x14ac:dyDescent="0.25">
      <c r="A2532">
        <v>10</v>
      </c>
      <c r="C2532">
        <v>0.35661799999999999</v>
      </c>
      <c r="D2532">
        <v>0.29528900000000002</v>
      </c>
      <c r="E2532">
        <v>10</v>
      </c>
      <c r="F2532" t="s">
        <v>11</v>
      </c>
    </row>
    <row r="2533" spans="1:6" x14ac:dyDescent="0.25">
      <c r="A2533">
        <v>11</v>
      </c>
      <c r="C2533">
        <v>0.33413500000000002</v>
      </c>
      <c r="D2533">
        <v>0.200154</v>
      </c>
      <c r="E2533">
        <v>11</v>
      </c>
      <c r="F2533" t="s">
        <v>12</v>
      </c>
    </row>
    <row r="2534" spans="1:6" x14ac:dyDescent="0.25">
      <c r="A2534">
        <v>12</v>
      </c>
      <c r="C2534">
        <v>0.104715</v>
      </c>
      <c r="D2534">
        <v>5.2814E-2</v>
      </c>
      <c r="E2534">
        <v>12</v>
      </c>
      <c r="F2534" t="s">
        <v>13</v>
      </c>
    </row>
    <row r="2535" spans="1:6" x14ac:dyDescent="0.25">
      <c r="A2535">
        <v>13</v>
      </c>
      <c r="C2535">
        <v>0.17414099999999999</v>
      </c>
      <c r="D2535">
        <v>0.13905100000000001</v>
      </c>
      <c r="E2535">
        <v>13</v>
      </c>
      <c r="F2535" t="s">
        <v>14</v>
      </c>
    </row>
    <row r="2536" spans="1:6" x14ac:dyDescent="0.25">
      <c r="A2536">
        <v>14</v>
      </c>
      <c r="C2536">
        <v>0.78574500000000003</v>
      </c>
      <c r="D2536">
        <v>0.77826700000000004</v>
      </c>
      <c r="E2536">
        <v>14</v>
      </c>
      <c r="F2536" t="s">
        <v>15</v>
      </c>
    </row>
    <row r="2537" spans="1:6" x14ac:dyDescent="0.25">
      <c r="A2537">
        <v>15</v>
      </c>
      <c r="C2537">
        <v>0.752888</v>
      </c>
      <c r="D2537">
        <v>0.77917400000000003</v>
      </c>
      <c r="E2537">
        <v>15</v>
      </c>
      <c r="F2537" t="s">
        <v>16</v>
      </c>
    </row>
    <row r="2538" spans="1:6" x14ac:dyDescent="0.25">
      <c r="A2538">
        <v>0</v>
      </c>
      <c r="C2538">
        <v>1.2970000000000001E-2</v>
      </c>
      <c r="D2538">
        <v>8.1932000000000005E-2</v>
      </c>
      <c r="F2538" t="s">
        <v>1</v>
      </c>
    </row>
    <row r="2539" spans="1:6" x14ac:dyDescent="0.25">
      <c r="A2539">
        <v>1</v>
      </c>
      <c r="C2539">
        <v>0</v>
      </c>
      <c r="D2539">
        <v>0</v>
      </c>
      <c r="F2539" t="s">
        <v>2</v>
      </c>
    </row>
    <row r="2540" spans="1:6" x14ac:dyDescent="0.25">
      <c r="A2540">
        <v>2</v>
      </c>
      <c r="C2540">
        <v>2.447E-3</v>
      </c>
      <c r="D2540">
        <v>8.4329999999999995E-3</v>
      </c>
      <c r="F2540" t="s">
        <v>3</v>
      </c>
    </row>
    <row r="2541" spans="1:6" x14ac:dyDescent="0.25">
      <c r="A2541">
        <v>3</v>
      </c>
      <c r="C2541">
        <v>0</v>
      </c>
      <c r="D2541">
        <v>0</v>
      </c>
      <c r="F2541" t="s">
        <v>4</v>
      </c>
    </row>
    <row r="2542" spans="1:6" x14ac:dyDescent="0.25">
      <c r="A2542">
        <v>4</v>
      </c>
      <c r="C2542">
        <v>0</v>
      </c>
      <c r="D2542">
        <v>0</v>
      </c>
      <c r="F2542" t="s">
        <v>5</v>
      </c>
    </row>
    <row r="2543" spans="1:6" x14ac:dyDescent="0.25">
      <c r="A2543">
        <v>5</v>
      </c>
      <c r="C2543">
        <v>0</v>
      </c>
      <c r="D2543">
        <v>0</v>
      </c>
      <c r="F2543" t="s">
        <v>6</v>
      </c>
    </row>
    <row r="2544" spans="1:6" x14ac:dyDescent="0.25">
      <c r="A2544">
        <v>6</v>
      </c>
      <c r="C2544">
        <v>1.1762E-2</v>
      </c>
      <c r="D2544">
        <v>8.7901000000000007E-2</v>
      </c>
      <c r="F2544" t="s">
        <v>7</v>
      </c>
    </row>
    <row r="2545" spans="1:6" x14ac:dyDescent="0.25">
      <c r="A2545">
        <v>7</v>
      </c>
      <c r="C2545">
        <v>0</v>
      </c>
      <c r="D2545">
        <v>0</v>
      </c>
      <c r="F2545" t="s">
        <v>8</v>
      </c>
    </row>
    <row r="2546" spans="1:6" x14ac:dyDescent="0.25">
      <c r="A2546">
        <v>8</v>
      </c>
      <c r="C2546">
        <v>0</v>
      </c>
      <c r="D2546">
        <v>0</v>
      </c>
      <c r="F2546" t="s">
        <v>9</v>
      </c>
    </row>
    <row r="2547" spans="1:6" x14ac:dyDescent="0.25">
      <c r="A2547">
        <v>9</v>
      </c>
      <c r="C2547">
        <v>0.52121600000000001</v>
      </c>
      <c r="D2547">
        <v>0.76357699999999995</v>
      </c>
      <c r="F2547" t="s">
        <v>10</v>
      </c>
    </row>
    <row r="2548" spans="1:6" x14ac:dyDescent="0.25">
      <c r="A2548">
        <v>10</v>
      </c>
      <c r="C2548">
        <v>1.6744999999999999E-2</v>
      </c>
      <c r="D2548">
        <v>4.7606999999999997E-2</v>
      </c>
      <c r="F2548" t="s">
        <v>11</v>
      </c>
    </row>
    <row r="2549" spans="1:6" x14ac:dyDescent="0.25">
      <c r="A2549">
        <v>11</v>
      </c>
      <c r="C2549">
        <v>2.4996999999999998E-2</v>
      </c>
      <c r="D2549">
        <v>0.17937700000000001</v>
      </c>
      <c r="F2549" t="s">
        <v>12</v>
      </c>
    </row>
    <row r="2550" spans="1:6" x14ac:dyDescent="0.25">
      <c r="A2550">
        <v>12</v>
      </c>
      <c r="C2550">
        <v>0.48239900000000002</v>
      </c>
      <c r="D2550">
        <v>0.72312200000000004</v>
      </c>
      <c r="F2550" t="s">
        <v>13</v>
      </c>
    </row>
    <row r="2551" spans="1:6" x14ac:dyDescent="0.25">
      <c r="A2551">
        <v>13</v>
      </c>
      <c r="C2551">
        <v>0.24273700000000001</v>
      </c>
      <c r="D2551">
        <v>0.35093200000000002</v>
      </c>
      <c r="F2551" t="s">
        <v>14</v>
      </c>
    </row>
    <row r="2552" spans="1:6" x14ac:dyDescent="0.25">
      <c r="A2552">
        <v>14</v>
      </c>
      <c r="C2552">
        <v>0</v>
      </c>
      <c r="D2552">
        <v>0</v>
      </c>
      <c r="F2552" t="s">
        <v>15</v>
      </c>
    </row>
    <row r="2553" spans="1:6" x14ac:dyDescent="0.25">
      <c r="A2553">
        <v>15</v>
      </c>
      <c r="C2553">
        <v>0</v>
      </c>
      <c r="D2553">
        <v>0</v>
      </c>
      <c r="F2553" t="s">
        <v>16</v>
      </c>
    </row>
    <row r="2554" spans="1:6" x14ac:dyDescent="0.25">
      <c r="A2554">
        <v>0</v>
      </c>
      <c r="C2554">
        <v>2.9173000000000001E-2</v>
      </c>
      <c r="D2554">
        <v>2.3271E-2</v>
      </c>
    </row>
    <row r="2555" spans="1:6" x14ac:dyDescent="0.25">
      <c r="A2555">
        <v>1</v>
      </c>
      <c r="C2555">
        <v>4.6452E-2</v>
      </c>
      <c r="D2555">
        <v>3.5775000000000001E-2</v>
      </c>
    </row>
    <row r="2556" spans="1:6" x14ac:dyDescent="0.25">
      <c r="A2556">
        <v>2</v>
      </c>
      <c r="C2556">
        <v>3.3655999999999998E-2</v>
      </c>
      <c r="D2556">
        <v>3.0508E-2</v>
      </c>
    </row>
    <row r="2557" spans="1:6" x14ac:dyDescent="0.25">
      <c r="A2557">
        <v>3</v>
      </c>
      <c r="C2557">
        <v>7.7266000000000001E-2</v>
      </c>
      <c r="D2557">
        <v>7.5620999999999994E-2</v>
      </c>
    </row>
    <row r="2558" spans="1:6" x14ac:dyDescent="0.25">
      <c r="A2558">
        <v>4</v>
      </c>
      <c r="C2558">
        <v>7.7184000000000003E-2</v>
      </c>
      <c r="D2558">
        <v>7.6134999999999994E-2</v>
      </c>
    </row>
    <row r="2559" spans="1:6" x14ac:dyDescent="0.25">
      <c r="A2559">
        <v>5</v>
      </c>
      <c r="C2559">
        <v>4.9328999999999998E-2</v>
      </c>
      <c r="D2559">
        <v>4.8855999999999997E-2</v>
      </c>
    </row>
    <row r="2560" spans="1:6" x14ac:dyDescent="0.25">
      <c r="A2560">
        <v>6</v>
      </c>
      <c r="C2560">
        <v>2.989E-2</v>
      </c>
      <c r="D2560">
        <v>2.3411000000000001E-2</v>
      </c>
    </row>
    <row r="2561" spans="1:4" x14ac:dyDescent="0.25">
      <c r="A2561">
        <v>7</v>
      </c>
      <c r="C2561">
        <v>4.0216000000000002E-2</v>
      </c>
      <c r="D2561">
        <v>3.8300000000000001E-2</v>
      </c>
    </row>
    <row r="2562" spans="1:4" x14ac:dyDescent="0.25">
      <c r="A2562">
        <v>8</v>
      </c>
      <c r="C2562">
        <v>4.0129999999999999E-2</v>
      </c>
      <c r="D2562">
        <v>3.8461000000000002E-2</v>
      </c>
    </row>
    <row r="2563" spans="1:4" x14ac:dyDescent="0.25">
      <c r="A2563">
        <v>9</v>
      </c>
      <c r="C2563">
        <v>1.2988E-2</v>
      </c>
      <c r="D2563">
        <v>1.0607999999999999E-2</v>
      </c>
    </row>
    <row r="2564" spans="1:4" x14ac:dyDescent="0.25">
      <c r="A2564">
        <v>10</v>
      </c>
      <c r="C2564">
        <v>2.8805999999999998E-2</v>
      </c>
      <c r="D2564">
        <v>2.5751E-2</v>
      </c>
    </row>
    <row r="2565" spans="1:4" x14ac:dyDescent="0.25">
      <c r="A2565">
        <v>11</v>
      </c>
      <c r="C2565">
        <v>2.9274999999999999E-2</v>
      </c>
      <c r="D2565">
        <v>2.0544E-2</v>
      </c>
    </row>
    <row r="2566" spans="1:4" x14ac:dyDescent="0.25">
      <c r="A2566">
        <v>12</v>
      </c>
      <c r="C2566">
        <v>1.4366E-2</v>
      </c>
      <c r="D2566">
        <v>1.2197E-2</v>
      </c>
    </row>
    <row r="2567" spans="1:4" x14ac:dyDescent="0.25">
      <c r="A2567">
        <v>13</v>
      </c>
      <c r="C2567">
        <v>1.7963E-2</v>
      </c>
      <c r="D2567">
        <v>1.6126999999999999E-2</v>
      </c>
    </row>
    <row r="2568" spans="1:4" x14ac:dyDescent="0.25">
      <c r="A2568">
        <v>14</v>
      </c>
      <c r="C2568">
        <v>3.6200000000000003E-2</v>
      </c>
      <c r="D2568">
        <v>2.9323999999999999E-2</v>
      </c>
    </row>
    <row r="2569" spans="1:4" x14ac:dyDescent="0.25">
      <c r="A2569">
        <v>15</v>
      </c>
      <c r="C2569">
        <v>3.5896999999999998E-2</v>
      </c>
      <c r="D2569">
        <v>3.0407E-2</v>
      </c>
    </row>
    <row r="2570" spans="1:4" x14ac:dyDescent="0.25">
      <c r="A2570">
        <v>0</v>
      </c>
      <c r="C2570">
        <v>0.11790299999999999</v>
      </c>
      <c r="D2570">
        <v>0.25936799999999999</v>
      </c>
    </row>
    <row r="2571" spans="1:4" x14ac:dyDescent="0.25">
      <c r="A2571">
        <v>1</v>
      </c>
      <c r="C2571">
        <v>4.4260000000000002E-3</v>
      </c>
      <c r="D2571">
        <v>4.1195000000000002E-2</v>
      </c>
    </row>
    <row r="2572" spans="1:4" x14ac:dyDescent="0.25">
      <c r="A2572">
        <v>2</v>
      </c>
      <c r="C2572">
        <v>5.8112999999999998E-2</v>
      </c>
      <c r="D2572">
        <v>9.8327999999999999E-2</v>
      </c>
    </row>
    <row r="2573" spans="1:4" x14ac:dyDescent="0.25">
      <c r="A2573">
        <v>3</v>
      </c>
      <c r="C2573">
        <v>0</v>
      </c>
      <c r="D2573">
        <v>9.9999999999999995E-7</v>
      </c>
    </row>
    <row r="2574" spans="1:4" x14ac:dyDescent="0.25">
      <c r="A2574">
        <v>4</v>
      </c>
      <c r="C2574">
        <v>0</v>
      </c>
      <c r="D2574">
        <v>9.9999999999999995E-7</v>
      </c>
    </row>
    <row r="2575" spans="1:4" x14ac:dyDescent="0.25">
      <c r="A2575">
        <v>5</v>
      </c>
      <c r="C2575">
        <v>2.215E-3</v>
      </c>
      <c r="D2575">
        <v>2.611E-3</v>
      </c>
    </row>
    <row r="2576" spans="1:4" x14ac:dyDescent="0.25">
      <c r="A2576">
        <v>6</v>
      </c>
      <c r="C2576">
        <v>0.10600999999999999</v>
      </c>
      <c r="D2576">
        <v>0.255166</v>
      </c>
    </row>
    <row r="2577" spans="1:4" x14ac:dyDescent="0.25">
      <c r="A2577">
        <v>7</v>
      </c>
      <c r="C2577">
        <v>1.7201000000000001E-2</v>
      </c>
      <c r="D2577">
        <v>2.5847999999999999E-2</v>
      </c>
    </row>
    <row r="2578" spans="1:4" x14ac:dyDescent="0.25">
      <c r="A2578">
        <v>8</v>
      </c>
      <c r="C2578">
        <v>1.7503999999999999E-2</v>
      </c>
      <c r="D2578">
        <v>2.5062999999999998E-2</v>
      </c>
    </row>
    <row r="2579" spans="1:4" x14ac:dyDescent="0.25">
      <c r="A2579">
        <v>9</v>
      </c>
      <c r="C2579">
        <v>0.65459400000000001</v>
      </c>
      <c r="D2579">
        <v>0.75546400000000002</v>
      </c>
    </row>
    <row r="2580" spans="1:4" x14ac:dyDescent="0.25">
      <c r="A2580">
        <v>10</v>
      </c>
      <c r="C2580">
        <v>0.124388</v>
      </c>
      <c r="D2580">
        <v>0.19156500000000001</v>
      </c>
    </row>
    <row r="2581" spans="1:4" x14ac:dyDescent="0.25">
      <c r="A2581">
        <v>11</v>
      </c>
      <c r="C2581">
        <v>0.116156</v>
      </c>
      <c r="D2581">
        <v>0.34933700000000001</v>
      </c>
    </row>
    <row r="2582" spans="1:4" x14ac:dyDescent="0.25">
      <c r="A2582">
        <v>12</v>
      </c>
      <c r="C2582">
        <v>0.59547399999999995</v>
      </c>
      <c r="D2582">
        <v>0.69021399999999999</v>
      </c>
    </row>
    <row r="2583" spans="1:4" x14ac:dyDescent="0.25">
      <c r="A2583">
        <v>13</v>
      </c>
      <c r="C2583">
        <v>0.44461099999999998</v>
      </c>
      <c r="D2583">
        <v>0.52301600000000004</v>
      </c>
    </row>
    <row r="2584" spans="1:4" x14ac:dyDescent="0.25">
      <c r="A2584">
        <v>14</v>
      </c>
      <c r="C2584">
        <v>3.7185000000000003E-2</v>
      </c>
      <c r="D2584">
        <v>0.117322</v>
      </c>
    </row>
    <row r="2585" spans="1:4" x14ac:dyDescent="0.25">
      <c r="A2585">
        <v>15</v>
      </c>
      <c r="C2585">
        <v>3.9280000000000002E-2</v>
      </c>
      <c r="D2585">
        <v>9.9845000000000003E-2</v>
      </c>
    </row>
    <row r="2586" spans="1:4" x14ac:dyDescent="0.25">
      <c r="A2586">
        <v>0</v>
      </c>
      <c r="C2586">
        <v>1.5037769999999999</v>
      </c>
      <c r="D2586">
        <v>1.4152709999999999</v>
      </c>
    </row>
    <row r="2587" spans="1:4" x14ac:dyDescent="0.25">
      <c r="A2587">
        <v>1</v>
      </c>
      <c r="C2587">
        <v>4.46915</v>
      </c>
      <c r="D2587">
        <v>4.2465109999999999</v>
      </c>
    </row>
    <row r="2588" spans="1:4" x14ac:dyDescent="0.25">
      <c r="A2588">
        <v>2</v>
      </c>
      <c r="C2588">
        <v>1.594992</v>
      </c>
      <c r="D2588">
        <v>1.563704</v>
      </c>
    </row>
    <row r="2589" spans="1:4" x14ac:dyDescent="0.25">
      <c r="A2589">
        <v>3</v>
      </c>
      <c r="C2589">
        <v>5.6140359999999996</v>
      </c>
      <c r="D2589">
        <v>6.1078140000000003</v>
      </c>
    </row>
    <row r="2590" spans="1:4" x14ac:dyDescent="0.25">
      <c r="A2590">
        <v>4</v>
      </c>
      <c r="C2590">
        <v>5.6142399999999997</v>
      </c>
      <c r="D2590">
        <v>6.1187899999999997</v>
      </c>
    </row>
    <row r="2591" spans="1:4" x14ac:dyDescent="0.25">
      <c r="A2591">
        <v>5</v>
      </c>
      <c r="C2591">
        <v>4.2766149999999996</v>
      </c>
      <c r="D2591">
        <v>4.2606479999999998</v>
      </c>
    </row>
    <row r="2592" spans="1:4" x14ac:dyDescent="0.25">
      <c r="A2592">
        <v>6</v>
      </c>
      <c r="C2592">
        <v>1.498664</v>
      </c>
      <c r="D2592">
        <v>1.385815</v>
      </c>
    </row>
    <row r="2593" spans="1:4" x14ac:dyDescent="0.25">
      <c r="A2593">
        <v>7</v>
      </c>
      <c r="C2593">
        <v>2.624409</v>
      </c>
      <c r="D2593">
        <v>3.122538</v>
      </c>
    </row>
    <row r="2594" spans="1:4" x14ac:dyDescent="0.25">
      <c r="A2594">
        <v>8</v>
      </c>
      <c r="C2594">
        <v>2.6241089999999998</v>
      </c>
      <c r="D2594">
        <v>3.1406610000000001</v>
      </c>
    </row>
    <row r="2595" spans="1:4" x14ac:dyDescent="0.25">
      <c r="A2595">
        <v>9</v>
      </c>
      <c r="C2595">
        <v>0.77917800000000004</v>
      </c>
      <c r="D2595">
        <v>0.56353600000000004</v>
      </c>
    </row>
    <row r="2596" spans="1:4" x14ac:dyDescent="0.25">
      <c r="A2596">
        <v>10</v>
      </c>
      <c r="C2596">
        <v>1.470574</v>
      </c>
      <c r="D2596">
        <v>1.4492719999999999</v>
      </c>
    </row>
    <row r="2597" spans="1:4" x14ac:dyDescent="0.25">
      <c r="A2597">
        <v>11</v>
      </c>
      <c r="C2597">
        <v>1.4458169999999999</v>
      </c>
      <c r="D2597">
        <v>1.2662880000000001</v>
      </c>
    </row>
    <row r="2598" spans="1:4" x14ac:dyDescent="0.25">
      <c r="A2598">
        <v>12</v>
      </c>
      <c r="C2598">
        <v>0.76052200000000003</v>
      </c>
      <c r="D2598">
        <v>0.58713700000000002</v>
      </c>
    </row>
    <row r="2599" spans="1:4" x14ac:dyDescent="0.25">
      <c r="A2599">
        <v>13</v>
      </c>
      <c r="C2599">
        <v>1.036314</v>
      </c>
      <c r="D2599">
        <v>0.89200699999999999</v>
      </c>
    </row>
    <row r="2600" spans="1:4" x14ac:dyDescent="0.25">
      <c r="A2600">
        <v>14</v>
      </c>
      <c r="C2600">
        <v>2.2399110000000002</v>
      </c>
      <c r="D2600">
        <v>2.292268</v>
      </c>
    </row>
    <row r="2601" spans="1:4" x14ac:dyDescent="0.25">
      <c r="A2601">
        <v>15</v>
      </c>
      <c r="C2601">
        <v>2.1829079999999998</v>
      </c>
      <c r="D2601">
        <v>2.295102</v>
      </c>
    </row>
    <row r="2602" spans="1:4" x14ac:dyDescent="0.25">
      <c r="A2602">
        <v>0</v>
      </c>
      <c r="C2602">
        <v>7.1100000000000004E-4</v>
      </c>
      <c r="D2602">
        <v>1.1720000000000001E-3</v>
      </c>
    </row>
    <row r="2603" spans="1:4" x14ac:dyDescent="0.25">
      <c r="A2603">
        <v>1</v>
      </c>
      <c r="C2603">
        <v>0</v>
      </c>
      <c r="D2603">
        <v>0</v>
      </c>
    </row>
    <row r="2604" spans="1:4" x14ac:dyDescent="0.25">
      <c r="A2604">
        <v>2</v>
      </c>
      <c r="C2604">
        <v>4.2400000000000001E-4</v>
      </c>
      <c r="D2604">
        <v>5.0600000000000005E-4</v>
      </c>
    </row>
    <row r="2605" spans="1:4" x14ac:dyDescent="0.25">
      <c r="A2605">
        <v>3</v>
      </c>
      <c r="C2605">
        <v>0</v>
      </c>
      <c r="D2605">
        <v>0</v>
      </c>
    </row>
    <row r="2606" spans="1:4" x14ac:dyDescent="0.25">
      <c r="A2606">
        <v>4</v>
      </c>
      <c r="C2606">
        <v>0</v>
      </c>
      <c r="D2606">
        <v>0</v>
      </c>
    </row>
    <row r="2607" spans="1:4" x14ac:dyDescent="0.25">
      <c r="A2607">
        <v>5</v>
      </c>
      <c r="C2607">
        <v>0</v>
      </c>
      <c r="D2607">
        <v>0</v>
      </c>
    </row>
    <row r="2608" spans="1:4" x14ac:dyDescent="0.25">
      <c r="A2608">
        <v>6</v>
      </c>
      <c r="C2608">
        <v>7.3200000000000001E-4</v>
      </c>
      <c r="D2608">
        <v>1.3849999999999999E-3</v>
      </c>
    </row>
    <row r="2609" spans="1:4" x14ac:dyDescent="0.25">
      <c r="A2609">
        <v>7</v>
      </c>
      <c r="C2609">
        <v>9.9999999999999995E-7</v>
      </c>
      <c r="D2609">
        <v>0</v>
      </c>
    </row>
    <row r="2610" spans="1:4" x14ac:dyDescent="0.25">
      <c r="A2610">
        <v>8</v>
      </c>
      <c r="C2610">
        <v>9.9999999999999995E-7</v>
      </c>
      <c r="D2610">
        <v>0</v>
      </c>
    </row>
    <row r="2611" spans="1:4" x14ac:dyDescent="0.25">
      <c r="A2611">
        <v>9</v>
      </c>
      <c r="C2611">
        <v>4.3138999999999997E-2</v>
      </c>
      <c r="D2611">
        <v>0.14487</v>
      </c>
    </row>
    <row r="2612" spans="1:4" x14ac:dyDescent="0.25">
      <c r="A2612">
        <v>10</v>
      </c>
      <c r="C2612">
        <v>8.5700000000000001E-4</v>
      </c>
      <c r="D2612">
        <v>9.6699999999999998E-4</v>
      </c>
    </row>
    <row r="2613" spans="1:4" x14ac:dyDescent="0.25">
      <c r="A2613">
        <v>11</v>
      </c>
      <c r="C2613">
        <v>9.859999999999999E-4</v>
      </c>
      <c r="D2613">
        <v>2.7239999999999999E-3</v>
      </c>
    </row>
    <row r="2614" spans="1:4" x14ac:dyDescent="0.25">
      <c r="A2614">
        <v>12</v>
      </c>
      <c r="C2614">
        <v>4.7960999999999997E-2</v>
      </c>
      <c r="D2614">
        <v>0.126137</v>
      </c>
    </row>
    <row r="2615" spans="1:4" x14ac:dyDescent="0.25">
      <c r="A2615">
        <v>13</v>
      </c>
      <c r="C2615">
        <v>1.0024999999999999E-2</v>
      </c>
      <c r="D2615">
        <v>2.2731999999999999E-2</v>
      </c>
    </row>
    <row r="2616" spans="1:4" x14ac:dyDescent="0.25">
      <c r="A2616">
        <v>14</v>
      </c>
      <c r="C2616">
        <v>1.1E-5</v>
      </c>
      <c r="D2616">
        <v>7.9999999999999996E-6</v>
      </c>
    </row>
    <row r="2617" spans="1:4" x14ac:dyDescent="0.25">
      <c r="A2617">
        <v>15</v>
      </c>
      <c r="C2617">
        <v>1.5E-5</v>
      </c>
      <c r="D2617">
        <v>7.9999999999999996E-6</v>
      </c>
    </row>
    <row r="2618" spans="1:4" x14ac:dyDescent="0.25">
      <c r="A2618">
        <v>0</v>
      </c>
      <c r="C2618">
        <v>4.2696999999999999E-2</v>
      </c>
      <c r="D2618">
        <v>3.4578999999999999E-2</v>
      </c>
    </row>
    <row r="2619" spans="1:4" x14ac:dyDescent="0.25">
      <c r="A2619">
        <v>1</v>
      </c>
      <c r="C2619">
        <v>7.1504999999999999E-2</v>
      </c>
      <c r="D2619">
        <v>6.3046000000000005E-2</v>
      </c>
    </row>
    <row r="2620" spans="1:4" x14ac:dyDescent="0.25">
      <c r="A2620">
        <v>2</v>
      </c>
      <c r="C2620">
        <v>4.8695000000000002E-2</v>
      </c>
      <c r="D2620">
        <v>4.6494000000000001E-2</v>
      </c>
    </row>
    <row r="2621" spans="1:4" x14ac:dyDescent="0.25">
      <c r="A2621">
        <v>3</v>
      </c>
      <c r="C2621">
        <v>0.14093700000000001</v>
      </c>
      <c r="D2621">
        <v>0.14796000000000001</v>
      </c>
    </row>
    <row r="2622" spans="1:4" x14ac:dyDescent="0.25">
      <c r="A2622">
        <v>4</v>
      </c>
      <c r="C2622">
        <v>0.140961</v>
      </c>
      <c r="D2622">
        <v>0.147704</v>
      </c>
    </row>
    <row r="2623" spans="1:4" x14ac:dyDescent="0.25">
      <c r="A2623">
        <v>5</v>
      </c>
      <c r="C2623">
        <v>9.8927000000000001E-2</v>
      </c>
      <c r="D2623">
        <v>9.6379000000000006E-2</v>
      </c>
    </row>
    <row r="2624" spans="1:4" x14ac:dyDescent="0.25">
      <c r="A2624">
        <v>6</v>
      </c>
      <c r="C2624">
        <v>4.2962E-2</v>
      </c>
      <c r="D2624">
        <v>3.5339000000000002E-2</v>
      </c>
    </row>
    <row r="2625" spans="1:4" x14ac:dyDescent="0.25">
      <c r="A2625">
        <v>7</v>
      </c>
      <c r="C2625">
        <v>6.8899000000000002E-2</v>
      </c>
      <c r="D2625">
        <v>7.2900999999999994E-2</v>
      </c>
    </row>
    <row r="2626" spans="1:4" x14ac:dyDescent="0.25">
      <c r="A2626">
        <v>8</v>
      </c>
      <c r="C2626">
        <v>6.8908999999999998E-2</v>
      </c>
      <c r="D2626">
        <v>7.2868000000000002E-2</v>
      </c>
    </row>
    <row r="2627" spans="1:4" x14ac:dyDescent="0.25">
      <c r="A2627">
        <v>9</v>
      </c>
      <c r="C2627">
        <v>2.3463000000000001E-2</v>
      </c>
      <c r="D2627">
        <v>2.1309000000000002E-2</v>
      </c>
    </row>
    <row r="2628" spans="1:4" x14ac:dyDescent="0.25">
      <c r="A2628">
        <v>10</v>
      </c>
      <c r="C2628">
        <v>4.1994999999999998E-2</v>
      </c>
      <c r="D2628">
        <v>3.8268000000000003E-2</v>
      </c>
    </row>
    <row r="2629" spans="1:4" x14ac:dyDescent="0.25">
      <c r="A2629">
        <v>11</v>
      </c>
      <c r="C2629">
        <v>4.6264E-2</v>
      </c>
      <c r="D2629">
        <v>3.4939999999999999E-2</v>
      </c>
    </row>
    <row r="2630" spans="1:4" x14ac:dyDescent="0.25">
      <c r="A2630">
        <v>12</v>
      </c>
      <c r="C2630">
        <v>2.7671000000000001E-2</v>
      </c>
      <c r="D2630">
        <v>2.1531999999999999E-2</v>
      </c>
    </row>
    <row r="2631" spans="1:4" x14ac:dyDescent="0.25">
      <c r="A2631">
        <v>13</v>
      </c>
      <c r="C2631">
        <v>3.0211999999999999E-2</v>
      </c>
      <c r="D2631">
        <v>2.7785000000000001E-2</v>
      </c>
    </row>
    <row r="2632" spans="1:4" x14ac:dyDescent="0.25">
      <c r="A2632">
        <v>14</v>
      </c>
      <c r="C2632">
        <v>5.9414000000000002E-2</v>
      </c>
      <c r="D2632">
        <v>5.5315000000000003E-2</v>
      </c>
    </row>
    <row r="2633" spans="1:4" x14ac:dyDescent="0.25">
      <c r="A2633">
        <v>15</v>
      </c>
      <c r="C2633">
        <v>5.7946999999999999E-2</v>
      </c>
      <c r="D2633">
        <v>5.5592999999999997E-2</v>
      </c>
    </row>
    <row r="2634" spans="1:4" x14ac:dyDescent="0.25">
      <c r="A2634">
        <v>0</v>
      </c>
      <c r="C2634">
        <v>3.6470000000000001E-3</v>
      </c>
      <c r="D2634">
        <v>5.6376999999999997E-2</v>
      </c>
    </row>
    <row r="2635" spans="1:4" x14ac:dyDescent="0.25">
      <c r="A2635">
        <v>1</v>
      </c>
      <c r="C2635">
        <v>0</v>
      </c>
      <c r="D2635">
        <v>0</v>
      </c>
    </row>
    <row r="2636" spans="1:4" x14ac:dyDescent="0.25">
      <c r="A2636">
        <v>2</v>
      </c>
      <c r="C2636">
        <v>3.0600000000000001E-4</v>
      </c>
      <c r="D2636">
        <v>8.61E-4</v>
      </c>
    </row>
    <row r="2637" spans="1:4" x14ac:dyDescent="0.25">
      <c r="A2637">
        <v>3</v>
      </c>
      <c r="C2637">
        <v>0</v>
      </c>
      <c r="D2637">
        <v>0</v>
      </c>
    </row>
    <row r="2638" spans="1:4" x14ac:dyDescent="0.25">
      <c r="A2638">
        <v>4</v>
      </c>
      <c r="C2638">
        <v>0</v>
      </c>
      <c r="D2638">
        <v>0</v>
      </c>
    </row>
    <row r="2639" spans="1:4" x14ac:dyDescent="0.25">
      <c r="A2639">
        <v>5</v>
      </c>
      <c r="C2639">
        <v>0</v>
      </c>
      <c r="D2639">
        <v>0</v>
      </c>
    </row>
    <row r="2640" spans="1:4" x14ac:dyDescent="0.25">
      <c r="A2640">
        <v>6</v>
      </c>
      <c r="C2640">
        <v>3.297E-3</v>
      </c>
      <c r="D2640">
        <v>4.5360999999999999E-2</v>
      </c>
    </row>
    <row r="2641" spans="1:4" x14ac:dyDescent="0.25">
      <c r="A2641">
        <v>7</v>
      </c>
      <c r="C2641">
        <v>0</v>
      </c>
      <c r="D2641">
        <v>0</v>
      </c>
    </row>
    <row r="2642" spans="1:4" x14ac:dyDescent="0.25">
      <c r="A2642">
        <v>8</v>
      </c>
      <c r="C2642">
        <v>0</v>
      </c>
      <c r="D2642">
        <v>0</v>
      </c>
    </row>
    <row r="2643" spans="1:4" x14ac:dyDescent="0.25">
      <c r="A2643">
        <v>9</v>
      </c>
      <c r="C2643">
        <v>0.57094699999999998</v>
      </c>
      <c r="D2643">
        <v>0.73765400000000003</v>
      </c>
    </row>
    <row r="2644" spans="1:4" x14ac:dyDescent="0.25">
      <c r="A2644">
        <v>10</v>
      </c>
      <c r="C2644">
        <v>4.7460000000000002E-3</v>
      </c>
      <c r="D2644">
        <v>1.8394000000000001E-2</v>
      </c>
    </row>
    <row r="2645" spans="1:4" x14ac:dyDescent="0.25">
      <c r="A2645">
        <v>11</v>
      </c>
      <c r="C2645">
        <v>8.7699999999999996E-4</v>
      </c>
      <c r="D2645">
        <v>5.0883999999999999E-2</v>
      </c>
    </row>
    <row r="2646" spans="1:4" x14ac:dyDescent="0.25">
      <c r="A2646">
        <v>12</v>
      </c>
      <c r="C2646">
        <v>0.28578900000000002</v>
      </c>
      <c r="D2646">
        <v>0.72182900000000005</v>
      </c>
    </row>
    <row r="2647" spans="1:4" x14ac:dyDescent="0.25">
      <c r="A2647">
        <v>13</v>
      </c>
      <c r="C2647">
        <v>0.16664599999999999</v>
      </c>
      <c r="D2647">
        <v>0.285603</v>
      </c>
    </row>
    <row r="2648" spans="1:4" x14ac:dyDescent="0.25">
      <c r="A2648">
        <v>14</v>
      </c>
      <c r="C2648">
        <v>9.9999999999999995E-7</v>
      </c>
      <c r="D2648">
        <v>1.4E-5</v>
      </c>
    </row>
    <row r="2649" spans="1:4" x14ac:dyDescent="0.25">
      <c r="A2649">
        <v>15</v>
      </c>
      <c r="C2649">
        <v>3.0000000000000001E-6</v>
      </c>
      <c r="D2649">
        <v>1.2E-5</v>
      </c>
    </row>
    <row r="2650" spans="1:4" x14ac:dyDescent="0.25">
      <c r="A2650">
        <v>0</v>
      </c>
      <c r="C2650">
        <v>45.735996</v>
      </c>
      <c r="D2650">
        <v>38.244754999999998</v>
      </c>
    </row>
    <row r="2651" spans="1:4" x14ac:dyDescent="0.25">
      <c r="A2651">
        <v>1</v>
      </c>
      <c r="C2651">
        <v>57.939055000000003</v>
      </c>
      <c r="D2651">
        <v>44.170001999999997</v>
      </c>
    </row>
    <row r="2652" spans="1:4" x14ac:dyDescent="0.25">
      <c r="A2652">
        <v>2</v>
      </c>
      <c r="C2652">
        <v>50.615003000000002</v>
      </c>
      <c r="D2652">
        <v>44.293635000000002</v>
      </c>
    </row>
    <row r="2653" spans="1:4" x14ac:dyDescent="0.25">
      <c r="A2653">
        <v>3</v>
      </c>
      <c r="C2653">
        <v>220.26921400000001</v>
      </c>
      <c r="D2653">
        <v>233.73897299999999</v>
      </c>
    </row>
    <row r="2654" spans="1:4" x14ac:dyDescent="0.25">
      <c r="A2654">
        <v>4</v>
      </c>
      <c r="C2654">
        <v>220.26921400000001</v>
      </c>
      <c r="D2654">
        <v>232.38299799999999</v>
      </c>
    </row>
    <row r="2655" spans="1:4" x14ac:dyDescent="0.25">
      <c r="A2655">
        <v>5</v>
      </c>
      <c r="C2655">
        <v>184.14229399999999</v>
      </c>
      <c r="D2655">
        <v>192.48753500000001</v>
      </c>
    </row>
    <row r="2656" spans="1:4" x14ac:dyDescent="0.25">
      <c r="A2656">
        <v>6</v>
      </c>
      <c r="C2656">
        <v>48.217089000000001</v>
      </c>
      <c r="D2656">
        <v>38.546657000000003</v>
      </c>
    </row>
    <row r="2657" spans="1:4" x14ac:dyDescent="0.25">
      <c r="A2657">
        <v>7</v>
      </c>
      <c r="C2657">
        <v>57.678392000000002</v>
      </c>
      <c r="D2657">
        <v>58.009940999999998</v>
      </c>
    </row>
    <row r="2658" spans="1:4" x14ac:dyDescent="0.25">
      <c r="A2658">
        <v>8</v>
      </c>
      <c r="C2658">
        <v>57.662455000000001</v>
      </c>
      <c r="D2658">
        <v>55.041085000000002</v>
      </c>
    </row>
    <row r="2659" spans="1:4" x14ac:dyDescent="0.25">
      <c r="A2659">
        <v>9</v>
      </c>
      <c r="C2659">
        <v>16.224270000000001</v>
      </c>
      <c r="D2659">
        <v>9.0146099999999993</v>
      </c>
    </row>
    <row r="2660" spans="1:4" x14ac:dyDescent="0.25">
      <c r="A2660">
        <v>10</v>
      </c>
      <c r="C2660">
        <v>44.539670000000001</v>
      </c>
      <c r="D2660">
        <v>43.080953000000001</v>
      </c>
    </row>
    <row r="2661" spans="1:4" x14ac:dyDescent="0.25">
      <c r="A2661">
        <v>11</v>
      </c>
      <c r="C2661">
        <v>46.337941999999998</v>
      </c>
      <c r="D2661">
        <v>36.108629999999998</v>
      </c>
    </row>
    <row r="2662" spans="1:4" x14ac:dyDescent="0.25">
      <c r="A2662">
        <v>12</v>
      </c>
      <c r="C2662">
        <v>12.980798999999999</v>
      </c>
      <c r="D2662">
        <v>8.928426</v>
      </c>
    </row>
    <row r="2663" spans="1:4" x14ac:dyDescent="0.25">
      <c r="A2663">
        <v>13</v>
      </c>
      <c r="C2663">
        <v>19.403469000000001</v>
      </c>
      <c r="D2663">
        <v>10.772576000000001</v>
      </c>
    </row>
    <row r="2664" spans="1:4" x14ac:dyDescent="0.25">
      <c r="A2664">
        <v>14</v>
      </c>
      <c r="C2664">
        <v>50.301062000000002</v>
      </c>
      <c r="D2664">
        <v>33.150539000000002</v>
      </c>
    </row>
    <row r="2665" spans="1:4" x14ac:dyDescent="0.25">
      <c r="A2665">
        <v>15</v>
      </c>
      <c r="C2665">
        <v>45.772644999999997</v>
      </c>
      <c r="D2665">
        <v>33.090893999999999</v>
      </c>
    </row>
    <row r="2666" spans="1:4" x14ac:dyDescent="0.25">
      <c r="A2666">
        <v>0</v>
      </c>
      <c r="C2666">
        <v>0</v>
      </c>
      <c r="D2666">
        <v>6.9999999999999999E-6</v>
      </c>
    </row>
    <row r="2667" spans="1:4" x14ac:dyDescent="0.25">
      <c r="A2667">
        <v>1</v>
      </c>
      <c r="C2667">
        <v>0</v>
      </c>
      <c r="D2667">
        <v>9.9999999999999995E-7</v>
      </c>
    </row>
    <row r="2668" spans="1:4" x14ac:dyDescent="0.25">
      <c r="A2668">
        <v>2</v>
      </c>
      <c r="C2668">
        <v>0</v>
      </c>
      <c r="D2668">
        <v>9.9999999999999995E-7</v>
      </c>
    </row>
    <row r="2669" spans="1:4" x14ac:dyDescent="0.25">
      <c r="A2669">
        <v>3</v>
      </c>
      <c r="C2669">
        <v>0</v>
      </c>
      <c r="D2669">
        <v>0</v>
      </c>
    </row>
    <row r="2670" spans="1:4" x14ac:dyDescent="0.25">
      <c r="A2670">
        <v>4</v>
      </c>
      <c r="C2670">
        <v>0</v>
      </c>
      <c r="D2670">
        <v>0</v>
      </c>
    </row>
    <row r="2671" spans="1:4" x14ac:dyDescent="0.25">
      <c r="A2671">
        <v>5</v>
      </c>
      <c r="C2671">
        <v>0</v>
      </c>
      <c r="D2671">
        <v>0</v>
      </c>
    </row>
    <row r="2672" spans="1:4" x14ac:dyDescent="0.25">
      <c r="A2672">
        <v>6</v>
      </c>
      <c r="C2672">
        <v>0</v>
      </c>
      <c r="D2672">
        <v>6.0000000000000002E-6</v>
      </c>
    </row>
    <row r="2673" spans="1:4" x14ac:dyDescent="0.25">
      <c r="A2673">
        <v>7</v>
      </c>
      <c r="C2673">
        <v>0</v>
      </c>
      <c r="D2673">
        <v>0</v>
      </c>
    </row>
    <row r="2674" spans="1:4" x14ac:dyDescent="0.25">
      <c r="A2674">
        <v>8</v>
      </c>
      <c r="C2674">
        <v>0</v>
      </c>
      <c r="D2674">
        <v>0</v>
      </c>
    </row>
    <row r="2675" spans="1:4" x14ac:dyDescent="0.25">
      <c r="A2675">
        <v>9</v>
      </c>
      <c r="C2675">
        <v>3.9280000000000002E-2</v>
      </c>
      <c r="D2675">
        <v>0.34106500000000001</v>
      </c>
    </row>
    <row r="2676" spans="1:4" x14ac:dyDescent="0.25">
      <c r="A2676">
        <v>10</v>
      </c>
      <c r="C2676">
        <v>0</v>
      </c>
      <c r="D2676">
        <v>9.9999999999999995E-7</v>
      </c>
    </row>
    <row r="2677" spans="1:4" x14ac:dyDescent="0.25">
      <c r="A2677">
        <v>11</v>
      </c>
      <c r="C2677">
        <v>0</v>
      </c>
      <c r="D2677">
        <v>1.7E-5</v>
      </c>
    </row>
    <row r="2678" spans="1:4" x14ac:dyDescent="0.25">
      <c r="A2678">
        <v>12</v>
      </c>
      <c r="C2678">
        <v>0.112512</v>
      </c>
      <c r="D2678">
        <v>0.34837000000000001</v>
      </c>
    </row>
    <row r="2679" spans="1:4" x14ac:dyDescent="0.25">
      <c r="A2679">
        <v>13</v>
      </c>
      <c r="C2679">
        <v>1.2845000000000001E-2</v>
      </c>
      <c r="D2679">
        <v>0.214921</v>
      </c>
    </row>
    <row r="2680" spans="1:4" x14ac:dyDescent="0.25">
      <c r="A2680">
        <v>14</v>
      </c>
      <c r="C2680">
        <v>0</v>
      </c>
      <c r="D2680">
        <v>5.8E-5</v>
      </c>
    </row>
    <row r="2681" spans="1:4" x14ac:dyDescent="0.25">
      <c r="A2681">
        <v>15</v>
      </c>
      <c r="C2681">
        <v>0</v>
      </c>
      <c r="D2681">
        <v>5.8999999999999998E-5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MSFT_GOOGL</vt:lpstr>
      <vt:lpstr>MSFT_GOOGL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2020-09-15T16:57:14Z</dcterms:created>
  <dcterms:modified xsi:type="dcterms:W3CDTF">2020-09-17T15:18:51Z</dcterms:modified>
</cp:coreProperties>
</file>