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Java\ibda2\src\main\resources\data\"/>
    </mc:Choice>
  </mc:AlternateContent>
  <xr:revisionPtr revIDLastSave="0" documentId="13_ncr:1_{20C38D77-4873-4740-9A44-2067462EF013}" xr6:coauthVersionLast="47" xr6:coauthVersionMax="47" xr10:uidLastSave="{00000000-0000-0000-0000-000000000000}"/>
  <bookViews>
    <workbookView xWindow="-108" yWindow="-108" windowWidth="23256" windowHeight="12576" activeTab="4" xr2:uid="{78478F30-B05D-40BB-BAE3-3371035F2D18}"/>
  </bookViews>
  <sheets>
    <sheet name="正态性检验" sheetId="1" r:id="rId1"/>
    <sheet name="列联表(卡方)" sheetId="2" r:id="rId2"/>
    <sheet name="单因素方差分析" sheetId="3" r:id="rId3"/>
    <sheet name="多元线性回归" sheetId="4" r:id="rId4"/>
    <sheet name="相关性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D2" i="6"/>
  <c r="C2" i="6"/>
  <c r="C22" i="3" l="1"/>
  <c r="B22" i="3"/>
  <c r="A22" i="3"/>
</calcChain>
</file>

<file path=xl/sharedStrings.xml><?xml version="1.0" encoding="utf-8"?>
<sst xmlns="http://schemas.openxmlformats.org/spreadsheetml/2006/main" count="26" uniqueCount="22">
  <si>
    <t>学生编号</t>
    <phoneticPr fontId="1" type="noConversion"/>
  </si>
  <si>
    <t>考分</t>
    <phoneticPr fontId="1" type="noConversion"/>
  </si>
  <si>
    <t>实际频数</t>
    <phoneticPr fontId="1" type="noConversion"/>
  </si>
  <si>
    <t>地区1</t>
    <phoneticPr fontId="1" type="noConversion"/>
  </si>
  <si>
    <t>地区2</t>
  </si>
  <si>
    <t>地区3</t>
  </si>
  <si>
    <t>地区4</t>
  </si>
  <si>
    <t>大理石</t>
    <phoneticPr fontId="1" type="noConversion"/>
  </si>
  <si>
    <t>钢砖</t>
    <phoneticPr fontId="1" type="noConversion"/>
  </si>
  <si>
    <t>木质</t>
    <phoneticPr fontId="1" type="noConversion"/>
  </si>
  <si>
    <t>组1</t>
    <phoneticPr fontId="1" type="noConversion"/>
  </si>
  <si>
    <t>组2</t>
    <phoneticPr fontId="1" type="noConversion"/>
  </si>
  <si>
    <t>组3</t>
    <phoneticPr fontId="1" type="noConversion"/>
  </si>
  <si>
    <t>周收入</t>
    <phoneticPr fontId="1" type="noConversion"/>
  </si>
  <si>
    <t>电视广告费</t>
    <phoneticPr fontId="1" type="noConversion"/>
  </si>
  <si>
    <t>报纸广告费</t>
    <phoneticPr fontId="1" type="noConversion"/>
  </si>
  <si>
    <t>语文考分</t>
  </si>
  <si>
    <t>语文考分</t>
    <phoneticPr fontId="1" type="noConversion"/>
  </si>
  <si>
    <t>数学得分</t>
  </si>
  <si>
    <t>数学得分</t>
    <phoneticPr fontId="1" type="noConversion"/>
  </si>
  <si>
    <t>英语得分</t>
  </si>
  <si>
    <t>英语得分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</si>
</sst>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4CB6-DC20-4BA5-AA07-CD50BCC8FF23}">
  <dimension ref="A1:B31"/>
  <sheetViews>
    <sheetView workbookViewId="0">
      <selection activeCell="B2" sqref="B2:B31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55</v>
      </c>
    </row>
    <row r="3" spans="1:2" x14ac:dyDescent="0.25">
      <c r="A3">
        <v>2</v>
      </c>
      <c r="B3">
        <v>65</v>
      </c>
    </row>
    <row r="4" spans="1:2" x14ac:dyDescent="0.25">
      <c r="A4">
        <v>3</v>
      </c>
      <c r="B4">
        <v>35</v>
      </c>
    </row>
    <row r="5" spans="1:2" x14ac:dyDescent="0.25">
      <c r="A5">
        <v>4</v>
      </c>
      <c r="B5">
        <v>88</v>
      </c>
    </row>
    <row r="6" spans="1:2" x14ac:dyDescent="0.25">
      <c r="A6">
        <v>5</v>
      </c>
      <c r="B6">
        <v>42</v>
      </c>
    </row>
    <row r="7" spans="1:2" x14ac:dyDescent="0.25">
      <c r="A7">
        <v>6</v>
      </c>
      <c r="B7">
        <v>61</v>
      </c>
    </row>
    <row r="8" spans="1:2" x14ac:dyDescent="0.25">
      <c r="A8">
        <v>7</v>
      </c>
      <c r="B8">
        <v>64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67</v>
      </c>
    </row>
    <row r="11" spans="1:2" x14ac:dyDescent="0.25">
      <c r="A11">
        <v>10</v>
      </c>
      <c r="B11">
        <v>68</v>
      </c>
    </row>
    <row r="12" spans="1:2" x14ac:dyDescent="0.25">
      <c r="A12">
        <v>11</v>
      </c>
      <c r="B12">
        <v>69</v>
      </c>
    </row>
    <row r="13" spans="1:2" x14ac:dyDescent="0.25">
      <c r="A13">
        <v>12</v>
      </c>
      <c r="B13">
        <v>70.5</v>
      </c>
    </row>
    <row r="14" spans="1:2" x14ac:dyDescent="0.25">
      <c r="A14">
        <v>13</v>
      </c>
      <c r="B14">
        <v>72</v>
      </c>
    </row>
    <row r="15" spans="1:2" x14ac:dyDescent="0.25">
      <c r="A15">
        <v>14</v>
      </c>
      <c r="B15">
        <v>74</v>
      </c>
    </row>
    <row r="16" spans="1:2" x14ac:dyDescent="0.25">
      <c r="A16">
        <v>15</v>
      </c>
      <c r="B16">
        <v>72</v>
      </c>
    </row>
    <row r="17" spans="1:2" x14ac:dyDescent="0.25">
      <c r="A17">
        <v>16</v>
      </c>
      <c r="B17">
        <v>97</v>
      </c>
    </row>
    <row r="18" spans="1:2" x14ac:dyDescent="0.25">
      <c r="A18">
        <v>17</v>
      </c>
      <c r="B18">
        <v>77</v>
      </c>
    </row>
    <row r="19" spans="1:2" x14ac:dyDescent="0.25">
      <c r="A19">
        <v>18</v>
      </c>
      <c r="B19">
        <v>78</v>
      </c>
    </row>
    <row r="20" spans="1:2" x14ac:dyDescent="0.25">
      <c r="A20">
        <v>19</v>
      </c>
      <c r="B20">
        <v>79</v>
      </c>
    </row>
    <row r="21" spans="1:2" x14ac:dyDescent="0.25">
      <c r="A21">
        <v>20</v>
      </c>
      <c r="B21">
        <v>80</v>
      </c>
    </row>
    <row r="22" spans="1:2" x14ac:dyDescent="0.25">
      <c r="A22">
        <v>21</v>
      </c>
      <c r="B22">
        <v>82</v>
      </c>
    </row>
    <row r="23" spans="1:2" x14ac:dyDescent="0.25">
      <c r="A23">
        <v>22</v>
      </c>
      <c r="B23">
        <v>83</v>
      </c>
    </row>
    <row r="24" spans="1:2" x14ac:dyDescent="0.25">
      <c r="A24">
        <v>23</v>
      </c>
      <c r="B24">
        <v>81</v>
      </c>
    </row>
    <row r="25" spans="1:2" x14ac:dyDescent="0.25">
      <c r="A25">
        <v>24</v>
      </c>
      <c r="B25">
        <v>85</v>
      </c>
    </row>
    <row r="26" spans="1:2" x14ac:dyDescent="0.25">
      <c r="A26">
        <v>25</v>
      </c>
      <c r="B26">
        <v>88</v>
      </c>
    </row>
    <row r="27" spans="1:2" x14ac:dyDescent="0.25">
      <c r="A27">
        <v>26</v>
      </c>
      <c r="B27">
        <v>87</v>
      </c>
    </row>
    <row r="28" spans="1:2" x14ac:dyDescent="0.25">
      <c r="A28">
        <v>27</v>
      </c>
      <c r="B28">
        <v>86</v>
      </c>
    </row>
    <row r="29" spans="1:2" x14ac:dyDescent="0.25">
      <c r="A29">
        <v>28</v>
      </c>
      <c r="B29">
        <v>92</v>
      </c>
    </row>
    <row r="30" spans="1:2" x14ac:dyDescent="0.25">
      <c r="A30">
        <v>29</v>
      </c>
      <c r="B30">
        <v>93</v>
      </c>
    </row>
    <row r="31" spans="1:2" x14ac:dyDescent="0.25">
      <c r="A31">
        <v>30</v>
      </c>
      <c r="B31">
        <v>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B011-A714-4636-BC0A-71AF0B308269}">
  <dimension ref="A1:E4"/>
  <sheetViews>
    <sheetView workbookViewId="0">
      <selection activeCell="J8" sqref="J8"/>
    </sheetView>
  </sheetViews>
  <sheetFormatPr defaultRowHeight="13.8" x14ac:dyDescent="0.25"/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 t="s">
        <v>7</v>
      </c>
      <c r="B2">
        <v>7</v>
      </c>
      <c r="C2">
        <v>10</v>
      </c>
      <c r="D2">
        <v>14</v>
      </c>
      <c r="E2">
        <v>19</v>
      </c>
    </row>
    <row r="3" spans="1:5" x14ac:dyDescent="0.25">
      <c r="A3" s="1" t="s">
        <v>8</v>
      </c>
      <c r="B3">
        <v>26</v>
      </c>
      <c r="C3">
        <v>10</v>
      </c>
      <c r="D3">
        <v>16</v>
      </c>
      <c r="E3">
        <v>33</v>
      </c>
    </row>
    <row r="4" spans="1:5" x14ac:dyDescent="0.25">
      <c r="A4" s="1" t="s">
        <v>9</v>
      </c>
      <c r="B4">
        <v>72</v>
      </c>
      <c r="C4">
        <v>8</v>
      </c>
      <c r="D4">
        <v>12</v>
      </c>
      <c r="E4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8610-062F-4494-BC01-2E6CA682B279}">
  <dimension ref="A1:C22"/>
  <sheetViews>
    <sheetView workbookViewId="0">
      <selection activeCell="H15" sqref="H15"/>
    </sheetView>
  </sheetViews>
  <sheetFormatPr defaultRowHeight="13.8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63.33</v>
      </c>
      <c r="B2">
        <v>72.849999999999994</v>
      </c>
      <c r="C2">
        <v>82.33</v>
      </c>
    </row>
    <row r="3" spans="1:3" x14ac:dyDescent="0.25">
      <c r="A3">
        <v>68.319999999999993</v>
      </c>
      <c r="B3">
        <v>88.17</v>
      </c>
      <c r="C3">
        <v>89.69</v>
      </c>
    </row>
    <row r="4" spans="1:3" x14ac:dyDescent="0.25">
      <c r="A4">
        <v>86.66</v>
      </c>
      <c r="B4">
        <v>80.819999999999993</v>
      </c>
      <c r="C4">
        <v>81.010000000000005</v>
      </c>
    </row>
    <row r="5" spans="1:3" x14ac:dyDescent="0.25">
      <c r="A5">
        <v>52.82</v>
      </c>
      <c r="B5">
        <v>71.27</v>
      </c>
      <c r="C5">
        <v>85.09</v>
      </c>
    </row>
    <row r="6" spans="1:3" x14ac:dyDescent="0.25">
      <c r="A6">
        <v>75.010000000000005</v>
      </c>
      <c r="B6">
        <v>81.5</v>
      </c>
      <c r="C6">
        <v>74.14</v>
      </c>
    </row>
    <row r="7" spans="1:3" x14ac:dyDescent="0.25">
      <c r="A7">
        <v>57.99</v>
      </c>
      <c r="B7">
        <v>47.56</v>
      </c>
      <c r="C7">
        <v>75.930000000000007</v>
      </c>
    </row>
    <row r="8" spans="1:3" x14ac:dyDescent="0.25">
      <c r="A8">
        <v>69.48</v>
      </c>
      <c r="B8">
        <v>81.040000000000006</v>
      </c>
      <c r="C8">
        <v>74.739999999999995</v>
      </c>
    </row>
    <row r="9" spans="1:3" x14ac:dyDescent="0.25">
      <c r="A9">
        <v>32.68</v>
      </c>
      <c r="B9">
        <v>81.38</v>
      </c>
      <c r="C9">
        <v>81.13</v>
      </c>
    </row>
    <row r="10" spans="1:3" x14ac:dyDescent="0.25">
      <c r="A10">
        <v>60.88</v>
      </c>
      <c r="B10">
        <v>82.96</v>
      </c>
      <c r="C10">
        <v>76.36</v>
      </c>
    </row>
    <row r="11" spans="1:3" x14ac:dyDescent="0.25">
      <c r="A11">
        <v>58.24</v>
      </c>
      <c r="B11">
        <v>75.98</v>
      </c>
      <c r="C11">
        <v>81.77</v>
      </c>
    </row>
    <row r="12" spans="1:3" x14ac:dyDescent="0.25">
      <c r="A12">
        <v>45.54</v>
      </c>
      <c r="B12">
        <v>77.349999999999994</v>
      </c>
      <c r="C12">
        <v>83.32</v>
      </c>
    </row>
    <row r="13" spans="1:3" x14ac:dyDescent="0.25">
      <c r="A13">
        <v>44.92</v>
      </c>
      <c r="B13">
        <v>69.31</v>
      </c>
      <c r="C13">
        <v>81.66</v>
      </c>
    </row>
    <row r="14" spans="1:3" x14ac:dyDescent="0.25">
      <c r="A14">
        <v>67.040000000000006</v>
      </c>
      <c r="B14">
        <v>61.69</v>
      </c>
      <c r="C14">
        <v>71.77</v>
      </c>
    </row>
    <row r="15" spans="1:3" x14ac:dyDescent="0.25">
      <c r="A15">
        <v>62.99</v>
      </c>
      <c r="B15">
        <v>64.87</v>
      </c>
      <c r="C15">
        <v>81.040000000000006</v>
      </c>
    </row>
    <row r="16" spans="1:3" x14ac:dyDescent="0.25">
      <c r="A16">
        <v>66.63</v>
      </c>
      <c r="B16">
        <v>75.430000000000007</v>
      </c>
      <c r="C16">
        <v>78.67</v>
      </c>
    </row>
    <row r="17" spans="1:3" x14ac:dyDescent="0.25">
      <c r="A17">
        <v>65.53</v>
      </c>
      <c r="B17">
        <v>59.83</v>
      </c>
      <c r="C17">
        <v>74.86</v>
      </c>
    </row>
    <row r="18" spans="1:3" x14ac:dyDescent="0.25">
      <c r="A18">
        <v>59.58</v>
      </c>
      <c r="B18">
        <v>89.65</v>
      </c>
      <c r="C18">
        <v>77.45</v>
      </c>
    </row>
    <row r="19" spans="1:3" x14ac:dyDescent="0.25">
      <c r="A19">
        <v>85.65</v>
      </c>
      <c r="B19">
        <v>59.1</v>
      </c>
      <c r="C19">
        <v>79.37</v>
      </c>
    </row>
    <row r="20" spans="1:3" x14ac:dyDescent="0.25">
      <c r="A20">
        <v>64.55</v>
      </c>
      <c r="B20">
        <v>76.14</v>
      </c>
      <c r="C20">
        <v>73.89</v>
      </c>
    </row>
    <row r="21" spans="1:3" x14ac:dyDescent="0.25">
      <c r="A21">
        <v>83.74</v>
      </c>
      <c r="B21">
        <v>74.459999999999994</v>
      </c>
      <c r="C21">
        <v>81.38</v>
      </c>
    </row>
    <row r="22" spans="1:3" x14ac:dyDescent="0.25">
      <c r="A22">
        <f>AVERAGE(A2:A21)</f>
        <v>63.578999999999994</v>
      </c>
      <c r="B22">
        <f t="shared" ref="B22:C22" si="0">AVERAGE(B2:B21)</f>
        <v>73.568000000000012</v>
      </c>
      <c r="C22">
        <f t="shared" si="0"/>
        <v>79.28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0778-0FFB-47BB-B393-B787B7DEDF56}">
  <dimension ref="A1:C9"/>
  <sheetViews>
    <sheetView workbookViewId="0">
      <selection activeCell="A4" sqref="A4"/>
    </sheetView>
  </sheetViews>
  <sheetFormatPr defaultRowHeight="13.8" x14ac:dyDescent="0.25"/>
  <cols>
    <col min="1" max="3" width="13.5546875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s="2">
        <v>96.000000999999997</v>
      </c>
      <c r="B2">
        <v>5</v>
      </c>
      <c r="C2">
        <v>1.5</v>
      </c>
    </row>
    <row r="3" spans="1:3" x14ac:dyDescent="0.25">
      <c r="A3" s="2">
        <v>90</v>
      </c>
      <c r="B3">
        <v>2</v>
      </c>
      <c r="C3">
        <v>2</v>
      </c>
    </row>
    <row r="4" spans="1:3" x14ac:dyDescent="0.25">
      <c r="A4" s="2">
        <v>95</v>
      </c>
      <c r="B4">
        <v>4</v>
      </c>
      <c r="C4">
        <v>1.5</v>
      </c>
    </row>
    <row r="5" spans="1:3" x14ac:dyDescent="0.25">
      <c r="A5" s="2">
        <v>92</v>
      </c>
      <c r="B5">
        <v>2.5</v>
      </c>
      <c r="C5">
        <v>2.5</v>
      </c>
    </row>
    <row r="6" spans="1:3" x14ac:dyDescent="0.25">
      <c r="A6" s="2">
        <v>95</v>
      </c>
      <c r="B6">
        <v>3</v>
      </c>
      <c r="C6">
        <v>3.5</v>
      </c>
    </row>
    <row r="7" spans="1:3" x14ac:dyDescent="0.25">
      <c r="A7" s="2">
        <v>94</v>
      </c>
      <c r="B7">
        <v>3.5</v>
      </c>
      <c r="C7">
        <v>2.2999999999999998</v>
      </c>
    </row>
    <row r="8" spans="1:3" x14ac:dyDescent="0.25">
      <c r="A8" s="2">
        <v>94</v>
      </c>
      <c r="B8">
        <v>2.5</v>
      </c>
      <c r="C8">
        <v>4.2</v>
      </c>
    </row>
    <row r="9" spans="1:3" x14ac:dyDescent="0.25">
      <c r="A9" s="2">
        <v>94</v>
      </c>
      <c r="B9">
        <v>3</v>
      </c>
      <c r="C9">
        <v>2.5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FE24-18CA-46A2-99B0-D80C5CEA1DEE}">
  <dimension ref="A1:J31"/>
  <sheetViews>
    <sheetView tabSelected="1" topLeftCell="A4" workbookViewId="0">
      <selection activeCell="D31" sqref="D31"/>
    </sheetView>
  </sheetViews>
  <sheetFormatPr defaultRowHeight="13.8" x14ac:dyDescent="0.25"/>
  <cols>
    <col min="3" max="3" width="11.77734375" customWidth="1"/>
    <col min="4" max="4" width="11.109375" customWidth="1"/>
  </cols>
  <sheetData>
    <row r="1" spans="1:10" x14ac:dyDescent="0.25">
      <c r="A1" t="s">
        <v>0</v>
      </c>
      <c r="B1" t="s">
        <v>17</v>
      </c>
      <c r="C1" t="s">
        <v>19</v>
      </c>
      <c r="D1" t="s">
        <v>21</v>
      </c>
    </row>
    <row r="2" spans="1:10" ht="14.4" thickBot="1" x14ac:dyDescent="0.3">
      <c r="A2">
        <v>1</v>
      </c>
      <c r="B2">
        <v>55</v>
      </c>
      <c r="C2">
        <f ca="1">RANDBETWEEN(60,100)</f>
        <v>94</v>
      </c>
      <c r="D2">
        <f ca="1">RANDBETWEEN(60,100)</f>
        <v>68</v>
      </c>
    </row>
    <row r="3" spans="1:10" x14ac:dyDescent="0.25">
      <c r="A3">
        <v>2</v>
      </c>
      <c r="B3">
        <v>65</v>
      </c>
      <c r="C3">
        <f t="shared" ref="C3:D31" ca="1" si="0">RANDBETWEEN(60,100)</f>
        <v>85</v>
      </c>
      <c r="D3">
        <f t="shared" ca="1" si="0"/>
        <v>95</v>
      </c>
      <c r="G3" s="5"/>
      <c r="H3" s="5" t="s">
        <v>16</v>
      </c>
      <c r="I3" s="5" t="s">
        <v>18</v>
      </c>
      <c r="J3" s="5" t="s">
        <v>20</v>
      </c>
    </row>
    <row r="4" spans="1:10" x14ac:dyDescent="0.25">
      <c r="A4">
        <v>3</v>
      </c>
      <c r="B4">
        <v>35</v>
      </c>
      <c r="C4">
        <f t="shared" ca="1" si="0"/>
        <v>91</v>
      </c>
      <c r="D4">
        <f t="shared" ca="1" si="0"/>
        <v>94</v>
      </c>
      <c r="G4" s="3" t="s">
        <v>16</v>
      </c>
      <c r="H4" s="3">
        <v>1</v>
      </c>
      <c r="I4" s="3"/>
      <c r="J4" s="3"/>
    </row>
    <row r="5" spans="1:10" x14ac:dyDescent="0.25">
      <c r="A5">
        <v>4</v>
      </c>
      <c r="B5">
        <v>88</v>
      </c>
      <c r="C5">
        <f t="shared" ca="1" si="0"/>
        <v>68</v>
      </c>
      <c r="D5">
        <f t="shared" ca="1" si="0"/>
        <v>60</v>
      </c>
      <c r="G5" s="3" t="s">
        <v>18</v>
      </c>
      <c r="H5" s="3">
        <v>6.0323127674072614E-2</v>
      </c>
      <c r="I5" s="3">
        <v>1</v>
      </c>
      <c r="J5" s="3"/>
    </row>
    <row r="6" spans="1:10" ht="14.4" thickBot="1" x14ac:dyDescent="0.3">
      <c r="A6">
        <v>5</v>
      </c>
      <c r="B6">
        <v>42</v>
      </c>
      <c r="C6">
        <f t="shared" ca="1" si="0"/>
        <v>82</v>
      </c>
      <c r="D6">
        <f t="shared" ca="1" si="0"/>
        <v>89</v>
      </c>
      <c r="G6" s="4" t="s">
        <v>20</v>
      </c>
      <c r="H6" s="4">
        <v>4.9261591318735184E-2</v>
      </c>
      <c r="I6" s="4">
        <v>-0.1655993766106906</v>
      </c>
      <c r="J6" s="4">
        <v>1</v>
      </c>
    </row>
    <row r="7" spans="1:10" x14ac:dyDescent="0.25">
      <c r="A7">
        <v>6</v>
      </c>
      <c r="B7">
        <v>61</v>
      </c>
      <c r="C7">
        <f t="shared" ca="1" si="0"/>
        <v>90</v>
      </c>
      <c r="D7">
        <f t="shared" ca="1" si="0"/>
        <v>75</v>
      </c>
    </row>
    <row r="8" spans="1:10" x14ac:dyDescent="0.25">
      <c r="A8">
        <v>7</v>
      </c>
      <c r="B8">
        <v>64</v>
      </c>
      <c r="C8">
        <f t="shared" ca="1" si="0"/>
        <v>90</v>
      </c>
      <c r="D8">
        <f t="shared" ca="1" si="0"/>
        <v>88</v>
      </c>
    </row>
    <row r="9" spans="1:10" x14ac:dyDescent="0.25">
      <c r="A9">
        <v>8</v>
      </c>
      <c r="B9">
        <v>67</v>
      </c>
      <c r="C9">
        <f t="shared" ca="1" si="0"/>
        <v>85</v>
      </c>
      <c r="D9">
        <f t="shared" ca="1" si="0"/>
        <v>97</v>
      </c>
    </row>
    <row r="10" spans="1:10" x14ac:dyDescent="0.25">
      <c r="A10">
        <v>9</v>
      </c>
      <c r="B10">
        <v>67</v>
      </c>
      <c r="C10">
        <f t="shared" ca="1" si="0"/>
        <v>80</v>
      </c>
      <c r="D10">
        <f t="shared" ca="1" si="0"/>
        <v>88</v>
      </c>
    </row>
    <row r="11" spans="1:10" x14ac:dyDescent="0.25">
      <c r="A11">
        <v>10</v>
      </c>
      <c r="B11">
        <v>68</v>
      </c>
      <c r="C11">
        <f t="shared" ca="1" si="0"/>
        <v>65</v>
      </c>
      <c r="D11">
        <f t="shared" ca="1" si="0"/>
        <v>78</v>
      </c>
    </row>
    <row r="12" spans="1:10" x14ac:dyDescent="0.25">
      <c r="A12">
        <v>11</v>
      </c>
      <c r="B12">
        <v>69</v>
      </c>
      <c r="C12">
        <f t="shared" ca="1" si="0"/>
        <v>82</v>
      </c>
      <c r="D12">
        <f t="shared" ca="1" si="0"/>
        <v>95</v>
      </c>
    </row>
    <row r="13" spans="1:10" x14ac:dyDescent="0.25">
      <c r="A13">
        <v>12</v>
      </c>
      <c r="B13">
        <v>70.5</v>
      </c>
      <c r="C13">
        <f t="shared" ca="1" si="0"/>
        <v>76</v>
      </c>
      <c r="D13">
        <f t="shared" ca="1" si="0"/>
        <v>86</v>
      </c>
    </row>
    <row r="14" spans="1:10" x14ac:dyDescent="0.25">
      <c r="A14">
        <v>13</v>
      </c>
      <c r="B14">
        <v>72</v>
      </c>
      <c r="C14">
        <f t="shared" ca="1" si="0"/>
        <v>62</v>
      </c>
      <c r="D14">
        <f t="shared" ca="1" si="0"/>
        <v>95</v>
      </c>
    </row>
    <row r="15" spans="1:10" x14ac:dyDescent="0.25">
      <c r="A15">
        <v>14</v>
      </c>
      <c r="B15">
        <v>74</v>
      </c>
      <c r="C15">
        <f t="shared" ca="1" si="0"/>
        <v>91</v>
      </c>
      <c r="D15">
        <f t="shared" ca="1" si="0"/>
        <v>79</v>
      </c>
    </row>
    <row r="16" spans="1:10" x14ac:dyDescent="0.25">
      <c r="A16">
        <v>15</v>
      </c>
      <c r="B16">
        <v>72</v>
      </c>
      <c r="C16">
        <f t="shared" ca="1" si="0"/>
        <v>69</v>
      </c>
      <c r="D16">
        <f t="shared" ca="1" si="0"/>
        <v>82</v>
      </c>
    </row>
    <row r="17" spans="1:4" x14ac:dyDescent="0.25">
      <c r="A17">
        <v>16</v>
      </c>
      <c r="B17">
        <v>97</v>
      </c>
      <c r="C17">
        <f t="shared" ca="1" si="0"/>
        <v>93</v>
      </c>
      <c r="D17">
        <f t="shared" ca="1" si="0"/>
        <v>91</v>
      </c>
    </row>
    <row r="18" spans="1:4" x14ac:dyDescent="0.25">
      <c r="A18">
        <v>17</v>
      </c>
      <c r="B18">
        <v>77</v>
      </c>
      <c r="C18">
        <f t="shared" ca="1" si="0"/>
        <v>80</v>
      </c>
      <c r="D18">
        <f t="shared" ca="1" si="0"/>
        <v>90</v>
      </c>
    </row>
    <row r="19" spans="1:4" x14ac:dyDescent="0.25">
      <c r="A19">
        <v>18</v>
      </c>
      <c r="B19">
        <v>78</v>
      </c>
      <c r="C19">
        <f t="shared" ca="1" si="0"/>
        <v>91</v>
      </c>
      <c r="D19">
        <f t="shared" ca="1" si="0"/>
        <v>70</v>
      </c>
    </row>
    <row r="20" spans="1:4" x14ac:dyDescent="0.25">
      <c r="A20">
        <v>19</v>
      </c>
      <c r="B20">
        <v>79</v>
      </c>
      <c r="C20">
        <f t="shared" ca="1" si="0"/>
        <v>74</v>
      </c>
      <c r="D20">
        <f t="shared" ca="1" si="0"/>
        <v>93</v>
      </c>
    </row>
    <row r="21" spans="1:4" x14ac:dyDescent="0.25">
      <c r="A21">
        <v>20</v>
      </c>
      <c r="B21">
        <v>80</v>
      </c>
      <c r="C21">
        <f t="shared" ca="1" si="0"/>
        <v>92</v>
      </c>
      <c r="D21">
        <f t="shared" ca="1" si="0"/>
        <v>63</v>
      </c>
    </row>
    <row r="22" spans="1:4" x14ac:dyDescent="0.25">
      <c r="A22">
        <v>21</v>
      </c>
      <c r="B22">
        <v>82</v>
      </c>
      <c r="C22">
        <f t="shared" ca="1" si="0"/>
        <v>100</v>
      </c>
      <c r="D22">
        <f t="shared" ca="1" si="0"/>
        <v>76</v>
      </c>
    </row>
    <row r="23" spans="1:4" x14ac:dyDescent="0.25">
      <c r="A23">
        <v>22</v>
      </c>
      <c r="B23">
        <v>83</v>
      </c>
      <c r="C23">
        <f t="shared" ca="1" si="0"/>
        <v>84</v>
      </c>
      <c r="D23">
        <f t="shared" ca="1" si="0"/>
        <v>66</v>
      </c>
    </row>
    <row r="24" spans="1:4" x14ac:dyDescent="0.25">
      <c r="A24">
        <v>23</v>
      </c>
      <c r="B24">
        <v>81</v>
      </c>
      <c r="C24">
        <f t="shared" ca="1" si="0"/>
        <v>81</v>
      </c>
      <c r="D24">
        <f t="shared" ca="1" si="0"/>
        <v>88</v>
      </c>
    </row>
    <row r="25" spans="1:4" x14ac:dyDescent="0.25">
      <c r="A25">
        <v>24</v>
      </c>
      <c r="B25">
        <v>85</v>
      </c>
      <c r="C25">
        <f t="shared" ca="1" si="0"/>
        <v>61</v>
      </c>
      <c r="D25">
        <f t="shared" ca="1" si="0"/>
        <v>77</v>
      </c>
    </row>
    <row r="26" spans="1:4" x14ac:dyDescent="0.25">
      <c r="A26">
        <v>25</v>
      </c>
      <c r="B26">
        <v>88</v>
      </c>
      <c r="C26">
        <f t="shared" ca="1" si="0"/>
        <v>91</v>
      </c>
      <c r="D26">
        <f t="shared" ca="1" si="0"/>
        <v>88</v>
      </c>
    </row>
    <row r="27" spans="1:4" x14ac:dyDescent="0.25">
      <c r="A27">
        <v>26</v>
      </c>
      <c r="B27">
        <v>87</v>
      </c>
      <c r="C27">
        <f t="shared" ca="1" si="0"/>
        <v>80</v>
      </c>
      <c r="D27">
        <f t="shared" ca="1" si="0"/>
        <v>61</v>
      </c>
    </row>
    <row r="28" spans="1:4" x14ac:dyDescent="0.25">
      <c r="A28">
        <v>27</v>
      </c>
      <c r="B28">
        <v>86</v>
      </c>
      <c r="C28">
        <f t="shared" ca="1" si="0"/>
        <v>79</v>
      </c>
      <c r="D28">
        <f t="shared" ca="1" si="0"/>
        <v>67</v>
      </c>
    </row>
    <row r="29" spans="1:4" x14ac:dyDescent="0.25">
      <c r="A29">
        <v>28</v>
      </c>
      <c r="B29">
        <v>92</v>
      </c>
      <c r="C29">
        <f t="shared" ca="1" si="0"/>
        <v>68</v>
      </c>
      <c r="D29">
        <f t="shared" ca="1" si="0"/>
        <v>88</v>
      </c>
    </row>
    <row r="30" spans="1:4" x14ac:dyDescent="0.25">
      <c r="A30">
        <v>29</v>
      </c>
      <c r="B30">
        <v>93</v>
      </c>
      <c r="C30">
        <f t="shared" ca="1" si="0"/>
        <v>94</v>
      </c>
      <c r="D30">
        <f t="shared" ca="1" si="0"/>
        <v>99</v>
      </c>
    </row>
    <row r="31" spans="1:4" x14ac:dyDescent="0.25">
      <c r="A31">
        <v>30</v>
      </c>
      <c r="B31">
        <v>99</v>
      </c>
      <c r="C31">
        <f t="shared" ca="1" si="0"/>
        <v>80</v>
      </c>
      <c r="D31">
        <f t="shared" ca="1" si="0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正态性检验</vt:lpstr>
      <vt:lpstr>列联表(卡方)</vt:lpstr>
      <vt:lpstr>单因素方差分析</vt:lpstr>
      <vt:lpstr>多元线性回归</vt:lpstr>
      <vt:lpstr>相关性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2022-10-08T03:41:37Z</dcterms:created>
  <dcterms:modified xsi:type="dcterms:W3CDTF">2022-10-18T06:50:47Z</dcterms:modified>
</cp:coreProperties>
</file>