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45" windowHeight="9555" activeTab="7"/>
  </bookViews>
  <sheets>
    <sheet name="电源性能测试" sheetId="8" r:id="rId1"/>
    <sheet name="NR-TX" sheetId="1" r:id="rId2"/>
    <sheet name="NR-FB" sheetId="2" r:id="rId3"/>
    <sheet name="NR-RX" sheetId="3" r:id="rId4"/>
    <sheet name="硬件测试" sheetId="4" r:id="rId5"/>
    <sheet name="CLK测试" sheetId="5" r:id="rId6"/>
    <sheet name="FPGA功能测试" sheetId="6" r:id="rId7"/>
    <sheet name="功能测试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61D42FCE56ED4219A4769114013188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62875" y="13442950"/>
          <a:ext cx="7810500" cy="5857875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4" name="ID_FE5B8EC2E28843B7A084C6E894C7C9E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000" y="5353050"/>
          <a:ext cx="7753350" cy="512445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5" name="ID_3ABB49AA5A0A4020B3771F2E3A3F34C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477500" y="5353050"/>
          <a:ext cx="7677150" cy="512445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8" name="ID_0D85747492A5494EBD5EAD56671F659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056235" y="7651750"/>
          <a:ext cx="7505700" cy="512445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9" name="ID_14B401FE378A4A18B0F8DD8E5D56B23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000" y="7651750"/>
          <a:ext cx="7391400" cy="512445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10" name="ID_D1962989F72640E380EF6826B38C712B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533650" y="419100"/>
          <a:ext cx="7381875" cy="5124450"/>
        </a:xfrm>
        <a:prstGeom prst="rect">
          <a:avLst/>
        </a:prstGeom>
        <a:noFill/>
        <a:ln w="9525">
          <a:noFill/>
        </a:ln>
      </xdr:spPr>
    </xdr:pic>
  </etc:cellImage>
</etc:cellImages>
</file>

<file path=xl/sharedStrings.xml><?xml version="1.0" encoding="utf-8"?>
<sst xmlns="http://schemas.openxmlformats.org/spreadsheetml/2006/main" count="441" uniqueCount="362">
  <si>
    <r>
      <rPr>
        <b/>
        <sz val="24"/>
        <rFont val="宋体"/>
        <charset val="134"/>
      </rPr>
      <t>测试用例测试结果</t>
    </r>
  </si>
  <si>
    <t>Board-TEST-Power-001</t>
  </si>
  <si>
    <t>电源阻抗测试</t>
  </si>
  <si>
    <t>OK</t>
  </si>
  <si>
    <t>Board-TEST-Power-002</t>
  </si>
  <si>
    <t>电源电压测试</t>
  </si>
  <si>
    <t>Board-TEST-Power-003</t>
  </si>
  <si>
    <t>电源电流测试</t>
  </si>
  <si>
    <t>无电流钳，未测试</t>
  </si>
  <si>
    <t>Board-TEST-Power-004</t>
  </si>
  <si>
    <t>功耗</t>
  </si>
  <si>
    <t>Board-TEST-Power-005</t>
  </si>
  <si>
    <t>电源分布路数及各路输出</t>
  </si>
  <si>
    <t>Board-TEST-Power-006</t>
  </si>
  <si>
    <t>电源纹波测试</t>
  </si>
  <si>
    <t>Board-TEST-Power-007</t>
  </si>
  <si>
    <t>电源单芯片及各个电压功耗</t>
  </si>
  <si>
    <t>Board-TEST-Power-008</t>
  </si>
  <si>
    <t>上电时序</t>
  </si>
  <si>
    <t>Board-TEST-Power-009</t>
  </si>
  <si>
    <t>电源热分布测试</t>
  </si>
  <si>
    <t>Board-TEST-TX-001</t>
  </si>
  <si>
    <r>
      <t>TX PGC</t>
    </r>
    <r>
      <rPr>
        <sz val="10"/>
        <rFont val="宋体"/>
        <charset val="134"/>
      </rPr>
      <t>初始增益定标</t>
    </r>
  </si>
  <si>
    <r>
      <t xml:space="preserve">LO </t>
    </r>
    <r>
      <rPr>
        <sz val="10"/>
        <rFont val="宋体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宋体"/>
        <charset val="134"/>
      </rPr>
      <t>；单音：</t>
    </r>
    <r>
      <rPr>
        <sz val="10"/>
        <rFont val="Times New Roman"/>
        <charset val="134"/>
      </rPr>
      <t>765.5 MHz</t>
    </r>
    <r>
      <rPr>
        <sz val="10"/>
        <rFont val="宋体"/>
        <charset val="134"/>
      </rPr>
      <t>，</t>
    </r>
    <r>
      <rPr>
        <sz val="10"/>
        <rFont val="Times New Roman"/>
        <charset val="134"/>
      </rPr>
      <t>-18 dBfs</t>
    </r>
    <r>
      <rPr>
        <sz val="10"/>
        <rFont val="宋体"/>
        <charset val="134"/>
      </rPr>
      <t>；单板输出：</t>
    </r>
    <r>
      <rPr>
        <sz val="10"/>
        <rFont val="Times New Roman"/>
        <charset val="134"/>
      </rPr>
      <t>-7.5 dBm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Tx1 att</t>
    </r>
    <r>
      <rPr>
        <sz val="10"/>
        <rFont val="宋体"/>
        <charset val="134"/>
      </rPr>
      <t>：</t>
    </r>
    <r>
      <rPr>
        <sz val="10"/>
        <rFont val="Times New Roman"/>
        <charset val="134"/>
      </rPr>
      <t>8200 mdB</t>
    </r>
    <r>
      <rPr>
        <sz val="10"/>
        <rFont val="宋体"/>
        <charset val="134"/>
      </rPr>
      <t>；</t>
    </r>
    <r>
      <rPr>
        <sz val="10"/>
        <rFont val="Times New Roman"/>
        <charset val="134"/>
      </rPr>
      <t>Tx2 att</t>
    </r>
    <r>
      <rPr>
        <sz val="10"/>
        <rFont val="宋体"/>
        <charset val="134"/>
      </rPr>
      <t>：</t>
    </r>
    <r>
      <rPr>
        <sz val="10"/>
        <rFont val="Times New Roman"/>
        <charset val="134"/>
      </rPr>
      <t>8700 mdB</t>
    </r>
    <r>
      <rPr>
        <sz val="10"/>
        <rFont val="SimSun"/>
        <charset val="134"/>
      </rPr>
      <t>；</t>
    </r>
  </si>
  <si>
    <t>Board-TEST-TX-002</t>
  </si>
  <si>
    <r>
      <rPr>
        <sz val="10"/>
        <rFont val="宋体"/>
        <charset val="134"/>
      </rPr>
      <t>功率控制范围</t>
    </r>
  </si>
  <si>
    <r>
      <t xml:space="preserve">LO </t>
    </r>
    <r>
      <rPr>
        <sz val="10"/>
        <rFont val="宋体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宋体"/>
        <charset val="134"/>
      </rPr>
      <t>；单音：</t>
    </r>
    <r>
      <rPr>
        <sz val="10"/>
        <rFont val="Times New Roman"/>
        <charset val="134"/>
      </rPr>
      <t>765.5 MHz</t>
    </r>
    <r>
      <rPr>
        <sz val="10"/>
        <rFont val="宋体"/>
        <charset val="134"/>
      </rPr>
      <t>，</t>
    </r>
    <r>
      <rPr>
        <sz val="10"/>
        <rFont val="Times New Roman"/>
        <charset val="134"/>
      </rPr>
      <t>-18 dBfs</t>
    </r>
    <r>
      <rPr>
        <sz val="10"/>
        <rFont val="宋体"/>
        <charset val="134"/>
      </rPr>
      <t>；</t>
    </r>
    <r>
      <rPr>
        <sz val="10"/>
        <rFont val="Times New Roman"/>
        <charset val="134"/>
      </rPr>
      <t xml:space="preserve">
Tx1 att</t>
    </r>
    <r>
      <rPr>
        <sz val="10"/>
        <rFont val="宋体"/>
        <charset val="134"/>
      </rPr>
      <t>：</t>
    </r>
    <r>
      <rPr>
        <sz val="10"/>
        <rFont val="Times New Roman"/>
        <charset val="134"/>
      </rPr>
      <t>{4000 mdB</t>
    </r>
    <r>
      <rPr>
        <sz val="10"/>
        <rFont val="宋体"/>
        <charset val="134"/>
      </rPr>
      <t>，</t>
    </r>
    <r>
      <rPr>
        <sz val="10"/>
        <rFont val="Times New Roman"/>
        <charset val="134"/>
      </rPr>
      <t>0 mdB}</t>
    </r>
    <r>
      <rPr>
        <sz val="10"/>
        <rFont val="宋体"/>
        <charset val="134"/>
      </rPr>
      <t>，单板输出：</t>
    </r>
    <r>
      <rPr>
        <sz val="10"/>
        <rFont val="Times New Roman"/>
        <charset val="134"/>
      </rPr>
      <t>{-39.4 dBm</t>
    </r>
    <r>
      <rPr>
        <sz val="10"/>
        <rFont val="宋体"/>
        <charset val="134"/>
      </rPr>
      <t>，</t>
    </r>
    <r>
      <rPr>
        <sz val="10"/>
        <rFont val="Times New Roman"/>
        <charset val="134"/>
      </rPr>
      <t>0.63 dBm}</t>
    </r>
    <r>
      <rPr>
        <sz val="10"/>
        <rFont val="宋体"/>
        <charset val="134"/>
      </rPr>
      <t>；</t>
    </r>
    <r>
      <rPr>
        <sz val="10"/>
        <rFont val="Times New Roman"/>
        <charset val="134"/>
      </rPr>
      <t xml:space="preserve">
Tx2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{4000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0 mdB}</t>
    </r>
    <r>
      <rPr>
        <sz val="10"/>
        <rFont val="SimSun"/>
        <charset val="134"/>
      </rPr>
      <t>，单板输出：</t>
    </r>
    <r>
      <rPr>
        <sz val="10"/>
        <rFont val="Times New Roman"/>
        <charset val="134"/>
      </rPr>
      <t>{-38.9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1.11 dBm}</t>
    </r>
    <r>
      <rPr>
        <sz val="10"/>
        <rFont val="SimSun"/>
        <charset val="134"/>
      </rPr>
      <t>；</t>
    </r>
  </si>
  <si>
    <t>Board-TEST-TX-003</t>
  </si>
  <si>
    <r>
      <rPr>
        <sz val="10"/>
        <rFont val="宋体"/>
        <charset val="134"/>
      </rPr>
      <t>功率控制精度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</si>
  <si>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SimSun"/>
        <charset val="134"/>
      </rPr>
      <t>；单音：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20000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Tx1 step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{0.1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0.5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1 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delta power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{0.104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0.5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0.99 dB}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Tx2 step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{0.1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0.5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1 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delta power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{0.105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0.501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1.006 dB}</t>
    </r>
    <r>
      <rPr>
        <sz val="10"/>
        <rFont val="SimSun"/>
        <charset val="134"/>
      </rPr>
      <t>；</t>
    </r>
  </si>
  <si>
    <t>Board-TEST-TX-004</t>
  </si>
  <si>
    <r>
      <rPr>
        <sz val="10"/>
        <rFont val="宋体"/>
        <charset val="134"/>
      </rPr>
      <t>工作带宽测试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</si>
  <si>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SimSun"/>
        <charset val="134"/>
      </rPr>
      <t>；单音：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；单板输出：</t>
    </r>
    <r>
      <rPr>
        <sz val="10"/>
        <rFont val="Times New Roman"/>
        <charset val="134"/>
      </rPr>
      <t>-7.5 dBm
Tx1 band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{758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803 MHz}</t>
    </r>
    <r>
      <rPr>
        <sz val="10"/>
        <rFont val="SimSun"/>
        <charset val="134"/>
      </rPr>
      <t>，单板输出：</t>
    </r>
    <r>
      <rPr>
        <sz val="10"/>
        <rFont val="Times New Roman"/>
        <charset val="134"/>
      </rPr>
      <t>{-7.58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-7.42 dBm}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Tx2 band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{758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803 MHz}</t>
    </r>
    <r>
      <rPr>
        <sz val="10"/>
        <rFont val="SimSun"/>
        <charset val="134"/>
      </rPr>
      <t>，单板输出：</t>
    </r>
    <r>
      <rPr>
        <sz val="10"/>
        <rFont val="Times New Roman"/>
        <charset val="134"/>
      </rPr>
      <t>{-7.56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-7.46 dBm}</t>
    </r>
    <r>
      <rPr>
        <sz val="10"/>
        <rFont val="SimSun"/>
        <charset val="134"/>
      </rPr>
      <t>；</t>
    </r>
  </si>
  <si>
    <t>Board-TEST-TX-005</t>
  </si>
  <si>
    <r>
      <rPr>
        <sz val="10"/>
        <rFont val="宋体"/>
        <charset val="134"/>
      </rPr>
      <t>最大工作带宽</t>
    </r>
  </si>
  <si>
    <r>
      <t>LO range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{748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813 MHz}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step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 MHz</t>
    </r>
    <r>
      <rPr>
        <sz val="10"/>
        <rFont val="SimSun"/>
        <charset val="134"/>
      </rPr>
      <t>，单音：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：见</t>
    </r>
    <r>
      <rPr>
        <sz val="10"/>
        <rFont val="Times New Roman"/>
        <charset val="134"/>
      </rPr>
      <t xml:space="preserve"> Board-TEST-TX-001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Tx1</t>
    </r>
  </si>
  <si>
    <t>Board-TEST-TX-006</t>
  </si>
  <si>
    <r>
      <rPr>
        <sz val="10"/>
        <rFont val="宋体"/>
        <charset val="134"/>
      </rPr>
      <t>输出功率测试</t>
    </r>
  </si>
  <si>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{758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767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776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785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794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803 MHz}</t>
    </r>
    <r>
      <rPr>
        <sz val="10"/>
        <rFont val="SimSun"/>
        <charset val="134"/>
      </rPr>
      <t>，单音：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：见</t>
    </r>
    <r>
      <rPr>
        <sz val="10"/>
        <rFont val="Times New Roman"/>
        <charset val="134"/>
      </rPr>
      <t>Board-TEST-TX-001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{-7.54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-7.47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-7.42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-7.44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-7.42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-7.37 dBm}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{-7.51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-7.51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-7.49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-7.49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-7.46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-7.42 dBm}</t>
    </r>
    <r>
      <rPr>
        <sz val="10"/>
        <rFont val="SimSun"/>
        <charset val="134"/>
      </rPr>
      <t>；</t>
    </r>
  </si>
  <si>
    <t>Board-TEST-TX-007</t>
  </si>
  <si>
    <r>
      <rPr>
        <sz val="10"/>
        <rFont val="宋体"/>
        <charset val="134"/>
      </rPr>
      <t>增益平坦度</t>
    </r>
  </si>
  <si>
    <r>
      <t>LO range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{758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803 MHz}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step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 MHz</t>
    </r>
    <r>
      <rPr>
        <sz val="10"/>
        <rFont val="SimSun"/>
        <charset val="134"/>
      </rPr>
      <t>，单音：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：见</t>
    </r>
    <r>
      <rPr>
        <sz val="10"/>
        <rFont val="Times New Roman"/>
        <charset val="134"/>
      </rPr>
      <t xml:space="preserve"> Board-TEST-TX-001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0.17 dBm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Tx2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0.11 dBm</t>
    </r>
    <r>
      <rPr>
        <sz val="10"/>
        <rFont val="SimSun"/>
        <charset val="134"/>
      </rPr>
      <t>；</t>
    </r>
  </si>
  <si>
    <t>Board-TEST-TX-008</t>
  </si>
  <si>
    <r>
      <rPr>
        <sz val="10"/>
        <rFont val="宋体"/>
        <charset val="134"/>
      </rPr>
      <t>不同功率下镜像抑制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</si>
  <si>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SimSun"/>
        <charset val="134"/>
      </rPr>
      <t>，单音：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{600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1100 mdB}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step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5 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</t>
    </r>
    <r>
      <rPr>
        <sz val="10"/>
        <rFont val="SimSun"/>
        <charset val="134"/>
      </rPr>
      <t>见附件测试报告</t>
    </r>
  </si>
  <si>
    <t>Board-TEST-TX-009</t>
  </si>
  <si>
    <r>
      <rPr>
        <sz val="10"/>
        <rFont val="SimSun"/>
        <charset val="134"/>
      </rPr>
      <t>不同带宽下镜像抑制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</si>
  <si>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MHz,</t>
    </r>
    <r>
      <rPr>
        <sz val="10"/>
        <rFont val="SimSun"/>
        <charset val="134"/>
      </rPr>
      <t>信号：</t>
    </r>
    <r>
      <rPr>
        <sz val="10"/>
        <rFont val="Times New Roman"/>
        <charset val="134"/>
      </rPr>
      <t>{10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20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30 MHz}</t>
    </r>
    <r>
      <rPr>
        <sz val="10"/>
        <rFont val="SimSun"/>
        <charset val="134"/>
      </rPr>
      <t>，单板输出：</t>
    </r>
    <r>
      <rPr>
        <sz val="10"/>
        <rFont val="Times New Roman"/>
        <charset val="134"/>
      </rPr>
      <t>4.5 dBm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</t>
    </r>
    <r>
      <rPr>
        <sz val="10"/>
        <rFont val="SimSun"/>
        <charset val="134"/>
      </rPr>
      <t>见附件测试报告</t>
    </r>
  </si>
  <si>
    <t>Board-TEST-TX-010</t>
  </si>
  <si>
    <r>
      <rPr>
        <sz val="10"/>
        <rFont val="SimSun"/>
        <charset val="134"/>
      </rPr>
      <t>不同频点下镜像抑制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</si>
  <si>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SimSun"/>
        <charset val="134"/>
      </rPr>
      <t>，单音：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{8200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8700 mdB}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step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2 MHz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</t>
    </r>
    <r>
      <rPr>
        <sz val="10"/>
        <rFont val="SimSun"/>
        <charset val="134"/>
      </rPr>
      <t>见附件测试报告</t>
    </r>
  </si>
  <si>
    <t>Board-TEST-TX-011</t>
  </si>
  <si>
    <r>
      <rPr>
        <sz val="10"/>
        <rFont val="SimSun"/>
        <charset val="134"/>
      </rPr>
      <t>多器件镜像抑制一致性</t>
    </r>
  </si>
  <si>
    <r>
      <rPr>
        <sz val="10"/>
        <rFont val="SimSun"/>
        <charset val="134"/>
      </rPr>
      <t>见附件</t>
    </r>
  </si>
  <si>
    <t>Board-TEST-TX-012</t>
  </si>
  <si>
    <r>
      <rPr>
        <sz val="10"/>
        <rFont val="SimSun"/>
        <charset val="134"/>
      </rPr>
      <t>不同功率下</t>
    </r>
    <r>
      <rPr>
        <sz val="10"/>
        <rFont val="Times New Roman"/>
        <charset val="134"/>
      </rPr>
      <t>TX PLL</t>
    </r>
    <r>
      <rPr>
        <sz val="10"/>
        <rFont val="SimSun"/>
        <charset val="134"/>
      </rPr>
      <t>抑制</t>
    </r>
  </si>
  <si>
    <t>Board-TEST-TX-013</t>
  </si>
  <si>
    <r>
      <rPr>
        <sz val="10"/>
        <rFont val="SimSun"/>
        <charset val="134"/>
      </rPr>
      <t>不同带宽下</t>
    </r>
    <r>
      <rPr>
        <sz val="10"/>
        <rFont val="Times New Roman"/>
        <charset val="134"/>
      </rPr>
      <t>TX PLL</t>
    </r>
    <r>
      <rPr>
        <sz val="10"/>
        <rFont val="SimSun"/>
        <charset val="134"/>
      </rPr>
      <t>抑制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</si>
  <si>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MHz,</t>
    </r>
    <r>
      <rPr>
        <sz val="10"/>
        <rFont val="SimSun"/>
        <charset val="134"/>
      </rPr>
      <t>信号：</t>
    </r>
    <r>
      <rPr>
        <sz val="10"/>
        <rFont val="Times New Roman"/>
        <charset val="134"/>
      </rPr>
      <t>{10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20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30 MHz}</t>
    </r>
    <r>
      <rPr>
        <sz val="10"/>
        <rFont val="SimSun"/>
        <charset val="134"/>
      </rPr>
      <t>，单板输出：</t>
    </r>
    <r>
      <rPr>
        <sz val="10"/>
        <rFont val="Times New Roman"/>
        <charset val="134"/>
      </rPr>
      <t>-4.5 dBm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</t>
    </r>
    <r>
      <rPr>
        <sz val="10"/>
        <rFont val="SimSun"/>
        <charset val="134"/>
      </rPr>
      <t>见附件测试报告</t>
    </r>
  </si>
  <si>
    <t>Board-TEST-TX-014</t>
  </si>
  <si>
    <r>
      <rPr>
        <sz val="10"/>
        <rFont val="SimSun"/>
        <charset val="134"/>
      </rPr>
      <t>不同频点下</t>
    </r>
    <r>
      <rPr>
        <sz val="10"/>
        <rFont val="Times New Roman"/>
        <charset val="134"/>
      </rPr>
      <t>TX PLL</t>
    </r>
    <r>
      <rPr>
        <sz val="10"/>
        <rFont val="SimSun"/>
        <charset val="134"/>
      </rPr>
      <t>抑制</t>
    </r>
  </si>
  <si>
    <t>Board-TEST-TX-015</t>
  </si>
  <si>
    <r>
      <rPr>
        <sz val="10"/>
        <rFont val="SimSun"/>
        <charset val="134"/>
      </rPr>
      <t>不同通道</t>
    </r>
    <r>
      <rPr>
        <sz val="10"/>
        <rFont val="Times New Roman"/>
        <charset val="134"/>
      </rPr>
      <t>TX PLL</t>
    </r>
    <r>
      <rPr>
        <sz val="10"/>
        <rFont val="SimSun"/>
        <charset val="134"/>
      </rPr>
      <t>抑制一致性</t>
    </r>
  </si>
  <si>
    <t>Board-TEST-TX-016</t>
  </si>
  <si>
    <r>
      <rPr>
        <sz val="10"/>
        <rFont val="宋体"/>
        <charset val="134"/>
      </rPr>
      <t>三阶互调点输出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</si>
  <si>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SimSun"/>
        <charset val="134"/>
      </rPr>
      <t>，双音：</t>
    </r>
    <r>
      <rPr>
        <sz val="10"/>
        <rFont val="Times New Roman"/>
        <charset val="134"/>
      </rPr>
      <t>{764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766 MHz}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9025 </t>
    </r>
    <r>
      <rPr>
        <sz val="10"/>
        <rFont val="SimSun"/>
        <charset val="134"/>
      </rPr>
      <t>无发双音指令</t>
    </r>
  </si>
  <si>
    <t>Board-TEST-TX-017</t>
  </si>
  <si>
    <r>
      <rPr>
        <sz val="10"/>
        <rFont val="宋体"/>
        <charset val="134"/>
      </rPr>
      <t>不同功率</t>
    </r>
    <r>
      <rPr>
        <sz val="10"/>
        <rFont val="Times New Roman"/>
        <charset val="134"/>
      </rPr>
      <t>ACPR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EVM</t>
    </r>
    <r>
      <rPr>
        <sz val="10"/>
        <rFont val="宋体"/>
        <charset val="134"/>
      </rPr>
      <t>测试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</si>
  <si>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 xml:space="preserve">10 MHz </t>
    </r>
    <r>
      <rPr>
        <sz val="10"/>
        <rFont val="SimSun"/>
        <charset val="134"/>
      </rPr>
      <t>带宽信号：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{3400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3900 mdB}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step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5 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</t>
    </r>
    <r>
      <rPr>
        <sz val="10"/>
        <rFont val="SimSun"/>
        <charset val="134"/>
      </rPr>
      <t>见附件测试报告</t>
    </r>
  </si>
  <si>
    <t>Board-TEST-TX-018</t>
  </si>
  <si>
    <r>
      <rPr>
        <sz val="10"/>
        <rFont val="宋体"/>
        <charset val="134"/>
      </rPr>
      <t>不同频点</t>
    </r>
    <r>
      <rPr>
        <sz val="10"/>
        <rFont val="Times New Roman"/>
        <charset val="134"/>
      </rPr>
      <t>ACPR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EVM</t>
    </r>
    <r>
      <rPr>
        <sz val="10"/>
        <rFont val="宋体"/>
        <charset val="134"/>
      </rPr>
      <t>测试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</si>
  <si>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 xml:space="preserve">10 MHz </t>
    </r>
    <r>
      <rPr>
        <sz val="10"/>
        <rFont val="SimSun"/>
        <charset val="134"/>
      </rPr>
      <t>带宽信号：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{3400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3900 mdB}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step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10 MHz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</t>
    </r>
    <r>
      <rPr>
        <sz val="10"/>
        <rFont val="SimSun"/>
        <charset val="134"/>
      </rPr>
      <t>见附件测试报告</t>
    </r>
  </si>
  <si>
    <t>Board-TEST-TX-019</t>
  </si>
  <si>
    <r>
      <rPr>
        <sz val="10"/>
        <rFont val="宋体"/>
        <charset val="134"/>
      </rPr>
      <t>不同带宽</t>
    </r>
    <r>
      <rPr>
        <sz val="10"/>
        <rFont val="Times New Roman"/>
        <charset val="134"/>
      </rPr>
      <t>ACPR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EVM</t>
    </r>
    <r>
      <rPr>
        <sz val="10"/>
        <rFont val="宋体"/>
        <charset val="134"/>
      </rPr>
      <t>测试</t>
    </r>
  </si>
  <si>
    <t>Board-TEST-TX-020</t>
  </si>
  <si>
    <r>
      <rPr>
        <sz val="10"/>
        <rFont val="宋体"/>
        <charset val="134"/>
      </rPr>
      <t>多器件</t>
    </r>
    <r>
      <rPr>
        <sz val="10"/>
        <rFont val="Times New Roman"/>
        <charset val="134"/>
      </rPr>
      <t>ACPR</t>
    </r>
    <r>
      <rPr>
        <sz val="10"/>
        <rFont val="宋体"/>
        <charset val="134"/>
      </rPr>
      <t>、</t>
    </r>
    <r>
      <rPr>
        <sz val="10"/>
        <rFont val="Times New Roman"/>
        <charset val="134"/>
      </rPr>
      <t>EVM</t>
    </r>
    <r>
      <rPr>
        <sz val="10"/>
        <rFont val="宋体"/>
        <charset val="134"/>
      </rPr>
      <t>一致性测试</t>
    </r>
  </si>
  <si>
    <t>Board-TEST-TX-021</t>
  </si>
  <si>
    <r>
      <rPr>
        <sz val="10"/>
        <rFont val="宋体"/>
        <charset val="134"/>
      </rPr>
      <t>带内噪底测试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</si>
  <si>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，单音：</t>
    </r>
    <r>
      <rPr>
        <sz val="10"/>
        <rFont val="Times New Roman"/>
        <charset val="134"/>
      </rPr>
      <t>{785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-7.5 dBm}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 xml:space="preserve">8600 dBm
</t>
    </r>
    <r>
      <rPr>
        <sz val="10"/>
        <rFont val="SimSun"/>
        <charset val="134"/>
      </rPr>
      <t>底噪：</t>
    </r>
    <r>
      <rPr>
        <sz val="10"/>
        <rFont val="Times New Roman"/>
        <charset val="134"/>
      </rPr>
      <t>-94.2 dBm</t>
    </r>
  </si>
  <si>
    <t>Board-TEST-TX-022</t>
  </si>
  <si>
    <r>
      <rPr>
        <sz val="10"/>
        <rFont val="宋体"/>
        <charset val="134"/>
      </rPr>
      <t>带外噪底测试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</si>
  <si>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，单音：</t>
    </r>
    <r>
      <rPr>
        <sz val="10"/>
        <rFont val="Times New Roman"/>
        <charset val="134"/>
      </rPr>
      <t>{785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-7.5 dBm}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 xml:space="preserve">8600 dBm
</t>
    </r>
    <r>
      <rPr>
        <sz val="10"/>
        <rFont val="SimSun"/>
        <charset val="134"/>
      </rPr>
      <t>底噪：</t>
    </r>
    <r>
      <rPr>
        <sz val="10"/>
        <rFont val="Times New Roman"/>
        <charset val="134"/>
      </rPr>
      <t>-89.7 dBm</t>
    </r>
  </si>
  <si>
    <t>Board-TEST-TX-023</t>
  </si>
  <si>
    <r>
      <t>RF</t>
    </r>
    <r>
      <rPr>
        <sz val="10"/>
        <rFont val="宋体"/>
        <charset val="134"/>
      </rPr>
      <t>端口隔离度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</si>
  <si>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 xml:space="preserve">10 MHz </t>
    </r>
    <r>
      <rPr>
        <sz val="10"/>
        <rFont val="SimSun"/>
        <charset val="134"/>
      </rPr>
      <t>带宽信号：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0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att{3300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3900 mdB}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Tx0-Tx1 </t>
    </r>
    <r>
      <rPr>
        <sz val="10"/>
        <rFont val="SimSun"/>
        <charset val="134"/>
      </rPr>
      <t>隔离度：</t>
    </r>
    <r>
      <rPr>
        <sz val="10"/>
        <rFont val="Times New Roman"/>
        <charset val="134"/>
      </rPr>
      <t>76.7 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Tx1-Tx0 </t>
    </r>
    <r>
      <rPr>
        <sz val="10"/>
        <rFont val="SimSun"/>
        <charset val="134"/>
      </rPr>
      <t>隔离度：</t>
    </r>
    <r>
      <rPr>
        <sz val="10"/>
        <rFont val="Times New Roman"/>
        <charset val="134"/>
      </rPr>
      <t>76.7 dB</t>
    </r>
    <r>
      <rPr>
        <sz val="10"/>
        <rFont val="SimSun"/>
        <charset val="134"/>
      </rPr>
      <t>；</t>
    </r>
  </si>
  <si>
    <t>Board-TEST-TX-024</t>
  </si>
  <si>
    <r>
      <rPr>
        <sz val="10"/>
        <rFont val="宋体"/>
        <charset val="134"/>
      </rPr>
      <t>最大输出功率</t>
    </r>
  </si>
  <si>
    <r>
      <rPr>
        <sz val="10"/>
        <color rgb="FFFF0000"/>
        <rFont val="SimSun"/>
        <charset val="134"/>
      </rPr>
      <t>测试用例不清晰，未测试</t>
    </r>
  </si>
  <si>
    <t>Board-TEST-TX-025</t>
  </si>
  <si>
    <r>
      <rPr>
        <sz val="10"/>
        <color theme="1"/>
        <rFont val="宋体"/>
        <charset val="134"/>
      </rPr>
      <t>发射通道时延</t>
    </r>
  </si>
  <si>
    <r>
      <rPr>
        <sz val="10"/>
        <color rgb="FFFF0000"/>
        <rFont val="SimSun"/>
        <charset val="134"/>
      </rPr>
      <t>需要</t>
    </r>
    <r>
      <rPr>
        <sz val="10"/>
        <color rgb="FFFF0000"/>
        <rFont val="Times New Roman"/>
        <charset val="134"/>
      </rPr>
      <t xml:space="preserve"> trigger</t>
    </r>
    <r>
      <rPr>
        <sz val="10"/>
        <color rgb="FFFF0000"/>
        <rFont val="SimSun"/>
        <charset val="134"/>
      </rPr>
      <t>，未测试</t>
    </r>
  </si>
  <si>
    <t>Board-TEST-TX-026</t>
  </si>
  <si>
    <r>
      <rPr>
        <sz val="10"/>
        <rFont val="宋体"/>
        <charset val="134"/>
      </rPr>
      <t>带外杂散（时钟）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</si>
  <si>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 xml:space="preserve">10 MHz </t>
    </r>
    <r>
      <rPr>
        <sz val="10"/>
        <rFont val="SimSun"/>
        <charset val="134"/>
      </rPr>
      <t>带宽信号：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-4.5 dBm</t>
    </r>
    <r>
      <rPr>
        <sz val="10"/>
        <rFont val="SimSun"/>
        <charset val="134"/>
      </rPr>
      <t>，带外：</t>
    </r>
    <r>
      <rPr>
        <sz val="10"/>
        <rFont val="Times New Roman"/>
        <charset val="134"/>
      </rPr>
      <t>804 MHz ~ 12.75 GHz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{5000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5500 mdB}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RBW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100 kHz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VBW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300 kHz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</t>
    </r>
    <r>
      <rPr>
        <sz val="10"/>
        <rFont val="SimSun"/>
        <charset val="134"/>
      </rPr>
      <t>见附件</t>
    </r>
  </si>
  <si>
    <t>Board-TEST-TX-027</t>
  </si>
  <si>
    <r>
      <rPr>
        <sz val="10"/>
        <rFont val="宋体"/>
        <charset val="134"/>
      </rPr>
      <t>带内杂散（</t>
    </r>
    <r>
      <rPr>
        <sz val="10"/>
        <rFont val="Times New Roman"/>
        <charset val="134"/>
      </rPr>
      <t>OBUE</t>
    </r>
    <r>
      <rPr>
        <sz val="10"/>
        <rFont val="宋体"/>
        <charset val="134"/>
      </rPr>
      <t>，时钟</t>
    </r>
    <r>
      <rPr>
        <sz val="10"/>
        <rFont val="Times New Roman"/>
        <charset val="134"/>
      </rPr>
      <t>)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</si>
  <si>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 xml:space="preserve">10 MHz </t>
    </r>
    <r>
      <rPr>
        <sz val="10"/>
        <rFont val="SimSun"/>
        <charset val="134"/>
      </rPr>
      <t>带宽信号：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-4.5 dBm</t>
    </r>
    <r>
      <rPr>
        <sz val="10"/>
        <rFont val="SimSun"/>
        <charset val="134"/>
      </rPr>
      <t>，带内：</t>
    </r>
    <r>
      <rPr>
        <sz val="10"/>
        <rFont val="Times New Roman"/>
        <charset val="134"/>
      </rPr>
      <t>758 MHz ~ 803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{5000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5500 mdB}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RBW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100 kHz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VBW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300 kHz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</t>
    </r>
    <r>
      <rPr>
        <sz val="10"/>
        <rFont val="SimSun"/>
        <charset val="134"/>
      </rPr>
      <t>带内无杂散</t>
    </r>
  </si>
  <si>
    <t>Board-TEST-TX-028</t>
  </si>
  <si>
    <r>
      <rPr>
        <sz val="10"/>
        <rFont val="宋体"/>
        <charset val="134"/>
      </rPr>
      <t>频率稳定性（环境测试）</t>
    </r>
  </si>
  <si>
    <r>
      <rPr>
        <sz val="10"/>
        <color rgb="FFFF0000"/>
        <rFont val="SimSun"/>
        <charset val="134"/>
      </rPr>
      <t>需要自动测试脚本配合，未测试</t>
    </r>
  </si>
  <si>
    <t>Board-TEST-TX-029</t>
  </si>
  <si>
    <r>
      <rPr>
        <sz val="10"/>
        <rFont val="宋体"/>
        <charset val="134"/>
      </rPr>
      <t>输出阻抗测试</t>
    </r>
  </si>
  <si>
    <r>
      <t>Tx1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45.36+i*3.61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Tx2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46.73+i*2.26</t>
    </r>
    <r>
      <rPr>
        <sz val="10"/>
        <rFont val="SimSun"/>
        <charset val="134"/>
      </rPr>
      <t>；</t>
    </r>
  </si>
  <si>
    <t>Board-TEST-TX-030</t>
  </si>
  <si>
    <r>
      <t>TX</t>
    </r>
    <r>
      <rPr>
        <sz val="10"/>
        <color theme="1"/>
        <rFont val="宋体"/>
        <charset val="134"/>
      </rPr>
      <t>端口驻波测试</t>
    </r>
  </si>
  <si>
    <r>
      <t>Tx1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1.21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Tx2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1.14</t>
    </r>
    <r>
      <rPr>
        <sz val="10"/>
        <rFont val="SimSun"/>
        <charset val="134"/>
      </rPr>
      <t>；</t>
    </r>
  </si>
  <si>
    <t>Board-TEST-FB-001</t>
  </si>
  <si>
    <r>
      <t>FB PGC</t>
    </r>
    <r>
      <rPr>
        <sz val="10"/>
        <rFont val="宋体"/>
        <charset val="134"/>
      </rPr>
      <t>初始增益定标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</si>
  <si>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SimSun"/>
        <charset val="134"/>
      </rPr>
      <t>；单音：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；单板输出：</t>
    </r>
    <r>
      <rPr>
        <sz val="10"/>
        <rFont val="Times New Roman"/>
        <charset val="134"/>
      </rPr>
      <t>-7.5 dBm</t>
    </r>
    <r>
      <rPr>
        <sz val="10"/>
        <rFont val="SimSun"/>
        <charset val="134"/>
      </rPr>
      <t>，下行功率：</t>
    </r>
    <r>
      <rPr>
        <sz val="10"/>
        <rFont val="Times New Roman"/>
        <charset val="134"/>
      </rPr>
      <t>-7.5 dBm</t>
    </r>
    <r>
      <rPr>
        <sz val="10"/>
        <rFont val="SimSun"/>
        <charset val="134"/>
      </rPr>
      <t>，反馈功率：</t>
    </r>
    <r>
      <rPr>
        <sz val="10"/>
        <rFont val="Times New Roman"/>
        <charset val="134"/>
      </rPr>
      <t>-13 dBfs</t>
    </r>
    <r>
      <rPr>
        <sz val="10"/>
        <rFont val="SimSun"/>
        <charset val="134"/>
      </rPr>
      <t>，外部线损：</t>
    </r>
    <r>
      <rPr>
        <sz val="10"/>
        <rFont val="Times New Roman"/>
        <charset val="134"/>
      </rPr>
      <t>-4.27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Tx1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8200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Tx2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8600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Fb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5000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Fb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5400 mdB</t>
    </r>
    <r>
      <rPr>
        <sz val="10"/>
        <rFont val="SimSun"/>
        <charset val="134"/>
      </rPr>
      <t>；</t>
    </r>
  </si>
  <si>
    <t>Board-TEST-FB-002</t>
  </si>
  <si>
    <r>
      <t>FB PGC</t>
    </r>
    <r>
      <rPr>
        <sz val="10"/>
        <rFont val="SimSun"/>
        <charset val="134"/>
      </rPr>
      <t>范围</t>
    </r>
  </si>
  <si>
    <r>
      <t xml:space="preserve">LO </t>
    </r>
    <r>
      <rPr>
        <sz val="10"/>
        <color theme="1"/>
        <rFont val="宋体"/>
        <charset val="134"/>
      </rPr>
      <t>频点：</t>
    </r>
    <r>
      <rPr>
        <sz val="10"/>
        <color theme="1"/>
        <rFont val="Times New Roman"/>
        <charset val="134"/>
      </rPr>
      <t>765 MHz</t>
    </r>
    <r>
      <rPr>
        <sz val="10"/>
        <color theme="1"/>
        <rFont val="宋体"/>
        <charset val="134"/>
      </rPr>
      <t>；单音：</t>
    </r>
    <r>
      <rPr>
        <sz val="10"/>
        <color theme="1"/>
        <rFont val="Times New Roman"/>
        <charset val="134"/>
      </rPr>
      <t>765.5 MHz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-18 dBfs</t>
    </r>
    <r>
      <rPr>
        <sz val="10"/>
        <color theme="1"/>
        <rFont val="宋体"/>
        <charset val="134"/>
      </rPr>
      <t>；</t>
    </r>
    <r>
      <rPr>
        <sz val="10"/>
        <color theme="1"/>
        <rFont val="Times New Roman"/>
        <charset val="134"/>
      </rPr>
      <t xml:space="preserve">
Fb1 att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{3600 mdB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0 mdB}</t>
    </r>
    <r>
      <rPr>
        <sz val="10"/>
        <color theme="1"/>
        <rFont val="宋体"/>
        <charset val="134"/>
      </rPr>
      <t>，单板输出：</t>
    </r>
    <r>
      <rPr>
        <sz val="10"/>
        <color theme="1"/>
        <rFont val="Times New Roman"/>
        <charset val="134"/>
      </rPr>
      <t>{-45.11 dBfs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-8.03 dBfs}</t>
    </r>
    <r>
      <rPr>
        <sz val="10"/>
        <color theme="1"/>
        <rFont val="宋体"/>
        <charset val="134"/>
      </rPr>
      <t>；</t>
    </r>
    <r>
      <rPr>
        <sz val="10"/>
        <color theme="1"/>
        <rFont val="Times New Roman"/>
        <charset val="134"/>
      </rPr>
      <t xml:space="preserve">
Fb2 att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{3600 mdB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0 mdB}</t>
    </r>
    <r>
      <rPr>
        <sz val="10"/>
        <color theme="1"/>
        <rFont val="宋体"/>
        <charset val="134"/>
      </rPr>
      <t>，单板输出：</t>
    </r>
    <r>
      <rPr>
        <sz val="10"/>
        <color theme="1"/>
        <rFont val="Times New Roman"/>
        <charset val="134"/>
      </rPr>
      <t>{-44.90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 xml:space="preserve"> -7.73dBm}</t>
    </r>
    <r>
      <rPr>
        <sz val="10"/>
        <color theme="1"/>
        <rFont val="宋体"/>
        <charset val="134"/>
      </rPr>
      <t>；</t>
    </r>
  </si>
  <si>
    <t>Board-TEST-FB-003</t>
  </si>
  <si>
    <r>
      <t>FB PGC</t>
    </r>
    <r>
      <rPr>
        <sz val="10"/>
        <rFont val="宋体"/>
        <charset val="134"/>
      </rPr>
      <t>精度测试</t>
    </r>
  </si>
  <si>
    <r>
      <t xml:space="preserve">LO </t>
    </r>
    <r>
      <rPr>
        <sz val="10"/>
        <color theme="1"/>
        <rFont val="宋体"/>
        <charset val="134"/>
      </rPr>
      <t>频点：</t>
    </r>
    <r>
      <rPr>
        <sz val="10"/>
        <color theme="1"/>
        <rFont val="Times New Roman"/>
        <charset val="134"/>
      </rPr>
      <t>765 MHz</t>
    </r>
    <r>
      <rPr>
        <sz val="10"/>
        <color theme="1"/>
        <rFont val="宋体"/>
        <charset val="134"/>
      </rPr>
      <t>；单音：</t>
    </r>
    <r>
      <rPr>
        <sz val="10"/>
        <color theme="1"/>
        <rFont val="Times New Roman"/>
        <charset val="134"/>
      </rPr>
      <t>765.5 MHz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-18 dBfs</t>
    </r>
    <r>
      <rPr>
        <sz val="10"/>
        <color theme="1"/>
        <rFont val="宋体"/>
        <charset val="134"/>
      </rPr>
      <t>；单板输出：</t>
    </r>
    <r>
      <rPr>
        <sz val="10"/>
        <color theme="1"/>
        <rFont val="Times New Roman"/>
        <charset val="134"/>
      </rPr>
      <t>-7.5 dBm</t>
    </r>
    <r>
      <rPr>
        <sz val="10"/>
        <color theme="1"/>
        <rFont val="宋体"/>
        <charset val="134"/>
      </rPr>
      <t>，下行功率：</t>
    </r>
    <r>
      <rPr>
        <sz val="10"/>
        <color theme="1"/>
        <rFont val="Times New Roman"/>
        <charset val="134"/>
      </rPr>
      <t>-7.5 dBm</t>
    </r>
    <r>
      <rPr>
        <sz val="10"/>
        <color theme="1"/>
        <rFont val="宋体"/>
        <charset val="134"/>
      </rPr>
      <t>，反馈功率：</t>
    </r>
    <r>
      <rPr>
        <sz val="10"/>
        <color theme="1"/>
        <rFont val="Times New Roman"/>
        <charset val="134"/>
      </rPr>
      <t>-13 dBfs</t>
    </r>
    <r>
      <rPr>
        <sz val="10"/>
        <color theme="1"/>
        <rFont val="宋体"/>
        <charset val="134"/>
      </rPr>
      <t>，外部线损：</t>
    </r>
    <r>
      <rPr>
        <sz val="10"/>
        <color theme="1"/>
        <rFont val="Times New Roman"/>
        <charset val="134"/>
      </rPr>
      <t>-4.27 dB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Tx1 att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8200 mdB</t>
    </r>
    <r>
      <rPr>
        <sz val="10"/>
        <color theme="1"/>
        <rFont val="SimSun"/>
        <charset val="134"/>
      </rPr>
      <t>，</t>
    </r>
    <r>
      <rPr>
        <sz val="10"/>
        <color theme="1"/>
        <rFont val="Times New Roman"/>
        <charset val="134"/>
      </rPr>
      <t>Tx2 att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8600 mdB</t>
    </r>
    <r>
      <rPr>
        <sz val="10"/>
        <color theme="1"/>
        <rFont val="SimSun"/>
        <charset val="134"/>
      </rPr>
      <t>，</t>
    </r>
    <r>
      <rPr>
        <sz val="10"/>
        <color theme="1"/>
        <rFont val="Times New Roman"/>
        <charset val="134"/>
      </rPr>
      <t>Fb att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5000 mdB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Fb att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5400 mdB</t>
    </r>
    <r>
      <rPr>
        <sz val="10"/>
        <color theme="1"/>
        <rFont val="宋体"/>
        <charset val="134"/>
      </rPr>
      <t>；</t>
    </r>
    <r>
      <rPr>
        <sz val="10"/>
        <color theme="1"/>
        <rFont val="Times New Roman"/>
        <charset val="134"/>
      </rPr>
      <t xml:space="preserve">
Fb1 </t>
    </r>
    <r>
      <rPr>
        <sz val="10"/>
        <color theme="1"/>
        <rFont val="宋体"/>
        <charset val="134"/>
      </rPr>
      <t>精度：</t>
    </r>
    <r>
      <rPr>
        <sz val="10"/>
        <color theme="1"/>
        <rFont val="Times New Roman"/>
        <charset val="134"/>
      </rPr>
      <t>1.04 dB</t>
    </r>
    <r>
      <rPr>
        <sz val="10"/>
        <color theme="1"/>
        <rFont val="宋体"/>
        <charset val="134"/>
      </rPr>
      <t>；</t>
    </r>
    <r>
      <rPr>
        <sz val="10"/>
        <color theme="1"/>
        <rFont val="Times New Roman"/>
        <charset val="134"/>
      </rPr>
      <t xml:space="preserve">Fb2 </t>
    </r>
    <r>
      <rPr>
        <sz val="10"/>
        <color theme="1"/>
        <rFont val="宋体"/>
        <charset val="134"/>
      </rPr>
      <t>精度：</t>
    </r>
    <r>
      <rPr>
        <sz val="10"/>
        <color theme="1"/>
        <rFont val="Times New Roman"/>
        <charset val="134"/>
      </rPr>
      <t>0.9 dB</t>
    </r>
    <r>
      <rPr>
        <sz val="10"/>
        <color theme="1"/>
        <rFont val="宋体"/>
        <charset val="134"/>
      </rPr>
      <t>；</t>
    </r>
  </si>
  <si>
    <t>Board-TEST-FB-004</t>
  </si>
  <si>
    <r>
      <t>FB</t>
    </r>
    <r>
      <rPr>
        <sz val="10"/>
        <rFont val="SimSun"/>
        <charset val="134"/>
      </rPr>
      <t>增益测试</t>
    </r>
  </si>
  <si>
    <r>
      <rPr>
        <sz val="10"/>
        <rFont val="SimSun"/>
        <charset val="134"/>
      </rPr>
      <t>频点：</t>
    </r>
    <r>
      <rPr>
        <sz val="10"/>
        <color theme="1"/>
        <rFont val="Times New Roman"/>
        <charset val="134"/>
      </rPr>
      <t>{758 MHz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767 MHz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776 MHz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785 MHz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794 MHz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803 MHz}</t>
    </r>
    <r>
      <rPr>
        <sz val="10"/>
        <color theme="1"/>
        <rFont val="宋体"/>
        <charset val="134"/>
      </rPr>
      <t>，单音：</t>
    </r>
    <r>
      <rPr>
        <sz val="10"/>
        <color theme="1"/>
        <rFont val="Times New Roman"/>
        <charset val="134"/>
      </rPr>
      <t>-18 dBfs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Tx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0 dBm</t>
    </r>
    <r>
      <rPr>
        <sz val="10"/>
        <color theme="1"/>
        <rFont val="宋体"/>
        <charset val="134"/>
      </rPr>
      <t>；</t>
    </r>
    <r>
      <rPr>
        <sz val="10"/>
        <color theme="1"/>
        <rFont val="Times New Roman"/>
        <charset val="134"/>
      </rPr>
      <t xml:space="preserve">
Fb1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{-5.70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-5.65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-5.64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-5.66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-5.69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-5.67 dBm}</t>
    </r>
    <r>
      <rPr>
        <sz val="10"/>
        <color theme="1"/>
        <rFont val="宋体"/>
        <charset val="134"/>
      </rPr>
      <t>；</t>
    </r>
    <r>
      <rPr>
        <sz val="10"/>
        <color theme="1"/>
        <rFont val="Times New Roman"/>
        <charset val="134"/>
      </rPr>
      <t xml:space="preserve">
Fb2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{-5.38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-5.36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-5.34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-5.34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-5.35 dBm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-5.41 dBm}</t>
    </r>
    <r>
      <rPr>
        <sz val="10"/>
        <color theme="1"/>
        <rFont val="宋体"/>
        <charset val="134"/>
      </rPr>
      <t>；</t>
    </r>
  </si>
  <si>
    <t>Board-TEST-FB-005</t>
  </si>
  <si>
    <r>
      <t>FB</t>
    </r>
    <r>
      <rPr>
        <sz val="10"/>
        <color theme="1"/>
        <rFont val="SimSun"/>
        <charset val="134"/>
      </rPr>
      <t>平坦度测试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</si>
  <si>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765 MHz</t>
    </r>
    <r>
      <rPr>
        <sz val="10"/>
        <rFont val="SimSun"/>
        <charset val="134"/>
      </rPr>
      <t>；单音：</t>
    </r>
    <r>
      <rPr>
        <sz val="10"/>
        <rFont val="Times New Roman"/>
        <charset val="134"/>
      </rPr>
      <t>765.5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-18 dBfs</t>
    </r>
    <r>
      <rPr>
        <sz val="10"/>
        <rFont val="SimSun"/>
        <charset val="134"/>
      </rPr>
      <t>；单板输出：</t>
    </r>
    <r>
      <rPr>
        <sz val="10"/>
        <rFont val="Times New Roman"/>
        <charset val="134"/>
      </rPr>
      <t>-7.5 dBm</t>
    </r>
    <r>
      <rPr>
        <sz val="10"/>
        <rFont val="SimSun"/>
        <charset val="134"/>
      </rPr>
      <t>，下行功率：</t>
    </r>
    <r>
      <rPr>
        <sz val="10"/>
        <rFont val="Times New Roman"/>
        <charset val="134"/>
      </rPr>
      <t>0 dBm</t>
    </r>
    <r>
      <rPr>
        <sz val="10"/>
        <rFont val="SimSun"/>
        <charset val="134"/>
      </rPr>
      <t>，</t>
    </r>
    <r>
      <rPr>
        <sz val="10"/>
        <color theme="1"/>
        <rFont val="SimSun"/>
        <charset val="134"/>
      </rPr>
      <t>带内</t>
    </r>
    <r>
      <rPr>
        <sz val="10"/>
        <color theme="1"/>
        <rFont val="Times New Roman"/>
        <charset val="134"/>
      </rPr>
      <t xml:space="preserve"> 1 MHz </t>
    </r>
    <r>
      <rPr>
        <sz val="10"/>
        <color theme="1"/>
        <rFont val="SimSun"/>
        <charset val="134"/>
      </rPr>
      <t>步进；</t>
    </r>
    <r>
      <rPr>
        <sz val="10"/>
        <color theme="1"/>
        <rFont val="Times New Roman"/>
        <charset val="134"/>
      </rPr>
      <t xml:space="preserve">
Fb1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0.05 dB</t>
    </r>
    <r>
      <rPr>
        <sz val="10"/>
        <color theme="1"/>
        <rFont val="SimSun"/>
        <charset val="134"/>
      </rPr>
      <t>；</t>
    </r>
    <r>
      <rPr>
        <sz val="10"/>
        <color theme="1"/>
        <rFont val="Times New Roman"/>
        <charset val="134"/>
      </rPr>
      <t>Fb2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0.07 dB</t>
    </r>
    <r>
      <rPr>
        <sz val="10"/>
        <color theme="1"/>
        <rFont val="SimSun"/>
        <charset val="134"/>
      </rPr>
      <t>；</t>
    </r>
  </si>
  <si>
    <t>Board-TEST-FB-006</t>
  </si>
  <si>
    <r>
      <rPr>
        <sz val="10"/>
        <color theme="1"/>
        <rFont val="宋体"/>
        <charset val="134"/>
      </rPr>
      <t>最大</t>
    </r>
    <r>
      <rPr>
        <sz val="10"/>
        <color theme="1"/>
        <rFont val="Times New Roman"/>
        <charset val="134"/>
      </rPr>
      <t>DPD</t>
    </r>
    <r>
      <rPr>
        <sz val="10"/>
        <color theme="1"/>
        <rFont val="宋体"/>
        <charset val="134"/>
      </rPr>
      <t>宽带</t>
    </r>
  </si>
  <si>
    <r>
      <rPr>
        <sz val="10"/>
        <color rgb="FFFF0000"/>
        <rFont val="SimSun"/>
        <charset val="134"/>
      </rPr>
      <t>数字板是宽带低噪放</t>
    </r>
  </si>
  <si>
    <t>Board-TEST-FB-007</t>
  </si>
  <si>
    <r>
      <t>FB</t>
    </r>
    <r>
      <rPr>
        <sz val="10"/>
        <color theme="1"/>
        <rFont val="宋体"/>
        <charset val="134"/>
      </rPr>
      <t>互调测试</t>
    </r>
  </si>
  <si>
    <r>
      <rPr>
        <sz val="10"/>
        <color rgb="FFFF0000"/>
        <rFont val="SimSun"/>
        <charset val="134"/>
      </rPr>
      <t>需要两个信号源，未测试</t>
    </r>
  </si>
  <si>
    <t>Board-TEST-FB-008</t>
  </si>
  <si>
    <r>
      <t>FB</t>
    </r>
    <r>
      <rPr>
        <sz val="10"/>
        <color theme="1"/>
        <rFont val="宋体"/>
        <charset val="134"/>
      </rPr>
      <t>端口驻波测试</t>
    </r>
  </si>
  <si>
    <r>
      <t>Fb1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1.26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Fb2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1.25</t>
    </r>
  </si>
  <si>
    <t>Board-TEST-RX-001</t>
  </si>
  <si>
    <r>
      <t>RX PGC</t>
    </r>
    <r>
      <rPr>
        <sz val="10"/>
        <rFont val="宋体"/>
        <charset val="134"/>
      </rPr>
      <t>定标</t>
    </r>
  </si>
  <si>
    <r>
      <t xml:space="preserve">LO </t>
    </r>
    <r>
      <rPr>
        <sz val="10"/>
        <color theme="1"/>
        <rFont val="宋体"/>
        <charset val="134"/>
      </rPr>
      <t>频点：</t>
    </r>
    <r>
      <rPr>
        <sz val="10"/>
        <color theme="1"/>
        <rFont val="Times New Roman"/>
        <charset val="134"/>
      </rPr>
      <t>702 MHz</t>
    </r>
    <r>
      <rPr>
        <sz val="10"/>
        <color theme="1"/>
        <rFont val="宋体"/>
        <charset val="134"/>
      </rPr>
      <t>，信号源：</t>
    </r>
    <r>
      <rPr>
        <sz val="10"/>
        <color theme="1"/>
        <rFont val="Times New Roman"/>
        <charset val="134"/>
      </rPr>
      <t>738 MHz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-45 dBm</t>
    </r>
    <r>
      <rPr>
        <sz val="10"/>
        <color theme="1"/>
        <rFont val="SimSun"/>
        <charset val="134"/>
      </rPr>
      <t>，</t>
    </r>
    <r>
      <rPr>
        <sz val="10"/>
        <color theme="1"/>
        <rFont val="Times New Roman"/>
        <charset val="134"/>
      </rPr>
      <t>Rx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-15 dBfs</t>
    </r>
    <r>
      <rPr>
        <sz val="10"/>
        <color theme="1"/>
        <rFont val="SimSun"/>
        <charset val="134"/>
      </rPr>
      <t>；</t>
    </r>
    <r>
      <rPr>
        <sz val="10"/>
        <color theme="1"/>
        <rFont val="Times New Roman"/>
        <charset val="134"/>
      </rPr>
      <t xml:space="preserve">
Rx1 att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13000 mdB</t>
    </r>
    <r>
      <rPr>
        <sz val="10"/>
        <color theme="1"/>
        <rFont val="SimSun"/>
        <charset val="134"/>
      </rPr>
      <t>；</t>
    </r>
    <r>
      <rPr>
        <sz val="10"/>
        <color theme="1"/>
        <rFont val="Times New Roman"/>
        <charset val="134"/>
      </rPr>
      <t>Rx2 att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13000 mdB</t>
    </r>
    <r>
      <rPr>
        <sz val="10"/>
        <color theme="1"/>
        <rFont val="SimSun"/>
        <charset val="134"/>
      </rPr>
      <t>；</t>
    </r>
  </si>
  <si>
    <t>Board-TEST-RX-002</t>
  </si>
  <si>
    <r>
      <rPr>
        <sz val="10"/>
        <rFont val="宋体"/>
        <charset val="134"/>
      </rPr>
      <t>接收工作频率范围</t>
    </r>
  </si>
  <si>
    <r>
      <t xml:space="preserve">LO </t>
    </r>
    <r>
      <rPr>
        <sz val="10"/>
        <color theme="1"/>
        <rFont val="SimSun"/>
        <charset val="134"/>
      </rPr>
      <t>频点：</t>
    </r>
    <r>
      <rPr>
        <sz val="10"/>
        <color theme="1"/>
        <rFont val="Times New Roman"/>
        <charset val="134"/>
      </rPr>
      <t>702 MHz</t>
    </r>
    <r>
      <rPr>
        <sz val="10"/>
        <color theme="1"/>
        <rFont val="SimSun"/>
        <charset val="134"/>
      </rPr>
      <t>，信号源：</t>
    </r>
    <r>
      <rPr>
        <sz val="10"/>
        <color theme="1"/>
        <rFont val="Times New Roman"/>
        <charset val="134"/>
      </rPr>
      <t>-45 dBm</t>
    </r>
    <r>
      <rPr>
        <sz val="10"/>
        <color theme="1"/>
        <rFont val="SimSun"/>
        <charset val="134"/>
      </rPr>
      <t>，</t>
    </r>
    <r>
      <rPr>
        <sz val="10"/>
        <color theme="1"/>
        <rFont val="Times New Roman"/>
        <charset val="134"/>
      </rPr>
      <t>Rx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-15 dBfs</t>
    </r>
    <r>
      <rPr>
        <sz val="10"/>
        <color theme="1"/>
        <rFont val="SimSun"/>
        <charset val="134"/>
      </rPr>
      <t>，</t>
    </r>
    <r>
      <rPr>
        <sz val="10"/>
        <color theme="1"/>
        <rFont val="Times New Roman"/>
        <charset val="134"/>
      </rPr>
      <t>Rx1 att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13000 mdB</t>
    </r>
    <r>
      <rPr>
        <sz val="10"/>
        <color theme="1"/>
        <rFont val="SimSun"/>
        <charset val="134"/>
      </rPr>
      <t>；</t>
    </r>
    <r>
      <rPr>
        <sz val="10"/>
        <color theme="1"/>
        <rFont val="Times New Roman"/>
        <charset val="134"/>
      </rPr>
      <t>Rx2 att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13000 mdB</t>
    </r>
    <r>
      <rPr>
        <sz val="10"/>
        <color theme="1"/>
        <rFont val="SimSun"/>
        <charset val="134"/>
      </rPr>
      <t>；</t>
    </r>
    <r>
      <rPr>
        <sz val="10"/>
        <color theme="1"/>
        <rFont val="Times New Roman"/>
        <charset val="134"/>
      </rPr>
      <t xml:space="preserve">
Rx1 band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699 MHz ~ 752 MHz</t>
    </r>
    <r>
      <rPr>
        <sz val="10"/>
        <color theme="1"/>
        <rFont val="SimSun"/>
        <charset val="134"/>
      </rPr>
      <t>；</t>
    </r>
    <r>
      <rPr>
        <sz val="10"/>
        <color theme="1"/>
        <rFont val="Times New Roman"/>
        <charset val="134"/>
      </rPr>
      <t xml:space="preserve">
Rx2 band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charset val="134"/>
      </rPr>
      <t>699 MHz ~ 752 MHz</t>
    </r>
    <r>
      <rPr>
        <sz val="10"/>
        <color theme="1"/>
        <rFont val="SimSun"/>
        <charset val="134"/>
      </rPr>
      <t>；</t>
    </r>
  </si>
  <si>
    <t>Board-TEST-RX-003</t>
  </si>
  <si>
    <r>
      <t>RX</t>
    </r>
    <r>
      <rPr>
        <sz val="10"/>
        <rFont val="宋体"/>
        <charset val="134"/>
      </rPr>
      <t>最大增益测试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</si>
  <si>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，信号源：</t>
    </r>
    <r>
      <rPr>
        <sz val="10"/>
        <rFont val="Times New Roman"/>
        <charset val="134"/>
      </rPr>
      <t>{703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713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723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733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743 MHz}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-55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{41.64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42.43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42.46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43.12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41.92 dB}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{41.29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42.26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41.99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43.09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41.86 dB}</t>
    </r>
    <r>
      <rPr>
        <sz val="10"/>
        <rFont val="SimSun"/>
        <charset val="134"/>
      </rPr>
      <t>；</t>
    </r>
  </si>
  <si>
    <t>Board-TEST-RX-004</t>
  </si>
  <si>
    <r>
      <rPr>
        <sz val="10"/>
        <rFont val="宋体"/>
        <charset val="134"/>
      </rPr>
      <t>接收衰减范围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</si>
  <si>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，信号源：</t>
    </r>
    <r>
      <rPr>
        <sz val="10"/>
        <rFont val="Times New Roman"/>
        <charset val="134"/>
      </rPr>
      <t>738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-55 dBm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Rx1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{30000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0 mdB}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Rx1 power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{- 42.65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-12.59 dBfs}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Rx2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{30000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0 mdB}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Rx1 power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{-42.62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-12.61 dBfs}</t>
    </r>
    <r>
      <rPr>
        <sz val="10"/>
        <rFont val="SimSun"/>
        <charset val="134"/>
      </rPr>
      <t>；</t>
    </r>
  </si>
  <si>
    <t>Board-TEST-RX-005</t>
  </si>
  <si>
    <r>
      <rPr>
        <sz val="10"/>
        <rFont val="宋体"/>
        <charset val="134"/>
      </rPr>
      <t>接收衰减精度</t>
    </r>
  </si>
  <si>
    <r>
      <t xml:space="preserve">LO </t>
    </r>
    <r>
      <rPr>
        <sz val="10"/>
        <color theme="1"/>
        <rFont val="SimSun"/>
        <charset val="134"/>
      </rPr>
      <t>频点：</t>
    </r>
    <r>
      <rPr>
        <sz val="10"/>
        <color theme="1"/>
        <rFont val="Times New Roman"/>
        <charset val="134"/>
      </rPr>
      <t>702 MHz</t>
    </r>
    <r>
      <rPr>
        <sz val="10"/>
        <color theme="1"/>
        <rFont val="SimSun"/>
        <charset val="134"/>
      </rPr>
      <t>，信号源：</t>
    </r>
    <r>
      <rPr>
        <sz val="10"/>
        <color theme="1"/>
        <rFont val="Times New Roman"/>
        <charset val="134"/>
      </rPr>
      <t>738 MHz</t>
    </r>
    <r>
      <rPr>
        <sz val="10"/>
        <color theme="1"/>
        <rFont val="SimSun"/>
        <charset val="134"/>
      </rPr>
      <t>，</t>
    </r>
    <r>
      <rPr>
        <sz val="10"/>
        <color theme="1"/>
        <rFont val="Times New Roman"/>
        <charset val="134"/>
      </rPr>
      <t>-55 dBm</t>
    </r>
    <r>
      <rPr>
        <sz val="10"/>
        <color theme="1"/>
        <rFont val="SimSun"/>
        <charset val="134"/>
      </rPr>
      <t>，</t>
    </r>
    <r>
      <rPr>
        <sz val="10"/>
        <color theme="1"/>
        <rFont val="Times New Roman"/>
        <charset val="134"/>
      </rPr>
      <t xml:space="preserve">0.5 dB </t>
    </r>
    <r>
      <rPr>
        <sz val="10"/>
        <color theme="1"/>
        <rFont val="SimSun"/>
        <charset val="134"/>
      </rPr>
      <t>步进；</t>
    </r>
    <r>
      <rPr>
        <sz val="10"/>
        <color theme="1"/>
        <rFont val="Times New Roman"/>
        <charset val="134"/>
      </rPr>
      <t xml:space="preserve">
Rx1 </t>
    </r>
    <r>
      <rPr>
        <sz val="10"/>
        <color theme="1"/>
        <rFont val="SimSun"/>
        <charset val="134"/>
      </rPr>
      <t>精度：</t>
    </r>
    <r>
      <rPr>
        <sz val="10"/>
        <color theme="1"/>
        <rFont val="Times New Roman"/>
        <charset val="134"/>
      </rPr>
      <t>0.56 dB</t>
    </r>
    <r>
      <rPr>
        <sz val="10"/>
        <color theme="1"/>
        <rFont val="SimSun"/>
        <charset val="134"/>
      </rPr>
      <t>，</t>
    </r>
    <r>
      <rPr>
        <sz val="10"/>
        <color theme="1"/>
        <rFont val="Times New Roman"/>
        <charset val="134"/>
      </rPr>
      <t xml:space="preserve">Rx2 </t>
    </r>
    <r>
      <rPr>
        <sz val="10"/>
        <color theme="1"/>
        <rFont val="SimSun"/>
        <charset val="134"/>
      </rPr>
      <t>精度：</t>
    </r>
    <r>
      <rPr>
        <sz val="10"/>
        <color theme="1"/>
        <rFont val="Times New Roman"/>
        <charset val="134"/>
      </rPr>
      <t>0.47 dB</t>
    </r>
    <r>
      <rPr>
        <sz val="10"/>
        <color theme="1"/>
        <rFont val="SimSun"/>
        <charset val="134"/>
      </rPr>
      <t>；</t>
    </r>
  </si>
  <si>
    <t>Board-TEST-RX-006</t>
  </si>
  <si>
    <r>
      <rPr>
        <sz val="10"/>
        <rFont val="宋体"/>
        <charset val="134"/>
      </rPr>
      <t>接收带内平坦度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</si>
  <si>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，信号源：</t>
    </r>
    <r>
      <rPr>
        <sz val="10"/>
        <rFont val="Times New Roman"/>
        <charset val="134"/>
      </rPr>
      <t>{703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713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723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733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743 MHz}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-55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Rx1 ripple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1.48 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Rx2 ripple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1.8 dB</t>
    </r>
  </si>
  <si>
    <t>Board-TEST-RX-007</t>
  </si>
  <si>
    <r>
      <rPr>
        <sz val="10"/>
        <rFont val="宋体"/>
        <charset val="134"/>
      </rPr>
      <t>三阶输入互调点</t>
    </r>
  </si>
  <si>
    <r>
      <rPr>
        <sz val="10"/>
        <rFont val="SimSun"/>
        <charset val="134"/>
      </rPr>
      <t>缺少信号源，未测试</t>
    </r>
  </si>
  <si>
    <t>Board-TEST-RX-008</t>
  </si>
  <si>
    <r>
      <rPr>
        <sz val="10"/>
        <rFont val="宋体"/>
        <charset val="134"/>
      </rPr>
      <t>不同功率下</t>
    </r>
    <r>
      <rPr>
        <sz val="10"/>
        <rFont val="Times New Roman"/>
        <charset val="134"/>
      </rPr>
      <t>RX</t>
    </r>
    <r>
      <rPr>
        <sz val="10"/>
        <rFont val="宋体"/>
        <charset val="134"/>
      </rPr>
      <t>镜像抑制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</si>
  <si>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，信号源：</t>
    </r>
    <r>
      <rPr>
        <sz val="10"/>
        <rFont val="Times New Roman"/>
        <charset val="134"/>
      </rPr>
      <t>738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NCO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-6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-15 dBfs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{13000 mdB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2300 mdB}</t>
    </r>
    <r>
      <rPr>
        <sz val="10"/>
        <rFont val="SimSun"/>
        <charset val="134"/>
      </rPr>
      <t>，见图像</t>
    </r>
  </si>
  <si>
    <t>Board-TEST-RX-009</t>
  </si>
  <si>
    <r>
      <rPr>
        <sz val="10"/>
        <rFont val="宋体"/>
        <charset val="134"/>
      </rPr>
      <t>不同频点下</t>
    </r>
    <r>
      <rPr>
        <sz val="10"/>
        <rFont val="Times New Roman"/>
        <charset val="134"/>
      </rPr>
      <t>RX</t>
    </r>
    <r>
      <rPr>
        <sz val="10"/>
        <rFont val="宋体"/>
        <charset val="134"/>
      </rPr>
      <t>镜像抑制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</si>
  <si>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NCO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-6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-15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13000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</t>
    </r>
    <r>
      <rPr>
        <sz val="10"/>
        <rFont val="SimSun"/>
        <charset val="134"/>
      </rPr>
      <t>信号源：</t>
    </r>
    <r>
      <rPr>
        <sz val="10"/>
        <rFont val="Times New Roman"/>
        <charset val="134"/>
      </rPr>
      <t>{718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728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738 MHz}</t>
    </r>
    <r>
      <rPr>
        <sz val="10"/>
        <rFont val="SimSun"/>
        <charset val="134"/>
      </rPr>
      <t>，见图像</t>
    </r>
  </si>
  <si>
    <t>Board-TEST-RX-010</t>
  </si>
  <si>
    <r>
      <rPr>
        <sz val="10"/>
        <rFont val="宋体"/>
        <charset val="134"/>
      </rPr>
      <t>不同功率下</t>
    </r>
    <r>
      <rPr>
        <sz val="10"/>
        <rFont val="Times New Roman"/>
        <charset val="134"/>
      </rPr>
      <t>RX LO</t>
    </r>
    <r>
      <rPr>
        <sz val="10"/>
        <rFont val="宋体"/>
        <charset val="134"/>
      </rPr>
      <t>抑制</t>
    </r>
  </si>
  <si>
    <t>Board-TEST-RX-011</t>
  </si>
  <si>
    <r>
      <rPr>
        <sz val="10"/>
        <rFont val="宋体"/>
        <charset val="134"/>
      </rPr>
      <t>不同频点下</t>
    </r>
    <r>
      <rPr>
        <sz val="10"/>
        <rFont val="Times New Roman"/>
        <charset val="134"/>
      </rPr>
      <t>RX LO</t>
    </r>
    <r>
      <rPr>
        <sz val="10"/>
        <rFont val="宋体"/>
        <charset val="134"/>
      </rPr>
      <t>抑制</t>
    </r>
  </si>
  <si>
    <t>Board-TEST-RX-012</t>
  </si>
  <si>
    <r>
      <rPr>
        <sz val="10"/>
        <rFont val="宋体"/>
        <charset val="134"/>
      </rPr>
      <t>隔离度测试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</si>
  <si>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，信号源：</t>
    </r>
    <r>
      <rPr>
        <sz val="10"/>
        <rFont val="Times New Roman"/>
        <charset val="134"/>
      </rPr>
      <t>738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-45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-15 dBfs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Rx1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13000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Rx2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13000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Rx1-Rx2 isolation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53.5 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Rx2-Rx1 isolation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53.31 dB</t>
    </r>
    <r>
      <rPr>
        <sz val="10"/>
        <rFont val="SimSun"/>
        <charset val="134"/>
      </rPr>
      <t>；</t>
    </r>
  </si>
  <si>
    <t>Board-TEST-RX-013</t>
  </si>
  <si>
    <r>
      <t>RX RSSI</t>
    </r>
    <r>
      <rPr>
        <sz val="10"/>
        <rFont val="宋体"/>
        <charset val="134"/>
      </rPr>
      <t>测试</t>
    </r>
  </si>
  <si>
    <r>
      <rPr>
        <sz val="10"/>
        <color rgb="FFFF0000"/>
        <rFont val="SimSun"/>
        <charset val="134"/>
      </rPr>
      <t>测试用例描述不清晰，未测试</t>
    </r>
  </si>
  <si>
    <t>Board-TEST-RX-014</t>
  </si>
  <si>
    <r>
      <t>RX RSSI</t>
    </r>
    <r>
      <rPr>
        <sz val="10"/>
        <rFont val="宋体"/>
        <charset val="134"/>
      </rPr>
      <t>精度测试</t>
    </r>
  </si>
  <si>
    <r>
      <t xml:space="preserve">LO </t>
    </r>
    <r>
      <rPr>
        <sz val="10"/>
        <rFont val="SimSun"/>
        <charset val="134"/>
      </rPr>
      <t>频点：</t>
    </r>
    <r>
      <rPr>
        <sz val="10"/>
        <rFont val="Times New Roman"/>
        <charset val="134"/>
      </rPr>
      <t>702 MHz</t>
    </r>
    <r>
      <rPr>
        <sz val="10"/>
        <rFont val="SimSun"/>
        <charset val="134"/>
      </rPr>
      <t>，信号源：</t>
    </r>
    <r>
      <rPr>
        <sz val="10"/>
        <rFont val="Times New Roman"/>
        <charset val="134"/>
      </rPr>
      <t>738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-55 dBm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 att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13000 mdB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0.46 dB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Rx2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0.52 dB</t>
    </r>
    <r>
      <rPr>
        <sz val="10"/>
        <rFont val="SimSun"/>
        <charset val="134"/>
      </rPr>
      <t>；</t>
    </r>
  </si>
  <si>
    <t>Board-TEST-RX-015</t>
  </si>
  <si>
    <r>
      <t>RX</t>
    </r>
    <r>
      <rPr>
        <sz val="10"/>
        <color theme="1"/>
        <rFont val="宋体"/>
        <charset val="134"/>
      </rPr>
      <t>端口驻波测试</t>
    </r>
  </si>
  <si>
    <r>
      <t>Rx1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1.26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Rx2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1.30</t>
    </r>
  </si>
  <si>
    <t>Board-TEST-RX-016</t>
  </si>
  <si>
    <r>
      <rPr>
        <sz val="10"/>
        <rFont val="宋体"/>
        <charset val="134"/>
      </rPr>
      <t>输入阻抗</t>
    </r>
  </si>
  <si>
    <r>
      <t>Rx1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45.54+i*5.8 Ω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Rx2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46.77+i*8.2 Ω</t>
    </r>
  </si>
  <si>
    <t>Board-TEST-RX-017</t>
  </si>
  <si>
    <r>
      <t>RX</t>
    </r>
    <r>
      <rPr>
        <sz val="10"/>
        <rFont val="宋体"/>
        <charset val="134"/>
      </rPr>
      <t>频带杂散测试</t>
    </r>
  </si>
  <si>
    <r>
      <t xml:space="preserve">Rx </t>
    </r>
    <r>
      <rPr>
        <sz val="10"/>
        <rFont val="SimSun"/>
        <charset val="134"/>
      </rPr>
      <t>常收模式，</t>
    </r>
    <r>
      <rPr>
        <sz val="10"/>
        <rFont val="Times New Roman"/>
        <charset val="134"/>
      </rPr>
      <t xml:space="preserve">Tx </t>
    </r>
    <r>
      <rPr>
        <sz val="10"/>
        <rFont val="SimSun"/>
        <charset val="134"/>
      </rPr>
      <t>无输出，频段：</t>
    </r>
    <r>
      <rPr>
        <sz val="10"/>
        <rFont val="Times New Roman"/>
        <charset val="134"/>
      </rPr>
      <t>703 MHz ~ 748 MHz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RBW</t>
    </r>
    <r>
      <rPr>
        <sz val="10"/>
        <rFont val="SimSun"/>
        <charset val="134"/>
      </rPr>
      <t>＝</t>
    </r>
    <r>
      <rPr>
        <sz val="10"/>
        <rFont val="Times New Roman"/>
        <charset val="134"/>
      </rPr>
      <t>100KHz</t>
    </r>
    <r>
      <rPr>
        <sz val="10"/>
        <rFont val="SimSun"/>
        <charset val="134"/>
      </rPr>
      <t>，</t>
    </r>
    <r>
      <rPr>
        <sz val="10"/>
        <rFont val="Times New Roman"/>
        <charset val="134"/>
      </rPr>
      <t>VBW</t>
    </r>
    <r>
      <rPr>
        <sz val="10"/>
        <rFont val="SimSun"/>
        <charset val="134"/>
      </rPr>
      <t>＝</t>
    </r>
    <r>
      <rPr>
        <sz val="10"/>
        <rFont val="Times New Roman"/>
        <charset val="134"/>
      </rPr>
      <t>3*RBW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 xml:space="preserve">
Rx1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-104.8 dBm</t>
    </r>
    <r>
      <rPr>
        <sz val="10"/>
        <rFont val="SimSun"/>
        <charset val="134"/>
      </rPr>
      <t>；</t>
    </r>
    <r>
      <rPr>
        <sz val="10"/>
        <rFont val="Times New Roman"/>
        <charset val="134"/>
      </rPr>
      <t>Rx2</t>
    </r>
    <r>
      <rPr>
        <sz val="10"/>
        <rFont val="SimSun"/>
        <charset val="134"/>
      </rPr>
      <t>：</t>
    </r>
    <r>
      <rPr>
        <sz val="10"/>
        <rFont val="Times New Roman"/>
        <charset val="134"/>
      </rPr>
      <t>-104.7 dBm</t>
    </r>
    <r>
      <rPr>
        <sz val="10"/>
        <rFont val="SimSun"/>
        <charset val="134"/>
      </rPr>
      <t>；</t>
    </r>
  </si>
  <si>
    <t>Board-TEST-HW-001</t>
  </si>
  <si>
    <r>
      <rPr>
        <sz val="10"/>
        <rFont val="宋体"/>
        <charset val="134"/>
      </rPr>
      <t>最小系统断电复位</t>
    </r>
  </si>
  <si>
    <t>Board-TEST-HW-002</t>
  </si>
  <si>
    <r>
      <rPr>
        <sz val="10"/>
        <rFont val="Times New Roman"/>
        <charset val="134"/>
      </rPr>
      <t>FPGA</t>
    </r>
    <r>
      <rPr>
        <sz val="10"/>
        <rFont val="宋体"/>
        <charset val="134"/>
      </rPr>
      <t>断电复位</t>
    </r>
  </si>
  <si>
    <t>Board-TEST-HW-003</t>
  </si>
  <si>
    <r>
      <rPr>
        <sz val="10"/>
        <rFont val="宋体"/>
        <charset val="134"/>
      </rPr>
      <t>时钟断电复位</t>
    </r>
  </si>
  <si>
    <t>Board-TEST-HW-004</t>
  </si>
  <si>
    <t>时钟对地测试</t>
  </si>
  <si>
    <t>Board-TEST-HW-005</t>
  </si>
  <si>
    <t>看门狗测试</t>
  </si>
  <si>
    <t>Board-TEST-HW-006</t>
  </si>
  <si>
    <t>FPGA寄存器配置</t>
  </si>
  <si>
    <t>Board-TEST-HW-007</t>
  </si>
  <si>
    <r>
      <rPr>
        <sz val="10"/>
        <rFont val="宋体"/>
        <charset val="134"/>
      </rPr>
      <t>单板温度传感器温度读取</t>
    </r>
  </si>
  <si>
    <t>Board-TEST-HW-008</t>
  </si>
  <si>
    <r>
      <rPr>
        <sz val="10"/>
        <rFont val="宋体"/>
        <charset val="134"/>
      </rPr>
      <t>网口测试</t>
    </r>
  </si>
  <si>
    <t>Board-TEST-HW-009</t>
  </si>
  <si>
    <r>
      <rPr>
        <sz val="10"/>
        <rFont val="Times New Roman"/>
        <charset val="134"/>
      </rPr>
      <t>RS232</t>
    </r>
    <r>
      <rPr>
        <sz val="10"/>
        <rFont val="宋体"/>
        <charset val="134"/>
      </rPr>
      <t>测试</t>
    </r>
  </si>
  <si>
    <t>Board-TEST-HW-010</t>
  </si>
  <si>
    <r>
      <rPr>
        <sz val="10"/>
        <rFont val="宋体"/>
        <charset val="134"/>
      </rPr>
      <t>时钟复位测试</t>
    </r>
  </si>
  <si>
    <t>Board-TEST-HW-011</t>
  </si>
  <si>
    <r>
      <rPr>
        <sz val="10"/>
        <rFont val="Times New Roman"/>
        <charset val="134"/>
      </rPr>
      <t>FPGA</t>
    </r>
    <r>
      <rPr>
        <sz val="10"/>
        <rFont val="宋体"/>
        <charset val="134"/>
      </rPr>
      <t>复位测试</t>
    </r>
  </si>
  <si>
    <t>Board-TEST-HW-012</t>
  </si>
  <si>
    <r>
      <rPr>
        <sz val="10"/>
        <rFont val="Times New Roman"/>
        <charset val="134"/>
      </rPr>
      <t>SERDES</t>
    </r>
    <r>
      <rPr>
        <sz val="10"/>
        <rFont val="宋体"/>
        <charset val="134"/>
      </rPr>
      <t>时钟复位测试</t>
    </r>
  </si>
  <si>
    <t>Board-TEST-HW-013</t>
  </si>
  <si>
    <t>全局复位</t>
  </si>
  <si>
    <t>Board-TEST-HW-014</t>
  </si>
  <si>
    <r>
      <rPr>
        <sz val="10"/>
        <rFont val="Times New Roman"/>
        <charset val="134"/>
      </rPr>
      <t>I2C</t>
    </r>
    <r>
      <rPr>
        <sz val="10"/>
        <rFont val="宋体"/>
        <charset val="134"/>
      </rPr>
      <t>时序测试</t>
    </r>
  </si>
  <si>
    <t>Board-TEST-HW-015</t>
  </si>
  <si>
    <r>
      <rPr>
        <sz val="10"/>
        <rFont val="Times New Roman"/>
        <charset val="134"/>
      </rPr>
      <t>SPI</t>
    </r>
    <r>
      <rPr>
        <sz val="10"/>
        <rFont val="宋体"/>
        <charset val="134"/>
      </rPr>
      <t>时序测试</t>
    </r>
  </si>
  <si>
    <t>Board-TEST-HW-016</t>
  </si>
  <si>
    <r>
      <rPr>
        <sz val="10"/>
        <rFont val="Times New Roman"/>
        <charset val="134"/>
      </rPr>
      <t>DDR3 SDRAM</t>
    </r>
    <r>
      <rPr>
        <sz val="10"/>
        <rFont val="宋体"/>
        <charset val="134"/>
      </rPr>
      <t>时序测试</t>
    </r>
  </si>
  <si>
    <t>Board-TEST-HW-017</t>
  </si>
  <si>
    <r>
      <rPr>
        <sz val="10"/>
        <rFont val="宋体"/>
        <charset val="134"/>
      </rPr>
      <t>单板开关电测试</t>
    </r>
  </si>
  <si>
    <t>Board-TEST-HW-018</t>
  </si>
  <si>
    <t>读写EEPROM测试</t>
  </si>
  <si>
    <t>Board-TEST-HW-019</t>
  </si>
  <si>
    <t>SPI配置AD902X</t>
  </si>
  <si>
    <t>Board-TEST-CLK-001</t>
  </si>
  <si>
    <t>时钟信号质量测试</t>
  </si>
  <si>
    <t>Board-TEST-CLK-002</t>
  </si>
  <si>
    <t>AD902X参考时钟测试</t>
  </si>
  <si>
    <t>Board-TEST-CLK-003</t>
  </si>
  <si>
    <r>
      <rPr>
        <sz val="10"/>
        <color indexed="8"/>
        <rFont val="Arial"/>
        <charset val="134"/>
      </rPr>
      <t>Serdes</t>
    </r>
    <r>
      <rPr>
        <sz val="10"/>
        <color indexed="8"/>
        <rFont val="宋体"/>
        <charset val="134"/>
      </rPr>
      <t>时钟测试</t>
    </r>
  </si>
  <si>
    <t>Board-TEST-CLK-004</t>
  </si>
  <si>
    <r>
      <rPr>
        <sz val="10"/>
        <color indexed="8"/>
        <rFont val="Times New Roman"/>
        <charset val="134"/>
      </rPr>
      <t>VCXO</t>
    </r>
    <r>
      <rPr>
        <sz val="10"/>
        <color rgb="FF000000"/>
        <rFont val="宋体"/>
        <charset val="134"/>
      </rPr>
      <t>输出时钟测试</t>
    </r>
  </si>
  <si>
    <t>Board-TEST-CLK-005</t>
  </si>
  <si>
    <r>
      <rPr>
        <sz val="10"/>
        <color indexed="8"/>
        <rFont val="Times New Roman"/>
        <charset val="134"/>
      </rPr>
      <t>FPGA</t>
    </r>
    <r>
      <rPr>
        <sz val="10"/>
        <color indexed="8"/>
        <rFont val="宋体"/>
        <charset val="134"/>
      </rPr>
      <t>时钟测试</t>
    </r>
  </si>
  <si>
    <t>Board-TEST-CLK-006</t>
  </si>
  <si>
    <t>时钟稳定性测试</t>
  </si>
  <si>
    <t>测试用例测试结果</t>
  </si>
  <si>
    <t>Board-TEST-FPGA-001</t>
  </si>
  <si>
    <t>上行载波配置</t>
  </si>
  <si>
    <t>Board-TEST-FPGA-002</t>
  </si>
  <si>
    <r>
      <rPr>
        <sz val="10"/>
        <rFont val="宋体"/>
        <charset val="134"/>
      </rPr>
      <t>上行数字功率调整</t>
    </r>
  </si>
  <si>
    <t>Board-TEST-FPGA-003</t>
  </si>
  <si>
    <r>
      <rPr>
        <sz val="10"/>
        <rFont val="Times New Roman"/>
        <charset val="134"/>
      </rPr>
      <t xml:space="preserve"> DATT </t>
    </r>
    <r>
      <rPr>
        <sz val="10"/>
        <rFont val="宋体"/>
        <charset val="134"/>
      </rPr>
      <t>和</t>
    </r>
    <r>
      <rPr>
        <sz val="10"/>
        <rFont val="Times New Roman"/>
        <charset val="134"/>
      </rPr>
      <t>AGC</t>
    </r>
    <r>
      <rPr>
        <sz val="10"/>
        <rFont val="宋体"/>
        <charset val="134"/>
      </rPr>
      <t>功能验证</t>
    </r>
  </si>
  <si>
    <t>Board-TEST-FPGA-004</t>
  </si>
  <si>
    <r>
      <rPr>
        <sz val="10"/>
        <color rgb="FF000000"/>
        <rFont val="Times New Roman"/>
        <charset val="134"/>
      </rPr>
      <t xml:space="preserve"> RX</t>
    </r>
    <r>
      <rPr>
        <sz val="10"/>
        <color rgb="FF000000"/>
        <rFont val="宋体"/>
        <charset val="134"/>
      </rPr>
      <t>链路延时</t>
    </r>
  </si>
  <si>
    <t>未测试</t>
  </si>
  <si>
    <t>Board-TEST-FPGA-005</t>
  </si>
  <si>
    <r>
      <rPr>
        <sz val="10"/>
        <color rgb="FF000000"/>
        <rFont val="宋体"/>
        <charset val="134"/>
      </rPr>
      <t>上下行环回</t>
    </r>
  </si>
  <si>
    <t>Board-TEST-FPGA-006</t>
  </si>
  <si>
    <r>
      <rPr>
        <sz val="10"/>
        <color rgb="FF000000"/>
        <rFont val="宋体"/>
        <charset val="134"/>
      </rPr>
      <t>下行载波配置测试</t>
    </r>
  </si>
  <si>
    <t>Board-TEST-FPGA-007</t>
  </si>
  <si>
    <r>
      <rPr>
        <sz val="10"/>
        <rFont val="Times New Roman"/>
        <charset val="134"/>
      </rPr>
      <t>TX</t>
    </r>
    <r>
      <rPr>
        <sz val="10"/>
        <rFont val="宋体"/>
        <charset val="134"/>
      </rPr>
      <t>延时独立调整测试</t>
    </r>
  </si>
  <si>
    <t>Board-TEST-FPGA-008</t>
  </si>
  <si>
    <r>
      <rPr>
        <sz val="10"/>
        <color rgb="FF000000"/>
        <rFont val="宋体"/>
        <charset val="134"/>
      </rPr>
      <t>下行数字功率调整</t>
    </r>
  </si>
  <si>
    <t>Board-TEST-R4C4-N341-F-001</t>
  </si>
  <si>
    <t>Board上电时间</t>
  </si>
  <si>
    <r>
      <t>1</t>
    </r>
    <r>
      <rPr>
        <sz val="10"/>
        <rFont val="SimSun"/>
        <charset val="134"/>
      </rPr>
      <t>分</t>
    </r>
    <r>
      <rPr>
        <sz val="10"/>
        <rFont val="Times New Roman"/>
        <charset val="134"/>
      </rPr>
      <t>41</t>
    </r>
    <r>
      <rPr>
        <sz val="10"/>
        <rFont val="SimSun"/>
        <charset val="134"/>
      </rPr>
      <t>秒</t>
    </r>
  </si>
  <si>
    <t>Board-TEST-R4C4-N341-F-002</t>
  </si>
  <si>
    <t>Board软复位时间</t>
  </si>
  <si>
    <r>
      <t>1</t>
    </r>
    <r>
      <rPr>
        <sz val="10"/>
        <rFont val="SimSun"/>
        <charset val="134"/>
      </rPr>
      <t>分</t>
    </r>
    <r>
      <rPr>
        <sz val="10"/>
        <rFont val="Times New Roman"/>
        <charset val="134"/>
      </rPr>
      <t>42</t>
    </r>
    <r>
      <rPr>
        <sz val="10"/>
        <rFont val="SimSun"/>
        <charset val="134"/>
      </rPr>
      <t>秒</t>
    </r>
  </si>
  <si>
    <t>Board-TEST-R4C4-N341-F-003</t>
  </si>
  <si>
    <t>Board硬复位时间</t>
  </si>
  <si>
    <t>Board-TEST-R4C4-N341-F-004</t>
  </si>
  <si>
    <r>
      <rPr>
        <sz val="10"/>
        <rFont val="宋体"/>
        <charset val="134"/>
      </rPr>
      <t>运行状态上报</t>
    </r>
  </si>
  <si>
    <t>Board-TEST-R4C4-N341-F-005</t>
  </si>
  <si>
    <t>软件本地维护，升级</t>
  </si>
  <si>
    <t>Board-TEST-R4C4-N341-F-006</t>
  </si>
  <si>
    <r>
      <rPr>
        <sz val="10"/>
        <rFont val="宋体"/>
        <charset val="134"/>
      </rPr>
      <t>近端软硬件版本查询</t>
    </r>
  </si>
  <si>
    <t>Board-TEST-R4C4-N341-F-007</t>
  </si>
  <si>
    <r>
      <rPr>
        <sz val="10"/>
        <rFont val="宋体"/>
        <charset val="134"/>
      </rPr>
      <t>软件复位重启</t>
    </r>
  </si>
  <si>
    <t>Board-TEST-R4C4-N341-F-008</t>
  </si>
  <si>
    <r>
      <rPr>
        <sz val="10"/>
        <rFont val="宋体"/>
        <charset val="134"/>
      </rPr>
      <t>硬复位重启</t>
    </r>
  </si>
  <si>
    <t>Board-TEST-R4C4-N341-F-009</t>
  </si>
  <si>
    <r>
      <rPr>
        <sz val="10"/>
        <rFont val="宋体"/>
        <charset val="134"/>
      </rPr>
      <t>温度上报</t>
    </r>
  </si>
  <si>
    <t>Board-TEST-R4C4-N341-F-010</t>
  </si>
  <si>
    <r>
      <rPr>
        <sz val="10"/>
        <rFont val="宋体"/>
        <charset val="134"/>
      </rPr>
      <t>远程命令配置</t>
    </r>
  </si>
  <si>
    <t>Board-TEST-R4C4-N341-F-011</t>
  </si>
  <si>
    <r>
      <rPr>
        <sz val="10"/>
        <rFont val="宋体"/>
        <charset val="134"/>
      </rPr>
      <t>日志记录</t>
    </r>
  </si>
  <si>
    <t>Board-TEST-R4C4-N341-F-012</t>
  </si>
  <si>
    <r>
      <rPr>
        <sz val="10"/>
        <rFont val="宋体"/>
        <charset val="134"/>
      </rPr>
      <t>日志上传</t>
    </r>
  </si>
  <si>
    <t>Board-TEST-R4C4-N341-F-013</t>
  </si>
  <si>
    <t>日志记录异常告警及正常指标（功率，温度等）</t>
  </si>
  <si>
    <t>Board-TEST-R4C4-N341-F-014</t>
  </si>
  <si>
    <r>
      <rPr>
        <sz val="10"/>
        <rFont val="宋体"/>
        <charset val="134"/>
      </rPr>
      <t>光口主从测试</t>
    </r>
  </si>
  <si>
    <r>
      <t>仅</t>
    </r>
    <r>
      <rPr>
        <sz val="10"/>
        <rFont val="Times New Roman"/>
        <charset val="134"/>
      </rPr>
      <t xml:space="preserve"> OPT1 </t>
    </r>
    <r>
      <rPr>
        <sz val="10"/>
        <rFont val="SimSun"/>
        <charset val="134"/>
      </rPr>
      <t>可使用</t>
    </r>
  </si>
  <si>
    <t>Board-TEST-R4C4-N341-F-015</t>
  </si>
  <si>
    <r>
      <rPr>
        <sz val="10"/>
        <rFont val="宋体"/>
        <charset val="134"/>
      </rPr>
      <t>天线映射</t>
    </r>
  </si>
  <si>
    <t>无天线，未测试</t>
  </si>
  <si>
    <t>Board-TEST-R4C4-N341-F-016</t>
  </si>
  <si>
    <r>
      <rPr>
        <sz val="10"/>
        <rFont val="宋体"/>
        <charset val="134"/>
      </rPr>
      <t>绝对时延测试</t>
    </r>
  </si>
  <si>
    <t>无该测试项</t>
  </si>
  <si>
    <t>Board-TEST-R4C4-N341-F-017</t>
  </si>
  <si>
    <r>
      <rPr>
        <sz val="10"/>
        <rFont val="宋体"/>
        <charset val="134"/>
      </rPr>
      <t>时延校准</t>
    </r>
  </si>
  <si>
    <t>Board-TEST-R4C4-N341-F-018</t>
  </si>
  <si>
    <r>
      <rPr>
        <sz val="10"/>
        <rFont val="宋体"/>
        <charset val="134"/>
      </rPr>
      <t>时延上报</t>
    </r>
  </si>
  <si>
    <t>需要FPGA出trigger</t>
  </si>
  <si>
    <t>Board-TEST-R4C4-N341-F-019</t>
  </si>
  <si>
    <r>
      <rPr>
        <sz val="10"/>
        <rFont val="宋体"/>
        <charset val="134"/>
      </rPr>
      <t>时延调整</t>
    </r>
  </si>
  <si>
    <t>Board-TEST-R4C4-N341-F-020</t>
  </si>
  <si>
    <t>时延存储功能</t>
  </si>
  <si>
    <t>Board-TEST-R4C4-N341-F-021</t>
  </si>
  <si>
    <r>
      <rPr>
        <sz val="10"/>
        <rFont val="宋体"/>
        <charset val="134"/>
      </rPr>
      <t>光模块热插拔</t>
    </r>
  </si>
  <si>
    <t>Board-TEST-R4C4-N341-F-022</t>
  </si>
  <si>
    <r>
      <rPr>
        <sz val="10"/>
        <rFont val="Times New Roman"/>
        <charset val="134"/>
      </rPr>
      <t>CPRI</t>
    </r>
    <r>
      <rPr>
        <sz val="10"/>
        <rFont val="宋体"/>
        <charset val="134"/>
      </rPr>
      <t>接口速率测试</t>
    </r>
  </si>
  <si>
    <t>Board-TEST-R4C4-N341-F-023</t>
  </si>
  <si>
    <r>
      <rPr>
        <sz val="10"/>
        <rFont val="Times New Roman"/>
        <charset val="134"/>
      </rPr>
      <t>CPRI</t>
    </r>
    <r>
      <rPr>
        <sz val="10"/>
        <rFont val="宋体"/>
        <charset val="134"/>
      </rPr>
      <t>速率检测</t>
    </r>
  </si>
  <si>
    <t>Board-TEST-R4C4-N341-F-024</t>
  </si>
  <si>
    <r>
      <rPr>
        <sz val="10"/>
        <rFont val="宋体"/>
        <charset val="134"/>
      </rPr>
      <t>光口功率检测</t>
    </r>
  </si>
  <si>
    <t>无光功率计，未测试</t>
  </si>
  <si>
    <t>Board-TEST-R4C4-N341-F-025</t>
  </si>
  <si>
    <t>光口功率检测精度</t>
  </si>
  <si>
    <t>Board-TEST-R4C4-N341-F-026</t>
  </si>
  <si>
    <r>
      <rPr>
        <sz val="10"/>
        <rFont val="Times New Roman"/>
        <charset val="134"/>
      </rPr>
      <t>MIMO</t>
    </r>
    <r>
      <rPr>
        <sz val="10"/>
        <rFont val="宋体"/>
        <charset val="134"/>
      </rPr>
      <t>配置</t>
    </r>
  </si>
  <si>
    <t>Board-TEST-R4C4-N341-F-027</t>
  </si>
  <si>
    <r>
      <rPr>
        <sz val="10"/>
        <rFont val="宋体"/>
        <charset val="134"/>
      </rPr>
      <t>工作频段配置</t>
    </r>
  </si>
  <si>
    <t>Board-TEST-R4C4-N341-F-028</t>
  </si>
  <si>
    <r>
      <rPr>
        <sz val="10"/>
        <rFont val="宋体"/>
        <charset val="134"/>
      </rPr>
      <t>发射通道带宽配置</t>
    </r>
  </si>
  <si>
    <t>Board-TEST-R4C4-N341-F-029</t>
  </si>
  <si>
    <r>
      <rPr>
        <sz val="10"/>
        <rFont val="宋体"/>
        <charset val="134"/>
      </rPr>
      <t>各通道独立可配</t>
    </r>
  </si>
  <si>
    <t>Board-TEST-R4C4-N341-F-030</t>
  </si>
  <si>
    <r>
      <rPr>
        <sz val="10"/>
        <rFont val="宋体"/>
        <charset val="134"/>
      </rPr>
      <t>各通道功率可独立配置</t>
    </r>
  </si>
  <si>
    <t>Board-TEST-R4C4-N341-F-031</t>
  </si>
  <si>
    <r>
      <rPr>
        <sz val="10"/>
        <rFont val="宋体"/>
        <charset val="134"/>
      </rPr>
      <t>载波实时可配</t>
    </r>
  </si>
  <si>
    <t>Board-TEST-R4C4-N341-F-032</t>
  </si>
  <si>
    <t>远程更新uBoot，内核</t>
  </si>
  <si>
    <t>Board-TEST-R4C4-N341-F-033</t>
  </si>
  <si>
    <r>
      <rPr>
        <sz val="10"/>
        <rFont val="宋体"/>
        <charset val="134"/>
      </rPr>
      <t>远程更新</t>
    </r>
    <r>
      <rPr>
        <sz val="10"/>
        <rFont val="Times New Roman"/>
        <charset val="134"/>
      </rPr>
      <t>FPGA</t>
    </r>
  </si>
  <si>
    <t>Board-TEST-R4C4-N341-F-034</t>
  </si>
  <si>
    <r>
      <rPr>
        <sz val="10"/>
        <rFont val="宋体"/>
        <charset val="134"/>
      </rPr>
      <t>远程更新</t>
    </r>
    <r>
      <rPr>
        <sz val="10"/>
        <rFont val="Times New Roman"/>
        <charset val="134"/>
      </rPr>
      <t>APP</t>
    </r>
  </si>
  <si>
    <t>Board-TEST-R4C4-N341-F-035</t>
  </si>
  <si>
    <r>
      <rPr>
        <sz val="10"/>
        <rFont val="宋体"/>
        <charset val="134"/>
      </rPr>
      <t>远程软件激活</t>
    </r>
  </si>
  <si>
    <t>Board-TEST-R4C4-N341-F-036</t>
  </si>
  <si>
    <r>
      <rPr>
        <sz val="10"/>
        <rFont val="宋体"/>
        <charset val="134"/>
      </rPr>
      <t>版本切换</t>
    </r>
  </si>
  <si>
    <t>Board-TEST-R4C4-N341-F-037</t>
  </si>
  <si>
    <r>
      <t>48V</t>
    </r>
    <r>
      <rPr>
        <sz val="10"/>
        <rFont val="宋体"/>
        <charset val="134"/>
      </rPr>
      <t>供电</t>
    </r>
  </si>
  <si>
    <t>Board-TEST-R4C4-N341-F-038</t>
  </si>
  <si>
    <r>
      <rPr>
        <sz val="10"/>
        <rFont val="宋体"/>
        <charset val="134"/>
      </rPr>
      <t>帧结构配置</t>
    </r>
  </si>
  <si>
    <t>Board-TEST-R4C4-N341-F-039</t>
  </si>
  <si>
    <r>
      <rPr>
        <sz val="10"/>
        <rFont val="宋体"/>
        <charset val="134"/>
      </rPr>
      <t>上下行符号配比配置</t>
    </r>
  </si>
  <si>
    <t>Board-TEST-R4C4-N341-F-040</t>
  </si>
  <si>
    <r>
      <rPr>
        <sz val="10"/>
        <rFont val="宋体"/>
        <charset val="134"/>
      </rPr>
      <t>测试模式配置</t>
    </r>
  </si>
  <si>
    <t>Board-TEST-R4C4-N341-F-041</t>
  </si>
  <si>
    <r>
      <rPr>
        <sz val="10"/>
        <rFont val="宋体"/>
        <charset val="134"/>
      </rPr>
      <t>光模块在位检测</t>
    </r>
  </si>
  <si>
    <t>Board-TEST-R4C4-N341-F-042</t>
  </si>
  <si>
    <r>
      <rPr>
        <sz val="10"/>
        <rFont val="宋体"/>
        <charset val="134"/>
      </rPr>
      <t>模拟域</t>
    </r>
    <r>
      <rPr>
        <sz val="10"/>
        <rFont val="Times New Roman"/>
        <charset val="134"/>
      </rPr>
      <t>20dB</t>
    </r>
    <r>
      <rPr>
        <sz val="10"/>
        <rFont val="宋体"/>
        <charset val="134"/>
      </rPr>
      <t>可调</t>
    </r>
  </si>
  <si>
    <t>Board-TEST-R4C4-N341-F-043</t>
  </si>
  <si>
    <r>
      <rPr>
        <sz val="10"/>
        <rFont val="宋体"/>
        <charset val="134"/>
      </rPr>
      <t>载波步进测试</t>
    </r>
  </si>
  <si>
    <t>Board-TEST-R4C4-N341-F-044</t>
  </si>
  <si>
    <r>
      <rPr>
        <sz val="10"/>
        <rFont val="宋体"/>
        <charset val="134"/>
      </rPr>
      <t>信息查询</t>
    </r>
  </si>
  <si>
    <t>Board-TEST-R4C4-N341-F-045</t>
  </si>
  <si>
    <r>
      <rPr>
        <sz val="10"/>
        <rFont val="宋体"/>
        <charset val="134"/>
      </rPr>
      <t>本振设置及查询</t>
    </r>
  </si>
  <si>
    <t>Board-TEST-R4C4-N341-F-046</t>
  </si>
  <si>
    <r>
      <rPr>
        <sz val="10"/>
        <rFont val="Times New Roman"/>
        <charset val="134"/>
      </rPr>
      <t>NCO</t>
    </r>
    <r>
      <rPr>
        <sz val="10"/>
        <rFont val="宋体"/>
        <charset val="134"/>
      </rPr>
      <t>设置及查询</t>
    </r>
  </si>
  <si>
    <t>Board-TEST-R4C4-N341-F-047</t>
  </si>
  <si>
    <r>
      <rPr>
        <sz val="10"/>
        <rFont val="Times New Roman"/>
        <charset val="134"/>
      </rPr>
      <t>TSSI</t>
    </r>
    <r>
      <rPr>
        <sz val="10"/>
        <rFont val="宋体"/>
        <charset val="134"/>
      </rPr>
      <t>功率查询</t>
    </r>
  </si>
  <si>
    <t>Board-TEST-R4C4-N341-F-048</t>
  </si>
  <si>
    <r>
      <rPr>
        <sz val="10"/>
        <rFont val="宋体"/>
        <charset val="134"/>
      </rPr>
      <t>时钟锁定查询</t>
    </r>
  </si>
  <si>
    <t>Board-TEST-R4C4-N341-F-049</t>
  </si>
  <si>
    <r>
      <rPr>
        <sz val="10"/>
        <rFont val="宋体"/>
        <charset val="134"/>
      </rPr>
      <t>告警信息查询</t>
    </r>
  </si>
  <si>
    <t>Board-TEST-R4C4-N341-F-050</t>
  </si>
  <si>
    <r>
      <rPr>
        <sz val="10"/>
        <rFont val="宋体"/>
        <charset val="134"/>
      </rPr>
      <t>各链路</t>
    </r>
    <r>
      <rPr>
        <sz val="10"/>
        <rFont val="Times New Roman"/>
        <charset val="134"/>
      </rPr>
      <t>PGC</t>
    </r>
    <r>
      <rPr>
        <sz val="10"/>
        <rFont val="宋体"/>
        <charset val="134"/>
      </rPr>
      <t>查询</t>
    </r>
  </si>
  <si>
    <t>Board-TEST-R4C4-N341-F-051</t>
  </si>
  <si>
    <r>
      <rPr>
        <sz val="10"/>
        <rFont val="Times New Roman"/>
        <charset val="134"/>
      </rPr>
      <t>EEPROM</t>
    </r>
    <r>
      <rPr>
        <sz val="10"/>
        <rFont val="宋体"/>
        <charset val="134"/>
      </rPr>
      <t>数据查询</t>
    </r>
  </si>
  <si>
    <t>Board-TEST-R4C4-N341-F-052</t>
  </si>
  <si>
    <r>
      <rPr>
        <sz val="10"/>
        <rFont val="Times New Roman"/>
        <charset val="134"/>
      </rPr>
      <t>EEPROM</t>
    </r>
    <r>
      <rPr>
        <sz val="10"/>
        <rFont val="宋体"/>
        <charset val="134"/>
      </rPr>
      <t>数据配置</t>
    </r>
  </si>
  <si>
    <t>Board-TEST-R4C4-N341-F-053</t>
  </si>
  <si>
    <r>
      <rPr>
        <sz val="10"/>
        <rFont val="宋体"/>
        <charset val="134"/>
      </rPr>
      <t>小区配置及重建</t>
    </r>
  </si>
  <si>
    <t>Board-TEST-R4C4-N341-F-054</t>
  </si>
  <si>
    <r>
      <rPr>
        <sz val="10"/>
        <rFont val="Times New Roman"/>
        <charset val="134"/>
      </rPr>
      <t>QMC</t>
    </r>
    <r>
      <rPr>
        <sz val="10"/>
        <rFont val="宋体"/>
        <charset val="134"/>
      </rPr>
      <t>消除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</si>
</sst>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7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24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0"/>
      <name val="SimSun"/>
      <charset val="134"/>
    </font>
    <font>
      <sz val="10"/>
      <color rgb="FFFF0000"/>
      <name val="SimSun"/>
      <charset val="134"/>
    </font>
    <font>
      <sz val="10"/>
      <color rgb="FFFF0000"/>
      <name val="Times New Roman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rgb="FF000000"/>
      <name val="Times New Roman"/>
      <charset val="134"/>
    </font>
    <font>
      <sz val="10"/>
      <color rgb="FFFF0000"/>
      <name val="宋体"/>
      <charset val="134"/>
    </font>
    <font>
      <sz val="10"/>
      <color indexed="8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theme="1"/>
      <name val="SimSun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SimSun"/>
      <charset val="134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13" applyNumberFormat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6" borderId="13" applyNumberFormat="0" applyAlignment="0" applyProtection="0">
      <alignment vertical="center"/>
    </xf>
    <xf numFmtId="0" fontId="30" fillId="7" borderId="15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5" fillId="0" borderId="7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17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www.wps.cn/officeDocument/2020/cellImage" Target="cellimag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5" sqref="C5:H5"/>
    </sheetView>
  </sheetViews>
  <sheetFormatPr defaultColWidth="9" defaultRowHeight="13.5" outlineLevelCol="7"/>
  <cols>
    <col min="1" max="1" width="16.25" customWidth="1"/>
    <col min="2" max="2" width="20.125" customWidth="1"/>
  </cols>
  <sheetData>
    <row r="1" ht="31.5" spans="1:8">
      <c r="A1" s="2" t="s">
        <v>0</v>
      </c>
      <c r="B1" s="2"/>
      <c r="C1" s="2"/>
      <c r="D1" s="2"/>
      <c r="E1" s="2"/>
      <c r="F1" s="2"/>
      <c r="G1" s="2"/>
      <c r="H1" s="2"/>
    </row>
    <row r="2" ht="39.75" spans="1:8">
      <c r="A2" s="4" t="s">
        <v>1</v>
      </c>
      <c r="B2" s="19" t="s">
        <v>2</v>
      </c>
      <c r="C2" s="20" t="s">
        <v>3</v>
      </c>
      <c r="D2" s="21"/>
      <c r="E2" s="21"/>
      <c r="F2" s="21"/>
      <c r="G2" s="21"/>
      <c r="H2" s="22"/>
    </row>
    <row r="3" ht="39.75" spans="1:8">
      <c r="A3" s="4" t="s">
        <v>4</v>
      </c>
      <c r="B3" s="19" t="s">
        <v>5</v>
      </c>
      <c r="C3" s="20" t="s">
        <v>3</v>
      </c>
      <c r="D3" s="21"/>
      <c r="E3" s="21"/>
      <c r="F3" s="21"/>
      <c r="G3" s="21"/>
      <c r="H3" s="22"/>
    </row>
    <row r="4" ht="39.75" spans="1:8">
      <c r="A4" s="13" t="s">
        <v>6</v>
      </c>
      <c r="B4" s="19" t="s">
        <v>7</v>
      </c>
      <c r="C4" s="24" t="s">
        <v>8</v>
      </c>
      <c r="D4" s="25"/>
      <c r="E4" s="25"/>
      <c r="F4" s="25"/>
      <c r="G4" s="25"/>
      <c r="H4" s="26"/>
    </row>
    <row r="5" ht="39.75" spans="1:8">
      <c r="A5" s="4" t="s">
        <v>9</v>
      </c>
      <c r="B5" s="19" t="s">
        <v>10</v>
      </c>
      <c r="C5" s="20"/>
      <c r="D5" s="21"/>
      <c r="E5" s="21"/>
      <c r="F5" s="21"/>
      <c r="G5" s="21"/>
      <c r="H5" s="22"/>
    </row>
    <row r="6" ht="39.75" spans="1:8">
      <c r="A6" s="4" t="s">
        <v>11</v>
      </c>
      <c r="B6" s="19" t="s">
        <v>12</v>
      </c>
      <c r="C6" s="20"/>
      <c r="D6" s="21"/>
      <c r="E6" s="21"/>
      <c r="F6" s="21"/>
      <c r="G6" s="21"/>
      <c r="H6" s="22"/>
    </row>
    <row r="7" ht="39.75" spans="1:8">
      <c r="A7" s="4" t="s">
        <v>13</v>
      </c>
      <c r="B7" s="19" t="s">
        <v>14</v>
      </c>
      <c r="C7" s="20"/>
      <c r="D7" s="21"/>
      <c r="E7" s="21"/>
      <c r="F7" s="21"/>
      <c r="G7" s="21"/>
      <c r="H7" s="22"/>
    </row>
    <row r="8" ht="39.75" spans="1:8">
      <c r="A8" s="4" t="s">
        <v>15</v>
      </c>
      <c r="B8" s="19" t="s">
        <v>16</v>
      </c>
      <c r="C8" s="20"/>
      <c r="D8" s="21"/>
      <c r="E8" s="21"/>
      <c r="F8" s="21"/>
      <c r="G8" s="21"/>
      <c r="H8" s="22"/>
    </row>
    <row r="9" ht="39.75" spans="1:8">
      <c r="A9" s="4" t="s">
        <v>17</v>
      </c>
      <c r="B9" s="19" t="s">
        <v>18</v>
      </c>
      <c r="C9" s="20"/>
      <c r="D9" s="21"/>
      <c r="E9" s="21"/>
      <c r="F9" s="21"/>
      <c r="G9" s="21"/>
      <c r="H9" s="22"/>
    </row>
    <row r="10" ht="39.75" spans="1:8">
      <c r="A10" s="4" t="s">
        <v>19</v>
      </c>
      <c r="B10" s="19" t="s">
        <v>20</v>
      </c>
      <c r="C10" s="20"/>
      <c r="D10" s="21"/>
      <c r="E10" s="21"/>
      <c r="F10" s="21"/>
      <c r="G10" s="21"/>
      <c r="H10" s="22"/>
    </row>
    <row r="11" ht="14.25"/>
  </sheetData>
  <mergeCells count="10">
    <mergeCell ref="A1:H1"/>
    <mergeCell ref="C2:H2"/>
    <mergeCell ref="C3:H3"/>
    <mergeCell ref="C4:H4"/>
    <mergeCell ref="C5:H5"/>
    <mergeCell ref="C6:H6"/>
    <mergeCell ref="C7:H7"/>
    <mergeCell ref="C8:H8"/>
    <mergeCell ref="C9:H9"/>
    <mergeCell ref="C10:H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A1" sqref="A1:H1"/>
    </sheetView>
  </sheetViews>
  <sheetFormatPr defaultColWidth="9" defaultRowHeight="15"/>
  <cols>
    <col min="1" max="1" width="16.375" style="40" customWidth="1"/>
    <col min="2" max="2" width="24.25" style="40" customWidth="1"/>
    <col min="3" max="7" width="9" style="40"/>
    <col min="8" max="8" width="16.25" style="40" customWidth="1"/>
    <col min="9" max="9" width="12.3166666666667" style="40"/>
    <col min="10" max="16384" width="9" style="40"/>
  </cols>
  <sheetData>
    <row r="1" ht="31.5" spans="1:8">
      <c r="A1" s="2" t="s">
        <v>0</v>
      </c>
      <c r="B1" s="2"/>
      <c r="C1" s="2"/>
      <c r="D1" s="2"/>
      <c r="E1" s="2"/>
      <c r="F1" s="2"/>
      <c r="G1" s="2"/>
      <c r="H1" s="2"/>
    </row>
    <row r="2" ht="36" customHeight="1" spans="1:8">
      <c r="A2" s="4" t="s">
        <v>21</v>
      </c>
      <c r="B2" s="5" t="s">
        <v>22</v>
      </c>
      <c r="C2" s="6" t="s">
        <v>23</v>
      </c>
      <c r="D2" s="7"/>
      <c r="E2" s="7"/>
      <c r="F2" s="7"/>
      <c r="G2" s="7"/>
      <c r="H2" s="8"/>
    </row>
    <row r="3" ht="45" customHeight="1" spans="1:8">
      <c r="A3" s="4" t="s">
        <v>24</v>
      </c>
      <c r="B3" s="37" t="s">
        <v>25</v>
      </c>
      <c r="C3" s="6" t="s">
        <v>26</v>
      </c>
      <c r="D3" s="7"/>
      <c r="E3" s="7"/>
      <c r="F3" s="7"/>
      <c r="G3" s="7"/>
      <c r="H3" s="8"/>
    </row>
    <row r="4" ht="48" customHeight="1" spans="1:8">
      <c r="A4" s="4" t="s">
        <v>27</v>
      </c>
      <c r="B4" s="37" t="s">
        <v>28</v>
      </c>
      <c r="C4" s="6" t="s">
        <v>29</v>
      </c>
      <c r="D4" s="7"/>
      <c r="E4" s="7"/>
      <c r="F4" s="7"/>
      <c r="G4" s="7"/>
      <c r="H4" s="8"/>
    </row>
    <row r="5" ht="42" customHeight="1" spans="1:8">
      <c r="A5" s="4" t="s">
        <v>30</v>
      </c>
      <c r="B5" s="37" t="s">
        <v>31</v>
      </c>
      <c r="C5" s="6" t="s">
        <v>32</v>
      </c>
      <c r="D5" s="7"/>
      <c r="E5" s="7"/>
      <c r="F5" s="7"/>
      <c r="G5" s="7"/>
      <c r="H5" s="8"/>
    </row>
    <row r="6" ht="39" customHeight="1" spans="1:8">
      <c r="A6" s="13" t="s">
        <v>33</v>
      </c>
      <c r="B6" s="37" t="s">
        <v>34</v>
      </c>
      <c r="C6" s="6" t="s">
        <v>35</v>
      </c>
      <c r="D6" s="7"/>
      <c r="E6" s="7"/>
      <c r="F6" s="7"/>
      <c r="G6" s="7"/>
      <c r="H6" s="8"/>
    </row>
    <row r="7" ht="57" customHeight="1" spans="1:8">
      <c r="A7" s="4" t="s">
        <v>36</v>
      </c>
      <c r="B7" s="37" t="s">
        <v>37</v>
      </c>
      <c r="C7" s="6" t="s">
        <v>38</v>
      </c>
      <c r="D7" s="7"/>
      <c r="E7" s="7"/>
      <c r="F7" s="7"/>
      <c r="G7" s="7"/>
      <c r="H7" s="8"/>
    </row>
    <row r="8" ht="50" customHeight="1" spans="1:8">
      <c r="A8" s="10" t="s">
        <v>39</v>
      </c>
      <c r="B8" s="37" t="s">
        <v>40</v>
      </c>
      <c r="C8" s="6" t="s">
        <v>41</v>
      </c>
      <c r="D8" s="7"/>
      <c r="E8" s="7"/>
      <c r="F8" s="7"/>
      <c r="G8" s="7"/>
      <c r="H8" s="8"/>
    </row>
    <row r="9" ht="54" customHeight="1" spans="1:8">
      <c r="A9" s="4" t="s">
        <v>42</v>
      </c>
      <c r="B9" s="37" t="s">
        <v>43</v>
      </c>
      <c r="C9" s="6" t="s">
        <v>44</v>
      </c>
      <c r="D9" s="7"/>
      <c r="E9" s="7"/>
      <c r="F9" s="7"/>
      <c r="G9" s="7"/>
      <c r="H9" s="8"/>
    </row>
    <row r="10" ht="39" customHeight="1" spans="1:8">
      <c r="A10" s="10" t="s">
        <v>45</v>
      </c>
      <c r="B10" s="5" t="s">
        <v>46</v>
      </c>
      <c r="C10" s="6" t="s">
        <v>47</v>
      </c>
      <c r="D10" s="7"/>
      <c r="E10" s="7"/>
      <c r="F10" s="7"/>
      <c r="G10" s="7"/>
      <c r="H10" s="8"/>
    </row>
    <row r="11" ht="42" customHeight="1" spans="1:8">
      <c r="A11" s="4" t="s">
        <v>48</v>
      </c>
      <c r="B11" s="5" t="s">
        <v>49</v>
      </c>
      <c r="C11" s="6" t="s">
        <v>50</v>
      </c>
      <c r="D11" s="7"/>
      <c r="E11" s="7"/>
      <c r="F11" s="7"/>
      <c r="G11" s="7"/>
      <c r="H11" s="8"/>
    </row>
    <row r="12" spans="1:8">
      <c r="A12" s="4" t="s">
        <v>51</v>
      </c>
      <c r="B12" s="5" t="s">
        <v>52</v>
      </c>
      <c r="C12" s="6" t="s">
        <v>53</v>
      </c>
      <c r="D12" s="7"/>
      <c r="E12" s="7"/>
      <c r="F12" s="7"/>
      <c r="G12" s="7"/>
      <c r="H12" s="8"/>
    </row>
    <row r="13" ht="51" customHeight="1" spans="1:8">
      <c r="A13" s="4" t="s">
        <v>54</v>
      </c>
      <c r="B13" s="5" t="s">
        <v>55</v>
      </c>
      <c r="C13" s="6" t="s">
        <v>44</v>
      </c>
      <c r="D13" s="7"/>
      <c r="E13" s="7"/>
      <c r="F13" s="7"/>
      <c r="G13" s="7"/>
      <c r="H13" s="8"/>
    </row>
    <row r="14" ht="40" customHeight="1" spans="1:8">
      <c r="A14" s="10" t="s">
        <v>56</v>
      </c>
      <c r="B14" s="5" t="s">
        <v>57</v>
      </c>
      <c r="C14" s="6" t="s">
        <v>58</v>
      </c>
      <c r="D14" s="7"/>
      <c r="E14" s="7"/>
      <c r="F14" s="7"/>
      <c r="G14" s="7"/>
      <c r="H14" s="8"/>
    </row>
    <row r="15" ht="50" customHeight="1" spans="1:8">
      <c r="A15" s="4" t="s">
        <v>59</v>
      </c>
      <c r="B15" s="5" t="s">
        <v>60</v>
      </c>
      <c r="C15" s="6" t="s">
        <v>50</v>
      </c>
      <c r="D15" s="7"/>
      <c r="E15" s="7"/>
      <c r="F15" s="7"/>
      <c r="G15" s="7"/>
      <c r="H15" s="8"/>
    </row>
    <row r="16" spans="1:8">
      <c r="A16" s="4" t="s">
        <v>61</v>
      </c>
      <c r="B16" s="5" t="s">
        <v>62</v>
      </c>
      <c r="C16" s="6" t="s">
        <v>53</v>
      </c>
      <c r="D16" s="7"/>
      <c r="E16" s="7"/>
      <c r="F16" s="7"/>
      <c r="G16" s="7"/>
      <c r="H16" s="8"/>
    </row>
    <row r="17" ht="39" customHeight="1" spans="1:8">
      <c r="A17" s="44" t="s">
        <v>63</v>
      </c>
      <c r="B17" s="45" t="s">
        <v>64</v>
      </c>
      <c r="C17" s="6" t="s">
        <v>65</v>
      </c>
      <c r="D17" s="7"/>
      <c r="E17" s="7"/>
      <c r="F17" s="7"/>
      <c r="G17" s="7"/>
      <c r="H17" s="8"/>
    </row>
    <row r="18" ht="42" customHeight="1" spans="1:8">
      <c r="A18" s="4" t="s">
        <v>66</v>
      </c>
      <c r="B18" s="37" t="s">
        <v>67</v>
      </c>
      <c r="C18" s="6" t="s">
        <v>68</v>
      </c>
      <c r="D18" s="7"/>
      <c r="E18" s="7"/>
      <c r="F18" s="7"/>
      <c r="G18" s="7"/>
      <c r="H18" s="8"/>
    </row>
    <row r="19" ht="46" customHeight="1" spans="1:8">
      <c r="A19" s="4" t="s">
        <v>69</v>
      </c>
      <c r="B19" s="37" t="s">
        <v>70</v>
      </c>
      <c r="C19" s="6" t="s">
        <v>71</v>
      </c>
      <c r="D19" s="7"/>
      <c r="E19" s="7"/>
      <c r="F19" s="7"/>
      <c r="G19" s="7"/>
      <c r="H19" s="8"/>
    </row>
    <row r="20" ht="42" customHeight="1" spans="1:8">
      <c r="A20" s="4" t="s">
        <v>72</v>
      </c>
      <c r="B20" s="37" t="s">
        <v>73</v>
      </c>
      <c r="C20" s="6" t="s">
        <v>58</v>
      </c>
      <c r="D20" s="7"/>
      <c r="E20" s="7"/>
      <c r="F20" s="7"/>
      <c r="G20" s="7"/>
      <c r="H20" s="8"/>
    </row>
    <row r="21" ht="30" customHeight="1" spans="1:8">
      <c r="A21" s="4" t="s">
        <v>74</v>
      </c>
      <c r="B21" s="37" t="s">
        <v>75</v>
      </c>
      <c r="C21" s="6" t="s">
        <v>53</v>
      </c>
      <c r="D21" s="7"/>
      <c r="E21" s="7"/>
      <c r="F21" s="7"/>
      <c r="G21" s="7"/>
      <c r="H21" s="8"/>
    </row>
    <row r="22" ht="36" customHeight="1" spans="1:8">
      <c r="A22" s="4" t="s">
        <v>76</v>
      </c>
      <c r="B22" s="37" t="s">
        <v>77</v>
      </c>
      <c r="C22" s="6" t="s">
        <v>78</v>
      </c>
      <c r="D22" s="7"/>
      <c r="E22" s="7"/>
      <c r="F22" s="7"/>
      <c r="G22" s="7"/>
      <c r="H22" s="8"/>
    </row>
    <row r="23" ht="30" customHeight="1" spans="1:8">
      <c r="A23" s="4" t="s">
        <v>79</v>
      </c>
      <c r="B23" s="37" t="s">
        <v>80</v>
      </c>
      <c r="C23" s="6" t="s">
        <v>81</v>
      </c>
      <c r="D23" s="7"/>
      <c r="E23" s="7"/>
      <c r="F23" s="7"/>
      <c r="G23" s="7"/>
      <c r="H23" s="8"/>
    </row>
    <row r="24" ht="57" customHeight="1" spans="1:8">
      <c r="A24" s="4" t="s">
        <v>82</v>
      </c>
      <c r="B24" s="5" t="s">
        <v>83</v>
      </c>
      <c r="C24" s="6" t="s">
        <v>84</v>
      </c>
      <c r="D24" s="7"/>
      <c r="E24" s="7"/>
      <c r="F24" s="7"/>
      <c r="G24" s="7"/>
      <c r="H24" s="8"/>
    </row>
    <row r="25" spans="1:8">
      <c r="A25" s="13" t="s">
        <v>85</v>
      </c>
      <c r="B25" s="37" t="s">
        <v>86</v>
      </c>
      <c r="C25" s="38" t="s">
        <v>87</v>
      </c>
      <c r="D25" s="7"/>
      <c r="E25" s="7"/>
      <c r="F25" s="7"/>
      <c r="G25" s="7"/>
      <c r="H25" s="8"/>
    </row>
    <row r="26" spans="1:8">
      <c r="A26" s="13" t="s">
        <v>88</v>
      </c>
      <c r="B26" s="42" t="s">
        <v>89</v>
      </c>
      <c r="C26" s="38" t="s">
        <v>90</v>
      </c>
      <c r="D26" s="7"/>
      <c r="E26" s="7"/>
      <c r="F26" s="7"/>
      <c r="G26" s="7"/>
      <c r="H26" s="8"/>
    </row>
    <row r="27" ht="52" customHeight="1" spans="1:8">
      <c r="A27" s="4" t="s">
        <v>91</v>
      </c>
      <c r="B27" s="46" t="s">
        <v>92</v>
      </c>
      <c r="C27" s="6" t="s">
        <v>93</v>
      </c>
      <c r="D27" s="7"/>
      <c r="E27" s="7"/>
      <c r="F27" s="7"/>
      <c r="G27" s="7"/>
      <c r="H27" s="8"/>
    </row>
    <row r="28" ht="56" customHeight="1" spans="1:9">
      <c r="A28" s="4" t="s">
        <v>94</v>
      </c>
      <c r="B28" s="46" t="s">
        <v>95</v>
      </c>
      <c r="C28" s="6" t="s">
        <v>96</v>
      </c>
      <c r="D28" s="7"/>
      <c r="E28" s="7"/>
      <c r="F28" s="7"/>
      <c r="G28" s="7"/>
      <c r="H28" s="8"/>
      <c r="I28" s="40" t="str">
        <f>_xlfn.DISPIMG("ID_61D42FCE56ED4219A476911401318816",1)</f>
        <v>=DISPIMG("ID_61D42FCE56ED4219A476911401318816",1)</v>
      </c>
    </row>
    <row r="29" spans="1:8">
      <c r="A29" s="13" t="s">
        <v>97</v>
      </c>
      <c r="B29" s="46" t="s">
        <v>98</v>
      </c>
      <c r="C29" s="38" t="s">
        <v>99</v>
      </c>
      <c r="D29" s="7"/>
      <c r="E29" s="7"/>
      <c r="F29" s="7"/>
      <c r="G29" s="7"/>
      <c r="H29" s="8"/>
    </row>
    <row r="30" ht="55" customHeight="1" spans="1:8">
      <c r="A30" s="4" t="s">
        <v>100</v>
      </c>
      <c r="B30" s="45" t="s">
        <v>101</v>
      </c>
      <c r="C30" s="6" t="s">
        <v>102</v>
      </c>
      <c r="D30" s="7"/>
      <c r="E30" s="7"/>
      <c r="F30" s="7"/>
      <c r="G30" s="7"/>
      <c r="H30" s="8"/>
    </row>
    <row r="31" ht="69" customHeight="1" spans="1:8">
      <c r="A31" s="4" t="s">
        <v>103</v>
      </c>
      <c r="B31" s="47" t="s">
        <v>104</v>
      </c>
      <c r="C31" s="6" t="s">
        <v>105</v>
      </c>
      <c r="D31" s="7"/>
      <c r="E31" s="7"/>
      <c r="F31" s="7"/>
      <c r="G31" s="7"/>
      <c r="H31" s="8"/>
    </row>
    <row r="32" ht="15.75"/>
  </sheetData>
  <mergeCells count="31">
    <mergeCell ref="A1:H1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A3" workbookViewId="0">
      <selection activeCell="C10" sqref="A1:H10"/>
    </sheetView>
  </sheetViews>
  <sheetFormatPr defaultColWidth="9" defaultRowHeight="13.5" outlineLevelCol="7"/>
  <cols>
    <col min="1" max="1" width="14" customWidth="1"/>
    <col min="2" max="2" width="17.625" customWidth="1"/>
    <col min="3" max="7" width="9" style="35"/>
    <col min="8" max="8" width="32.375" style="35" customWidth="1"/>
  </cols>
  <sheetData>
    <row r="1" ht="31.5" spans="1:8">
      <c r="A1" s="2" t="s">
        <v>0</v>
      </c>
      <c r="B1" s="2"/>
      <c r="C1" s="28"/>
      <c r="D1" s="28"/>
      <c r="E1" s="28"/>
      <c r="F1" s="28"/>
      <c r="G1" s="28"/>
      <c r="H1" s="28"/>
    </row>
    <row r="2" ht="61" customHeight="1" spans="1:8">
      <c r="A2" s="4" t="s">
        <v>106</v>
      </c>
      <c r="B2" s="5" t="s">
        <v>107</v>
      </c>
      <c r="C2" s="6" t="s">
        <v>108</v>
      </c>
      <c r="D2" s="7"/>
      <c r="E2" s="7"/>
      <c r="F2" s="7"/>
      <c r="G2" s="7"/>
      <c r="H2" s="8"/>
    </row>
    <row r="3" ht="51" customHeight="1" spans="1:8">
      <c r="A3" s="4" t="s">
        <v>109</v>
      </c>
      <c r="B3" s="5" t="s">
        <v>110</v>
      </c>
      <c r="C3" s="6" t="s">
        <v>111</v>
      </c>
      <c r="D3" s="7"/>
      <c r="E3" s="7"/>
      <c r="F3" s="7"/>
      <c r="G3" s="7"/>
      <c r="H3" s="8"/>
    </row>
    <row r="4" ht="53" customHeight="1" spans="1:8">
      <c r="A4" s="4" t="s">
        <v>112</v>
      </c>
      <c r="B4" s="5" t="s">
        <v>113</v>
      </c>
      <c r="C4" s="6" t="s">
        <v>114</v>
      </c>
      <c r="D4" s="7"/>
      <c r="E4" s="7"/>
      <c r="F4" s="7"/>
      <c r="G4" s="7"/>
      <c r="H4" s="8"/>
    </row>
    <row r="5" ht="57" customHeight="1" spans="1:8">
      <c r="A5" s="4" t="s">
        <v>115</v>
      </c>
      <c r="B5" s="5" t="s">
        <v>116</v>
      </c>
      <c r="C5" s="6" t="s">
        <v>117</v>
      </c>
      <c r="D5" s="7"/>
      <c r="E5" s="7"/>
      <c r="F5" s="7"/>
      <c r="G5" s="7"/>
      <c r="H5" s="8"/>
    </row>
    <row r="6" ht="63" customHeight="1" spans="1:8">
      <c r="A6" s="10" t="s">
        <v>118</v>
      </c>
      <c r="B6" s="39" t="s">
        <v>119</v>
      </c>
      <c r="C6" s="6" t="s">
        <v>120</v>
      </c>
      <c r="D6" s="7"/>
      <c r="E6" s="7"/>
      <c r="F6" s="7"/>
      <c r="G6" s="7"/>
      <c r="H6" s="8"/>
    </row>
    <row r="7" ht="47" customHeight="1" spans="1:8">
      <c r="A7" s="13" t="s">
        <v>121</v>
      </c>
      <c r="B7" s="42" t="s">
        <v>122</v>
      </c>
      <c r="C7" s="38" t="s">
        <v>123</v>
      </c>
      <c r="D7" s="7"/>
      <c r="E7" s="7"/>
      <c r="F7" s="7"/>
      <c r="G7" s="7"/>
      <c r="H7" s="8"/>
    </row>
    <row r="8" ht="45" customHeight="1" spans="1:8">
      <c r="A8" s="13" t="s">
        <v>124</v>
      </c>
      <c r="B8" s="39" t="s">
        <v>125</v>
      </c>
      <c r="C8" s="38" t="s">
        <v>126</v>
      </c>
      <c r="D8" s="7"/>
      <c r="E8" s="7"/>
      <c r="F8" s="7"/>
      <c r="G8" s="7"/>
      <c r="H8" s="8"/>
    </row>
    <row r="9" ht="52" customHeight="1" spans="1:8">
      <c r="A9" s="4" t="s">
        <v>127</v>
      </c>
      <c r="B9" s="43" t="s">
        <v>128</v>
      </c>
      <c r="C9" s="6" t="s">
        <v>129</v>
      </c>
      <c r="D9" s="7"/>
      <c r="E9" s="7"/>
      <c r="F9" s="7"/>
      <c r="G9" s="7"/>
      <c r="H9" s="8"/>
    </row>
    <row r="10" ht="15.75" spans="1:2">
      <c r="A10" s="40"/>
      <c r="B10" s="40"/>
    </row>
  </sheetData>
  <mergeCells count="9">
    <mergeCell ref="A1:H1"/>
    <mergeCell ref="C2:H2"/>
    <mergeCell ref="C3:H3"/>
    <mergeCell ref="C4:H4"/>
    <mergeCell ref="C5:H5"/>
    <mergeCell ref="C6:H6"/>
    <mergeCell ref="C7:H7"/>
    <mergeCell ref="C8:H8"/>
    <mergeCell ref="C9:H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opLeftCell="A14" workbookViewId="0">
      <selection activeCell="C10" sqref="C10:H10"/>
    </sheetView>
  </sheetViews>
  <sheetFormatPr defaultColWidth="9" defaultRowHeight="13.5"/>
  <cols>
    <col min="1" max="1" width="14.25" customWidth="1"/>
    <col min="2" max="2" width="20.125" customWidth="1"/>
    <col min="3" max="7" width="9" style="35"/>
    <col min="8" max="8" width="45.625" style="35" customWidth="1"/>
    <col min="9" max="9" width="46.3416666666667" customWidth="1"/>
    <col min="10" max="10" width="46.375" customWidth="1"/>
    <col min="11" max="11" width="45.45"/>
  </cols>
  <sheetData>
    <row r="1" ht="31.5" spans="1:11">
      <c r="A1" s="2" t="s">
        <v>0</v>
      </c>
      <c r="B1" s="2"/>
      <c r="C1" s="28"/>
      <c r="D1" s="28"/>
      <c r="E1" s="28"/>
      <c r="F1" s="28"/>
      <c r="G1" s="28"/>
      <c r="H1" s="28"/>
      <c r="I1" s="40"/>
      <c r="J1" s="40"/>
      <c r="K1" s="40"/>
    </row>
    <row r="2" ht="66" customHeight="1" spans="1:11">
      <c r="A2" s="4" t="s">
        <v>130</v>
      </c>
      <c r="B2" s="5" t="s">
        <v>131</v>
      </c>
      <c r="C2" s="6" t="s">
        <v>132</v>
      </c>
      <c r="D2" s="7"/>
      <c r="E2" s="7"/>
      <c r="F2" s="7"/>
      <c r="G2" s="7"/>
      <c r="H2" s="8"/>
      <c r="I2" s="40"/>
      <c r="J2" s="40"/>
      <c r="K2" s="40"/>
    </row>
    <row r="3" ht="69" customHeight="1" spans="1:11">
      <c r="A3" s="4" t="s">
        <v>133</v>
      </c>
      <c r="B3" s="36" t="s">
        <v>134</v>
      </c>
      <c r="C3" s="6" t="s">
        <v>135</v>
      </c>
      <c r="D3" s="7"/>
      <c r="E3" s="7"/>
      <c r="F3" s="7"/>
      <c r="G3" s="7"/>
      <c r="H3" s="8"/>
      <c r="I3" s="40"/>
      <c r="J3" s="40"/>
      <c r="K3" s="40"/>
    </row>
    <row r="4" ht="54" customHeight="1" spans="1:11">
      <c r="A4" s="4" t="s">
        <v>136</v>
      </c>
      <c r="B4" s="5" t="s">
        <v>137</v>
      </c>
      <c r="C4" s="6" t="s">
        <v>138</v>
      </c>
      <c r="D4" s="7"/>
      <c r="E4" s="7"/>
      <c r="F4" s="7"/>
      <c r="G4" s="7"/>
      <c r="H4" s="8"/>
      <c r="I4" s="40"/>
      <c r="J4" s="40"/>
      <c r="K4" s="40"/>
    </row>
    <row r="5" ht="54" customHeight="1" spans="1:11">
      <c r="A5" s="4" t="s">
        <v>139</v>
      </c>
      <c r="B5" s="37" t="s">
        <v>140</v>
      </c>
      <c r="C5" s="6" t="s">
        <v>141</v>
      </c>
      <c r="D5" s="7"/>
      <c r="E5" s="7"/>
      <c r="F5" s="7"/>
      <c r="G5" s="7"/>
      <c r="H5" s="8"/>
      <c r="I5" s="40"/>
      <c r="J5" s="40"/>
      <c r="K5" s="40"/>
    </row>
    <row r="6" ht="48" customHeight="1" spans="1:11">
      <c r="A6" s="4" t="s">
        <v>142</v>
      </c>
      <c r="B6" s="37" t="s">
        <v>143</v>
      </c>
      <c r="C6" s="6" t="s">
        <v>144</v>
      </c>
      <c r="D6" s="7"/>
      <c r="E6" s="7"/>
      <c r="F6" s="7"/>
      <c r="G6" s="7"/>
      <c r="H6" s="8"/>
      <c r="I6" s="40"/>
      <c r="J6" s="40"/>
      <c r="K6" s="40"/>
    </row>
    <row r="7" ht="57" customHeight="1" spans="1:11">
      <c r="A7" s="10" t="s">
        <v>145</v>
      </c>
      <c r="B7" s="37" t="s">
        <v>146</v>
      </c>
      <c r="C7" s="6" t="s">
        <v>147</v>
      </c>
      <c r="D7" s="7"/>
      <c r="E7" s="7"/>
      <c r="F7" s="7"/>
      <c r="G7" s="7"/>
      <c r="H7" s="8"/>
      <c r="I7" s="40"/>
      <c r="J7" s="40"/>
      <c r="K7" s="40"/>
    </row>
    <row r="8" ht="42" customHeight="1" spans="1:11">
      <c r="A8" s="13" t="s">
        <v>148</v>
      </c>
      <c r="B8" s="37" t="s">
        <v>149</v>
      </c>
      <c r="C8" s="6" t="s">
        <v>150</v>
      </c>
      <c r="D8" s="7"/>
      <c r="E8" s="7"/>
      <c r="F8" s="7"/>
      <c r="G8" s="7"/>
      <c r="H8" s="8"/>
      <c r="I8" s="40"/>
      <c r="J8" s="40"/>
      <c r="K8" s="40"/>
    </row>
    <row r="9" ht="181" customHeight="1" spans="1:11">
      <c r="A9" s="10" t="s">
        <v>151</v>
      </c>
      <c r="B9" s="37" t="s">
        <v>152</v>
      </c>
      <c r="C9" s="6" t="s">
        <v>153</v>
      </c>
      <c r="D9" s="7"/>
      <c r="E9" s="7"/>
      <c r="F9" s="7"/>
      <c r="G9" s="7"/>
      <c r="H9" s="8"/>
      <c r="I9" s="41" t="str">
        <f>_xlfn.DISPIMG("ID_FE5B8EC2E28843B7A084C6E894C7C9E4",1)</f>
        <v>=DISPIMG("ID_FE5B8EC2E28843B7A084C6E894C7C9E4",1)</v>
      </c>
      <c r="J9" s="41" t="str">
        <f>_xlfn.DISPIMG("ID_3ABB49AA5A0A4020B3771F2E3A3F34C9",1)</f>
        <v>=DISPIMG("ID_3ABB49AA5A0A4020B3771F2E3A3F34C9",1)</v>
      </c>
      <c r="K9" s="40"/>
    </row>
    <row r="10" ht="181" customHeight="1" spans="1:11">
      <c r="A10" s="10" t="s">
        <v>154</v>
      </c>
      <c r="B10" s="37" t="s">
        <v>155</v>
      </c>
      <c r="C10" s="6" t="s">
        <v>156</v>
      </c>
      <c r="D10" s="7"/>
      <c r="E10" s="7"/>
      <c r="F10" s="7"/>
      <c r="G10" s="7"/>
      <c r="H10" s="8"/>
      <c r="I10" s="41" t="str">
        <f>_xlfn.DISPIMG("ID_14B401FE378A4A18B0F8DD8E5D56B231",1)</f>
        <v>=DISPIMG("ID_14B401FE378A4A18B0F8DD8E5D56B231",1)</v>
      </c>
      <c r="J10" s="41" t="str">
        <f>_xlfn.DISPIMG("ID_0D85747492A5494EBD5EAD56671F659E",1)</f>
        <v>=DISPIMG("ID_0D85747492A5494EBD5EAD56671F659E",1)</v>
      </c>
      <c r="K10" s="41" t="str">
        <f>_xlfn.DISPIMG("ID_FE5B8EC2E28843B7A084C6E894C7C9E4",1)</f>
        <v>=DISPIMG("ID_FE5B8EC2E28843B7A084C6E894C7C9E4",1)</v>
      </c>
    </row>
    <row r="11" ht="181" customHeight="1" spans="1:11">
      <c r="A11" s="10" t="s">
        <v>157</v>
      </c>
      <c r="B11" s="37" t="s">
        <v>158</v>
      </c>
      <c r="C11" s="6" t="s">
        <v>153</v>
      </c>
      <c r="D11" s="7"/>
      <c r="E11" s="7"/>
      <c r="F11" s="7"/>
      <c r="G11" s="7"/>
      <c r="H11" s="8"/>
      <c r="I11" s="41" t="str">
        <f>_xlfn.DISPIMG("ID_FE5B8EC2E28843B7A084C6E894C7C9E4",1)</f>
        <v>=DISPIMG("ID_FE5B8EC2E28843B7A084C6E894C7C9E4",1)</v>
      </c>
      <c r="J11" s="41" t="str">
        <f>_xlfn.DISPIMG("ID_3ABB49AA5A0A4020B3771F2E3A3F34C9",1)</f>
        <v>=DISPIMG("ID_3ABB49AA5A0A4020B3771F2E3A3F34C9",1)</v>
      </c>
      <c r="K11" s="40"/>
    </row>
    <row r="12" ht="181" customHeight="1" spans="1:11">
      <c r="A12" s="10" t="s">
        <v>159</v>
      </c>
      <c r="B12" s="37" t="s">
        <v>160</v>
      </c>
      <c r="C12" s="6" t="s">
        <v>156</v>
      </c>
      <c r="D12" s="7"/>
      <c r="E12" s="7"/>
      <c r="F12" s="7"/>
      <c r="G12" s="7"/>
      <c r="H12" s="8"/>
      <c r="I12" s="41" t="str">
        <f>_xlfn.DISPIMG("ID_14B401FE378A4A18B0F8DD8E5D56B231",1)</f>
        <v>=DISPIMG("ID_14B401FE378A4A18B0F8DD8E5D56B231",1)</v>
      </c>
      <c r="J12" s="41" t="str">
        <f>_xlfn.DISPIMG("ID_0D85747492A5494EBD5EAD56671F659E",1)</f>
        <v>=DISPIMG("ID_0D85747492A5494EBD5EAD56671F659E",1)</v>
      </c>
      <c r="K12" s="41" t="str">
        <f>_xlfn.DISPIMG("ID_FE5B8EC2E28843B7A084C6E894C7C9E4",1)</f>
        <v>=DISPIMG("ID_FE5B8EC2E28843B7A084C6E894C7C9E4",1)</v>
      </c>
    </row>
    <row r="13" ht="60" customHeight="1" spans="1:11">
      <c r="A13" s="10" t="s">
        <v>161</v>
      </c>
      <c r="B13" s="37" t="s">
        <v>162</v>
      </c>
      <c r="C13" s="6" t="s">
        <v>163</v>
      </c>
      <c r="D13" s="7"/>
      <c r="E13" s="7"/>
      <c r="F13" s="7"/>
      <c r="G13" s="7"/>
      <c r="H13" s="8"/>
      <c r="I13" s="40"/>
      <c r="J13" s="40"/>
      <c r="K13" s="40"/>
    </row>
    <row r="14" ht="33" customHeight="1" spans="1:11">
      <c r="A14" s="13" t="s">
        <v>164</v>
      </c>
      <c r="B14" s="5" t="s">
        <v>165</v>
      </c>
      <c r="C14" s="38" t="s">
        <v>166</v>
      </c>
      <c r="D14" s="7"/>
      <c r="E14" s="7"/>
      <c r="F14" s="7"/>
      <c r="G14" s="7"/>
      <c r="H14" s="8"/>
      <c r="I14" s="40"/>
      <c r="J14" s="40"/>
      <c r="K14" s="40"/>
    </row>
    <row r="15" ht="47" customHeight="1" spans="1:11">
      <c r="A15" s="4" t="s">
        <v>167</v>
      </c>
      <c r="B15" s="5" t="s">
        <v>168</v>
      </c>
      <c r="C15" s="6" t="s">
        <v>169</v>
      </c>
      <c r="D15" s="7"/>
      <c r="E15" s="7"/>
      <c r="F15" s="7"/>
      <c r="G15" s="7"/>
      <c r="H15" s="8"/>
      <c r="I15" s="40"/>
      <c r="J15" s="40"/>
      <c r="K15" s="40"/>
    </row>
    <row r="16" ht="42" customHeight="1" spans="1:11">
      <c r="A16" s="4" t="s">
        <v>170</v>
      </c>
      <c r="B16" s="39" t="s">
        <v>171</v>
      </c>
      <c r="C16" s="6" t="s">
        <v>172</v>
      </c>
      <c r="D16" s="7"/>
      <c r="E16" s="7"/>
      <c r="F16" s="7"/>
      <c r="G16" s="7"/>
      <c r="H16" s="8"/>
      <c r="I16" s="40"/>
      <c r="J16" s="40"/>
      <c r="K16" s="40"/>
    </row>
    <row r="17" ht="40" customHeight="1" spans="1:11">
      <c r="A17" s="4" t="s">
        <v>173</v>
      </c>
      <c r="B17" s="37" t="s">
        <v>174</v>
      </c>
      <c r="C17" s="6" t="s">
        <v>175</v>
      </c>
      <c r="D17" s="7"/>
      <c r="E17" s="7"/>
      <c r="F17" s="7"/>
      <c r="G17" s="7"/>
      <c r="H17" s="8"/>
      <c r="I17" s="40"/>
      <c r="J17" s="40"/>
      <c r="K17" s="40"/>
    </row>
    <row r="18" ht="52" customHeight="1" spans="1:11">
      <c r="A18" s="4" t="s">
        <v>176</v>
      </c>
      <c r="B18" s="5" t="s">
        <v>177</v>
      </c>
      <c r="C18" s="6" t="s">
        <v>178</v>
      </c>
      <c r="D18" s="7"/>
      <c r="E18" s="7"/>
      <c r="F18" s="7"/>
      <c r="G18" s="7"/>
      <c r="H18" s="8"/>
      <c r="I18" s="40"/>
      <c r="J18" s="40"/>
      <c r="K18" s="40"/>
    </row>
    <row r="19" ht="14.25"/>
  </sheetData>
  <mergeCells count="18">
    <mergeCell ref="A1:H1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C5" sqref="C5:H5"/>
    </sheetView>
  </sheetViews>
  <sheetFormatPr defaultColWidth="9" defaultRowHeight="13.5" outlineLevelCol="7"/>
  <cols>
    <col min="1" max="1" width="14.875" customWidth="1"/>
    <col min="2" max="2" width="18.5" customWidth="1"/>
  </cols>
  <sheetData>
    <row r="1" ht="31.5" spans="1:8">
      <c r="A1" s="2" t="s">
        <v>0</v>
      </c>
      <c r="B1" s="2"/>
      <c r="C1" s="28"/>
      <c r="D1" s="28"/>
      <c r="E1" s="28"/>
      <c r="F1" s="28"/>
      <c r="G1" s="28"/>
      <c r="H1" s="28"/>
    </row>
    <row r="2" ht="39.75" spans="1:8">
      <c r="A2" s="29" t="s">
        <v>179</v>
      </c>
      <c r="B2" s="30" t="s">
        <v>180</v>
      </c>
      <c r="C2" s="31" t="s">
        <v>3</v>
      </c>
      <c r="D2" s="32"/>
      <c r="E2" s="32"/>
      <c r="F2" s="32"/>
      <c r="G2" s="32"/>
      <c r="H2" s="33"/>
    </row>
    <row r="3" ht="39.75" spans="1:8">
      <c r="A3" s="4" t="s">
        <v>181</v>
      </c>
      <c r="B3" s="5" t="s">
        <v>182</v>
      </c>
      <c r="C3" s="31" t="s">
        <v>3</v>
      </c>
      <c r="D3" s="32"/>
      <c r="E3" s="32"/>
      <c r="F3" s="32"/>
      <c r="G3" s="32"/>
      <c r="H3" s="33"/>
    </row>
    <row r="4" ht="39.75" spans="1:8">
      <c r="A4" s="4" t="s">
        <v>183</v>
      </c>
      <c r="B4" s="5" t="s">
        <v>184</v>
      </c>
      <c r="C4" s="31" t="s">
        <v>3</v>
      </c>
      <c r="D4" s="32"/>
      <c r="E4" s="32"/>
      <c r="F4" s="32"/>
      <c r="G4" s="32"/>
      <c r="H4" s="33"/>
    </row>
    <row r="5" ht="39.75" spans="1:8">
      <c r="A5" s="13" t="s">
        <v>185</v>
      </c>
      <c r="B5" s="19" t="s">
        <v>186</v>
      </c>
      <c r="C5" s="31"/>
      <c r="D5" s="32"/>
      <c r="E5" s="32"/>
      <c r="F5" s="32"/>
      <c r="G5" s="32"/>
      <c r="H5" s="33"/>
    </row>
    <row r="6" ht="39.75" spans="1:8">
      <c r="A6" s="4" t="s">
        <v>187</v>
      </c>
      <c r="B6" s="19" t="s">
        <v>188</v>
      </c>
      <c r="C6" s="31" t="s">
        <v>3</v>
      </c>
      <c r="D6" s="32"/>
      <c r="E6" s="32"/>
      <c r="F6" s="32"/>
      <c r="G6" s="32"/>
      <c r="H6" s="33"/>
    </row>
    <row r="7" ht="39.75" spans="1:8">
      <c r="A7" s="4" t="s">
        <v>189</v>
      </c>
      <c r="B7" s="19" t="s">
        <v>190</v>
      </c>
      <c r="C7" s="31" t="s">
        <v>3</v>
      </c>
      <c r="D7" s="32"/>
      <c r="E7" s="32"/>
      <c r="F7" s="32"/>
      <c r="G7" s="32"/>
      <c r="H7" s="33"/>
    </row>
    <row r="8" ht="39.75" spans="1:8">
      <c r="A8" s="4" t="s">
        <v>191</v>
      </c>
      <c r="B8" s="5" t="s">
        <v>192</v>
      </c>
      <c r="C8" s="31" t="s">
        <v>3</v>
      </c>
      <c r="D8" s="32"/>
      <c r="E8" s="32"/>
      <c r="F8" s="32"/>
      <c r="G8" s="32"/>
      <c r="H8" s="33"/>
    </row>
    <row r="9" ht="39.75" spans="1:8">
      <c r="A9" s="4" t="s">
        <v>193</v>
      </c>
      <c r="B9" s="5" t="s">
        <v>194</v>
      </c>
      <c r="C9" s="31" t="s">
        <v>3</v>
      </c>
      <c r="D9" s="32"/>
      <c r="E9" s="32"/>
      <c r="F9" s="32"/>
      <c r="G9" s="32"/>
      <c r="H9" s="33"/>
    </row>
    <row r="10" ht="39.75" spans="1:8">
      <c r="A10" s="4" t="s">
        <v>195</v>
      </c>
      <c r="B10" s="5" t="s">
        <v>196</v>
      </c>
      <c r="C10" s="31" t="s">
        <v>3</v>
      </c>
      <c r="D10" s="32"/>
      <c r="E10" s="32"/>
      <c r="F10" s="32"/>
      <c r="G10" s="32"/>
      <c r="H10" s="33"/>
    </row>
    <row r="11" ht="39.75" spans="1:8">
      <c r="A11" s="13" t="s">
        <v>197</v>
      </c>
      <c r="B11" s="5" t="s">
        <v>198</v>
      </c>
      <c r="C11" s="31"/>
      <c r="D11" s="32"/>
      <c r="E11" s="32"/>
      <c r="F11" s="32"/>
      <c r="G11" s="32"/>
      <c r="H11" s="33"/>
    </row>
    <row r="12" ht="39.75" spans="1:8">
      <c r="A12" s="13" t="s">
        <v>199</v>
      </c>
      <c r="B12" s="5" t="s">
        <v>200</v>
      </c>
      <c r="C12" s="31"/>
      <c r="D12" s="32"/>
      <c r="E12" s="32"/>
      <c r="F12" s="32"/>
      <c r="G12" s="32"/>
      <c r="H12" s="33"/>
    </row>
    <row r="13" ht="39.75" spans="1:8">
      <c r="A13" s="13" t="s">
        <v>201</v>
      </c>
      <c r="B13" s="5" t="s">
        <v>202</v>
      </c>
      <c r="C13" s="31"/>
      <c r="D13" s="32"/>
      <c r="E13" s="32"/>
      <c r="F13" s="32"/>
      <c r="G13" s="32"/>
      <c r="H13" s="33"/>
    </row>
    <row r="14" ht="39.75" spans="1:8">
      <c r="A14" s="4" t="s">
        <v>203</v>
      </c>
      <c r="B14" s="19" t="s">
        <v>204</v>
      </c>
      <c r="C14" s="31" t="s">
        <v>3</v>
      </c>
      <c r="D14" s="32"/>
      <c r="E14" s="32"/>
      <c r="F14" s="32"/>
      <c r="G14" s="32"/>
      <c r="H14" s="33"/>
    </row>
    <row r="15" ht="39.75" spans="1:8">
      <c r="A15" s="13" t="s">
        <v>205</v>
      </c>
      <c r="B15" s="5" t="s">
        <v>206</v>
      </c>
      <c r="C15" s="31"/>
      <c r="D15" s="32"/>
      <c r="E15" s="32"/>
      <c r="F15" s="32"/>
      <c r="G15" s="32"/>
      <c r="H15" s="33"/>
    </row>
    <row r="16" ht="39.75" spans="1:8">
      <c r="A16" s="13" t="s">
        <v>207</v>
      </c>
      <c r="B16" s="5" t="s">
        <v>208</v>
      </c>
      <c r="C16" s="31"/>
      <c r="D16" s="32"/>
      <c r="E16" s="32"/>
      <c r="F16" s="32"/>
      <c r="G16" s="32"/>
      <c r="H16" s="33"/>
    </row>
    <row r="17" ht="39.75" spans="1:8">
      <c r="A17" s="13" t="s">
        <v>209</v>
      </c>
      <c r="B17" s="5" t="s">
        <v>210</v>
      </c>
      <c r="C17" s="31"/>
      <c r="D17" s="32"/>
      <c r="E17" s="32"/>
      <c r="F17" s="32"/>
      <c r="G17" s="32"/>
      <c r="H17" s="33"/>
    </row>
    <row r="18" ht="39.75" spans="1:8">
      <c r="A18" s="4" t="s">
        <v>211</v>
      </c>
      <c r="B18" s="5" t="s">
        <v>212</v>
      </c>
      <c r="C18" s="31" t="s">
        <v>3</v>
      </c>
      <c r="D18" s="32"/>
      <c r="E18" s="32"/>
      <c r="F18" s="32"/>
      <c r="G18" s="32"/>
      <c r="H18" s="33"/>
    </row>
    <row r="19" ht="39.75" spans="1:8">
      <c r="A19" s="4" t="s">
        <v>213</v>
      </c>
      <c r="B19" s="19" t="s">
        <v>214</v>
      </c>
      <c r="C19" s="31" t="s">
        <v>3</v>
      </c>
      <c r="D19" s="32"/>
      <c r="E19" s="32"/>
      <c r="F19" s="32"/>
      <c r="G19" s="32"/>
      <c r="H19" s="33"/>
    </row>
    <row r="20" ht="39.75" spans="1:8">
      <c r="A20" s="4" t="s">
        <v>215</v>
      </c>
      <c r="B20" s="34" t="s">
        <v>216</v>
      </c>
      <c r="C20" s="31" t="s">
        <v>3</v>
      </c>
      <c r="D20" s="32"/>
      <c r="E20" s="32"/>
      <c r="F20" s="32"/>
      <c r="G20" s="32"/>
      <c r="H20" s="33"/>
    </row>
    <row r="21" ht="14.25"/>
  </sheetData>
  <mergeCells count="20">
    <mergeCell ref="A1:H1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H1"/>
    </sheetView>
  </sheetViews>
  <sheetFormatPr defaultColWidth="9" defaultRowHeight="13.5" outlineLevelRow="7" outlineLevelCol="7"/>
  <cols>
    <col min="1" max="1" width="15.125" customWidth="1"/>
    <col min="2" max="2" width="16.125" customWidth="1"/>
  </cols>
  <sheetData>
    <row r="1" ht="31.5" spans="1:8">
      <c r="A1" s="2" t="s">
        <v>0</v>
      </c>
      <c r="B1" s="2"/>
      <c r="C1" s="3"/>
      <c r="D1" s="3"/>
      <c r="E1" s="3"/>
      <c r="F1" s="3"/>
      <c r="G1" s="3"/>
      <c r="H1" s="3"/>
    </row>
    <row r="2" ht="39.75" spans="1:8">
      <c r="A2" s="4" t="s">
        <v>217</v>
      </c>
      <c r="B2" s="19" t="s">
        <v>218</v>
      </c>
      <c r="C2" s="20"/>
      <c r="D2" s="21"/>
      <c r="E2" s="21"/>
      <c r="F2" s="21"/>
      <c r="G2" s="21"/>
      <c r="H2" s="22"/>
    </row>
    <row r="3" ht="39.75" spans="1:8">
      <c r="A3" s="4" t="s">
        <v>219</v>
      </c>
      <c r="B3" s="5" t="s">
        <v>220</v>
      </c>
      <c r="C3" s="20"/>
      <c r="D3" s="21"/>
      <c r="E3" s="21"/>
      <c r="F3" s="21"/>
      <c r="G3" s="21"/>
      <c r="H3" s="22"/>
    </row>
    <row r="4" ht="39.75" spans="1:8">
      <c r="A4" s="4" t="s">
        <v>221</v>
      </c>
      <c r="B4" s="27" t="s">
        <v>222</v>
      </c>
      <c r="C4" s="20"/>
      <c r="D4" s="21"/>
      <c r="E4" s="21"/>
      <c r="F4" s="21"/>
      <c r="G4" s="21"/>
      <c r="H4" s="22"/>
    </row>
    <row r="5" ht="39.75" spans="1:8">
      <c r="A5" s="4" t="s">
        <v>223</v>
      </c>
      <c r="B5" s="27" t="s">
        <v>224</v>
      </c>
      <c r="C5" s="20"/>
      <c r="D5" s="21"/>
      <c r="E5" s="21"/>
      <c r="F5" s="21"/>
      <c r="G5" s="21"/>
      <c r="H5" s="22"/>
    </row>
    <row r="6" ht="39.75" spans="1:8">
      <c r="A6" s="4" t="s">
        <v>225</v>
      </c>
      <c r="B6" s="27" t="s">
        <v>226</v>
      </c>
      <c r="C6" s="20"/>
      <c r="D6" s="21"/>
      <c r="E6" s="21"/>
      <c r="F6" s="21"/>
      <c r="G6" s="21"/>
      <c r="H6" s="22"/>
    </row>
    <row r="7" ht="39.75" spans="1:8">
      <c r="A7" s="4" t="s">
        <v>227</v>
      </c>
      <c r="B7" s="27" t="s">
        <v>228</v>
      </c>
      <c r="C7" s="20"/>
      <c r="D7" s="21"/>
      <c r="E7" s="21"/>
      <c r="F7" s="21"/>
      <c r="G7" s="21"/>
      <c r="H7" s="22"/>
    </row>
    <row r="8" ht="14.25"/>
  </sheetData>
  <mergeCells count="7">
    <mergeCell ref="A1:H1"/>
    <mergeCell ref="C2:H2"/>
    <mergeCell ref="C3:H3"/>
    <mergeCell ref="C4:H4"/>
    <mergeCell ref="C5:H5"/>
    <mergeCell ref="C6:H6"/>
    <mergeCell ref="C7:H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H1"/>
    </sheetView>
  </sheetViews>
  <sheetFormatPr defaultColWidth="9" defaultRowHeight="13.5" outlineLevelCol="7"/>
  <cols>
    <col min="1" max="1" width="16.125" customWidth="1"/>
    <col min="2" max="2" width="17.125" customWidth="1"/>
  </cols>
  <sheetData>
    <row r="1" ht="33" spans="1:8">
      <c r="A1" s="1" t="s">
        <v>229</v>
      </c>
      <c r="B1" s="2"/>
      <c r="C1" s="3"/>
      <c r="D1" s="3"/>
      <c r="E1" s="3"/>
      <c r="F1" s="3"/>
      <c r="G1" s="3"/>
      <c r="H1" s="3"/>
    </row>
    <row r="2" ht="226" customHeight="1" spans="1:8">
      <c r="A2" s="4" t="s">
        <v>230</v>
      </c>
      <c r="B2" s="19" t="s">
        <v>231</v>
      </c>
      <c r="C2" s="20" t="str">
        <f>_xlfn.DISPIMG("ID_D1962989F72640E380EF6826B38C712B",1)</f>
        <v>=DISPIMG("ID_D1962989F72640E380EF6826B38C712B",1)</v>
      </c>
      <c r="D2" s="21"/>
      <c r="E2" s="21"/>
      <c r="F2" s="21"/>
      <c r="G2" s="21"/>
      <c r="H2" s="22"/>
    </row>
    <row r="3" ht="15" spans="1:8">
      <c r="A3" s="4" t="s">
        <v>232</v>
      </c>
      <c r="B3" s="5" t="s">
        <v>233</v>
      </c>
      <c r="C3" s="20" t="s">
        <v>3</v>
      </c>
      <c r="D3" s="21"/>
      <c r="E3" s="21"/>
      <c r="F3" s="21"/>
      <c r="G3" s="21"/>
      <c r="H3" s="22"/>
    </row>
    <row r="4" ht="15" spans="1:8">
      <c r="A4" s="4" t="s">
        <v>234</v>
      </c>
      <c r="B4" s="5" t="s">
        <v>235</v>
      </c>
      <c r="C4" s="20" t="s">
        <v>3</v>
      </c>
      <c r="D4" s="21"/>
      <c r="E4" s="21"/>
      <c r="F4" s="21"/>
      <c r="G4" s="21"/>
      <c r="H4" s="22"/>
    </row>
    <row r="5" ht="15" spans="1:8">
      <c r="A5" s="13" t="s">
        <v>236</v>
      </c>
      <c r="B5" s="23" t="s">
        <v>237</v>
      </c>
      <c r="C5" s="24" t="s">
        <v>238</v>
      </c>
      <c r="D5" s="25"/>
      <c r="E5" s="25"/>
      <c r="F5" s="25"/>
      <c r="G5" s="25"/>
      <c r="H5" s="26"/>
    </row>
    <row r="6" ht="15" spans="1:8">
      <c r="A6" s="13" t="s">
        <v>239</v>
      </c>
      <c r="B6" s="23" t="s">
        <v>240</v>
      </c>
      <c r="C6" s="24" t="s">
        <v>238</v>
      </c>
      <c r="D6" s="25"/>
      <c r="E6" s="25"/>
      <c r="F6" s="25"/>
      <c r="G6" s="25"/>
      <c r="H6" s="26"/>
    </row>
    <row r="7" ht="15" spans="1:8">
      <c r="A7" s="4" t="s">
        <v>241</v>
      </c>
      <c r="B7" s="23" t="s">
        <v>242</v>
      </c>
      <c r="C7" s="20" t="s">
        <v>3</v>
      </c>
      <c r="D7" s="21"/>
      <c r="E7" s="21"/>
      <c r="F7" s="21"/>
      <c r="G7" s="21"/>
      <c r="H7" s="22"/>
    </row>
    <row r="8" ht="15" spans="1:8">
      <c r="A8" s="13" t="s">
        <v>243</v>
      </c>
      <c r="B8" s="5" t="s">
        <v>244</v>
      </c>
      <c r="C8" s="24" t="s">
        <v>238</v>
      </c>
      <c r="D8" s="25"/>
      <c r="E8" s="25"/>
      <c r="F8" s="25"/>
      <c r="G8" s="25"/>
      <c r="H8" s="26"/>
    </row>
    <row r="9" ht="15" spans="1:8">
      <c r="A9" s="4" t="s">
        <v>245</v>
      </c>
      <c r="B9" s="23" t="s">
        <v>246</v>
      </c>
      <c r="C9" s="20" t="s">
        <v>3</v>
      </c>
      <c r="D9" s="21"/>
      <c r="E9" s="21"/>
      <c r="F9" s="21"/>
      <c r="G9" s="21"/>
      <c r="H9" s="22"/>
    </row>
    <row r="10" ht="14.25"/>
  </sheetData>
  <mergeCells count="9">
    <mergeCell ref="A1:H1"/>
    <mergeCell ref="C2:H2"/>
    <mergeCell ref="C3:H3"/>
    <mergeCell ref="C4:H4"/>
    <mergeCell ref="C5:H5"/>
    <mergeCell ref="C6:H6"/>
    <mergeCell ref="C7:H7"/>
    <mergeCell ref="C8:H8"/>
    <mergeCell ref="C9:H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50" workbookViewId="0">
      <selection activeCell="C56" sqref="C56"/>
    </sheetView>
  </sheetViews>
  <sheetFormatPr defaultColWidth="9" defaultRowHeight="13.5" outlineLevelCol="7"/>
  <cols>
    <col min="1" max="1" width="20.875" customWidth="1"/>
    <col min="2" max="2" width="34.75" customWidth="1"/>
  </cols>
  <sheetData>
    <row r="1" ht="39.75" customHeight="1" spans="1:8">
      <c r="A1" s="1" t="s">
        <v>229</v>
      </c>
      <c r="B1" s="2"/>
      <c r="C1" s="3"/>
      <c r="D1" s="3"/>
      <c r="E1" s="3"/>
      <c r="F1" s="3"/>
      <c r="G1" s="3"/>
      <c r="H1" s="3"/>
    </row>
    <row r="2" ht="39.75" customHeight="1" spans="1:8">
      <c r="A2" s="4" t="s">
        <v>247</v>
      </c>
      <c r="B2" s="5" t="s">
        <v>248</v>
      </c>
      <c r="C2" s="6" t="s">
        <v>249</v>
      </c>
      <c r="D2" s="7"/>
      <c r="E2" s="7"/>
      <c r="F2" s="7"/>
      <c r="G2" s="7"/>
      <c r="H2" s="8"/>
    </row>
    <row r="3" ht="39.75" customHeight="1" spans="1:8">
      <c r="A3" s="4" t="s">
        <v>250</v>
      </c>
      <c r="B3" s="5" t="s">
        <v>251</v>
      </c>
      <c r="C3" s="6" t="s">
        <v>252</v>
      </c>
      <c r="D3" s="7"/>
      <c r="E3" s="7"/>
      <c r="F3" s="7"/>
      <c r="G3" s="7"/>
      <c r="H3" s="8"/>
    </row>
    <row r="4" ht="39.75" customHeight="1" spans="1:8">
      <c r="A4" s="4" t="s">
        <v>253</v>
      </c>
      <c r="B4" s="5" t="s">
        <v>254</v>
      </c>
      <c r="C4" s="6" t="s">
        <v>252</v>
      </c>
      <c r="D4" s="7"/>
      <c r="E4" s="7"/>
      <c r="F4" s="7"/>
      <c r="G4" s="7"/>
      <c r="H4" s="8"/>
    </row>
    <row r="5" ht="39.75" customHeight="1" spans="1:8">
      <c r="A5" s="4" t="s">
        <v>255</v>
      </c>
      <c r="B5" s="5" t="s">
        <v>256</v>
      </c>
      <c r="C5" s="6" t="s">
        <v>3</v>
      </c>
      <c r="D5" s="7"/>
      <c r="E5" s="7"/>
      <c r="F5" s="7"/>
      <c r="G5" s="7"/>
      <c r="H5" s="8"/>
    </row>
    <row r="6" ht="39.75" customHeight="1" spans="1:8">
      <c r="A6" s="4" t="s">
        <v>257</v>
      </c>
      <c r="B6" s="5" t="s">
        <v>258</v>
      </c>
      <c r="C6" s="6" t="s">
        <v>3</v>
      </c>
      <c r="D6" s="7"/>
      <c r="E6" s="7"/>
      <c r="F6" s="7"/>
      <c r="G6" s="7"/>
      <c r="H6" s="8"/>
    </row>
    <row r="7" ht="39.75" customHeight="1" spans="1:8">
      <c r="A7" s="4" t="s">
        <v>259</v>
      </c>
      <c r="B7" s="5" t="s">
        <v>260</v>
      </c>
      <c r="C7" s="6" t="s">
        <v>3</v>
      </c>
      <c r="D7" s="7"/>
      <c r="E7" s="7"/>
      <c r="F7" s="7"/>
      <c r="G7" s="7"/>
      <c r="H7" s="8"/>
    </row>
    <row r="8" ht="39.75" customHeight="1" spans="1:8">
      <c r="A8" s="4" t="s">
        <v>261</v>
      </c>
      <c r="B8" s="5" t="s">
        <v>262</v>
      </c>
      <c r="C8" s="6" t="s">
        <v>3</v>
      </c>
      <c r="D8" s="7"/>
      <c r="E8" s="7"/>
      <c r="F8" s="7"/>
      <c r="G8" s="7"/>
      <c r="H8" s="8"/>
    </row>
    <row r="9" ht="39.75" customHeight="1" spans="1:8">
      <c r="A9" s="4" t="s">
        <v>263</v>
      </c>
      <c r="B9" s="5" t="s">
        <v>264</v>
      </c>
      <c r="C9" s="6" t="s">
        <v>3</v>
      </c>
      <c r="D9" s="7"/>
      <c r="E9" s="7"/>
      <c r="F9" s="7"/>
      <c r="G9" s="7"/>
      <c r="H9" s="8"/>
    </row>
    <row r="10" ht="39.75" customHeight="1" spans="1:8">
      <c r="A10" s="4" t="s">
        <v>265</v>
      </c>
      <c r="B10" s="5" t="s">
        <v>266</v>
      </c>
      <c r="C10" s="6" t="s">
        <v>3</v>
      </c>
      <c r="D10" s="7"/>
      <c r="E10" s="7"/>
      <c r="F10" s="7"/>
      <c r="G10" s="7"/>
      <c r="H10" s="8"/>
    </row>
    <row r="11" ht="39.75" customHeight="1" spans="1:8">
      <c r="A11" s="4" t="s">
        <v>267</v>
      </c>
      <c r="B11" s="9" t="s">
        <v>268</v>
      </c>
      <c r="C11" s="6" t="s">
        <v>3</v>
      </c>
      <c r="D11" s="7"/>
      <c r="E11" s="7"/>
      <c r="F11" s="7"/>
      <c r="G11" s="7"/>
      <c r="H11" s="8"/>
    </row>
    <row r="12" ht="39.75" customHeight="1" spans="1:8">
      <c r="A12" s="4" t="s">
        <v>269</v>
      </c>
      <c r="B12" s="9" t="s">
        <v>270</v>
      </c>
      <c r="C12" s="6" t="s">
        <v>3</v>
      </c>
      <c r="D12" s="7"/>
      <c r="E12" s="7"/>
      <c r="F12" s="7"/>
      <c r="G12" s="7"/>
      <c r="H12" s="8"/>
    </row>
    <row r="13" ht="39.75" customHeight="1" spans="1:8">
      <c r="A13" s="4" t="s">
        <v>271</v>
      </c>
      <c r="B13" s="9" t="s">
        <v>272</v>
      </c>
      <c r="C13" s="6" t="s">
        <v>3</v>
      </c>
      <c r="D13" s="7"/>
      <c r="E13" s="7"/>
      <c r="F13" s="7"/>
      <c r="G13" s="7"/>
      <c r="H13" s="8"/>
    </row>
    <row r="14" ht="39.75" customHeight="1" spans="1:8">
      <c r="A14" s="4" t="s">
        <v>273</v>
      </c>
      <c r="B14" s="9" t="s">
        <v>274</v>
      </c>
      <c r="C14" s="6" t="s">
        <v>3</v>
      </c>
      <c r="D14" s="7"/>
      <c r="E14" s="7"/>
      <c r="F14" s="7"/>
      <c r="G14" s="7"/>
      <c r="H14" s="8"/>
    </row>
    <row r="15" ht="39.75" customHeight="1" spans="1:8">
      <c r="A15" s="10" t="s">
        <v>275</v>
      </c>
      <c r="B15" s="11" t="s">
        <v>276</v>
      </c>
      <c r="C15" s="12" t="s">
        <v>277</v>
      </c>
      <c r="D15" s="7"/>
      <c r="E15" s="7"/>
      <c r="F15" s="7"/>
      <c r="G15" s="7"/>
      <c r="H15" s="8"/>
    </row>
    <row r="16" ht="39.75" customHeight="1" spans="1:8">
      <c r="A16" s="13" t="s">
        <v>278</v>
      </c>
      <c r="B16" s="14" t="s">
        <v>279</v>
      </c>
      <c r="C16" s="15" t="s">
        <v>280</v>
      </c>
      <c r="D16" s="16"/>
      <c r="E16" s="16"/>
      <c r="F16" s="16"/>
      <c r="G16" s="16"/>
      <c r="H16" s="17"/>
    </row>
    <row r="17" ht="39.75" customHeight="1" spans="1:8">
      <c r="A17" s="13" t="s">
        <v>281</v>
      </c>
      <c r="B17" s="11" t="s">
        <v>282</v>
      </c>
      <c r="C17" s="15" t="s">
        <v>283</v>
      </c>
      <c r="D17" s="16"/>
      <c r="E17" s="16"/>
      <c r="F17" s="16"/>
      <c r="G17" s="16"/>
      <c r="H17" s="17"/>
    </row>
    <row r="18" ht="39.75" customHeight="1" spans="1:8">
      <c r="A18" s="13" t="s">
        <v>284</v>
      </c>
      <c r="B18" s="11" t="s">
        <v>285</v>
      </c>
      <c r="C18" s="15" t="s">
        <v>283</v>
      </c>
      <c r="D18" s="16"/>
      <c r="E18" s="16"/>
      <c r="F18" s="16"/>
      <c r="G18" s="16"/>
      <c r="H18" s="17"/>
    </row>
    <row r="19" ht="39.75" customHeight="1" spans="1:8">
      <c r="A19" s="13" t="s">
        <v>286</v>
      </c>
      <c r="B19" s="11" t="s">
        <v>287</v>
      </c>
      <c r="C19" s="15" t="s">
        <v>288</v>
      </c>
      <c r="D19" s="16"/>
      <c r="E19" s="16"/>
      <c r="F19" s="16"/>
      <c r="G19" s="16"/>
      <c r="H19" s="17"/>
    </row>
    <row r="20" ht="39.75" customHeight="1" spans="1:8">
      <c r="A20" s="13" t="s">
        <v>289</v>
      </c>
      <c r="B20" s="11" t="s">
        <v>290</v>
      </c>
      <c r="C20" s="15" t="s">
        <v>288</v>
      </c>
      <c r="D20" s="16"/>
      <c r="E20" s="16"/>
      <c r="F20" s="16"/>
      <c r="G20" s="16"/>
      <c r="H20" s="17"/>
    </row>
    <row r="21" ht="39.75" customHeight="1" spans="1:8">
      <c r="A21" s="13" t="s">
        <v>291</v>
      </c>
      <c r="B21" s="18" t="s">
        <v>292</v>
      </c>
      <c r="C21" s="15" t="s">
        <v>283</v>
      </c>
      <c r="D21" s="16"/>
      <c r="E21" s="16"/>
      <c r="F21" s="16"/>
      <c r="G21" s="16"/>
      <c r="H21" s="17"/>
    </row>
    <row r="22" ht="39.75" customHeight="1" spans="1:8">
      <c r="A22" s="4" t="s">
        <v>293</v>
      </c>
      <c r="B22" s="5" t="s">
        <v>294</v>
      </c>
      <c r="C22" s="6" t="s">
        <v>3</v>
      </c>
      <c r="D22" s="7"/>
      <c r="E22" s="7"/>
      <c r="F22" s="7"/>
      <c r="G22" s="7"/>
      <c r="H22" s="8"/>
    </row>
    <row r="23" ht="39.75" customHeight="1" spans="1:8">
      <c r="A23" s="4" t="s">
        <v>295</v>
      </c>
      <c r="B23" s="11" t="s">
        <v>296</v>
      </c>
      <c r="C23" s="6" t="s">
        <v>3</v>
      </c>
      <c r="D23" s="7"/>
      <c r="E23" s="7"/>
      <c r="F23" s="7"/>
      <c r="G23" s="7"/>
      <c r="H23" s="8"/>
    </row>
    <row r="24" ht="39.75" customHeight="1" spans="1:8">
      <c r="A24" s="4" t="s">
        <v>297</v>
      </c>
      <c r="B24" s="5" t="s">
        <v>298</v>
      </c>
      <c r="C24" s="6" t="s">
        <v>3</v>
      </c>
      <c r="D24" s="7"/>
      <c r="E24" s="7"/>
      <c r="F24" s="7"/>
      <c r="G24" s="7"/>
      <c r="H24" s="8"/>
    </row>
    <row r="25" ht="39.75" customHeight="1" spans="1:8">
      <c r="A25" s="4" t="s">
        <v>299</v>
      </c>
      <c r="B25" s="5" t="s">
        <v>300</v>
      </c>
      <c r="C25" s="15" t="s">
        <v>301</v>
      </c>
      <c r="D25" s="16"/>
      <c r="E25" s="16"/>
      <c r="F25" s="16"/>
      <c r="G25" s="16"/>
      <c r="H25" s="17"/>
    </row>
    <row r="26" ht="39.75" customHeight="1" spans="1:8">
      <c r="A26" s="13" t="s">
        <v>302</v>
      </c>
      <c r="B26" s="5" t="s">
        <v>303</v>
      </c>
      <c r="C26" s="15" t="s">
        <v>301</v>
      </c>
      <c r="D26" s="16"/>
      <c r="E26" s="16"/>
      <c r="F26" s="16"/>
      <c r="G26" s="16"/>
      <c r="H26" s="17"/>
    </row>
    <row r="27" ht="39.75" customHeight="1" spans="1:8">
      <c r="A27" s="4" t="s">
        <v>304</v>
      </c>
      <c r="B27" s="5" t="s">
        <v>305</v>
      </c>
      <c r="C27" s="6" t="s">
        <v>3</v>
      </c>
      <c r="D27" s="7"/>
      <c r="E27" s="7"/>
      <c r="F27" s="7"/>
      <c r="G27" s="7"/>
      <c r="H27" s="8"/>
    </row>
    <row r="28" ht="39.75" customHeight="1" spans="1:8">
      <c r="A28" s="4" t="s">
        <v>306</v>
      </c>
      <c r="B28" s="5" t="s">
        <v>307</v>
      </c>
      <c r="C28" s="6" t="s">
        <v>3</v>
      </c>
      <c r="D28" s="7"/>
      <c r="E28" s="7"/>
      <c r="F28" s="7"/>
      <c r="G28" s="7"/>
      <c r="H28" s="8"/>
    </row>
    <row r="29" ht="39.75" customHeight="1" spans="1:8">
      <c r="A29" s="4" t="s">
        <v>308</v>
      </c>
      <c r="B29" s="5" t="s">
        <v>309</v>
      </c>
      <c r="C29" s="6" t="s">
        <v>3</v>
      </c>
      <c r="D29" s="7"/>
      <c r="E29" s="7"/>
      <c r="F29" s="7"/>
      <c r="G29" s="7"/>
      <c r="H29" s="8"/>
    </row>
    <row r="30" ht="39.75" customHeight="1" spans="1:8">
      <c r="A30" s="4" t="s">
        <v>310</v>
      </c>
      <c r="B30" s="11" t="s">
        <v>311</v>
      </c>
      <c r="C30" s="6" t="s">
        <v>3</v>
      </c>
      <c r="D30" s="7"/>
      <c r="E30" s="7"/>
      <c r="F30" s="7"/>
      <c r="G30" s="7"/>
      <c r="H30" s="8"/>
    </row>
    <row r="31" ht="39.75" customHeight="1" spans="1:8">
      <c r="A31" s="4" t="s">
        <v>312</v>
      </c>
      <c r="B31" s="11" t="s">
        <v>313</v>
      </c>
      <c r="C31" s="6" t="s">
        <v>3</v>
      </c>
      <c r="D31" s="7"/>
      <c r="E31" s="7"/>
      <c r="F31" s="7"/>
      <c r="G31" s="7"/>
      <c r="H31" s="8"/>
    </row>
    <row r="32" ht="39.75" customHeight="1" spans="1:8">
      <c r="A32" s="4" t="s">
        <v>314</v>
      </c>
      <c r="B32" s="5" t="s">
        <v>315</v>
      </c>
      <c r="C32" s="6" t="s">
        <v>3</v>
      </c>
      <c r="D32" s="7"/>
      <c r="E32" s="7"/>
      <c r="F32" s="7"/>
      <c r="G32" s="7"/>
      <c r="H32" s="8"/>
    </row>
    <row r="33" ht="39.75" customHeight="1" spans="1:8">
      <c r="A33" s="4" t="s">
        <v>316</v>
      </c>
      <c r="B33" s="11" t="s">
        <v>317</v>
      </c>
      <c r="C33" s="6" t="s">
        <v>3</v>
      </c>
      <c r="D33" s="7"/>
      <c r="E33" s="7"/>
      <c r="F33" s="7"/>
      <c r="G33" s="7"/>
      <c r="H33" s="8"/>
    </row>
    <row r="34" ht="39.75" customHeight="1" spans="1:8">
      <c r="A34" s="4" t="s">
        <v>318</v>
      </c>
      <c r="B34" s="11" t="s">
        <v>319</v>
      </c>
      <c r="C34" s="6" t="s">
        <v>3</v>
      </c>
      <c r="D34" s="7"/>
      <c r="E34" s="7"/>
      <c r="F34" s="7"/>
      <c r="G34" s="7"/>
      <c r="H34" s="8"/>
    </row>
    <row r="35" ht="39.75" customHeight="1" spans="1:8">
      <c r="A35" s="4" t="s">
        <v>320</v>
      </c>
      <c r="B35" s="11" t="s">
        <v>321</v>
      </c>
      <c r="C35" s="6" t="s">
        <v>3</v>
      </c>
      <c r="D35" s="7"/>
      <c r="E35" s="7"/>
      <c r="F35" s="7"/>
      <c r="G35" s="7"/>
      <c r="H35" s="8"/>
    </row>
    <row r="36" ht="39.75" customHeight="1" spans="1:8">
      <c r="A36" s="4" t="s">
        <v>322</v>
      </c>
      <c r="B36" s="11" t="s">
        <v>323</v>
      </c>
      <c r="C36" s="6" t="s">
        <v>3</v>
      </c>
      <c r="D36" s="7"/>
      <c r="E36" s="7"/>
      <c r="F36" s="7"/>
      <c r="G36" s="7"/>
      <c r="H36" s="8"/>
    </row>
    <row r="37" ht="39.75" customHeight="1" spans="1:8">
      <c r="A37" s="4" t="s">
        <v>324</v>
      </c>
      <c r="B37" s="11" t="s">
        <v>325</v>
      </c>
      <c r="C37" s="6" t="s">
        <v>3</v>
      </c>
      <c r="D37" s="7"/>
      <c r="E37" s="7"/>
      <c r="F37" s="7"/>
      <c r="G37" s="7"/>
      <c r="H37" s="8"/>
    </row>
    <row r="38" ht="39.75" customHeight="1" spans="1:8">
      <c r="A38" s="4" t="s">
        <v>326</v>
      </c>
      <c r="B38" s="48" t="s">
        <v>327</v>
      </c>
      <c r="C38" s="6" t="s">
        <v>3</v>
      </c>
      <c r="D38" s="7"/>
      <c r="E38" s="7"/>
      <c r="F38" s="7"/>
      <c r="G38" s="7"/>
      <c r="H38" s="8"/>
    </row>
    <row r="39" ht="39.75" customHeight="1" spans="1:8">
      <c r="A39" s="13" t="s">
        <v>328</v>
      </c>
      <c r="B39" s="11" t="s">
        <v>329</v>
      </c>
      <c r="C39" s="15" t="s">
        <v>283</v>
      </c>
      <c r="D39" s="16"/>
      <c r="E39" s="16"/>
      <c r="F39" s="16"/>
      <c r="G39" s="16"/>
      <c r="H39" s="17"/>
    </row>
    <row r="40" ht="39.75" customHeight="1" spans="1:8">
      <c r="A40" s="13" t="s">
        <v>330</v>
      </c>
      <c r="B40" s="11" t="s">
        <v>331</v>
      </c>
      <c r="C40" s="15" t="s">
        <v>283</v>
      </c>
      <c r="D40" s="16"/>
      <c r="E40" s="16"/>
      <c r="F40" s="16"/>
      <c r="G40" s="16"/>
      <c r="H40" s="17"/>
    </row>
    <row r="41" ht="39.75" customHeight="1" spans="1:8">
      <c r="A41" s="4" t="s">
        <v>332</v>
      </c>
      <c r="B41" s="5" t="s">
        <v>333</v>
      </c>
      <c r="C41" s="6" t="s">
        <v>3</v>
      </c>
      <c r="D41" s="7"/>
      <c r="E41" s="7"/>
      <c r="F41" s="7"/>
      <c r="G41" s="7"/>
      <c r="H41" s="8"/>
    </row>
    <row r="42" ht="39.75" customHeight="1" spans="1:8">
      <c r="A42" s="4" t="s">
        <v>334</v>
      </c>
      <c r="B42" s="11" t="s">
        <v>335</v>
      </c>
      <c r="C42" s="6" t="s">
        <v>3</v>
      </c>
      <c r="D42" s="7"/>
      <c r="E42" s="7"/>
      <c r="F42" s="7"/>
      <c r="G42" s="7"/>
      <c r="H42" s="8"/>
    </row>
    <row r="43" ht="39.75" customHeight="1" spans="1:8">
      <c r="A43" s="4" t="s">
        <v>336</v>
      </c>
      <c r="B43" s="5" t="s">
        <v>337</v>
      </c>
      <c r="C43" s="6" t="s">
        <v>3</v>
      </c>
      <c r="D43" s="7"/>
      <c r="E43" s="7"/>
      <c r="F43" s="7"/>
      <c r="G43" s="7"/>
      <c r="H43" s="8"/>
    </row>
    <row r="44" ht="39.75" customHeight="1" spans="1:8">
      <c r="A44" s="4" t="s">
        <v>338</v>
      </c>
      <c r="B44" s="5" t="s">
        <v>339</v>
      </c>
      <c r="C44" s="6" t="s">
        <v>3</v>
      </c>
      <c r="D44" s="7"/>
      <c r="E44" s="7"/>
      <c r="F44" s="7"/>
      <c r="G44" s="7"/>
      <c r="H44" s="8"/>
    </row>
    <row r="45" ht="39.75" customHeight="1" spans="1:8">
      <c r="A45" s="4" t="s">
        <v>340</v>
      </c>
      <c r="B45" s="5" t="s">
        <v>341</v>
      </c>
      <c r="C45" s="6" t="s">
        <v>3</v>
      </c>
      <c r="D45" s="7"/>
      <c r="E45" s="7"/>
      <c r="F45" s="7"/>
      <c r="G45" s="7"/>
      <c r="H45" s="8"/>
    </row>
    <row r="46" ht="39.75" customHeight="1" spans="1:8">
      <c r="A46" s="4" t="s">
        <v>342</v>
      </c>
      <c r="B46" s="5" t="s">
        <v>343</v>
      </c>
      <c r="C46" s="6" t="s">
        <v>3</v>
      </c>
      <c r="D46" s="7"/>
      <c r="E46" s="7"/>
      <c r="F46" s="7"/>
      <c r="G46" s="7"/>
      <c r="H46" s="8"/>
    </row>
    <row r="47" ht="39.75" customHeight="1" spans="1:8">
      <c r="A47" s="4" t="s">
        <v>344</v>
      </c>
      <c r="B47" s="5" t="s">
        <v>345</v>
      </c>
      <c r="C47" s="6" t="s">
        <v>3</v>
      </c>
      <c r="D47" s="7"/>
      <c r="E47" s="7"/>
      <c r="F47" s="7"/>
      <c r="G47" s="7"/>
      <c r="H47" s="8"/>
    </row>
    <row r="48" ht="39.75" customHeight="1" spans="1:8">
      <c r="A48" s="4" t="s">
        <v>346</v>
      </c>
      <c r="B48" s="5" t="s">
        <v>347</v>
      </c>
      <c r="C48" s="6" t="s">
        <v>3</v>
      </c>
      <c r="D48" s="7"/>
      <c r="E48" s="7"/>
      <c r="F48" s="7"/>
      <c r="G48" s="7"/>
      <c r="H48" s="8"/>
    </row>
    <row r="49" ht="39.75" customHeight="1" spans="1:8">
      <c r="A49" s="4" t="s">
        <v>348</v>
      </c>
      <c r="B49" s="5" t="s">
        <v>349</v>
      </c>
      <c r="C49" s="6" t="s">
        <v>3</v>
      </c>
      <c r="D49" s="7"/>
      <c r="E49" s="7"/>
      <c r="F49" s="7"/>
      <c r="G49" s="7"/>
      <c r="H49" s="8"/>
    </row>
    <row r="50" ht="39.75" customHeight="1" spans="1:8">
      <c r="A50" s="4" t="s">
        <v>350</v>
      </c>
      <c r="B50" s="5" t="s">
        <v>351</v>
      </c>
      <c r="C50" s="6" t="s">
        <v>3</v>
      </c>
      <c r="D50" s="7"/>
      <c r="E50" s="7"/>
      <c r="F50" s="7"/>
      <c r="G50" s="7"/>
      <c r="H50" s="8"/>
    </row>
    <row r="51" ht="39.75" customHeight="1" spans="1:8">
      <c r="A51" s="4" t="s">
        <v>352</v>
      </c>
      <c r="B51" s="5" t="s">
        <v>353</v>
      </c>
      <c r="C51" s="6" t="s">
        <v>3</v>
      </c>
      <c r="D51" s="7"/>
      <c r="E51" s="7"/>
      <c r="F51" s="7"/>
      <c r="G51" s="7"/>
      <c r="H51" s="8"/>
    </row>
    <row r="52" ht="39.75" customHeight="1" spans="1:8">
      <c r="A52" s="4" t="s">
        <v>354</v>
      </c>
      <c r="B52" s="5" t="s">
        <v>355</v>
      </c>
      <c r="C52" s="6" t="s">
        <v>3</v>
      </c>
      <c r="D52" s="7"/>
      <c r="E52" s="7"/>
      <c r="F52" s="7"/>
      <c r="G52" s="7"/>
      <c r="H52" s="8"/>
    </row>
    <row r="53" ht="39.75" customHeight="1" spans="1:8">
      <c r="A53" s="4" t="s">
        <v>356</v>
      </c>
      <c r="B53" s="5" t="s">
        <v>357</v>
      </c>
      <c r="C53" s="6" t="s">
        <v>3</v>
      </c>
      <c r="D53" s="7"/>
      <c r="E53" s="7"/>
      <c r="F53" s="7"/>
      <c r="G53" s="7"/>
      <c r="H53" s="8"/>
    </row>
    <row r="54" ht="39.75" customHeight="1" spans="1:8">
      <c r="A54" s="4" t="s">
        <v>358</v>
      </c>
      <c r="B54" s="5" t="s">
        <v>359</v>
      </c>
      <c r="C54" s="15" t="s">
        <v>238</v>
      </c>
      <c r="D54" s="16"/>
      <c r="E54" s="16"/>
      <c r="F54" s="16"/>
      <c r="G54" s="16"/>
      <c r="H54" s="17"/>
    </row>
    <row r="55" ht="39.75" customHeight="1" spans="1:8">
      <c r="A55" s="4" t="s">
        <v>360</v>
      </c>
      <c r="B55" s="5" t="s">
        <v>361</v>
      </c>
      <c r="C55" s="6" t="s">
        <v>3</v>
      </c>
      <c r="D55" s="7"/>
      <c r="E55" s="7"/>
      <c r="F55" s="7"/>
      <c r="G55" s="7"/>
      <c r="H55" s="8"/>
    </row>
    <row r="56" ht="14.25"/>
  </sheetData>
  <mergeCells count="55">
    <mergeCell ref="A1:H1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电源性能测试</vt:lpstr>
      <vt:lpstr>NR-TX</vt:lpstr>
      <vt:lpstr>NR-FB</vt:lpstr>
      <vt:lpstr>NR-RX</vt:lpstr>
      <vt:lpstr>硬件测试</vt:lpstr>
      <vt:lpstr>CLK测试</vt:lpstr>
      <vt:lpstr>FPGA功能测试</vt:lpstr>
      <vt:lpstr>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Wxss</dc:creator>
  <cp:lastModifiedBy>Tipsy</cp:lastModifiedBy>
  <dcterms:created xsi:type="dcterms:W3CDTF">2025-09-01T06:45:50Z</dcterms:created>
  <dcterms:modified xsi:type="dcterms:W3CDTF">2025-09-05T03:43:51Z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D82A6745054A4272B555A276EF41B5AD_11</vt:lpwstr>
  </property>
  <property fmtid="{D5CDD505-2E9C-101B-9397-08002B2CF9AE}" pid="3" name="KSOProductBuildVer">
    <vt:lpwstr>2052-12.1.0.22529</vt:lpwstr>
  </property>
</Properties>
</file>