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Wyatt\Documents\School\EE329\A5\"/>
    </mc:Choice>
  </mc:AlternateContent>
  <xr:revisionPtr revIDLastSave="0" documentId="13_ncr:1_{B7FC6C80-288C-459F-8B2B-AFE9F7ACCB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M15" i="1" s="1"/>
  <c r="M10" i="1"/>
  <c r="M11" i="1" s="1"/>
  <c r="M7" i="1"/>
  <c r="M6" i="1"/>
</calcChain>
</file>

<file path=xl/sharedStrings.xml><?xml version="1.0" encoding="utf-8"?>
<sst xmlns="http://schemas.openxmlformats.org/spreadsheetml/2006/main" count="20" uniqueCount="14">
  <si>
    <t>Entered In</t>
  </si>
  <si>
    <t>Output</t>
  </si>
  <si>
    <t>DAC Calibration</t>
  </si>
  <si>
    <t>0x26c</t>
  </si>
  <si>
    <t>0x26d</t>
  </si>
  <si>
    <t>0x4d8</t>
  </si>
  <si>
    <t>0x4d9</t>
  </si>
  <si>
    <t>0x9b1</t>
  </si>
  <si>
    <t>0x9b2</t>
  </si>
  <si>
    <t>Hex Value</t>
  </si>
  <si>
    <t>DNL:</t>
  </si>
  <si>
    <t>mV</t>
  </si>
  <si>
    <t>lsb</t>
  </si>
  <si>
    <t>Expected change = 0.5 = 2.048/4096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</si>
</sst>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Roboto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DAC</a:t>
            </a:r>
            <a:r>
              <a:rPr lang="en-US" baseline="0"/>
              <a:t> Calibration Testing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5622703412073495E-2"/>
                  <c:y val="-3.0612787984835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Sheet1!$A$5:$A$13</c:f>
              <c:numCache>
                <c:formatCode>General</c:formatCode>
                <c:ptCount val="9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</c:numCache>
            </c:numRef>
          </c:xVal>
          <c:yVal>
            <c:numRef>
              <c:f>Sheet1!$B$5:$B$13</c:f>
              <c:numCache>
                <c:formatCode>General</c:formatCode>
                <c:ptCount val="9"/>
                <c:pt idx="0">
                  <c:v>0.39824999999999999</c:v>
                </c:pt>
                <c:pt idx="1">
                  <c:v>0.79705000000000004</c:v>
                </c:pt>
                <c:pt idx="2">
                  <c:v>1.19835</c:v>
                </c:pt>
                <c:pt idx="3">
                  <c:v>1.5984</c:v>
                </c:pt>
                <c:pt idx="4">
                  <c:v>1.9955000000000001</c:v>
                </c:pt>
                <c:pt idx="5">
                  <c:v>2.3940000000000001</c:v>
                </c:pt>
                <c:pt idx="6">
                  <c:v>2.7942</c:v>
                </c:pt>
                <c:pt idx="7">
                  <c:v>3.1936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8-48A5-822E-B23DB5C7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2176"/>
        <c:axId val="1900727600"/>
      </c:scatterChart>
      <c:valAx>
        <c:axId val="126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Entered 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27600"/>
        <c:crosses val="autoZero"/>
        <c:crossBetween val="midCat"/>
      </c:valAx>
      <c:valAx>
        <c:axId val="19007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DAC</a:t>
                </a:r>
                <a:r>
                  <a:rPr lang="en-US" baseline="0"/>
                  <a:t> Output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</xdr:row>
      <xdr:rowOff>152400</xdr:rowOff>
    </xdr:from>
    <xdr:to>
      <xdr:col>10</xdr:col>
      <xdr:colOff>213360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CC307-C102-47DA-A82A-19D4F8660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Q12" sqref="Q12"/>
    </sheetView>
  </sheetViews>
  <sheetFormatPr defaultRowHeight="14.4" x14ac:dyDescent="0.3"/>
  <sheetData>
    <row r="1" spans="1:14" ht="15.6" x14ac:dyDescent="0.3">
      <c r="A1" s="1"/>
    </row>
    <row r="3" spans="1:14" x14ac:dyDescent="0.3">
      <c r="A3" t="s">
        <v>2</v>
      </c>
      <c r="L3" s="2" t="s">
        <v>9</v>
      </c>
      <c r="M3" s="4" t="s">
        <v>13</v>
      </c>
    </row>
    <row r="4" spans="1:14" x14ac:dyDescent="0.3">
      <c r="A4" t="s">
        <v>0</v>
      </c>
      <c r="B4" t="s">
        <v>1</v>
      </c>
      <c r="L4" t="s">
        <v>3</v>
      </c>
      <c r="M4">
        <v>0.30934</v>
      </c>
    </row>
    <row r="5" spans="1:14" x14ac:dyDescent="0.3">
      <c r="A5">
        <v>0.4</v>
      </c>
      <c r="B5">
        <v>0.39824999999999999</v>
      </c>
      <c r="L5" t="s">
        <v>4</v>
      </c>
      <c r="M5">
        <v>0.30987999999999999</v>
      </c>
    </row>
    <row r="6" spans="1:14" x14ac:dyDescent="0.3">
      <c r="A6">
        <v>0.8</v>
      </c>
      <c r="B6">
        <v>0.79705000000000004</v>
      </c>
      <c r="L6" s="3" t="s">
        <v>10</v>
      </c>
      <c r="M6">
        <f>(M5-M4)*1000</f>
        <v>0.53999999999998494</v>
      </c>
      <c r="N6" t="s">
        <v>11</v>
      </c>
    </row>
    <row r="7" spans="1:14" x14ac:dyDescent="0.3">
      <c r="A7">
        <v>1.2</v>
      </c>
      <c r="B7">
        <v>1.19835</v>
      </c>
      <c r="L7" s="2"/>
      <c r="M7" s="2">
        <f>M6/0.5</f>
        <v>1.0799999999999699</v>
      </c>
      <c r="N7" s="2" t="s">
        <v>12</v>
      </c>
    </row>
    <row r="8" spans="1:14" x14ac:dyDescent="0.3">
      <c r="A8">
        <v>1.6</v>
      </c>
      <c r="B8">
        <v>1.5984</v>
      </c>
      <c r="L8" t="s">
        <v>5</v>
      </c>
      <c r="M8">
        <v>0.61831000000000003</v>
      </c>
    </row>
    <row r="9" spans="1:14" x14ac:dyDescent="0.3">
      <c r="A9">
        <v>2</v>
      </c>
      <c r="B9">
        <v>1.9955000000000001</v>
      </c>
      <c r="L9" t="s">
        <v>6</v>
      </c>
      <c r="M9">
        <v>0.61882000000000004</v>
      </c>
    </row>
    <row r="10" spans="1:14" x14ac:dyDescent="0.3">
      <c r="A10">
        <v>2.4</v>
      </c>
      <c r="B10">
        <v>2.3940000000000001</v>
      </c>
      <c r="L10" s="3" t="s">
        <v>10</v>
      </c>
      <c r="M10">
        <f>(M9-M8)*1000</f>
        <v>0.51000000000001044</v>
      </c>
      <c r="N10" t="s">
        <v>11</v>
      </c>
    </row>
    <row r="11" spans="1:14" x14ac:dyDescent="0.3">
      <c r="A11">
        <v>2.8</v>
      </c>
      <c r="B11">
        <v>2.7942</v>
      </c>
      <c r="L11" s="2"/>
      <c r="M11" s="2">
        <f>M10/0.5</f>
        <v>1.0200000000000209</v>
      </c>
      <c r="N11" s="2" t="s">
        <v>12</v>
      </c>
    </row>
    <row r="12" spans="1:14" x14ac:dyDescent="0.3">
      <c r="A12">
        <v>3.2</v>
      </c>
      <c r="B12">
        <v>3.1936</v>
      </c>
      <c r="L12" t="s">
        <v>7</v>
      </c>
      <c r="M12">
        <v>1.2383999999999999</v>
      </c>
    </row>
    <row r="13" spans="1:14" x14ac:dyDescent="0.3">
      <c r="L13" t="s">
        <v>8</v>
      </c>
      <c r="M13">
        <v>1.2388999999999999</v>
      </c>
    </row>
    <row r="14" spans="1:14" x14ac:dyDescent="0.3">
      <c r="L14" s="3" t="s">
        <v>10</v>
      </c>
      <c r="M14">
        <f>(M13-M12)*1000</f>
        <v>0.49999999999994493</v>
      </c>
      <c r="N14" t="s">
        <v>11</v>
      </c>
    </row>
    <row r="15" spans="1:14" x14ac:dyDescent="0.3">
      <c r="L15" s="2"/>
      <c r="M15" s="2">
        <f>M14/0.5</f>
        <v>0.99999999999988987</v>
      </c>
      <c r="N15" s="2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</dc:creator>
  <cp:lastModifiedBy>Wyatt</cp:lastModifiedBy>
  <dcterms:created xsi:type="dcterms:W3CDTF">2015-06-05T18:17:20Z</dcterms:created>
  <dcterms:modified xsi:type="dcterms:W3CDTF">2024-10-17T19:06:06Z</dcterms:modified>
</cp:coreProperties>
</file>