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9F1EB97D-DC61-4281-B823-2FCE0826256E}" xr6:coauthVersionLast="46" xr6:coauthVersionMax="46" xr10:uidLastSave="{00000000-0000-0000-0000-000000000000}"/>
  <bookViews>
    <workbookView minimized="1" xWindow="7230" yWindow="3790" windowWidth="7500" windowHeight="6000" xr2:uid="{00000000-000D-0000-FFFF-FFFF00000000}"/>
  </bookViews>
  <sheets>
    <sheet name="Simulation" sheetId="6" r:id="rId1"/>
  </sheets>
  <definedNames>
    <definedName name="lookup" localSheetId="0">#REF!</definedName>
    <definedName name="lookup">#REF!</definedName>
    <definedName name="_xlnm.Print_Area" localSheetId="0">Simulation!$A$1:$L$116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15" i="6"/>
  <c r="E13" i="6"/>
  <c r="F13" i="6" s="1"/>
  <c r="G13" i="6" s="1"/>
  <c r="H13" i="6" s="1"/>
  <c r="I13" i="6" s="1"/>
  <c r="J13" i="6" s="1"/>
  <c r="K13" i="6" s="1"/>
  <c r="L13" i="6" s="1"/>
  <c r="M13" i="6" s="1"/>
  <c r="N13" i="6" s="1"/>
  <c r="O13" i="6" s="1"/>
  <c r="D13" i="6"/>
  <c r="Q14" i="6"/>
  <c r="C13" i="6"/>
  <c r="J6" i="6" l="1"/>
  <c r="J7" i="6"/>
  <c r="J8" i="6" s="1"/>
  <c r="J9" i="6" s="1"/>
  <c r="E551" i="6" l="1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F226" i="6" s="1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A43" i="6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D42" i="6"/>
  <c r="M7" i="6"/>
  <c r="F154" i="6" l="1"/>
  <c r="F264" i="6"/>
  <c r="F348" i="6"/>
  <c r="F42" i="6"/>
  <c r="F45" i="6"/>
  <c r="F153" i="6"/>
  <c r="F159" i="6"/>
  <c r="F167" i="6"/>
  <c r="F231" i="6"/>
  <c r="F239" i="6"/>
  <c r="F298" i="6"/>
  <c r="F456" i="6"/>
  <c r="F405" i="6"/>
  <c r="F393" i="6"/>
  <c r="F455" i="6"/>
  <c r="F398" i="6"/>
  <c r="F396" i="6"/>
  <c r="F346" i="6"/>
  <c r="F350" i="6"/>
  <c r="F334" i="6"/>
  <c r="F354" i="6"/>
  <c r="M8" i="6"/>
  <c r="F47" i="6" s="1"/>
  <c r="F212" i="6"/>
  <c r="F290" i="6"/>
  <c r="F43" i="6"/>
  <c r="F58" i="6"/>
  <c r="F72" i="6"/>
  <c r="F223" i="6"/>
  <c r="F255" i="6"/>
  <c r="F275" i="6"/>
  <c r="F291" i="6"/>
  <c r="F299" i="6"/>
  <c r="F95" i="6"/>
  <c r="F97" i="6"/>
  <c r="F106" i="6"/>
  <c r="F111" i="6"/>
  <c r="F116" i="6"/>
  <c r="F128" i="6"/>
  <c r="F134" i="6"/>
  <c r="F150" i="6"/>
  <c r="F151" i="6"/>
  <c r="F166" i="6"/>
  <c r="F171" i="6"/>
  <c r="F174" i="6"/>
  <c r="F177" i="6"/>
  <c r="F179" i="6"/>
  <c r="F292" i="6"/>
  <c r="F304" i="6"/>
  <c r="F325" i="6"/>
  <c r="F312" i="6"/>
  <c r="F316" i="6"/>
  <c r="F320" i="6"/>
  <c r="F324" i="6"/>
  <c r="F330" i="6"/>
  <c r="F469" i="6"/>
  <c r="F418" i="6"/>
  <c r="F428" i="6"/>
  <c r="F432" i="6"/>
  <c r="F444" i="6"/>
  <c r="F415" i="6"/>
  <c r="F439" i="6"/>
  <c r="F491" i="6"/>
  <c r="F449" i="6"/>
  <c r="F467" i="6"/>
  <c r="F497" i="6"/>
  <c r="F523" i="6"/>
  <c r="F463" i="6"/>
  <c r="F486" i="6"/>
  <c r="F50" i="6" l="1"/>
  <c r="F262" i="6"/>
  <c r="F306" i="6"/>
  <c r="F101" i="6"/>
  <c r="F551" i="6"/>
  <c r="F332" i="6"/>
  <c r="F338" i="6"/>
  <c r="F89" i="6"/>
  <c r="F221" i="6"/>
  <c r="F130" i="6"/>
  <c r="F164" i="6"/>
  <c r="F224" i="6"/>
  <c r="F248" i="6"/>
  <c r="F521" i="6"/>
  <c r="F543" i="6"/>
  <c r="F378" i="6"/>
  <c r="F347" i="6"/>
  <c r="F536" i="6"/>
  <c r="F461" i="6"/>
  <c r="F318" i="6"/>
  <c r="F326" i="6"/>
  <c r="F307" i="6"/>
  <c r="F284" i="6"/>
  <c r="F252" i="6"/>
  <c r="F287" i="6"/>
  <c r="F297" i="6"/>
  <c r="F265" i="6"/>
  <c r="F243" i="6"/>
  <c r="F225" i="6"/>
  <c r="K42" i="6"/>
  <c r="G42" i="6"/>
  <c r="F390" i="6"/>
  <c r="F476" i="6"/>
  <c r="F93" i="6"/>
  <c r="F105" i="6"/>
  <c r="F155" i="6"/>
  <c r="F175" i="6"/>
  <c r="F365" i="6"/>
  <c r="F84" i="6"/>
  <c r="F546" i="6"/>
  <c r="F454" i="6"/>
  <c r="F384" i="6"/>
  <c r="F356" i="6"/>
  <c r="F345" i="6"/>
  <c r="F270" i="6"/>
  <c r="F54" i="6"/>
  <c r="F65" i="6"/>
  <c r="F99" i="6"/>
  <c r="F104" i="6"/>
  <c r="F124" i="6"/>
  <c r="F142" i="6"/>
  <c r="F156" i="6"/>
  <c r="F160" i="6"/>
  <c r="F163" i="6"/>
  <c r="F168" i="6"/>
  <c r="F183" i="6"/>
  <c r="F300" i="6"/>
  <c r="F327" i="6"/>
  <c r="F485" i="6"/>
  <c r="F438" i="6"/>
  <c r="F451" i="6"/>
  <c r="F462" i="6"/>
  <c r="F484" i="6"/>
  <c r="F250" i="6"/>
  <c r="F218" i="6"/>
  <c r="F382" i="6"/>
  <c r="F340" i="6"/>
  <c r="F331" i="6"/>
  <c r="F374" i="6"/>
  <c r="F328" i="6"/>
  <c r="F288" i="6"/>
  <c r="F244" i="6"/>
  <c r="F417" i="6"/>
  <c r="F259" i="6"/>
  <c r="F118" i="6"/>
  <c r="F402" i="6"/>
  <c r="F550" i="6"/>
  <c r="F545" i="6"/>
  <c r="F281" i="6"/>
  <c r="F249" i="6"/>
  <c r="F508" i="6"/>
  <c r="F468" i="6"/>
  <c r="F435" i="6"/>
  <c r="F498" i="6"/>
  <c r="F448" i="6"/>
  <c r="F518" i="6"/>
  <c r="F319" i="6"/>
  <c r="F272" i="6"/>
  <c r="F182" i="6"/>
  <c r="F141" i="6"/>
  <c r="F129" i="6"/>
  <c r="F108" i="6"/>
  <c r="F98" i="6"/>
  <c r="F94" i="6"/>
  <c r="F305" i="6"/>
  <c r="F279" i="6"/>
  <c r="F215" i="6"/>
  <c r="F82" i="6"/>
  <c r="F69" i="6"/>
  <c r="F286" i="6"/>
  <c r="F238" i="6"/>
  <c r="F399" i="6"/>
  <c r="F366" i="6"/>
  <c r="F349" i="6"/>
  <c r="F351" i="6"/>
  <c r="F412" i="6"/>
  <c r="F409" i="6"/>
  <c r="F542" i="6"/>
  <c r="F525" i="6"/>
  <c r="F241" i="6"/>
  <c r="M9" i="6"/>
  <c r="F48" i="6" s="1"/>
  <c r="F234" i="6"/>
  <c r="F353" i="6"/>
  <c r="F373" i="6"/>
  <c r="F355" i="6"/>
  <c r="F380" i="6"/>
  <c r="F457" i="6"/>
  <c r="F531" i="6"/>
  <c r="F526" i="6"/>
  <c r="F233" i="6"/>
  <c r="F516" i="6"/>
  <c r="F464" i="6"/>
  <c r="F487" i="6"/>
  <c r="F507" i="6"/>
  <c r="F489" i="6"/>
  <c r="F445" i="6"/>
  <c r="F443" i="6"/>
  <c r="F477" i="6"/>
  <c r="F311" i="6"/>
  <c r="F317" i="6"/>
  <c r="F202" i="6"/>
  <c r="F197" i="6"/>
  <c r="F180" i="6"/>
  <c r="F176" i="6"/>
  <c r="F139" i="6"/>
  <c r="F115" i="6"/>
  <c r="F96" i="6"/>
  <c r="F271" i="6"/>
  <c r="F80" i="6"/>
  <c r="F261" i="6"/>
  <c r="F278" i="6"/>
  <c r="F214" i="6"/>
  <c r="F206" i="6"/>
  <c r="F357" i="6"/>
  <c r="F379" i="6"/>
  <c r="F401" i="6"/>
  <c r="F253" i="6"/>
  <c r="F51" i="6" l="1"/>
  <c r="F44" i="6"/>
  <c r="F127" i="6"/>
  <c r="F496" i="6"/>
  <c r="F269" i="6"/>
  <c r="F383" i="6"/>
  <c r="F341" i="6"/>
  <c r="F358" i="6"/>
  <c r="F254" i="6"/>
  <c r="F57" i="6"/>
  <c r="F62" i="6"/>
  <c r="F75" i="6"/>
  <c r="F88" i="6"/>
  <c r="F102" i="6"/>
  <c r="F149" i="6"/>
  <c r="F196" i="6"/>
  <c r="F200" i="6"/>
  <c r="F475" i="6"/>
  <c r="F441" i="6"/>
  <c r="F499" i="6"/>
  <c r="F504" i="6"/>
  <c r="F517" i="6"/>
  <c r="F458" i="6"/>
  <c r="F194" i="6"/>
  <c r="F229" i="6"/>
  <c r="F235" i="6"/>
  <c r="F245" i="6"/>
  <c r="F339" i="6"/>
  <c r="F538" i="6"/>
  <c r="F377" i="6"/>
  <c r="F242" i="6"/>
  <c r="F258" i="6"/>
  <c r="F85" i="6"/>
  <c r="F113" i="6"/>
  <c r="F143" i="6"/>
  <c r="F178" i="6"/>
  <c r="F191" i="6"/>
  <c r="F198" i="6"/>
  <c r="F209" i="6"/>
  <c r="F506" i="6"/>
  <c r="F482" i="6"/>
  <c r="F492" i="6"/>
  <c r="F520" i="6"/>
  <c r="F222" i="6"/>
  <c r="F422" i="6"/>
  <c r="F537" i="6"/>
  <c r="F217" i="6"/>
  <c r="F421" i="6"/>
  <c r="F395" i="6"/>
  <c r="F370" i="6"/>
  <c r="F540" i="6"/>
  <c r="F368" i="6"/>
  <c r="F509" i="6"/>
  <c r="F211" i="6"/>
  <c r="F541" i="6"/>
  <c r="F375" i="6"/>
  <c r="F293" i="6"/>
  <c r="F296" i="6"/>
  <c r="F500" i="6"/>
  <c r="F397" i="6"/>
  <c r="F392" i="6"/>
  <c r="F247" i="6"/>
  <c r="F158" i="6"/>
  <c r="F437" i="6"/>
  <c r="F381" i="6"/>
  <c r="F92" i="6"/>
  <c r="F488" i="6"/>
  <c r="F440" i="6"/>
  <c r="F173" i="6"/>
  <c r="F165" i="6"/>
  <c r="F144" i="6"/>
  <c r="F138" i="6"/>
  <c r="F107" i="6"/>
  <c r="F479" i="6"/>
  <c r="F257" i="6"/>
  <c r="F539" i="6"/>
  <c r="F55" i="6"/>
  <c r="F121" i="6"/>
  <c r="F447" i="6"/>
  <c r="F352" i="6"/>
  <c r="F342" i="6"/>
  <c r="F277" i="6"/>
  <c r="F195" i="6"/>
  <c r="F294" i="6"/>
  <c r="F126" i="6"/>
  <c r="F337" i="6"/>
  <c r="F145" i="6"/>
  <c r="F71" i="6"/>
  <c r="F73" i="6"/>
  <c r="F76" i="6"/>
  <c r="F301" i="6"/>
  <c r="F181" i="6"/>
  <c r="F228" i="6"/>
  <c r="F268" i="6"/>
  <c r="F310" i="6"/>
  <c r="F481" i="6"/>
  <c r="F474" i="6"/>
  <c r="F533" i="6"/>
  <c r="F386" i="6"/>
  <c r="F64" i="6"/>
  <c r="F86" i="6"/>
  <c r="F313" i="6"/>
  <c r="F140" i="6"/>
  <c r="F162" i="6"/>
  <c r="F193" i="6"/>
  <c r="F309" i="6"/>
  <c r="F446" i="6"/>
  <c r="F493" i="6"/>
  <c r="F419" i="6"/>
  <c r="F465" i="6"/>
  <c r="F480" i="6"/>
  <c r="F362" i="6"/>
  <c r="F199" i="6"/>
  <c r="F216" i="6"/>
  <c r="F385" i="6"/>
  <c r="F361" i="6"/>
  <c r="F240" i="6"/>
  <c r="F431" i="6"/>
  <c r="F123" i="6"/>
  <c r="F495" i="6"/>
  <c r="F473" i="6"/>
  <c r="F502" i="6"/>
  <c r="F434" i="6"/>
  <c r="F323" i="6"/>
  <c r="F256" i="6"/>
  <c r="F172" i="6"/>
  <c r="F132" i="6"/>
  <c r="F125" i="6"/>
  <c r="F114" i="6"/>
  <c r="F91" i="6"/>
  <c r="F87" i="6"/>
  <c r="F67" i="6"/>
  <c r="F59" i="6"/>
  <c r="F230" i="6"/>
  <c r="F391" i="6"/>
  <c r="F369" i="6"/>
  <c r="F372" i="6"/>
  <c r="F359" i="6"/>
  <c r="F549" i="6"/>
  <c r="F192" i="6"/>
  <c r="F433" i="6"/>
  <c r="F169" i="6"/>
  <c r="F267" i="6"/>
  <c r="F544" i="6"/>
  <c r="F400" i="6"/>
  <c r="F411" i="6"/>
  <c r="F100" i="6"/>
  <c r="F120" i="6"/>
  <c r="F148" i="6"/>
  <c r="F424" i="6"/>
  <c r="F513" i="6"/>
  <c r="F394" i="6"/>
  <c r="F407" i="6"/>
  <c r="F266" i="6"/>
  <c r="F273" i="6"/>
  <c r="F367" i="6"/>
  <c r="F360" i="6"/>
  <c r="F61" i="6"/>
  <c r="F78" i="6"/>
  <c r="F263" i="6"/>
  <c r="F285" i="6"/>
  <c r="F103" i="6"/>
  <c r="F117" i="6"/>
  <c r="F133" i="6"/>
  <c r="F187" i="6"/>
  <c r="F213" i="6"/>
  <c r="F450" i="6"/>
  <c r="F471" i="6"/>
  <c r="F478" i="6"/>
  <c r="F547" i="6"/>
  <c r="F388" i="6"/>
  <c r="F232" i="6"/>
  <c r="F527" i="6"/>
  <c r="F387" i="6"/>
  <c r="F470" i="6"/>
  <c r="F314" i="6"/>
  <c r="F315" i="6"/>
  <c r="F219" i="6"/>
  <c r="F60" i="6"/>
  <c r="F302" i="6"/>
  <c r="F459" i="6"/>
  <c r="F236" i="6"/>
  <c r="F511" i="6"/>
  <c r="F453" i="6"/>
  <c r="F528" i="6"/>
  <c r="F237" i="6"/>
  <c r="F403" i="6"/>
  <c r="F210" i="6"/>
  <c r="F81" i="6"/>
  <c r="F90" i="6"/>
  <c r="F295" i="6"/>
  <c r="F110" i="6"/>
  <c r="F131" i="6"/>
  <c r="F146" i="6"/>
  <c r="F186" i="6"/>
  <c r="F220" i="6"/>
  <c r="F426" i="6"/>
  <c r="F514" i="6"/>
  <c r="F515" i="6"/>
  <c r="F548" i="6"/>
  <c r="F452" i="6"/>
  <c r="F406" i="6"/>
  <c r="F282" i="6"/>
  <c r="F207" i="6"/>
  <c r="F512" i="6"/>
  <c r="F490" i="6"/>
  <c r="F503" i="6"/>
  <c r="F483" i="6"/>
  <c r="F420" i="6"/>
  <c r="F430" i="6"/>
  <c r="F322" i="6"/>
  <c r="F276" i="6"/>
  <c r="F204" i="6"/>
  <c r="F185" i="6"/>
  <c r="F170" i="6"/>
  <c r="F136" i="6"/>
  <c r="F119" i="6"/>
  <c r="F321" i="6"/>
  <c r="F283" i="6"/>
  <c r="F77" i="6"/>
  <c r="F63" i="6"/>
  <c r="F53" i="6"/>
  <c r="F208" i="6"/>
  <c r="F376" i="6"/>
  <c r="F280" i="6"/>
  <c r="F529" i="6"/>
  <c r="F203" i="6"/>
  <c r="F494" i="6"/>
  <c r="F524" i="6"/>
  <c r="F109" i="6"/>
  <c r="F112" i="6"/>
  <c r="F122" i="6"/>
  <c r="F157" i="6"/>
  <c r="F188" i="6"/>
  <c r="F510" i="6"/>
  <c r="F522" i="6"/>
  <c r="F466" i="6"/>
  <c r="F260" i="6"/>
  <c r="F274" i="6"/>
  <c r="F534" i="6"/>
  <c r="F83" i="6"/>
  <c r="F189" i="6"/>
  <c r="F501" i="6"/>
  <c r="F70" i="6"/>
  <c r="F184" i="6"/>
  <c r="F530" i="6"/>
  <c r="F371" i="6"/>
  <c r="F66" i="6"/>
  <c r="F68" i="6"/>
  <c r="F74" i="6"/>
  <c r="F79" i="6"/>
  <c r="F251" i="6"/>
  <c r="F289" i="6"/>
  <c r="F135" i="6"/>
  <c r="F137" i="6"/>
  <c r="F308" i="6"/>
  <c r="F442" i="6"/>
  <c r="F416" i="6"/>
  <c r="F436" i="6"/>
  <c r="F427" i="6"/>
  <c r="F429" i="6"/>
  <c r="F519" i="6"/>
  <c r="F460" i="6"/>
  <c r="F472" i="6"/>
  <c r="F505" i="6"/>
  <c r="H42" i="6"/>
  <c r="J42" i="6"/>
  <c r="B43" i="6"/>
  <c r="D43" i="6" s="1"/>
  <c r="F343" i="6"/>
  <c r="F161" i="6"/>
  <c r="F46" i="6"/>
  <c r="F52" i="6"/>
  <c r="F329" i="6"/>
  <c r="F389" i="6"/>
  <c r="F404" i="6"/>
  <c r="F336" i="6"/>
  <c r="F190" i="6"/>
  <c r="F408" i="6"/>
  <c r="F303" i="6"/>
  <c r="F364" i="6"/>
  <c r="F425" i="6"/>
  <c r="F413" i="6"/>
  <c r="F414" i="6"/>
  <c r="F205" i="6"/>
  <c r="F201" i="6"/>
  <c r="F147" i="6"/>
  <c r="F227" i="6"/>
  <c r="F56" i="6"/>
  <c r="F333" i="6"/>
  <c r="F344" i="6"/>
  <c r="F363" i="6"/>
  <c r="F532" i="6"/>
  <c r="F410" i="6"/>
  <c r="F152" i="6"/>
  <c r="F535" i="6"/>
  <c r="F423" i="6"/>
  <c r="F335" i="6"/>
  <c r="F246" i="6"/>
  <c r="F49" i="6"/>
  <c r="G43" i="6" l="1"/>
  <c r="K43" i="6"/>
  <c r="I42" i="6"/>
  <c r="L42" i="6" s="1"/>
  <c r="C44" i="6"/>
  <c r="B44" i="6" l="1"/>
  <c r="D44" i="6" s="1"/>
  <c r="H43" i="6"/>
  <c r="J43" i="6"/>
  <c r="K44" i="6" l="1"/>
  <c r="G44" i="6"/>
  <c r="C45" i="6"/>
  <c r="I43" i="6"/>
  <c r="L43" i="6" s="1"/>
  <c r="H44" i="6" l="1"/>
  <c r="J44" i="6"/>
  <c r="B45" i="6"/>
  <c r="D45" i="6" s="1"/>
  <c r="G45" i="6" l="1"/>
  <c r="K45" i="6"/>
  <c r="C46" i="6"/>
  <c r="I44" i="6"/>
  <c r="L44" i="6" s="1"/>
  <c r="B46" i="6" l="1"/>
  <c r="D46" i="6" s="1"/>
  <c r="H45" i="6"/>
  <c r="J45" i="6"/>
  <c r="I45" i="6" l="1"/>
  <c r="L45" i="6" s="1"/>
  <c r="C47" i="6"/>
  <c r="G46" i="6"/>
  <c r="K46" i="6"/>
  <c r="J46" i="6" l="1"/>
  <c r="B47" i="6"/>
  <c r="D47" i="6" s="1"/>
  <c r="H46" i="6"/>
  <c r="G47" i="6" l="1"/>
  <c r="K47" i="6"/>
  <c r="C48" i="6"/>
  <c r="I46" i="6"/>
  <c r="L46" i="6" s="1"/>
  <c r="B48" i="6" l="1"/>
  <c r="D48" i="6" s="1"/>
  <c r="H47" i="6"/>
  <c r="J47" i="6"/>
  <c r="C49" i="6" l="1"/>
  <c r="I47" i="6"/>
  <c r="L47" i="6" s="1"/>
  <c r="G48" i="6"/>
  <c r="K48" i="6"/>
  <c r="B49" i="6" l="1"/>
  <c r="D49" i="6" s="1"/>
  <c r="H48" i="6"/>
  <c r="J48" i="6"/>
  <c r="C50" i="6" l="1"/>
  <c r="I48" i="6"/>
  <c r="L48" i="6" s="1"/>
  <c r="G49" i="6"/>
  <c r="K49" i="6"/>
  <c r="H49" i="6" l="1"/>
  <c r="B50" i="6"/>
  <c r="D50" i="6" s="1"/>
  <c r="J49" i="6"/>
  <c r="G50" i="6" l="1"/>
  <c r="K50" i="6"/>
  <c r="I49" i="6"/>
  <c r="L49" i="6" s="1"/>
  <c r="C51" i="6"/>
  <c r="J50" i="6" l="1"/>
  <c r="B51" i="6"/>
  <c r="D51" i="6" s="1"/>
  <c r="H50" i="6"/>
  <c r="G51" i="6" l="1"/>
  <c r="K51" i="6"/>
  <c r="C52" i="6"/>
  <c r="I50" i="6"/>
  <c r="L50" i="6" s="1"/>
  <c r="J51" i="6" l="1"/>
  <c r="B52" i="6"/>
  <c r="D52" i="6" s="1"/>
  <c r="H51" i="6"/>
  <c r="G52" i="6" l="1"/>
  <c r="K52" i="6"/>
  <c r="C53" i="6"/>
  <c r="I51" i="6"/>
  <c r="L51" i="6" s="1"/>
  <c r="J52" i="6" l="1"/>
  <c r="B53" i="6"/>
  <c r="D53" i="6" s="1"/>
  <c r="H52" i="6"/>
  <c r="G53" i="6" l="1"/>
  <c r="K53" i="6"/>
  <c r="C54" i="6"/>
  <c r="I52" i="6"/>
  <c r="L52" i="6" s="1"/>
  <c r="B54" i="6" l="1"/>
  <c r="D54" i="6" s="1"/>
  <c r="H53" i="6"/>
  <c r="J53" i="6"/>
  <c r="C55" i="6" l="1"/>
  <c r="I53" i="6"/>
  <c r="L53" i="6" s="1"/>
  <c r="G54" i="6"/>
  <c r="K54" i="6"/>
  <c r="B55" i="6" l="1"/>
  <c r="D55" i="6" s="1"/>
  <c r="H54" i="6"/>
  <c r="J54" i="6"/>
  <c r="C56" i="6" l="1"/>
  <c r="I54" i="6"/>
  <c r="L54" i="6" s="1"/>
  <c r="G55" i="6"/>
  <c r="K55" i="6"/>
  <c r="J55" i="6" l="1"/>
  <c r="B56" i="6"/>
  <c r="D56" i="6" s="1"/>
  <c r="H55" i="6"/>
  <c r="G56" i="6" l="1"/>
  <c r="K56" i="6"/>
  <c r="C57" i="6"/>
  <c r="I55" i="6"/>
  <c r="L55" i="6" s="1"/>
  <c r="J56" i="6" l="1"/>
  <c r="B57" i="6"/>
  <c r="D57" i="6" s="1"/>
  <c r="H56" i="6"/>
  <c r="G57" i="6" l="1"/>
  <c r="K57" i="6"/>
  <c r="C58" i="6"/>
  <c r="I56" i="6"/>
  <c r="L56" i="6" s="1"/>
  <c r="J57" i="6" l="1"/>
  <c r="B58" i="6"/>
  <c r="D58" i="6" s="1"/>
  <c r="H57" i="6"/>
  <c r="G58" i="6" l="1"/>
  <c r="K58" i="6"/>
  <c r="C59" i="6"/>
  <c r="I57" i="6"/>
  <c r="L57" i="6" s="1"/>
  <c r="J58" i="6" l="1"/>
  <c r="B59" i="6"/>
  <c r="D59" i="6" s="1"/>
  <c r="H58" i="6"/>
  <c r="G59" i="6" l="1"/>
  <c r="K59" i="6"/>
  <c r="C60" i="6"/>
  <c r="I58" i="6"/>
  <c r="L58" i="6" s="1"/>
  <c r="B60" i="6" l="1"/>
  <c r="D60" i="6" s="1"/>
  <c r="H59" i="6"/>
  <c r="J59" i="6"/>
  <c r="C61" i="6" l="1"/>
  <c r="I59" i="6"/>
  <c r="L59" i="6" s="1"/>
  <c r="G60" i="6"/>
  <c r="K60" i="6"/>
  <c r="J60" i="6" l="1"/>
  <c r="B61" i="6"/>
  <c r="D61" i="6" s="1"/>
  <c r="H60" i="6"/>
  <c r="G61" i="6" l="1"/>
  <c r="K61" i="6"/>
  <c r="C62" i="6"/>
  <c r="I60" i="6"/>
  <c r="L60" i="6" s="1"/>
  <c r="B62" i="6" l="1"/>
  <c r="D62" i="6" s="1"/>
  <c r="H61" i="6"/>
  <c r="J61" i="6"/>
  <c r="C63" i="6" l="1"/>
  <c r="I61" i="6"/>
  <c r="L61" i="6" s="1"/>
  <c r="G62" i="6"/>
  <c r="K62" i="6"/>
  <c r="J62" i="6" l="1"/>
  <c r="B63" i="6"/>
  <c r="D63" i="6" s="1"/>
  <c r="H62" i="6"/>
  <c r="G63" i="6" l="1"/>
  <c r="K63" i="6"/>
  <c r="C64" i="6"/>
  <c r="I62" i="6"/>
  <c r="L62" i="6" s="1"/>
  <c r="B64" i="6" l="1"/>
  <c r="D64" i="6" s="1"/>
  <c r="H63" i="6"/>
  <c r="J63" i="6"/>
  <c r="C65" i="6" l="1"/>
  <c r="I63" i="6"/>
  <c r="L63" i="6" s="1"/>
  <c r="G64" i="6"/>
  <c r="K64" i="6"/>
  <c r="B65" i="6" l="1"/>
  <c r="D65" i="6" s="1"/>
  <c r="H64" i="6"/>
  <c r="J64" i="6"/>
  <c r="C66" i="6" l="1"/>
  <c r="I64" i="6"/>
  <c r="L64" i="6" s="1"/>
  <c r="G65" i="6"/>
  <c r="K65" i="6"/>
  <c r="J65" i="6" l="1"/>
  <c r="B66" i="6"/>
  <c r="D66" i="6" s="1"/>
  <c r="H65" i="6"/>
  <c r="G66" i="6" l="1"/>
  <c r="K66" i="6"/>
  <c r="C67" i="6"/>
  <c r="I65" i="6"/>
  <c r="L65" i="6" s="1"/>
  <c r="J66" i="6" l="1"/>
  <c r="B67" i="6"/>
  <c r="D67" i="6" s="1"/>
  <c r="H66" i="6"/>
  <c r="G67" i="6" l="1"/>
  <c r="K67" i="6"/>
  <c r="C68" i="6"/>
  <c r="I66" i="6"/>
  <c r="L66" i="6" s="1"/>
  <c r="J67" i="6" l="1"/>
  <c r="B68" i="6"/>
  <c r="D68" i="6" s="1"/>
  <c r="H67" i="6"/>
  <c r="G68" i="6" l="1"/>
  <c r="K68" i="6"/>
  <c r="C69" i="6"/>
  <c r="I67" i="6"/>
  <c r="L67" i="6" s="1"/>
  <c r="J68" i="6" l="1"/>
  <c r="B69" i="6"/>
  <c r="D69" i="6" s="1"/>
  <c r="H68" i="6"/>
  <c r="G69" i="6" l="1"/>
  <c r="K69" i="6"/>
  <c r="C70" i="6"/>
  <c r="I68" i="6"/>
  <c r="L68" i="6" s="1"/>
  <c r="J69" i="6" l="1"/>
  <c r="B70" i="6"/>
  <c r="D70" i="6" s="1"/>
  <c r="H69" i="6"/>
  <c r="K70" i="6" l="1"/>
  <c r="G70" i="6"/>
  <c r="C71" i="6"/>
  <c r="I69" i="6"/>
  <c r="L69" i="6" s="1"/>
  <c r="J70" i="6" l="1"/>
  <c r="B71" i="6"/>
  <c r="D71" i="6" s="1"/>
  <c r="H70" i="6"/>
  <c r="G71" i="6" l="1"/>
  <c r="K71" i="6"/>
  <c r="C72" i="6"/>
  <c r="I70" i="6"/>
  <c r="L70" i="6" s="1"/>
  <c r="B72" i="6" l="1"/>
  <c r="D72" i="6" s="1"/>
  <c r="H71" i="6"/>
  <c r="J71" i="6"/>
  <c r="C73" i="6" l="1"/>
  <c r="I71" i="6"/>
  <c r="L71" i="6" s="1"/>
  <c r="G72" i="6"/>
  <c r="K72" i="6"/>
  <c r="B73" i="6" l="1"/>
  <c r="D73" i="6" s="1"/>
  <c r="H72" i="6"/>
  <c r="J72" i="6"/>
  <c r="C74" i="6" l="1"/>
  <c r="I72" i="6"/>
  <c r="L72" i="6" s="1"/>
  <c r="G73" i="6"/>
  <c r="K73" i="6"/>
  <c r="B74" i="6" l="1"/>
  <c r="D74" i="6" s="1"/>
  <c r="H73" i="6"/>
  <c r="J73" i="6"/>
  <c r="C75" i="6" l="1"/>
  <c r="I73" i="6"/>
  <c r="L73" i="6" s="1"/>
  <c r="G74" i="6"/>
  <c r="K74" i="6"/>
  <c r="J74" i="6" l="1"/>
  <c r="B75" i="6"/>
  <c r="D75" i="6" s="1"/>
  <c r="H74" i="6"/>
  <c r="G75" i="6" l="1"/>
  <c r="K75" i="6"/>
  <c r="C76" i="6"/>
  <c r="I74" i="6"/>
  <c r="L74" i="6" s="1"/>
  <c r="B76" i="6" l="1"/>
  <c r="D76" i="6" s="1"/>
  <c r="H75" i="6"/>
  <c r="J75" i="6"/>
  <c r="C77" i="6" l="1"/>
  <c r="I75" i="6"/>
  <c r="L75" i="6" s="1"/>
  <c r="G76" i="6"/>
  <c r="K76" i="6"/>
  <c r="J76" i="6" l="1"/>
  <c r="B77" i="6"/>
  <c r="D77" i="6" s="1"/>
  <c r="H76" i="6"/>
  <c r="G77" i="6" l="1"/>
  <c r="K77" i="6"/>
  <c r="C78" i="6"/>
  <c r="I76" i="6"/>
  <c r="L76" i="6" s="1"/>
  <c r="J77" i="6" l="1"/>
  <c r="B78" i="6"/>
  <c r="D78" i="6" s="1"/>
  <c r="H77" i="6"/>
  <c r="G78" i="6" l="1"/>
  <c r="K78" i="6"/>
  <c r="C79" i="6"/>
  <c r="I77" i="6"/>
  <c r="L77" i="6" s="1"/>
  <c r="B79" i="6" l="1"/>
  <c r="D79" i="6" s="1"/>
  <c r="H78" i="6"/>
  <c r="J78" i="6"/>
  <c r="C80" i="6" l="1"/>
  <c r="I78" i="6"/>
  <c r="L78" i="6" s="1"/>
  <c r="G79" i="6"/>
  <c r="K79" i="6"/>
  <c r="B80" i="6" l="1"/>
  <c r="D80" i="6" s="1"/>
  <c r="H79" i="6"/>
  <c r="J79" i="6"/>
  <c r="C81" i="6" l="1"/>
  <c r="I79" i="6"/>
  <c r="L79" i="6" s="1"/>
  <c r="G80" i="6"/>
  <c r="K80" i="6"/>
  <c r="J80" i="6" l="1"/>
  <c r="B81" i="6"/>
  <c r="D81" i="6" s="1"/>
  <c r="H80" i="6"/>
  <c r="G81" i="6" l="1"/>
  <c r="K81" i="6"/>
  <c r="C82" i="6"/>
  <c r="I80" i="6"/>
  <c r="L80" i="6" s="1"/>
  <c r="J81" i="6" l="1"/>
  <c r="B82" i="6"/>
  <c r="D82" i="6" s="1"/>
  <c r="H81" i="6"/>
  <c r="G82" i="6" l="1"/>
  <c r="K82" i="6"/>
  <c r="C83" i="6"/>
  <c r="I81" i="6"/>
  <c r="L81" i="6" s="1"/>
  <c r="J82" i="6" l="1"/>
  <c r="B83" i="6"/>
  <c r="D83" i="6" s="1"/>
  <c r="H82" i="6"/>
  <c r="K83" i="6" l="1"/>
  <c r="G83" i="6"/>
  <c r="C84" i="6"/>
  <c r="I82" i="6"/>
  <c r="L82" i="6" s="1"/>
  <c r="J83" i="6" l="1"/>
  <c r="B84" i="6"/>
  <c r="D84" i="6" s="1"/>
  <c r="H83" i="6"/>
  <c r="K84" i="6" l="1"/>
  <c r="G84" i="6"/>
  <c r="C85" i="6"/>
  <c r="I83" i="6"/>
  <c r="L83" i="6" s="1"/>
  <c r="B85" i="6" l="1"/>
  <c r="D85" i="6" s="1"/>
  <c r="H84" i="6"/>
  <c r="J84" i="6"/>
  <c r="C86" i="6" l="1"/>
  <c r="I84" i="6"/>
  <c r="L84" i="6" s="1"/>
  <c r="G85" i="6"/>
  <c r="K85" i="6"/>
  <c r="J85" i="6" l="1"/>
  <c r="B86" i="6"/>
  <c r="D86" i="6" s="1"/>
  <c r="H85" i="6"/>
  <c r="G86" i="6" l="1"/>
  <c r="K86" i="6"/>
  <c r="C87" i="6"/>
  <c r="I85" i="6"/>
  <c r="L85" i="6" s="1"/>
  <c r="J86" i="6" l="1"/>
  <c r="B87" i="6"/>
  <c r="D87" i="6" s="1"/>
  <c r="H86" i="6"/>
  <c r="G87" i="6" l="1"/>
  <c r="K87" i="6"/>
  <c r="C88" i="6"/>
  <c r="I86" i="6"/>
  <c r="L86" i="6" s="1"/>
  <c r="B88" i="6" l="1"/>
  <c r="D88" i="6" s="1"/>
  <c r="H87" i="6"/>
  <c r="J87" i="6"/>
  <c r="C89" i="6" l="1"/>
  <c r="I87" i="6"/>
  <c r="L87" i="6" s="1"/>
  <c r="G88" i="6"/>
  <c r="K88" i="6"/>
  <c r="B89" i="6" l="1"/>
  <c r="D89" i="6" s="1"/>
  <c r="H88" i="6"/>
  <c r="J88" i="6"/>
  <c r="C90" i="6" l="1"/>
  <c r="I88" i="6"/>
  <c r="L88" i="6" s="1"/>
  <c r="G89" i="6"/>
  <c r="K89" i="6"/>
  <c r="J89" i="6" l="1"/>
  <c r="B90" i="6"/>
  <c r="D90" i="6" s="1"/>
  <c r="H89" i="6"/>
  <c r="G90" i="6" l="1"/>
  <c r="K90" i="6"/>
  <c r="C91" i="6"/>
  <c r="I89" i="6"/>
  <c r="L89" i="6" s="1"/>
  <c r="J90" i="6" l="1"/>
  <c r="B91" i="6"/>
  <c r="D91" i="6" s="1"/>
  <c r="H90" i="6"/>
  <c r="G91" i="6" l="1"/>
  <c r="K91" i="6"/>
  <c r="C92" i="6"/>
  <c r="I90" i="6"/>
  <c r="L90" i="6" s="1"/>
  <c r="J91" i="6" l="1"/>
  <c r="B92" i="6"/>
  <c r="D92" i="6" s="1"/>
  <c r="H91" i="6"/>
  <c r="K92" i="6" l="1"/>
  <c r="G92" i="6"/>
  <c r="C93" i="6"/>
  <c r="I91" i="6"/>
  <c r="L91" i="6" s="1"/>
  <c r="J92" i="6" l="1"/>
  <c r="B93" i="6"/>
  <c r="D93" i="6" s="1"/>
  <c r="H92" i="6"/>
  <c r="G93" i="6" l="1"/>
  <c r="K93" i="6"/>
  <c r="C94" i="6"/>
  <c r="I92" i="6"/>
  <c r="L92" i="6" s="1"/>
  <c r="H93" i="6" l="1"/>
  <c r="B94" i="6"/>
  <c r="D94" i="6" s="1"/>
  <c r="J93" i="6"/>
  <c r="G94" i="6" l="1"/>
  <c r="K94" i="6"/>
  <c r="I93" i="6"/>
  <c r="L93" i="6" s="1"/>
  <c r="C95" i="6"/>
  <c r="J94" i="6" l="1"/>
  <c r="B95" i="6"/>
  <c r="D95" i="6" s="1"/>
  <c r="H94" i="6"/>
  <c r="G95" i="6" l="1"/>
  <c r="K95" i="6"/>
  <c r="I94" i="6"/>
  <c r="L94" i="6" s="1"/>
  <c r="C96" i="6"/>
  <c r="J95" i="6" l="1"/>
  <c r="B96" i="6"/>
  <c r="D96" i="6" s="1"/>
  <c r="H95" i="6"/>
  <c r="G96" i="6" l="1"/>
  <c r="K96" i="6"/>
  <c r="I95" i="6"/>
  <c r="L95" i="6" s="1"/>
  <c r="C97" i="6"/>
  <c r="J96" i="6" l="1"/>
  <c r="B97" i="6"/>
  <c r="D97" i="6" s="1"/>
  <c r="H96" i="6"/>
  <c r="G97" i="6" l="1"/>
  <c r="K97" i="6"/>
  <c r="I96" i="6"/>
  <c r="L96" i="6" s="1"/>
  <c r="C98" i="6"/>
  <c r="J97" i="6" l="1"/>
  <c r="B98" i="6"/>
  <c r="D98" i="6" s="1"/>
  <c r="H97" i="6"/>
  <c r="G98" i="6" l="1"/>
  <c r="K98" i="6"/>
  <c r="I97" i="6"/>
  <c r="L97" i="6" s="1"/>
  <c r="C99" i="6"/>
  <c r="J98" i="6" l="1"/>
  <c r="B99" i="6"/>
  <c r="D99" i="6" s="1"/>
  <c r="H98" i="6"/>
  <c r="G99" i="6" l="1"/>
  <c r="K99" i="6"/>
  <c r="I98" i="6"/>
  <c r="L98" i="6" s="1"/>
  <c r="C100" i="6"/>
  <c r="J99" i="6" l="1"/>
  <c r="B100" i="6"/>
  <c r="D100" i="6" s="1"/>
  <c r="H99" i="6"/>
  <c r="G100" i="6" l="1"/>
  <c r="K100" i="6"/>
  <c r="I99" i="6"/>
  <c r="L99" i="6" s="1"/>
  <c r="C101" i="6"/>
  <c r="J100" i="6" l="1"/>
  <c r="B101" i="6"/>
  <c r="D101" i="6" s="1"/>
  <c r="H100" i="6"/>
  <c r="G101" i="6" l="1"/>
  <c r="K101" i="6"/>
  <c r="I100" i="6"/>
  <c r="L100" i="6" s="1"/>
  <c r="C102" i="6"/>
  <c r="J101" i="6" l="1"/>
  <c r="B102" i="6"/>
  <c r="D102" i="6" s="1"/>
  <c r="H101" i="6"/>
  <c r="G102" i="6" l="1"/>
  <c r="K102" i="6"/>
  <c r="C103" i="6"/>
  <c r="I101" i="6"/>
  <c r="L101" i="6" s="1"/>
  <c r="J102" i="6" l="1"/>
  <c r="B103" i="6"/>
  <c r="D103" i="6" s="1"/>
  <c r="H102" i="6"/>
  <c r="G103" i="6" l="1"/>
  <c r="K103" i="6"/>
  <c r="I102" i="6"/>
  <c r="L102" i="6" s="1"/>
  <c r="C104" i="6"/>
  <c r="J103" i="6" l="1"/>
  <c r="B104" i="6"/>
  <c r="D104" i="6" s="1"/>
  <c r="H103" i="6"/>
  <c r="G104" i="6" l="1"/>
  <c r="K104" i="6"/>
  <c r="I103" i="6"/>
  <c r="L103" i="6" s="1"/>
  <c r="C105" i="6"/>
  <c r="J104" i="6" l="1"/>
  <c r="B105" i="6"/>
  <c r="D105" i="6" s="1"/>
  <c r="H104" i="6"/>
  <c r="G105" i="6" l="1"/>
  <c r="K105" i="6"/>
  <c r="I104" i="6"/>
  <c r="L104" i="6" s="1"/>
  <c r="C106" i="6"/>
  <c r="J105" i="6" l="1"/>
  <c r="B106" i="6"/>
  <c r="D106" i="6" s="1"/>
  <c r="H105" i="6"/>
  <c r="G106" i="6" l="1"/>
  <c r="K106" i="6"/>
  <c r="I105" i="6"/>
  <c r="L105" i="6" s="1"/>
  <c r="C107" i="6"/>
  <c r="J106" i="6" l="1"/>
  <c r="B107" i="6"/>
  <c r="D107" i="6" s="1"/>
  <c r="H106" i="6"/>
  <c r="G107" i="6" l="1"/>
  <c r="K107" i="6"/>
  <c r="I106" i="6"/>
  <c r="L106" i="6" s="1"/>
  <c r="C108" i="6"/>
  <c r="J107" i="6" l="1"/>
  <c r="B108" i="6"/>
  <c r="D108" i="6" s="1"/>
  <c r="H107" i="6"/>
  <c r="G108" i="6" l="1"/>
  <c r="K108" i="6"/>
  <c r="I107" i="6"/>
  <c r="L107" i="6" s="1"/>
  <c r="C109" i="6"/>
  <c r="J108" i="6" l="1"/>
  <c r="B109" i="6"/>
  <c r="D109" i="6" s="1"/>
  <c r="H108" i="6"/>
  <c r="G109" i="6" l="1"/>
  <c r="K109" i="6"/>
  <c r="I108" i="6"/>
  <c r="L108" i="6" s="1"/>
  <c r="C110" i="6"/>
  <c r="J109" i="6" l="1"/>
  <c r="B110" i="6"/>
  <c r="D110" i="6" s="1"/>
  <c r="H109" i="6"/>
  <c r="G110" i="6" l="1"/>
  <c r="K110" i="6"/>
  <c r="I109" i="6"/>
  <c r="L109" i="6" s="1"/>
  <c r="C111" i="6"/>
  <c r="J110" i="6" l="1"/>
  <c r="B111" i="6"/>
  <c r="D111" i="6" s="1"/>
  <c r="H110" i="6"/>
  <c r="G111" i="6" l="1"/>
  <c r="K111" i="6"/>
  <c r="I110" i="6"/>
  <c r="L110" i="6" s="1"/>
  <c r="C112" i="6"/>
  <c r="J111" i="6" l="1"/>
  <c r="B112" i="6"/>
  <c r="D112" i="6" s="1"/>
  <c r="H111" i="6"/>
  <c r="G112" i="6" l="1"/>
  <c r="K112" i="6"/>
  <c r="I111" i="6"/>
  <c r="L111" i="6" s="1"/>
  <c r="C113" i="6"/>
  <c r="J112" i="6" l="1"/>
  <c r="B113" i="6"/>
  <c r="D113" i="6" s="1"/>
  <c r="H112" i="6"/>
  <c r="G113" i="6" l="1"/>
  <c r="K113" i="6"/>
  <c r="I112" i="6"/>
  <c r="L112" i="6" s="1"/>
  <c r="C114" i="6"/>
  <c r="J113" i="6" l="1"/>
  <c r="B114" i="6"/>
  <c r="D114" i="6" s="1"/>
  <c r="H113" i="6"/>
  <c r="G114" i="6" l="1"/>
  <c r="K114" i="6"/>
  <c r="I113" i="6"/>
  <c r="L113" i="6" s="1"/>
  <c r="C115" i="6"/>
  <c r="J114" i="6" l="1"/>
  <c r="B115" i="6"/>
  <c r="D115" i="6" s="1"/>
  <c r="H114" i="6"/>
  <c r="G115" i="6" l="1"/>
  <c r="K115" i="6"/>
  <c r="I114" i="6"/>
  <c r="L114" i="6" s="1"/>
  <c r="C116" i="6"/>
  <c r="J115" i="6" l="1"/>
  <c r="B116" i="6"/>
  <c r="D116" i="6" s="1"/>
  <c r="H115" i="6"/>
  <c r="G116" i="6" l="1"/>
  <c r="K116" i="6"/>
  <c r="I115" i="6"/>
  <c r="L115" i="6" s="1"/>
  <c r="C117" i="6"/>
  <c r="J116" i="6" l="1"/>
  <c r="B117" i="6"/>
  <c r="D117" i="6" s="1"/>
  <c r="H116" i="6"/>
  <c r="G117" i="6" l="1"/>
  <c r="K117" i="6"/>
  <c r="I116" i="6"/>
  <c r="L116" i="6" s="1"/>
  <c r="C118" i="6"/>
  <c r="J117" i="6" l="1"/>
  <c r="B118" i="6"/>
  <c r="D118" i="6" s="1"/>
  <c r="H117" i="6"/>
  <c r="G118" i="6" l="1"/>
  <c r="K118" i="6"/>
  <c r="I117" i="6"/>
  <c r="L117" i="6" s="1"/>
  <c r="C119" i="6"/>
  <c r="J118" i="6" l="1"/>
  <c r="B119" i="6"/>
  <c r="D119" i="6" s="1"/>
  <c r="H118" i="6"/>
  <c r="G119" i="6" l="1"/>
  <c r="K119" i="6"/>
  <c r="I118" i="6"/>
  <c r="L118" i="6" s="1"/>
  <c r="C120" i="6"/>
  <c r="J119" i="6" l="1"/>
  <c r="B120" i="6"/>
  <c r="D120" i="6" s="1"/>
  <c r="H119" i="6"/>
  <c r="G120" i="6" l="1"/>
  <c r="K120" i="6"/>
  <c r="I119" i="6"/>
  <c r="L119" i="6" s="1"/>
  <c r="C121" i="6"/>
  <c r="J120" i="6" l="1"/>
  <c r="B121" i="6"/>
  <c r="D121" i="6" s="1"/>
  <c r="H120" i="6"/>
  <c r="G121" i="6" l="1"/>
  <c r="K121" i="6"/>
  <c r="I120" i="6"/>
  <c r="L120" i="6" s="1"/>
  <c r="C122" i="6"/>
  <c r="J121" i="6" l="1"/>
  <c r="B122" i="6"/>
  <c r="D122" i="6" s="1"/>
  <c r="H121" i="6"/>
  <c r="G122" i="6" l="1"/>
  <c r="K122" i="6"/>
  <c r="I121" i="6"/>
  <c r="L121" i="6" s="1"/>
  <c r="C123" i="6"/>
  <c r="J122" i="6" l="1"/>
  <c r="B123" i="6"/>
  <c r="D123" i="6" s="1"/>
  <c r="H122" i="6"/>
  <c r="G123" i="6" l="1"/>
  <c r="K123" i="6"/>
  <c r="I122" i="6"/>
  <c r="L122" i="6" s="1"/>
  <c r="C124" i="6"/>
  <c r="J123" i="6" l="1"/>
  <c r="B124" i="6"/>
  <c r="D124" i="6" s="1"/>
  <c r="H123" i="6"/>
  <c r="G124" i="6" l="1"/>
  <c r="K124" i="6"/>
  <c r="I123" i="6"/>
  <c r="L123" i="6" s="1"/>
  <c r="C125" i="6"/>
  <c r="J124" i="6" l="1"/>
  <c r="B125" i="6"/>
  <c r="D125" i="6" s="1"/>
  <c r="H124" i="6"/>
  <c r="G125" i="6" l="1"/>
  <c r="K125" i="6"/>
  <c r="I124" i="6"/>
  <c r="L124" i="6" s="1"/>
  <c r="C126" i="6"/>
  <c r="J125" i="6" l="1"/>
  <c r="B126" i="6"/>
  <c r="D126" i="6" s="1"/>
  <c r="H125" i="6"/>
  <c r="G126" i="6" l="1"/>
  <c r="K126" i="6"/>
  <c r="I125" i="6"/>
  <c r="L125" i="6" s="1"/>
  <c r="C127" i="6"/>
  <c r="J126" i="6" l="1"/>
  <c r="B127" i="6"/>
  <c r="D127" i="6" s="1"/>
  <c r="H126" i="6"/>
  <c r="G127" i="6" l="1"/>
  <c r="K127" i="6"/>
  <c r="I126" i="6"/>
  <c r="L126" i="6" s="1"/>
  <c r="C128" i="6"/>
  <c r="J127" i="6" l="1"/>
  <c r="B128" i="6"/>
  <c r="D128" i="6" s="1"/>
  <c r="H127" i="6"/>
  <c r="G128" i="6" l="1"/>
  <c r="K128" i="6"/>
  <c r="I127" i="6"/>
  <c r="L127" i="6" s="1"/>
  <c r="C129" i="6"/>
  <c r="J128" i="6" l="1"/>
  <c r="B129" i="6"/>
  <c r="D129" i="6" s="1"/>
  <c r="H128" i="6"/>
  <c r="G129" i="6" l="1"/>
  <c r="K129" i="6"/>
  <c r="I128" i="6"/>
  <c r="L128" i="6" s="1"/>
  <c r="C130" i="6"/>
  <c r="J129" i="6" l="1"/>
  <c r="B130" i="6"/>
  <c r="D130" i="6" s="1"/>
  <c r="H129" i="6"/>
  <c r="G130" i="6" l="1"/>
  <c r="K130" i="6"/>
  <c r="I129" i="6"/>
  <c r="L129" i="6" s="1"/>
  <c r="C131" i="6"/>
  <c r="J130" i="6" l="1"/>
  <c r="B131" i="6"/>
  <c r="D131" i="6" s="1"/>
  <c r="H130" i="6"/>
  <c r="G131" i="6" l="1"/>
  <c r="K131" i="6"/>
  <c r="I130" i="6"/>
  <c r="L130" i="6" s="1"/>
  <c r="C132" i="6"/>
  <c r="J131" i="6" l="1"/>
  <c r="B132" i="6"/>
  <c r="D132" i="6" s="1"/>
  <c r="H131" i="6"/>
  <c r="G132" i="6" l="1"/>
  <c r="K132" i="6"/>
  <c r="I131" i="6"/>
  <c r="L131" i="6" s="1"/>
  <c r="C133" i="6"/>
  <c r="J132" i="6" l="1"/>
  <c r="B133" i="6"/>
  <c r="D133" i="6" s="1"/>
  <c r="H132" i="6"/>
  <c r="G133" i="6" l="1"/>
  <c r="K133" i="6"/>
  <c r="I132" i="6"/>
  <c r="L132" i="6" s="1"/>
  <c r="C134" i="6"/>
  <c r="J133" i="6" l="1"/>
  <c r="B134" i="6"/>
  <c r="D134" i="6" s="1"/>
  <c r="H133" i="6"/>
  <c r="G134" i="6" l="1"/>
  <c r="K134" i="6"/>
  <c r="I133" i="6"/>
  <c r="L133" i="6" s="1"/>
  <c r="C135" i="6"/>
  <c r="J134" i="6" l="1"/>
  <c r="B135" i="6"/>
  <c r="D135" i="6" s="1"/>
  <c r="H134" i="6"/>
  <c r="G135" i="6" l="1"/>
  <c r="K135" i="6"/>
  <c r="I134" i="6"/>
  <c r="L134" i="6" s="1"/>
  <c r="C136" i="6"/>
  <c r="J135" i="6" l="1"/>
  <c r="B136" i="6"/>
  <c r="D136" i="6" s="1"/>
  <c r="H135" i="6"/>
  <c r="G136" i="6" l="1"/>
  <c r="K136" i="6"/>
  <c r="I135" i="6"/>
  <c r="L135" i="6" s="1"/>
  <c r="C137" i="6"/>
  <c r="J136" i="6" l="1"/>
  <c r="B137" i="6"/>
  <c r="D137" i="6" s="1"/>
  <c r="H136" i="6"/>
  <c r="G137" i="6" l="1"/>
  <c r="K137" i="6"/>
  <c r="I136" i="6"/>
  <c r="L136" i="6" s="1"/>
  <c r="C138" i="6"/>
  <c r="J137" i="6" l="1"/>
  <c r="B138" i="6"/>
  <c r="D138" i="6" s="1"/>
  <c r="H137" i="6"/>
  <c r="G138" i="6" l="1"/>
  <c r="K138" i="6"/>
  <c r="I137" i="6"/>
  <c r="L137" i="6" s="1"/>
  <c r="C139" i="6"/>
  <c r="J138" i="6" l="1"/>
  <c r="B139" i="6"/>
  <c r="D139" i="6" s="1"/>
  <c r="H138" i="6"/>
  <c r="G139" i="6" l="1"/>
  <c r="K139" i="6"/>
  <c r="I138" i="6"/>
  <c r="L138" i="6" s="1"/>
  <c r="C140" i="6"/>
  <c r="J139" i="6" l="1"/>
  <c r="B140" i="6"/>
  <c r="D140" i="6" s="1"/>
  <c r="H139" i="6"/>
  <c r="G140" i="6" l="1"/>
  <c r="K140" i="6"/>
  <c r="I139" i="6"/>
  <c r="L139" i="6" s="1"/>
  <c r="C141" i="6"/>
  <c r="J140" i="6" l="1"/>
  <c r="B141" i="6"/>
  <c r="D141" i="6" s="1"/>
  <c r="H140" i="6"/>
  <c r="G141" i="6" l="1"/>
  <c r="K141" i="6"/>
  <c r="I140" i="6"/>
  <c r="L140" i="6" s="1"/>
  <c r="C142" i="6"/>
  <c r="J141" i="6" l="1"/>
  <c r="B142" i="6"/>
  <c r="D142" i="6" s="1"/>
  <c r="H141" i="6"/>
  <c r="G142" i="6" l="1"/>
  <c r="K142" i="6"/>
  <c r="I141" i="6"/>
  <c r="L141" i="6" s="1"/>
  <c r="C143" i="6"/>
  <c r="J142" i="6" l="1"/>
  <c r="B143" i="6"/>
  <c r="D143" i="6" s="1"/>
  <c r="H142" i="6"/>
  <c r="G143" i="6" l="1"/>
  <c r="K143" i="6"/>
  <c r="I142" i="6"/>
  <c r="L142" i="6" s="1"/>
  <c r="C144" i="6"/>
  <c r="J143" i="6" l="1"/>
  <c r="B144" i="6"/>
  <c r="D144" i="6" s="1"/>
  <c r="H143" i="6"/>
  <c r="G144" i="6" l="1"/>
  <c r="K144" i="6"/>
  <c r="I143" i="6"/>
  <c r="L143" i="6" s="1"/>
  <c r="C145" i="6"/>
  <c r="J144" i="6" l="1"/>
  <c r="B145" i="6"/>
  <c r="D145" i="6" s="1"/>
  <c r="H144" i="6"/>
  <c r="G145" i="6" l="1"/>
  <c r="K145" i="6"/>
  <c r="I144" i="6"/>
  <c r="L144" i="6" s="1"/>
  <c r="C146" i="6"/>
  <c r="J145" i="6" l="1"/>
  <c r="B146" i="6"/>
  <c r="D146" i="6" s="1"/>
  <c r="H145" i="6"/>
  <c r="G146" i="6" l="1"/>
  <c r="K146" i="6"/>
  <c r="I145" i="6"/>
  <c r="L145" i="6" s="1"/>
  <c r="C147" i="6"/>
  <c r="J146" i="6" l="1"/>
  <c r="B147" i="6"/>
  <c r="D147" i="6" s="1"/>
  <c r="H146" i="6"/>
  <c r="G147" i="6" l="1"/>
  <c r="K147" i="6"/>
  <c r="I146" i="6"/>
  <c r="L146" i="6" s="1"/>
  <c r="C148" i="6"/>
  <c r="J147" i="6" l="1"/>
  <c r="B148" i="6"/>
  <c r="D148" i="6" s="1"/>
  <c r="H147" i="6"/>
  <c r="G148" i="6" l="1"/>
  <c r="K148" i="6"/>
  <c r="I147" i="6"/>
  <c r="L147" i="6" s="1"/>
  <c r="C149" i="6"/>
  <c r="J148" i="6" l="1"/>
  <c r="B149" i="6"/>
  <c r="D149" i="6" s="1"/>
  <c r="H148" i="6"/>
  <c r="G149" i="6" l="1"/>
  <c r="K149" i="6"/>
  <c r="I148" i="6"/>
  <c r="L148" i="6" s="1"/>
  <c r="C150" i="6"/>
  <c r="J149" i="6" l="1"/>
  <c r="B150" i="6"/>
  <c r="D150" i="6" s="1"/>
  <c r="H149" i="6"/>
  <c r="G150" i="6" l="1"/>
  <c r="K150" i="6"/>
  <c r="I149" i="6"/>
  <c r="L149" i="6" s="1"/>
  <c r="C151" i="6"/>
  <c r="J150" i="6" l="1"/>
  <c r="B151" i="6"/>
  <c r="D151" i="6" s="1"/>
  <c r="H150" i="6"/>
  <c r="G151" i="6" l="1"/>
  <c r="K151" i="6"/>
  <c r="I150" i="6"/>
  <c r="L150" i="6" s="1"/>
  <c r="C152" i="6"/>
  <c r="J151" i="6" l="1"/>
  <c r="B152" i="6"/>
  <c r="D152" i="6" s="1"/>
  <c r="H151" i="6"/>
  <c r="G152" i="6" l="1"/>
  <c r="K152" i="6"/>
  <c r="I151" i="6"/>
  <c r="L151" i="6" s="1"/>
  <c r="C153" i="6"/>
  <c r="J152" i="6" l="1"/>
  <c r="B153" i="6"/>
  <c r="D153" i="6" s="1"/>
  <c r="H152" i="6"/>
  <c r="G153" i="6" l="1"/>
  <c r="K153" i="6"/>
  <c r="I152" i="6"/>
  <c r="L152" i="6" s="1"/>
  <c r="C154" i="6"/>
  <c r="J153" i="6" l="1"/>
  <c r="B154" i="6"/>
  <c r="D154" i="6" s="1"/>
  <c r="H153" i="6"/>
  <c r="G154" i="6" l="1"/>
  <c r="K154" i="6"/>
  <c r="I153" i="6"/>
  <c r="L153" i="6" s="1"/>
  <c r="C155" i="6"/>
  <c r="J154" i="6" l="1"/>
  <c r="B155" i="6"/>
  <c r="D155" i="6" s="1"/>
  <c r="H154" i="6"/>
  <c r="G155" i="6" l="1"/>
  <c r="K155" i="6"/>
  <c r="I154" i="6"/>
  <c r="L154" i="6" s="1"/>
  <c r="C156" i="6"/>
  <c r="J155" i="6" l="1"/>
  <c r="B156" i="6"/>
  <c r="D156" i="6" s="1"/>
  <c r="H155" i="6"/>
  <c r="G156" i="6" l="1"/>
  <c r="K156" i="6"/>
  <c r="I155" i="6"/>
  <c r="L155" i="6" s="1"/>
  <c r="C157" i="6"/>
  <c r="J156" i="6" l="1"/>
  <c r="B157" i="6"/>
  <c r="D157" i="6" s="1"/>
  <c r="H156" i="6"/>
  <c r="G157" i="6" l="1"/>
  <c r="K157" i="6"/>
  <c r="I156" i="6"/>
  <c r="L156" i="6" s="1"/>
  <c r="C158" i="6"/>
  <c r="J157" i="6" l="1"/>
  <c r="B158" i="6"/>
  <c r="D158" i="6" s="1"/>
  <c r="H157" i="6"/>
  <c r="G158" i="6" l="1"/>
  <c r="K158" i="6"/>
  <c r="I157" i="6"/>
  <c r="L157" i="6" s="1"/>
  <c r="C159" i="6"/>
  <c r="J158" i="6" l="1"/>
  <c r="B159" i="6"/>
  <c r="D159" i="6" s="1"/>
  <c r="H158" i="6"/>
  <c r="G159" i="6" l="1"/>
  <c r="K159" i="6"/>
  <c r="I158" i="6"/>
  <c r="L158" i="6" s="1"/>
  <c r="C160" i="6"/>
  <c r="J159" i="6" l="1"/>
  <c r="B160" i="6"/>
  <c r="D160" i="6" s="1"/>
  <c r="H159" i="6"/>
  <c r="G160" i="6" l="1"/>
  <c r="K160" i="6"/>
  <c r="I159" i="6"/>
  <c r="L159" i="6" s="1"/>
  <c r="C161" i="6"/>
  <c r="J160" i="6" l="1"/>
  <c r="B161" i="6"/>
  <c r="D161" i="6" s="1"/>
  <c r="H160" i="6"/>
  <c r="G161" i="6" l="1"/>
  <c r="K161" i="6"/>
  <c r="I160" i="6"/>
  <c r="L160" i="6" s="1"/>
  <c r="C162" i="6"/>
  <c r="J161" i="6" l="1"/>
  <c r="B162" i="6"/>
  <c r="D162" i="6" s="1"/>
  <c r="H161" i="6"/>
  <c r="G162" i="6" l="1"/>
  <c r="K162" i="6"/>
  <c r="I161" i="6"/>
  <c r="L161" i="6" s="1"/>
  <c r="C163" i="6"/>
  <c r="J162" i="6" l="1"/>
  <c r="B163" i="6"/>
  <c r="D163" i="6" s="1"/>
  <c r="H162" i="6"/>
  <c r="G163" i="6" l="1"/>
  <c r="K163" i="6"/>
  <c r="I162" i="6"/>
  <c r="L162" i="6" s="1"/>
  <c r="C164" i="6"/>
  <c r="J163" i="6" l="1"/>
  <c r="B164" i="6"/>
  <c r="D164" i="6" s="1"/>
  <c r="H163" i="6"/>
  <c r="G164" i="6" l="1"/>
  <c r="K164" i="6"/>
  <c r="I163" i="6"/>
  <c r="L163" i="6" s="1"/>
  <c r="C165" i="6"/>
  <c r="J164" i="6" l="1"/>
  <c r="B165" i="6"/>
  <c r="D165" i="6" s="1"/>
  <c r="H164" i="6"/>
  <c r="G165" i="6" l="1"/>
  <c r="K165" i="6"/>
  <c r="I164" i="6"/>
  <c r="L164" i="6" s="1"/>
  <c r="C166" i="6"/>
  <c r="J165" i="6" l="1"/>
  <c r="B166" i="6"/>
  <c r="D166" i="6" s="1"/>
  <c r="H165" i="6"/>
  <c r="G166" i="6" l="1"/>
  <c r="K166" i="6"/>
  <c r="I165" i="6"/>
  <c r="L165" i="6" s="1"/>
  <c r="C167" i="6"/>
  <c r="J166" i="6" l="1"/>
  <c r="B167" i="6"/>
  <c r="D167" i="6" s="1"/>
  <c r="H166" i="6"/>
  <c r="G167" i="6" l="1"/>
  <c r="K167" i="6"/>
  <c r="I166" i="6"/>
  <c r="L166" i="6" s="1"/>
  <c r="C168" i="6"/>
  <c r="J167" i="6" l="1"/>
  <c r="B168" i="6"/>
  <c r="D168" i="6" s="1"/>
  <c r="H167" i="6"/>
  <c r="G168" i="6" l="1"/>
  <c r="K168" i="6"/>
  <c r="I167" i="6"/>
  <c r="L167" i="6" s="1"/>
  <c r="C169" i="6"/>
  <c r="J168" i="6" l="1"/>
  <c r="B169" i="6"/>
  <c r="D169" i="6" s="1"/>
  <c r="H168" i="6"/>
  <c r="G169" i="6" l="1"/>
  <c r="K169" i="6"/>
  <c r="I168" i="6"/>
  <c r="L168" i="6" s="1"/>
  <c r="C170" i="6"/>
  <c r="J169" i="6" l="1"/>
  <c r="B170" i="6"/>
  <c r="D170" i="6" s="1"/>
  <c r="H169" i="6"/>
  <c r="G170" i="6" l="1"/>
  <c r="K170" i="6"/>
  <c r="I169" i="6"/>
  <c r="L169" i="6" s="1"/>
  <c r="C171" i="6"/>
  <c r="J170" i="6" l="1"/>
  <c r="B171" i="6"/>
  <c r="D171" i="6" s="1"/>
  <c r="H170" i="6"/>
  <c r="G171" i="6" l="1"/>
  <c r="K171" i="6"/>
  <c r="I170" i="6"/>
  <c r="L170" i="6" s="1"/>
  <c r="C172" i="6"/>
  <c r="J171" i="6" l="1"/>
  <c r="B172" i="6"/>
  <c r="D172" i="6" s="1"/>
  <c r="H171" i="6"/>
  <c r="G172" i="6" l="1"/>
  <c r="K172" i="6"/>
  <c r="I171" i="6"/>
  <c r="L171" i="6" s="1"/>
  <c r="C173" i="6"/>
  <c r="J172" i="6" l="1"/>
  <c r="B173" i="6"/>
  <c r="D173" i="6" s="1"/>
  <c r="H172" i="6"/>
  <c r="G173" i="6" l="1"/>
  <c r="K173" i="6"/>
  <c r="I172" i="6"/>
  <c r="L172" i="6" s="1"/>
  <c r="C174" i="6"/>
  <c r="J173" i="6" l="1"/>
  <c r="B174" i="6"/>
  <c r="D174" i="6" s="1"/>
  <c r="H173" i="6"/>
  <c r="G174" i="6" l="1"/>
  <c r="K174" i="6"/>
  <c r="I173" i="6"/>
  <c r="L173" i="6" s="1"/>
  <c r="C175" i="6"/>
  <c r="J174" i="6" l="1"/>
  <c r="B175" i="6"/>
  <c r="D175" i="6" s="1"/>
  <c r="H174" i="6"/>
  <c r="G175" i="6" l="1"/>
  <c r="K175" i="6"/>
  <c r="I174" i="6"/>
  <c r="L174" i="6" s="1"/>
  <c r="C176" i="6"/>
  <c r="J175" i="6" l="1"/>
  <c r="B176" i="6"/>
  <c r="D176" i="6" s="1"/>
  <c r="H175" i="6"/>
  <c r="G176" i="6" l="1"/>
  <c r="K176" i="6"/>
  <c r="I175" i="6"/>
  <c r="L175" i="6" s="1"/>
  <c r="C177" i="6"/>
  <c r="J176" i="6" l="1"/>
  <c r="B177" i="6"/>
  <c r="D177" i="6" s="1"/>
  <c r="H176" i="6"/>
  <c r="G177" i="6" l="1"/>
  <c r="K177" i="6"/>
  <c r="I176" i="6"/>
  <c r="L176" i="6" s="1"/>
  <c r="C178" i="6"/>
  <c r="J177" i="6" l="1"/>
  <c r="B178" i="6"/>
  <c r="D178" i="6" s="1"/>
  <c r="H177" i="6"/>
  <c r="G178" i="6" l="1"/>
  <c r="K178" i="6"/>
  <c r="I177" i="6"/>
  <c r="L177" i="6" s="1"/>
  <c r="C179" i="6"/>
  <c r="J178" i="6" l="1"/>
  <c r="B179" i="6"/>
  <c r="D179" i="6" s="1"/>
  <c r="H178" i="6"/>
  <c r="G179" i="6" l="1"/>
  <c r="K179" i="6"/>
  <c r="I178" i="6"/>
  <c r="L178" i="6" s="1"/>
  <c r="C180" i="6"/>
  <c r="J179" i="6" l="1"/>
  <c r="B180" i="6"/>
  <c r="D180" i="6" s="1"/>
  <c r="H179" i="6"/>
  <c r="G180" i="6" l="1"/>
  <c r="K180" i="6"/>
  <c r="I179" i="6"/>
  <c r="L179" i="6" s="1"/>
  <c r="C181" i="6"/>
  <c r="J180" i="6" l="1"/>
  <c r="B181" i="6"/>
  <c r="D181" i="6" s="1"/>
  <c r="H180" i="6"/>
  <c r="G181" i="6" l="1"/>
  <c r="K181" i="6"/>
  <c r="I180" i="6"/>
  <c r="L180" i="6" s="1"/>
  <c r="C182" i="6"/>
  <c r="J181" i="6" l="1"/>
  <c r="B182" i="6"/>
  <c r="D182" i="6" s="1"/>
  <c r="H181" i="6"/>
  <c r="G182" i="6" l="1"/>
  <c r="K182" i="6"/>
  <c r="I181" i="6"/>
  <c r="L181" i="6" s="1"/>
  <c r="C183" i="6"/>
  <c r="J182" i="6" l="1"/>
  <c r="B183" i="6"/>
  <c r="D183" i="6" s="1"/>
  <c r="H182" i="6"/>
  <c r="G183" i="6" l="1"/>
  <c r="K183" i="6"/>
  <c r="I182" i="6"/>
  <c r="L182" i="6" s="1"/>
  <c r="C184" i="6"/>
  <c r="J183" i="6" l="1"/>
  <c r="B184" i="6"/>
  <c r="D184" i="6" s="1"/>
  <c r="H183" i="6"/>
  <c r="G184" i="6" l="1"/>
  <c r="K184" i="6"/>
  <c r="I183" i="6"/>
  <c r="L183" i="6" s="1"/>
  <c r="C185" i="6"/>
  <c r="J184" i="6" l="1"/>
  <c r="B185" i="6"/>
  <c r="D185" i="6" s="1"/>
  <c r="H184" i="6"/>
  <c r="G185" i="6" l="1"/>
  <c r="K185" i="6"/>
  <c r="I184" i="6"/>
  <c r="L184" i="6" s="1"/>
  <c r="C186" i="6"/>
  <c r="J185" i="6" l="1"/>
  <c r="B186" i="6"/>
  <c r="D186" i="6" s="1"/>
  <c r="H185" i="6"/>
  <c r="G186" i="6" l="1"/>
  <c r="K186" i="6"/>
  <c r="I185" i="6"/>
  <c r="L185" i="6" s="1"/>
  <c r="C187" i="6"/>
  <c r="J186" i="6" l="1"/>
  <c r="B187" i="6"/>
  <c r="D187" i="6" s="1"/>
  <c r="H186" i="6"/>
  <c r="G187" i="6" l="1"/>
  <c r="K187" i="6"/>
  <c r="I186" i="6"/>
  <c r="L186" i="6" s="1"/>
  <c r="C188" i="6"/>
  <c r="J187" i="6" l="1"/>
  <c r="B188" i="6"/>
  <c r="D188" i="6" s="1"/>
  <c r="H187" i="6"/>
  <c r="G188" i="6" l="1"/>
  <c r="K188" i="6"/>
  <c r="I187" i="6"/>
  <c r="L187" i="6" s="1"/>
  <c r="C189" i="6"/>
  <c r="J188" i="6" l="1"/>
  <c r="B189" i="6"/>
  <c r="D189" i="6" s="1"/>
  <c r="H188" i="6"/>
  <c r="G189" i="6" l="1"/>
  <c r="K189" i="6"/>
  <c r="I188" i="6"/>
  <c r="L188" i="6" s="1"/>
  <c r="C190" i="6"/>
  <c r="J189" i="6" l="1"/>
  <c r="B190" i="6"/>
  <c r="D190" i="6" s="1"/>
  <c r="H189" i="6"/>
  <c r="G190" i="6" l="1"/>
  <c r="K190" i="6"/>
  <c r="I189" i="6"/>
  <c r="L189" i="6" s="1"/>
  <c r="C191" i="6"/>
  <c r="J190" i="6" l="1"/>
  <c r="B191" i="6"/>
  <c r="D191" i="6" s="1"/>
  <c r="H190" i="6"/>
  <c r="G191" i="6" l="1"/>
  <c r="K191" i="6"/>
  <c r="I190" i="6"/>
  <c r="L190" i="6" s="1"/>
  <c r="C192" i="6"/>
  <c r="J191" i="6" l="1"/>
  <c r="B192" i="6"/>
  <c r="D192" i="6" s="1"/>
  <c r="H191" i="6"/>
  <c r="G192" i="6" l="1"/>
  <c r="K192" i="6"/>
  <c r="I191" i="6"/>
  <c r="L191" i="6" s="1"/>
  <c r="C193" i="6"/>
  <c r="J192" i="6" l="1"/>
  <c r="B193" i="6"/>
  <c r="D193" i="6" s="1"/>
  <c r="H192" i="6"/>
  <c r="G193" i="6" l="1"/>
  <c r="K193" i="6"/>
  <c r="I192" i="6"/>
  <c r="L192" i="6" s="1"/>
  <c r="C194" i="6"/>
  <c r="J193" i="6" l="1"/>
  <c r="B194" i="6"/>
  <c r="D194" i="6" s="1"/>
  <c r="H193" i="6"/>
  <c r="G194" i="6" l="1"/>
  <c r="K194" i="6"/>
  <c r="I193" i="6"/>
  <c r="L193" i="6" s="1"/>
  <c r="C195" i="6"/>
  <c r="J194" i="6" l="1"/>
  <c r="B195" i="6"/>
  <c r="D195" i="6" s="1"/>
  <c r="H194" i="6"/>
  <c r="G195" i="6" l="1"/>
  <c r="K195" i="6"/>
  <c r="I194" i="6"/>
  <c r="L194" i="6" s="1"/>
  <c r="C196" i="6"/>
  <c r="J195" i="6" l="1"/>
  <c r="B196" i="6"/>
  <c r="D196" i="6" s="1"/>
  <c r="H195" i="6"/>
  <c r="G196" i="6" l="1"/>
  <c r="K196" i="6"/>
  <c r="I195" i="6"/>
  <c r="L195" i="6" s="1"/>
  <c r="C197" i="6"/>
  <c r="J196" i="6" l="1"/>
  <c r="B197" i="6"/>
  <c r="D197" i="6" s="1"/>
  <c r="H196" i="6"/>
  <c r="G197" i="6" l="1"/>
  <c r="K197" i="6"/>
  <c r="I196" i="6"/>
  <c r="L196" i="6" s="1"/>
  <c r="C198" i="6"/>
  <c r="J197" i="6" l="1"/>
  <c r="B198" i="6"/>
  <c r="D198" i="6" s="1"/>
  <c r="H197" i="6"/>
  <c r="G198" i="6" l="1"/>
  <c r="K198" i="6"/>
  <c r="I197" i="6"/>
  <c r="L197" i="6" s="1"/>
  <c r="C199" i="6"/>
  <c r="J198" i="6" l="1"/>
  <c r="B199" i="6"/>
  <c r="D199" i="6" s="1"/>
  <c r="H198" i="6"/>
  <c r="G199" i="6" l="1"/>
  <c r="K199" i="6"/>
  <c r="I198" i="6"/>
  <c r="L198" i="6" s="1"/>
  <c r="C200" i="6"/>
  <c r="J199" i="6" l="1"/>
  <c r="B200" i="6"/>
  <c r="D200" i="6" s="1"/>
  <c r="H199" i="6"/>
  <c r="G200" i="6" l="1"/>
  <c r="K200" i="6"/>
  <c r="I199" i="6"/>
  <c r="L199" i="6" s="1"/>
  <c r="C201" i="6"/>
  <c r="J200" i="6" l="1"/>
  <c r="B201" i="6"/>
  <c r="D201" i="6" s="1"/>
  <c r="H200" i="6"/>
  <c r="G201" i="6" l="1"/>
  <c r="K201" i="6"/>
  <c r="I200" i="6"/>
  <c r="L200" i="6" s="1"/>
  <c r="C202" i="6"/>
  <c r="J201" i="6" l="1"/>
  <c r="B202" i="6"/>
  <c r="D202" i="6" s="1"/>
  <c r="H201" i="6"/>
  <c r="G202" i="6" l="1"/>
  <c r="K202" i="6"/>
  <c r="I201" i="6"/>
  <c r="L201" i="6" s="1"/>
  <c r="C203" i="6"/>
  <c r="J202" i="6" l="1"/>
  <c r="B203" i="6"/>
  <c r="D203" i="6" s="1"/>
  <c r="H202" i="6"/>
  <c r="G203" i="6" l="1"/>
  <c r="K203" i="6"/>
  <c r="I202" i="6"/>
  <c r="L202" i="6" s="1"/>
  <c r="C204" i="6"/>
  <c r="J203" i="6" l="1"/>
  <c r="B204" i="6"/>
  <c r="D204" i="6" s="1"/>
  <c r="H203" i="6"/>
  <c r="G204" i="6" l="1"/>
  <c r="K204" i="6"/>
  <c r="I203" i="6"/>
  <c r="L203" i="6" s="1"/>
  <c r="C205" i="6"/>
  <c r="J204" i="6" l="1"/>
  <c r="B205" i="6"/>
  <c r="D205" i="6" s="1"/>
  <c r="H204" i="6"/>
  <c r="G205" i="6" l="1"/>
  <c r="K205" i="6"/>
  <c r="C206" i="6"/>
  <c r="I204" i="6"/>
  <c r="L204" i="6" s="1"/>
  <c r="J205" i="6" l="1"/>
  <c r="B206" i="6"/>
  <c r="D206" i="6" s="1"/>
  <c r="H205" i="6"/>
  <c r="G206" i="6" l="1"/>
  <c r="K206" i="6"/>
  <c r="C207" i="6"/>
  <c r="I205" i="6"/>
  <c r="L205" i="6" s="1"/>
  <c r="J206" i="6" l="1"/>
  <c r="B207" i="6"/>
  <c r="D207" i="6" s="1"/>
  <c r="H206" i="6"/>
  <c r="G207" i="6" l="1"/>
  <c r="K207" i="6"/>
  <c r="C208" i="6"/>
  <c r="I206" i="6"/>
  <c r="L206" i="6" s="1"/>
  <c r="J207" i="6" l="1"/>
  <c r="B208" i="6"/>
  <c r="D208" i="6" s="1"/>
  <c r="H207" i="6"/>
  <c r="G208" i="6" l="1"/>
  <c r="K208" i="6"/>
  <c r="C209" i="6"/>
  <c r="I207" i="6"/>
  <c r="L207" i="6" s="1"/>
  <c r="J208" i="6" l="1"/>
  <c r="B209" i="6"/>
  <c r="D209" i="6" s="1"/>
  <c r="H208" i="6"/>
  <c r="G209" i="6" l="1"/>
  <c r="K209" i="6"/>
  <c r="C210" i="6"/>
  <c r="I208" i="6"/>
  <c r="L208" i="6" s="1"/>
  <c r="J209" i="6" l="1"/>
  <c r="B210" i="6"/>
  <c r="D210" i="6" s="1"/>
  <c r="H209" i="6"/>
  <c r="G210" i="6" l="1"/>
  <c r="K210" i="6"/>
  <c r="C211" i="6"/>
  <c r="I209" i="6"/>
  <c r="L209" i="6" s="1"/>
  <c r="J210" i="6" l="1"/>
  <c r="B211" i="6"/>
  <c r="D211" i="6" s="1"/>
  <c r="H210" i="6"/>
  <c r="G211" i="6" l="1"/>
  <c r="K211" i="6"/>
  <c r="C212" i="6"/>
  <c r="I210" i="6"/>
  <c r="L210" i="6" s="1"/>
  <c r="J211" i="6" l="1"/>
  <c r="B212" i="6"/>
  <c r="D212" i="6" s="1"/>
  <c r="H211" i="6"/>
  <c r="G212" i="6" l="1"/>
  <c r="K212" i="6"/>
  <c r="C213" i="6"/>
  <c r="I211" i="6"/>
  <c r="L211" i="6" s="1"/>
  <c r="J212" i="6" l="1"/>
  <c r="B213" i="6"/>
  <c r="D213" i="6" s="1"/>
  <c r="H212" i="6"/>
  <c r="G213" i="6" l="1"/>
  <c r="K213" i="6"/>
  <c r="C214" i="6"/>
  <c r="I212" i="6"/>
  <c r="L212" i="6" s="1"/>
  <c r="J213" i="6" l="1"/>
  <c r="B214" i="6"/>
  <c r="D214" i="6" s="1"/>
  <c r="H213" i="6"/>
  <c r="G214" i="6" l="1"/>
  <c r="K214" i="6"/>
  <c r="C215" i="6"/>
  <c r="I213" i="6"/>
  <c r="L213" i="6" s="1"/>
  <c r="J214" i="6" l="1"/>
  <c r="B215" i="6"/>
  <c r="D215" i="6" s="1"/>
  <c r="H214" i="6"/>
  <c r="G215" i="6" l="1"/>
  <c r="K215" i="6"/>
  <c r="I214" i="6"/>
  <c r="L214" i="6" s="1"/>
  <c r="C216" i="6"/>
  <c r="J215" i="6" l="1"/>
  <c r="B216" i="6"/>
  <c r="D216" i="6" s="1"/>
  <c r="H215" i="6"/>
  <c r="G216" i="6" l="1"/>
  <c r="K216" i="6"/>
  <c r="I215" i="6"/>
  <c r="L215" i="6" s="1"/>
  <c r="C217" i="6"/>
  <c r="J216" i="6" l="1"/>
  <c r="B217" i="6"/>
  <c r="D217" i="6" s="1"/>
  <c r="H216" i="6"/>
  <c r="G217" i="6" l="1"/>
  <c r="K217" i="6"/>
  <c r="I216" i="6"/>
  <c r="L216" i="6" s="1"/>
  <c r="C218" i="6"/>
  <c r="J217" i="6" l="1"/>
  <c r="B218" i="6"/>
  <c r="D218" i="6" s="1"/>
  <c r="H217" i="6"/>
  <c r="G218" i="6" l="1"/>
  <c r="K218" i="6"/>
  <c r="I217" i="6"/>
  <c r="L217" i="6" s="1"/>
  <c r="C219" i="6"/>
  <c r="J218" i="6" l="1"/>
  <c r="B219" i="6"/>
  <c r="D219" i="6" s="1"/>
  <c r="H218" i="6"/>
  <c r="G219" i="6" l="1"/>
  <c r="K219" i="6"/>
  <c r="I218" i="6"/>
  <c r="L218" i="6" s="1"/>
  <c r="C220" i="6"/>
  <c r="J219" i="6" l="1"/>
  <c r="B220" i="6"/>
  <c r="D220" i="6" s="1"/>
  <c r="H219" i="6"/>
  <c r="G220" i="6" l="1"/>
  <c r="K220" i="6"/>
  <c r="I219" i="6"/>
  <c r="L219" i="6" s="1"/>
  <c r="C221" i="6"/>
  <c r="J220" i="6" l="1"/>
  <c r="B221" i="6"/>
  <c r="D221" i="6" s="1"/>
  <c r="H220" i="6"/>
  <c r="G221" i="6" l="1"/>
  <c r="K221" i="6"/>
  <c r="I220" i="6"/>
  <c r="L220" i="6" s="1"/>
  <c r="C222" i="6"/>
  <c r="J221" i="6" l="1"/>
  <c r="B222" i="6"/>
  <c r="D222" i="6" s="1"/>
  <c r="H221" i="6"/>
  <c r="G222" i="6" l="1"/>
  <c r="K222" i="6"/>
  <c r="I221" i="6"/>
  <c r="L221" i="6" s="1"/>
  <c r="C223" i="6"/>
  <c r="J222" i="6" l="1"/>
  <c r="B223" i="6"/>
  <c r="D223" i="6" s="1"/>
  <c r="H222" i="6"/>
  <c r="G223" i="6" l="1"/>
  <c r="K223" i="6"/>
  <c r="I222" i="6"/>
  <c r="L222" i="6" s="1"/>
  <c r="C224" i="6"/>
  <c r="J223" i="6" l="1"/>
  <c r="B224" i="6"/>
  <c r="D224" i="6" s="1"/>
  <c r="H223" i="6"/>
  <c r="G224" i="6" l="1"/>
  <c r="K224" i="6"/>
  <c r="I223" i="6"/>
  <c r="L223" i="6" s="1"/>
  <c r="C225" i="6"/>
  <c r="J224" i="6" l="1"/>
  <c r="B225" i="6"/>
  <c r="D225" i="6" s="1"/>
  <c r="H224" i="6"/>
  <c r="G225" i="6" l="1"/>
  <c r="K225" i="6"/>
  <c r="I224" i="6"/>
  <c r="L224" i="6" s="1"/>
  <c r="C226" i="6"/>
  <c r="J225" i="6" l="1"/>
  <c r="B226" i="6"/>
  <c r="D226" i="6" s="1"/>
  <c r="H225" i="6"/>
  <c r="G226" i="6" l="1"/>
  <c r="K226" i="6"/>
  <c r="I225" i="6"/>
  <c r="L225" i="6" s="1"/>
  <c r="C227" i="6"/>
  <c r="J226" i="6" l="1"/>
  <c r="B227" i="6"/>
  <c r="D227" i="6" s="1"/>
  <c r="H226" i="6"/>
  <c r="G227" i="6" l="1"/>
  <c r="K227" i="6"/>
  <c r="I226" i="6"/>
  <c r="L226" i="6" s="1"/>
  <c r="C228" i="6"/>
  <c r="J227" i="6" l="1"/>
  <c r="B228" i="6"/>
  <c r="D228" i="6" s="1"/>
  <c r="H227" i="6"/>
  <c r="G228" i="6" l="1"/>
  <c r="K228" i="6"/>
  <c r="I227" i="6"/>
  <c r="L227" i="6" s="1"/>
  <c r="C229" i="6"/>
  <c r="J228" i="6" l="1"/>
  <c r="B229" i="6"/>
  <c r="D229" i="6" s="1"/>
  <c r="H228" i="6"/>
  <c r="G229" i="6" l="1"/>
  <c r="K229" i="6"/>
  <c r="I228" i="6"/>
  <c r="L228" i="6" s="1"/>
  <c r="C230" i="6"/>
  <c r="J229" i="6" l="1"/>
  <c r="B230" i="6"/>
  <c r="D230" i="6" s="1"/>
  <c r="H229" i="6"/>
  <c r="G230" i="6" l="1"/>
  <c r="K230" i="6"/>
  <c r="I229" i="6"/>
  <c r="L229" i="6" s="1"/>
  <c r="C231" i="6"/>
  <c r="J230" i="6" l="1"/>
  <c r="B231" i="6"/>
  <c r="D231" i="6" s="1"/>
  <c r="H230" i="6"/>
  <c r="G231" i="6" l="1"/>
  <c r="K231" i="6"/>
  <c r="I230" i="6"/>
  <c r="L230" i="6" s="1"/>
  <c r="C232" i="6"/>
  <c r="J231" i="6" l="1"/>
  <c r="B232" i="6"/>
  <c r="D232" i="6" s="1"/>
  <c r="H231" i="6"/>
  <c r="G232" i="6" l="1"/>
  <c r="K232" i="6"/>
  <c r="I231" i="6"/>
  <c r="L231" i="6" s="1"/>
  <c r="C233" i="6"/>
  <c r="J232" i="6" l="1"/>
  <c r="B233" i="6"/>
  <c r="D233" i="6" s="1"/>
  <c r="H232" i="6"/>
  <c r="G233" i="6" l="1"/>
  <c r="K233" i="6"/>
  <c r="I232" i="6"/>
  <c r="L232" i="6" s="1"/>
  <c r="C234" i="6"/>
  <c r="J233" i="6" l="1"/>
  <c r="B234" i="6"/>
  <c r="D234" i="6" s="1"/>
  <c r="H233" i="6"/>
  <c r="G234" i="6" l="1"/>
  <c r="K234" i="6"/>
  <c r="I233" i="6"/>
  <c r="L233" i="6" s="1"/>
  <c r="C235" i="6"/>
  <c r="J234" i="6" l="1"/>
  <c r="B235" i="6"/>
  <c r="D235" i="6" s="1"/>
  <c r="H234" i="6"/>
  <c r="G235" i="6" l="1"/>
  <c r="K235" i="6"/>
  <c r="I234" i="6"/>
  <c r="L234" i="6" s="1"/>
  <c r="C236" i="6"/>
  <c r="J235" i="6" l="1"/>
  <c r="B236" i="6"/>
  <c r="D236" i="6" s="1"/>
  <c r="H235" i="6"/>
  <c r="G236" i="6" l="1"/>
  <c r="K236" i="6"/>
  <c r="I235" i="6"/>
  <c r="L235" i="6" s="1"/>
  <c r="C237" i="6"/>
  <c r="J236" i="6" l="1"/>
  <c r="B237" i="6"/>
  <c r="D237" i="6" s="1"/>
  <c r="H236" i="6"/>
  <c r="G237" i="6" l="1"/>
  <c r="K237" i="6"/>
  <c r="I236" i="6"/>
  <c r="L236" i="6" s="1"/>
  <c r="C238" i="6"/>
  <c r="J237" i="6" l="1"/>
  <c r="B238" i="6"/>
  <c r="D238" i="6" s="1"/>
  <c r="H237" i="6"/>
  <c r="G238" i="6" l="1"/>
  <c r="K238" i="6"/>
  <c r="I237" i="6"/>
  <c r="L237" i="6" s="1"/>
  <c r="C239" i="6"/>
  <c r="J238" i="6" l="1"/>
  <c r="B239" i="6"/>
  <c r="D239" i="6" s="1"/>
  <c r="H238" i="6"/>
  <c r="G239" i="6" l="1"/>
  <c r="K239" i="6"/>
  <c r="I238" i="6"/>
  <c r="L238" i="6" s="1"/>
  <c r="C240" i="6"/>
  <c r="J239" i="6" l="1"/>
  <c r="B240" i="6"/>
  <c r="D240" i="6" s="1"/>
  <c r="H239" i="6"/>
  <c r="G240" i="6" l="1"/>
  <c r="K240" i="6"/>
  <c r="I239" i="6"/>
  <c r="L239" i="6" s="1"/>
  <c r="C241" i="6"/>
  <c r="J240" i="6" l="1"/>
  <c r="B241" i="6"/>
  <c r="D241" i="6" s="1"/>
  <c r="H240" i="6"/>
  <c r="G241" i="6" l="1"/>
  <c r="K241" i="6"/>
  <c r="I240" i="6"/>
  <c r="L240" i="6" s="1"/>
  <c r="C242" i="6"/>
  <c r="J241" i="6" l="1"/>
  <c r="B242" i="6"/>
  <c r="D242" i="6" s="1"/>
  <c r="H241" i="6"/>
  <c r="G242" i="6" l="1"/>
  <c r="K242" i="6"/>
  <c r="I241" i="6"/>
  <c r="L241" i="6" s="1"/>
  <c r="C243" i="6"/>
  <c r="J242" i="6" l="1"/>
  <c r="B243" i="6"/>
  <c r="D243" i="6" s="1"/>
  <c r="H242" i="6"/>
  <c r="G243" i="6" l="1"/>
  <c r="K243" i="6"/>
  <c r="I242" i="6"/>
  <c r="L242" i="6" s="1"/>
  <c r="C244" i="6"/>
  <c r="J243" i="6" l="1"/>
  <c r="B244" i="6"/>
  <c r="D244" i="6" s="1"/>
  <c r="H243" i="6"/>
  <c r="G244" i="6" l="1"/>
  <c r="K244" i="6"/>
  <c r="I243" i="6"/>
  <c r="L243" i="6" s="1"/>
  <c r="C245" i="6"/>
  <c r="J244" i="6" l="1"/>
  <c r="B245" i="6"/>
  <c r="D245" i="6" s="1"/>
  <c r="H244" i="6"/>
  <c r="G245" i="6" l="1"/>
  <c r="K245" i="6"/>
  <c r="I244" i="6"/>
  <c r="L244" i="6" s="1"/>
  <c r="C246" i="6"/>
  <c r="J245" i="6" l="1"/>
  <c r="B246" i="6"/>
  <c r="D246" i="6" s="1"/>
  <c r="H245" i="6"/>
  <c r="G246" i="6" l="1"/>
  <c r="K246" i="6"/>
  <c r="I245" i="6"/>
  <c r="L245" i="6" s="1"/>
  <c r="C247" i="6"/>
  <c r="J246" i="6" l="1"/>
  <c r="B247" i="6"/>
  <c r="D247" i="6" s="1"/>
  <c r="H246" i="6"/>
  <c r="G247" i="6" l="1"/>
  <c r="K247" i="6"/>
  <c r="I246" i="6"/>
  <c r="L246" i="6" s="1"/>
  <c r="C248" i="6"/>
  <c r="J247" i="6" l="1"/>
  <c r="B248" i="6"/>
  <c r="D248" i="6" s="1"/>
  <c r="H247" i="6"/>
  <c r="G248" i="6" l="1"/>
  <c r="K248" i="6"/>
  <c r="I247" i="6"/>
  <c r="L247" i="6" s="1"/>
  <c r="C249" i="6"/>
  <c r="J248" i="6" l="1"/>
  <c r="B249" i="6"/>
  <c r="D249" i="6" s="1"/>
  <c r="H248" i="6"/>
  <c r="G249" i="6" l="1"/>
  <c r="K249" i="6"/>
  <c r="I248" i="6"/>
  <c r="L248" i="6" s="1"/>
  <c r="C250" i="6"/>
  <c r="J249" i="6" l="1"/>
  <c r="B250" i="6"/>
  <c r="D250" i="6" s="1"/>
  <c r="H249" i="6"/>
  <c r="G250" i="6" l="1"/>
  <c r="K250" i="6"/>
  <c r="I249" i="6"/>
  <c r="L249" i="6" s="1"/>
  <c r="C251" i="6"/>
  <c r="J250" i="6" l="1"/>
  <c r="B251" i="6"/>
  <c r="D251" i="6" s="1"/>
  <c r="H250" i="6"/>
  <c r="G251" i="6" l="1"/>
  <c r="K251" i="6"/>
  <c r="I250" i="6"/>
  <c r="L250" i="6" s="1"/>
  <c r="C252" i="6"/>
  <c r="J251" i="6" l="1"/>
  <c r="B252" i="6"/>
  <c r="D252" i="6" s="1"/>
  <c r="H251" i="6"/>
  <c r="G252" i="6" l="1"/>
  <c r="K252" i="6"/>
  <c r="I251" i="6"/>
  <c r="L251" i="6" s="1"/>
  <c r="C253" i="6"/>
  <c r="J252" i="6" l="1"/>
  <c r="B253" i="6"/>
  <c r="D253" i="6" s="1"/>
  <c r="H252" i="6"/>
  <c r="G253" i="6" l="1"/>
  <c r="K253" i="6"/>
  <c r="I252" i="6"/>
  <c r="L252" i="6" s="1"/>
  <c r="C254" i="6"/>
  <c r="J253" i="6" l="1"/>
  <c r="B254" i="6"/>
  <c r="D254" i="6" s="1"/>
  <c r="H253" i="6"/>
  <c r="G254" i="6" l="1"/>
  <c r="K254" i="6"/>
  <c r="I253" i="6"/>
  <c r="L253" i="6" s="1"/>
  <c r="C255" i="6"/>
  <c r="J254" i="6" l="1"/>
  <c r="B255" i="6"/>
  <c r="D255" i="6" s="1"/>
  <c r="H254" i="6"/>
  <c r="G255" i="6" l="1"/>
  <c r="K255" i="6"/>
  <c r="I254" i="6"/>
  <c r="L254" i="6" s="1"/>
  <c r="C256" i="6"/>
  <c r="J255" i="6" l="1"/>
  <c r="B256" i="6"/>
  <c r="D256" i="6" s="1"/>
  <c r="H255" i="6"/>
  <c r="G256" i="6" l="1"/>
  <c r="K256" i="6"/>
  <c r="I255" i="6"/>
  <c r="L255" i="6" s="1"/>
  <c r="C257" i="6"/>
  <c r="J256" i="6" l="1"/>
  <c r="B257" i="6"/>
  <c r="D257" i="6" s="1"/>
  <c r="H256" i="6"/>
  <c r="G257" i="6" l="1"/>
  <c r="K257" i="6"/>
  <c r="I256" i="6"/>
  <c r="L256" i="6" s="1"/>
  <c r="C258" i="6"/>
  <c r="J257" i="6" l="1"/>
  <c r="B258" i="6"/>
  <c r="D258" i="6" s="1"/>
  <c r="H257" i="6"/>
  <c r="G258" i="6" l="1"/>
  <c r="K258" i="6"/>
  <c r="I257" i="6"/>
  <c r="L257" i="6" s="1"/>
  <c r="C259" i="6"/>
  <c r="J258" i="6" l="1"/>
  <c r="B259" i="6"/>
  <c r="D259" i="6" s="1"/>
  <c r="H258" i="6"/>
  <c r="G259" i="6" l="1"/>
  <c r="K259" i="6"/>
  <c r="I258" i="6"/>
  <c r="L258" i="6" s="1"/>
  <c r="C260" i="6"/>
  <c r="J259" i="6" l="1"/>
  <c r="B260" i="6"/>
  <c r="D260" i="6" s="1"/>
  <c r="H259" i="6"/>
  <c r="G260" i="6" l="1"/>
  <c r="K260" i="6"/>
  <c r="I259" i="6"/>
  <c r="L259" i="6" s="1"/>
  <c r="C261" i="6"/>
  <c r="J260" i="6" l="1"/>
  <c r="B261" i="6"/>
  <c r="D261" i="6" s="1"/>
  <c r="H260" i="6"/>
  <c r="G261" i="6" l="1"/>
  <c r="K261" i="6"/>
  <c r="I260" i="6"/>
  <c r="L260" i="6" s="1"/>
  <c r="C262" i="6"/>
  <c r="J261" i="6" l="1"/>
  <c r="B262" i="6"/>
  <c r="D262" i="6" s="1"/>
  <c r="H261" i="6"/>
  <c r="G262" i="6" l="1"/>
  <c r="K262" i="6"/>
  <c r="I261" i="6"/>
  <c r="L261" i="6" s="1"/>
  <c r="C263" i="6"/>
  <c r="J262" i="6" l="1"/>
  <c r="B263" i="6"/>
  <c r="D263" i="6" s="1"/>
  <c r="H262" i="6"/>
  <c r="G263" i="6" l="1"/>
  <c r="K263" i="6"/>
  <c r="I262" i="6"/>
  <c r="L262" i="6" s="1"/>
  <c r="C264" i="6"/>
  <c r="J263" i="6" l="1"/>
  <c r="B264" i="6"/>
  <c r="D264" i="6" s="1"/>
  <c r="H263" i="6"/>
  <c r="G264" i="6" l="1"/>
  <c r="K264" i="6"/>
  <c r="I263" i="6"/>
  <c r="L263" i="6" s="1"/>
  <c r="C265" i="6"/>
  <c r="J264" i="6" l="1"/>
  <c r="B265" i="6"/>
  <c r="D265" i="6" s="1"/>
  <c r="H264" i="6"/>
  <c r="G265" i="6" l="1"/>
  <c r="K265" i="6"/>
  <c r="I264" i="6"/>
  <c r="L264" i="6" s="1"/>
  <c r="C266" i="6"/>
  <c r="J265" i="6" l="1"/>
  <c r="B266" i="6"/>
  <c r="D266" i="6" s="1"/>
  <c r="H265" i="6"/>
  <c r="G266" i="6" l="1"/>
  <c r="K266" i="6"/>
  <c r="I265" i="6"/>
  <c r="L265" i="6" s="1"/>
  <c r="C267" i="6"/>
  <c r="J266" i="6" l="1"/>
  <c r="B267" i="6"/>
  <c r="D267" i="6" s="1"/>
  <c r="H266" i="6"/>
  <c r="G267" i="6" l="1"/>
  <c r="K267" i="6"/>
  <c r="I266" i="6"/>
  <c r="L266" i="6" s="1"/>
  <c r="C268" i="6"/>
  <c r="J267" i="6" l="1"/>
  <c r="B268" i="6"/>
  <c r="D268" i="6" s="1"/>
  <c r="H267" i="6"/>
  <c r="G268" i="6" l="1"/>
  <c r="K268" i="6"/>
  <c r="I267" i="6"/>
  <c r="L267" i="6" s="1"/>
  <c r="C269" i="6"/>
  <c r="J268" i="6" l="1"/>
  <c r="B269" i="6"/>
  <c r="D269" i="6" s="1"/>
  <c r="H268" i="6"/>
  <c r="G269" i="6" l="1"/>
  <c r="K269" i="6"/>
  <c r="I268" i="6"/>
  <c r="L268" i="6" s="1"/>
  <c r="C270" i="6"/>
  <c r="J269" i="6" l="1"/>
  <c r="B270" i="6"/>
  <c r="D270" i="6" s="1"/>
  <c r="H269" i="6"/>
  <c r="G270" i="6" l="1"/>
  <c r="K270" i="6"/>
  <c r="I269" i="6"/>
  <c r="L269" i="6" s="1"/>
  <c r="C271" i="6"/>
  <c r="J270" i="6" l="1"/>
  <c r="B271" i="6"/>
  <c r="D271" i="6" s="1"/>
  <c r="H270" i="6"/>
  <c r="G271" i="6" l="1"/>
  <c r="K271" i="6"/>
  <c r="I270" i="6"/>
  <c r="L270" i="6" s="1"/>
  <c r="C272" i="6"/>
  <c r="J271" i="6" l="1"/>
  <c r="B272" i="6"/>
  <c r="D272" i="6" s="1"/>
  <c r="H271" i="6"/>
  <c r="G272" i="6" l="1"/>
  <c r="K272" i="6"/>
  <c r="I271" i="6"/>
  <c r="L271" i="6" s="1"/>
  <c r="C273" i="6"/>
  <c r="J272" i="6" l="1"/>
  <c r="B273" i="6"/>
  <c r="D273" i="6" s="1"/>
  <c r="H272" i="6"/>
  <c r="G273" i="6" l="1"/>
  <c r="K273" i="6"/>
  <c r="I272" i="6"/>
  <c r="L272" i="6" s="1"/>
  <c r="C274" i="6"/>
  <c r="J273" i="6" l="1"/>
  <c r="B274" i="6"/>
  <c r="D274" i="6" s="1"/>
  <c r="H273" i="6"/>
  <c r="G274" i="6" l="1"/>
  <c r="K274" i="6"/>
  <c r="I273" i="6"/>
  <c r="L273" i="6" s="1"/>
  <c r="C275" i="6"/>
  <c r="J274" i="6" l="1"/>
  <c r="B275" i="6"/>
  <c r="D275" i="6" s="1"/>
  <c r="H274" i="6"/>
  <c r="G275" i="6" l="1"/>
  <c r="K275" i="6"/>
  <c r="I274" i="6"/>
  <c r="L274" i="6" s="1"/>
  <c r="C276" i="6"/>
  <c r="J275" i="6" l="1"/>
  <c r="B276" i="6"/>
  <c r="D276" i="6" s="1"/>
  <c r="H275" i="6"/>
  <c r="G276" i="6" l="1"/>
  <c r="K276" i="6"/>
  <c r="I275" i="6"/>
  <c r="L275" i="6" s="1"/>
  <c r="C277" i="6"/>
  <c r="J276" i="6" l="1"/>
  <c r="B277" i="6"/>
  <c r="D277" i="6" s="1"/>
  <c r="H276" i="6"/>
  <c r="G277" i="6" l="1"/>
  <c r="K277" i="6"/>
  <c r="I276" i="6"/>
  <c r="L276" i="6" s="1"/>
  <c r="C278" i="6"/>
  <c r="J277" i="6" l="1"/>
  <c r="B278" i="6"/>
  <c r="D278" i="6" s="1"/>
  <c r="H277" i="6"/>
  <c r="G278" i="6" l="1"/>
  <c r="K278" i="6"/>
  <c r="I277" i="6"/>
  <c r="L277" i="6" s="1"/>
  <c r="C279" i="6"/>
  <c r="J278" i="6" l="1"/>
  <c r="B279" i="6"/>
  <c r="D279" i="6" s="1"/>
  <c r="H278" i="6"/>
  <c r="G279" i="6" l="1"/>
  <c r="K279" i="6"/>
  <c r="I278" i="6"/>
  <c r="L278" i="6" s="1"/>
  <c r="C280" i="6"/>
  <c r="J279" i="6" l="1"/>
  <c r="B280" i="6"/>
  <c r="D280" i="6" s="1"/>
  <c r="H279" i="6"/>
  <c r="G280" i="6" l="1"/>
  <c r="K280" i="6"/>
  <c r="I279" i="6"/>
  <c r="L279" i="6" s="1"/>
  <c r="C281" i="6"/>
  <c r="J280" i="6" l="1"/>
  <c r="B281" i="6"/>
  <c r="D281" i="6" s="1"/>
  <c r="H280" i="6"/>
  <c r="G281" i="6" l="1"/>
  <c r="K281" i="6"/>
  <c r="I280" i="6"/>
  <c r="L280" i="6" s="1"/>
  <c r="C282" i="6"/>
  <c r="J281" i="6" l="1"/>
  <c r="B282" i="6"/>
  <c r="D282" i="6" s="1"/>
  <c r="H281" i="6"/>
  <c r="G282" i="6" l="1"/>
  <c r="K282" i="6"/>
  <c r="I281" i="6"/>
  <c r="L281" i="6" s="1"/>
  <c r="C283" i="6"/>
  <c r="J282" i="6" l="1"/>
  <c r="B283" i="6"/>
  <c r="D283" i="6" s="1"/>
  <c r="H282" i="6"/>
  <c r="G283" i="6" l="1"/>
  <c r="K283" i="6"/>
  <c r="I282" i="6"/>
  <c r="L282" i="6" s="1"/>
  <c r="C284" i="6"/>
  <c r="J283" i="6" l="1"/>
  <c r="B284" i="6"/>
  <c r="D284" i="6" s="1"/>
  <c r="H283" i="6"/>
  <c r="G284" i="6" l="1"/>
  <c r="K284" i="6"/>
  <c r="I283" i="6"/>
  <c r="L283" i="6" s="1"/>
  <c r="C285" i="6"/>
  <c r="J284" i="6" l="1"/>
  <c r="B285" i="6"/>
  <c r="D285" i="6" s="1"/>
  <c r="H284" i="6"/>
  <c r="G285" i="6" l="1"/>
  <c r="K285" i="6"/>
  <c r="I284" i="6"/>
  <c r="L284" i="6" s="1"/>
  <c r="C286" i="6"/>
  <c r="J285" i="6" l="1"/>
  <c r="B286" i="6"/>
  <c r="D286" i="6" s="1"/>
  <c r="H285" i="6"/>
  <c r="G286" i="6" l="1"/>
  <c r="K286" i="6"/>
  <c r="I285" i="6"/>
  <c r="L285" i="6" s="1"/>
  <c r="C287" i="6"/>
  <c r="J286" i="6" l="1"/>
  <c r="B287" i="6"/>
  <c r="D287" i="6" s="1"/>
  <c r="H286" i="6"/>
  <c r="G287" i="6" l="1"/>
  <c r="K287" i="6"/>
  <c r="I286" i="6"/>
  <c r="L286" i="6" s="1"/>
  <c r="C288" i="6"/>
  <c r="J287" i="6" l="1"/>
  <c r="B288" i="6"/>
  <c r="D288" i="6" s="1"/>
  <c r="H287" i="6"/>
  <c r="G288" i="6" l="1"/>
  <c r="K288" i="6"/>
  <c r="I287" i="6"/>
  <c r="L287" i="6" s="1"/>
  <c r="C289" i="6"/>
  <c r="J288" i="6" l="1"/>
  <c r="B289" i="6"/>
  <c r="D289" i="6" s="1"/>
  <c r="H288" i="6"/>
  <c r="G289" i="6" l="1"/>
  <c r="K289" i="6"/>
  <c r="I288" i="6"/>
  <c r="L288" i="6" s="1"/>
  <c r="C290" i="6"/>
  <c r="J289" i="6" l="1"/>
  <c r="B290" i="6"/>
  <c r="D290" i="6" s="1"/>
  <c r="H289" i="6"/>
  <c r="G290" i="6" l="1"/>
  <c r="K290" i="6"/>
  <c r="I289" i="6"/>
  <c r="L289" i="6" s="1"/>
  <c r="C291" i="6"/>
  <c r="J290" i="6" l="1"/>
  <c r="B291" i="6"/>
  <c r="D291" i="6" s="1"/>
  <c r="H290" i="6"/>
  <c r="G291" i="6" l="1"/>
  <c r="K291" i="6"/>
  <c r="I290" i="6"/>
  <c r="L290" i="6" s="1"/>
  <c r="C292" i="6"/>
  <c r="J291" i="6" l="1"/>
  <c r="B292" i="6"/>
  <c r="D292" i="6" s="1"/>
  <c r="H291" i="6"/>
  <c r="G292" i="6" l="1"/>
  <c r="K292" i="6"/>
  <c r="I291" i="6"/>
  <c r="L291" i="6" s="1"/>
  <c r="C293" i="6"/>
  <c r="J292" i="6" l="1"/>
  <c r="B293" i="6"/>
  <c r="D293" i="6" s="1"/>
  <c r="H292" i="6"/>
  <c r="G293" i="6" l="1"/>
  <c r="K293" i="6"/>
  <c r="I292" i="6"/>
  <c r="L292" i="6" s="1"/>
  <c r="C294" i="6"/>
  <c r="J293" i="6" l="1"/>
  <c r="B294" i="6"/>
  <c r="D294" i="6" s="1"/>
  <c r="H293" i="6"/>
  <c r="G294" i="6" l="1"/>
  <c r="K294" i="6"/>
  <c r="I293" i="6"/>
  <c r="L293" i="6" s="1"/>
  <c r="C295" i="6"/>
  <c r="J294" i="6" l="1"/>
  <c r="B295" i="6"/>
  <c r="D295" i="6" s="1"/>
  <c r="H294" i="6"/>
  <c r="G295" i="6" l="1"/>
  <c r="K295" i="6"/>
  <c r="I294" i="6"/>
  <c r="L294" i="6" s="1"/>
  <c r="C296" i="6"/>
  <c r="J295" i="6" l="1"/>
  <c r="B296" i="6"/>
  <c r="D296" i="6" s="1"/>
  <c r="H295" i="6"/>
  <c r="G296" i="6" l="1"/>
  <c r="K296" i="6"/>
  <c r="I295" i="6"/>
  <c r="L295" i="6" s="1"/>
  <c r="C297" i="6"/>
  <c r="J296" i="6" l="1"/>
  <c r="B297" i="6"/>
  <c r="D297" i="6" s="1"/>
  <c r="H296" i="6"/>
  <c r="G297" i="6" l="1"/>
  <c r="K297" i="6"/>
  <c r="I296" i="6"/>
  <c r="L296" i="6" s="1"/>
  <c r="C298" i="6"/>
  <c r="J297" i="6" l="1"/>
  <c r="B298" i="6"/>
  <c r="D298" i="6" s="1"/>
  <c r="H297" i="6"/>
  <c r="G298" i="6" l="1"/>
  <c r="K298" i="6"/>
  <c r="I297" i="6"/>
  <c r="L297" i="6" s="1"/>
  <c r="C299" i="6"/>
  <c r="J298" i="6" l="1"/>
  <c r="B299" i="6"/>
  <c r="D299" i="6" s="1"/>
  <c r="H298" i="6"/>
  <c r="G299" i="6" l="1"/>
  <c r="K299" i="6"/>
  <c r="I298" i="6"/>
  <c r="L298" i="6" s="1"/>
  <c r="C300" i="6"/>
  <c r="J299" i="6" l="1"/>
  <c r="B300" i="6"/>
  <c r="D300" i="6" s="1"/>
  <c r="H299" i="6"/>
  <c r="G300" i="6" l="1"/>
  <c r="K300" i="6"/>
  <c r="I299" i="6"/>
  <c r="L299" i="6" s="1"/>
  <c r="C301" i="6"/>
  <c r="J300" i="6" l="1"/>
  <c r="B301" i="6"/>
  <c r="D301" i="6" s="1"/>
  <c r="H300" i="6"/>
  <c r="G301" i="6" l="1"/>
  <c r="K301" i="6"/>
  <c r="I300" i="6"/>
  <c r="L300" i="6" s="1"/>
  <c r="C302" i="6"/>
  <c r="J301" i="6" l="1"/>
  <c r="B302" i="6"/>
  <c r="D302" i="6" s="1"/>
  <c r="H301" i="6"/>
  <c r="G302" i="6" l="1"/>
  <c r="K302" i="6"/>
  <c r="I301" i="6"/>
  <c r="L301" i="6" s="1"/>
  <c r="C303" i="6"/>
  <c r="J302" i="6" l="1"/>
  <c r="B303" i="6"/>
  <c r="D303" i="6" s="1"/>
  <c r="H302" i="6"/>
  <c r="G303" i="6" l="1"/>
  <c r="K303" i="6"/>
  <c r="I302" i="6"/>
  <c r="L302" i="6" s="1"/>
  <c r="C304" i="6"/>
  <c r="J303" i="6" l="1"/>
  <c r="B304" i="6"/>
  <c r="D304" i="6" s="1"/>
  <c r="H303" i="6"/>
  <c r="G304" i="6" l="1"/>
  <c r="K304" i="6"/>
  <c r="I303" i="6"/>
  <c r="L303" i="6" s="1"/>
  <c r="C305" i="6"/>
  <c r="J304" i="6" l="1"/>
  <c r="B305" i="6"/>
  <c r="D305" i="6" s="1"/>
  <c r="H304" i="6"/>
  <c r="G305" i="6" l="1"/>
  <c r="K305" i="6"/>
  <c r="I304" i="6"/>
  <c r="L304" i="6" s="1"/>
  <c r="C306" i="6"/>
  <c r="J305" i="6" l="1"/>
  <c r="B306" i="6"/>
  <c r="D306" i="6" s="1"/>
  <c r="H305" i="6"/>
  <c r="G306" i="6" l="1"/>
  <c r="K306" i="6"/>
  <c r="I305" i="6"/>
  <c r="L305" i="6" s="1"/>
  <c r="C307" i="6"/>
  <c r="B307" i="6" l="1"/>
  <c r="D307" i="6" s="1"/>
  <c r="H306" i="6"/>
  <c r="J306" i="6"/>
  <c r="C308" i="6" l="1"/>
  <c r="I306" i="6"/>
  <c r="L306" i="6" s="1"/>
  <c r="G307" i="6"/>
  <c r="K307" i="6"/>
  <c r="B308" i="6" l="1"/>
  <c r="D308" i="6" s="1"/>
  <c r="H307" i="6"/>
  <c r="J307" i="6"/>
  <c r="C309" i="6" l="1"/>
  <c r="I307" i="6"/>
  <c r="L307" i="6" s="1"/>
  <c r="G308" i="6"/>
  <c r="K308" i="6"/>
  <c r="B309" i="6" l="1"/>
  <c r="D309" i="6" s="1"/>
  <c r="H308" i="6"/>
  <c r="J308" i="6"/>
  <c r="C310" i="6" l="1"/>
  <c r="I308" i="6"/>
  <c r="L308" i="6" s="1"/>
  <c r="G309" i="6"/>
  <c r="K309" i="6"/>
  <c r="B310" i="6" l="1"/>
  <c r="D310" i="6" s="1"/>
  <c r="H309" i="6"/>
  <c r="J309" i="6"/>
  <c r="C311" i="6" l="1"/>
  <c r="I309" i="6"/>
  <c r="L309" i="6" s="1"/>
  <c r="G310" i="6"/>
  <c r="K310" i="6"/>
  <c r="B311" i="6" l="1"/>
  <c r="D311" i="6" s="1"/>
  <c r="H310" i="6"/>
  <c r="J310" i="6"/>
  <c r="C312" i="6" l="1"/>
  <c r="I310" i="6"/>
  <c r="L310" i="6" s="1"/>
  <c r="G311" i="6"/>
  <c r="K311" i="6"/>
  <c r="B312" i="6" l="1"/>
  <c r="D312" i="6" s="1"/>
  <c r="H311" i="6"/>
  <c r="J311" i="6"/>
  <c r="C313" i="6" l="1"/>
  <c r="I311" i="6"/>
  <c r="L311" i="6" s="1"/>
  <c r="G312" i="6"/>
  <c r="K312" i="6"/>
  <c r="B313" i="6" l="1"/>
  <c r="D313" i="6" s="1"/>
  <c r="H312" i="6"/>
  <c r="J312" i="6"/>
  <c r="C314" i="6" l="1"/>
  <c r="I312" i="6"/>
  <c r="L312" i="6" s="1"/>
  <c r="G313" i="6"/>
  <c r="K313" i="6"/>
  <c r="B314" i="6" l="1"/>
  <c r="D314" i="6" s="1"/>
  <c r="H313" i="6"/>
  <c r="J313" i="6"/>
  <c r="C315" i="6" l="1"/>
  <c r="I313" i="6"/>
  <c r="L313" i="6" s="1"/>
  <c r="G314" i="6"/>
  <c r="K314" i="6"/>
  <c r="B315" i="6" l="1"/>
  <c r="D315" i="6" s="1"/>
  <c r="H314" i="6"/>
  <c r="J314" i="6"/>
  <c r="C316" i="6" l="1"/>
  <c r="I314" i="6"/>
  <c r="L314" i="6" s="1"/>
  <c r="G315" i="6"/>
  <c r="K315" i="6"/>
  <c r="B316" i="6" l="1"/>
  <c r="D316" i="6" s="1"/>
  <c r="H315" i="6"/>
  <c r="J315" i="6"/>
  <c r="C317" i="6" l="1"/>
  <c r="I315" i="6"/>
  <c r="L315" i="6" s="1"/>
  <c r="G316" i="6"/>
  <c r="K316" i="6"/>
  <c r="B317" i="6" l="1"/>
  <c r="D317" i="6" s="1"/>
  <c r="H316" i="6"/>
  <c r="J316" i="6"/>
  <c r="C318" i="6" l="1"/>
  <c r="I316" i="6"/>
  <c r="L316" i="6" s="1"/>
  <c r="G317" i="6"/>
  <c r="K317" i="6"/>
  <c r="B318" i="6" l="1"/>
  <c r="D318" i="6" s="1"/>
  <c r="H317" i="6"/>
  <c r="J317" i="6"/>
  <c r="C319" i="6" l="1"/>
  <c r="I317" i="6"/>
  <c r="L317" i="6" s="1"/>
  <c r="G318" i="6"/>
  <c r="K318" i="6"/>
  <c r="B319" i="6" l="1"/>
  <c r="D319" i="6" s="1"/>
  <c r="H318" i="6"/>
  <c r="J318" i="6"/>
  <c r="C320" i="6" l="1"/>
  <c r="I318" i="6"/>
  <c r="L318" i="6" s="1"/>
  <c r="G319" i="6"/>
  <c r="K319" i="6"/>
  <c r="B320" i="6" l="1"/>
  <c r="D320" i="6" s="1"/>
  <c r="H319" i="6"/>
  <c r="J319" i="6"/>
  <c r="C321" i="6" l="1"/>
  <c r="I319" i="6"/>
  <c r="L319" i="6" s="1"/>
  <c r="G320" i="6"/>
  <c r="K320" i="6"/>
  <c r="B321" i="6" l="1"/>
  <c r="D321" i="6" s="1"/>
  <c r="H320" i="6"/>
  <c r="J320" i="6"/>
  <c r="C322" i="6" l="1"/>
  <c r="I320" i="6"/>
  <c r="L320" i="6" s="1"/>
  <c r="G321" i="6"/>
  <c r="K321" i="6"/>
  <c r="B322" i="6" l="1"/>
  <c r="D322" i="6" s="1"/>
  <c r="H321" i="6"/>
  <c r="J321" i="6"/>
  <c r="C323" i="6" l="1"/>
  <c r="I321" i="6"/>
  <c r="L321" i="6" s="1"/>
  <c r="G322" i="6"/>
  <c r="K322" i="6"/>
  <c r="B323" i="6" l="1"/>
  <c r="D323" i="6" s="1"/>
  <c r="H322" i="6"/>
  <c r="J322" i="6"/>
  <c r="C324" i="6" l="1"/>
  <c r="I322" i="6"/>
  <c r="L322" i="6" s="1"/>
  <c r="G323" i="6"/>
  <c r="K323" i="6"/>
  <c r="B324" i="6" l="1"/>
  <c r="D324" i="6" s="1"/>
  <c r="H323" i="6"/>
  <c r="J323" i="6"/>
  <c r="C325" i="6" l="1"/>
  <c r="I323" i="6"/>
  <c r="L323" i="6" s="1"/>
  <c r="G324" i="6"/>
  <c r="K324" i="6"/>
  <c r="B325" i="6" l="1"/>
  <c r="D325" i="6" s="1"/>
  <c r="H324" i="6"/>
  <c r="J324" i="6"/>
  <c r="C326" i="6" l="1"/>
  <c r="I324" i="6"/>
  <c r="L324" i="6" s="1"/>
  <c r="G325" i="6"/>
  <c r="K325" i="6"/>
  <c r="B326" i="6" l="1"/>
  <c r="D326" i="6" s="1"/>
  <c r="H325" i="6"/>
  <c r="J325" i="6"/>
  <c r="C327" i="6" l="1"/>
  <c r="I325" i="6"/>
  <c r="L325" i="6" s="1"/>
  <c r="G326" i="6"/>
  <c r="K326" i="6"/>
  <c r="B327" i="6" l="1"/>
  <c r="D327" i="6" s="1"/>
  <c r="H326" i="6"/>
  <c r="J326" i="6"/>
  <c r="C328" i="6" l="1"/>
  <c r="I326" i="6"/>
  <c r="L326" i="6" s="1"/>
  <c r="G327" i="6"/>
  <c r="K327" i="6"/>
  <c r="B328" i="6" l="1"/>
  <c r="D328" i="6" s="1"/>
  <c r="H327" i="6"/>
  <c r="J327" i="6"/>
  <c r="C329" i="6" l="1"/>
  <c r="I327" i="6"/>
  <c r="L327" i="6" s="1"/>
  <c r="G328" i="6"/>
  <c r="K328" i="6"/>
  <c r="B329" i="6" l="1"/>
  <c r="D329" i="6" s="1"/>
  <c r="H328" i="6"/>
  <c r="J328" i="6"/>
  <c r="C330" i="6" l="1"/>
  <c r="I328" i="6"/>
  <c r="L328" i="6" s="1"/>
  <c r="G329" i="6"/>
  <c r="K329" i="6"/>
  <c r="B330" i="6" l="1"/>
  <c r="D330" i="6" s="1"/>
  <c r="H329" i="6"/>
  <c r="J329" i="6"/>
  <c r="C331" i="6" l="1"/>
  <c r="I329" i="6"/>
  <c r="L329" i="6" s="1"/>
  <c r="G330" i="6"/>
  <c r="K330" i="6"/>
  <c r="H330" i="6" l="1"/>
  <c r="B331" i="6"/>
  <c r="D331" i="6" s="1"/>
  <c r="J330" i="6"/>
  <c r="G331" i="6" l="1"/>
  <c r="K331" i="6"/>
  <c r="C332" i="6"/>
  <c r="I330" i="6"/>
  <c r="L330" i="6" s="1"/>
  <c r="J331" i="6" l="1"/>
  <c r="B332" i="6"/>
  <c r="D332" i="6" s="1"/>
  <c r="H331" i="6"/>
  <c r="G332" i="6" l="1"/>
  <c r="K332" i="6"/>
  <c r="C333" i="6"/>
  <c r="I331" i="6"/>
  <c r="L331" i="6" s="1"/>
  <c r="B333" i="6" l="1"/>
  <c r="D333" i="6" s="1"/>
  <c r="H332" i="6"/>
  <c r="J332" i="6"/>
  <c r="C334" i="6" l="1"/>
  <c r="I332" i="6"/>
  <c r="L332" i="6" s="1"/>
  <c r="G333" i="6"/>
  <c r="K333" i="6"/>
  <c r="H333" i="6" l="1"/>
  <c r="J333" i="6"/>
  <c r="B334" i="6"/>
  <c r="D334" i="6" s="1"/>
  <c r="G334" i="6" l="1"/>
  <c r="K334" i="6"/>
  <c r="C335" i="6"/>
  <c r="I333" i="6"/>
  <c r="L333" i="6" s="1"/>
  <c r="H334" i="6" l="1"/>
  <c r="J334" i="6"/>
  <c r="B335" i="6"/>
  <c r="D335" i="6" s="1"/>
  <c r="G335" i="6" l="1"/>
  <c r="K335" i="6"/>
  <c r="C336" i="6"/>
  <c r="I334" i="6"/>
  <c r="L334" i="6" s="1"/>
  <c r="J335" i="6" l="1"/>
  <c r="B336" i="6"/>
  <c r="D336" i="6" s="1"/>
  <c r="H335" i="6"/>
  <c r="G336" i="6" l="1"/>
  <c r="K336" i="6"/>
  <c r="C337" i="6"/>
  <c r="I335" i="6"/>
  <c r="L335" i="6" s="1"/>
  <c r="B337" i="6" l="1"/>
  <c r="D337" i="6" s="1"/>
  <c r="H336" i="6"/>
  <c r="J336" i="6"/>
  <c r="C338" i="6" l="1"/>
  <c r="I336" i="6"/>
  <c r="L336" i="6" s="1"/>
  <c r="G337" i="6"/>
  <c r="K337" i="6"/>
  <c r="H337" i="6" l="1"/>
  <c r="J337" i="6"/>
  <c r="B338" i="6"/>
  <c r="D338" i="6" s="1"/>
  <c r="G338" i="6" l="1"/>
  <c r="K338" i="6"/>
  <c r="C339" i="6"/>
  <c r="I337" i="6"/>
  <c r="L337" i="6" s="1"/>
  <c r="H338" i="6" l="1"/>
  <c r="J338" i="6"/>
  <c r="B339" i="6"/>
  <c r="D339" i="6" s="1"/>
  <c r="G339" i="6" l="1"/>
  <c r="K339" i="6"/>
  <c r="C340" i="6"/>
  <c r="I338" i="6"/>
  <c r="L338" i="6" s="1"/>
  <c r="J339" i="6" l="1"/>
  <c r="B340" i="6"/>
  <c r="D340" i="6" s="1"/>
  <c r="H339" i="6"/>
  <c r="G340" i="6" l="1"/>
  <c r="K340" i="6"/>
  <c r="C341" i="6"/>
  <c r="I339" i="6"/>
  <c r="L339" i="6" s="1"/>
  <c r="B341" i="6" l="1"/>
  <c r="D341" i="6" s="1"/>
  <c r="H340" i="6"/>
  <c r="J340" i="6"/>
  <c r="C342" i="6" l="1"/>
  <c r="I340" i="6"/>
  <c r="L340" i="6" s="1"/>
  <c r="G341" i="6"/>
  <c r="K341" i="6"/>
  <c r="H341" i="6" l="1"/>
  <c r="J341" i="6"/>
  <c r="B342" i="6"/>
  <c r="D342" i="6" s="1"/>
  <c r="G342" i="6" l="1"/>
  <c r="K342" i="6"/>
  <c r="C343" i="6"/>
  <c r="I341" i="6"/>
  <c r="L341" i="6" s="1"/>
  <c r="H342" i="6" l="1"/>
  <c r="J342" i="6"/>
  <c r="B343" i="6"/>
  <c r="D343" i="6" s="1"/>
  <c r="G343" i="6" l="1"/>
  <c r="K343" i="6"/>
  <c r="C344" i="6"/>
  <c r="I342" i="6"/>
  <c r="L342" i="6" s="1"/>
  <c r="J343" i="6" l="1"/>
  <c r="B344" i="6"/>
  <c r="D344" i="6" s="1"/>
  <c r="H343" i="6"/>
  <c r="G344" i="6" l="1"/>
  <c r="K344" i="6"/>
  <c r="C345" i="6"/>
  <c r="I343" i="6"/>
  <c r="L343" i="6" s="1"/>
  <c r="B345" i="6" l="1"/>
  <c r="D345" i="6" s="1"/>
  <c r="H344" i="6"/>
  <c r="J344" i="6"/>
  <c r="C346" i="6" l="1"/>
  <c r="I344" i="6"/>
  <c r="L344" i="6" s="1"/>
  <c r="G345" i="6"/>
  <c r="K345" i="6"/>
  <c r="H345" i="6" l="1"/>
  <c r="J345" i="6"/>
  <c r="B346" i="6"/>
  <c r="D346" i="6" s="1"/>
  <c r="G346" i="6" l="1"/>
  <c r="K346" i="6"/>
  <c r="C347" i="6"/>
  <c r="I345" i="6"/>
  <c r="L345" i="6" s="1"/>
  <c r="H346" i="6" l="1"/>
  <c r="J346" i="6"/>
  <c r="B347" i="6"/>
  <c r="D347" i="6" s="1"/>
  <c r="G347" i="6" l="1"/>
  <c r="K347" i="6"/>
  <c r="C348" i="6"/>
  <c r="I346" i="6"/>
  <c r="L346" i="6" s="1"/>
  <c r="J347" i="6" l="1"/>
  <c r="B348" i="6"/>
  <c r="D348" i="6" s="1"/>
  <c r="H347" i="6"/>
  <c r="G348" i="6" l="1"/>
  <c r="K348" i="6"/>
  <c r="C349" i="6"/>
  <c r="I347" i="6"/>
  <c r="L347" i="6" s="1"/>
  <c r="B349" i="6" l="1"/>
  <c r="D349" i="6" s="1"/>
  <c r="H348" i="6"/>
  <c r="J348" i="6"/>
  <c r="C350" i="6" l="1"/>
  <c r="I348" i="6"/>
  <c r="L348" i="6" s="1"/>
  <c r="G349" i="6"/>
  <c r="K349" i="6"/>
  <c r="H349" i="6" l="1"/>
  <c r="J349" i="6"/>
  <c r="B350" i="6"/>
  <c r="D350" i="6" s="1"/>
  <c r="G350" i="6" l="1"/>
  <c r="K350" i="6"/>
  <c r="C351" i="6"/>
  <c r="I349" i="6"/>
  <c r="L349" i="6" s="1"/>
  <c r="H350" i="6" l="1"/>
  <c r="J350" i="6"/>
  <c r="B351" i="6"/>
  <c r="D351" i="6" s="1"/>
  <c r="G351" i="6" l="1"/>
  <c r="K351" i="6"/>
  <c r="C352" i="6"/>
  <c r="I350" i="6"/>
  <c r="L350" i="6" s="1"/>
  <c r="J351" i="6" l="1"/>
  <c r="B352" i="6"/>
  <c r="D352" i="6" s="1"/>
  <c r="H351" i="6"/>
  <c r="G352" i="6" l="1"/>
  <c r="K352" i="6"/>
  <c r="C353" i="6"/>
  <c r="I351" i="6"/>
  <c r="L351" i="6" s="1"/>
  <c r="B353" i="6" l="1"/>
  <c r="D353" i="6" s="1"/>
  <c r="H352" i="6"/>
  <c r="J352" i="6"/>
  <c r="C354" i="6" l="1"/>
  <c r="I352" i="6"/>
  <c r="L352" i="6" s="1"/>
  <c r="G353" i="6"/>
  <c r="K353" i="6"/>
  <c r="H353" i="6" l="1"/>
  <c r="J353" i="6"/>
  <c r="B354" i="6"/>
  <c r="D354" i="6" s="1"/>
  <c r="G354" i="6" l="1"/>
  <c r="K354" i="6"/>
  <c r="C355" i="6"/>
  <c r="I353" i="6"/>
  <c r="L353" i="6" s="1"/>
  <c r="H354" i="6" l="1"/>
  <c r="J354" i="6"/>
  <c r="B355" i="6"/>
  <c r="D355" i="6" s="1"/>
  <c r="G355" i="6" l="1"/>
  <c r="K355" i="6"/>
  <c r="C356" i="6"/>
  <c r="I354" i="6"/>
  <c r="L354" i="6" s="1"/>
  <c r="J355" i="6" l="1"/>
  <c r="B356" i="6"/>
  <c r="D356" i="6" s="1"/>
  <c r="H355" i="6"/>
  <c r="G356" i="6" l="1"/>
  <c r="K356" i="6"/>
  <c r="C357" i="6"/>
  <c r="I355" i="6"/>
  <c r="L355" i="6" s="1"/>
  <c r="B357" i="6" l="1"/>
  <c r="D357" i="6" s="1"/>
  <c r="H356" i="6"/>
  <c r="J356" i="6"/>
  <c r="C358" i="6" l="1"/>
  <c r="I356" i="6"/>
  <c r="L356" i="6" s="1"/>
  <c r="G357" i="6"/>
  <c r="K357" i="6"/>
  <c r="H357" i="6" l="1"/>
  <c r="J357" i="6"/>
  <c r="B358" i="6"/>
  <c r="D358" i="6" s="1"/>
  <c r="G358" i="6" l="1"/>
  <c r="K358" i="6"/>
  <c r="C359" i="6"/>
  <c r="I357" i="6"/>
  <c r="L357" i="6" s="1"/>
  <c r="H358" i="6" l="1"/>
  <c r="J358" i="6"/>
  <c r="B359" i="6"/>
  <c r="D359" i="6" s="1"/>
  <c r="G359" i="6" l="1"/>
  <c r="K359" i="6"/>
  <c r="C360" i="6"/>
  <c r="I358" i="6"/>
  <c r="L358" i="6" s="1"/>
  <c r="J359" i="6" l="1"/>
  <c r="B360" i="6"/>
  <c r="D360" i="6" s="1"/>
  <c r="H359" i="6"/>
  <c r="G360" i="6" l="1"/>
  <c r="K360" i="6"/>
  <c r="C361" i="6"/>
  <c r="I359" i="6"/>
  <c r="L359" i="6" s="1"/>
  <c r="B361" i="6" l="1"/>
  <c r="D361" i="6" s="1"/>
  <c r="H360" i="6"/>
  <c r="J360" i="6"/>
  <c r="C362" i="6" l="1"/>
  <c r="I360" i="6"/>
  <c r="L360" i="6" s="1"/>
  <c r="G361" i="6"/>
  <c r="K361" i="6"/>
  <c r="H361" i="6" l="1"/>
  <c r="J361" i="6"/>
  <c r="B362" i="6"/>
  <c r="D362" i="6" s="1"/>
  <c r="G362" i="6" l="1"/>
  <c r="K362" i="6"/>
  <c r="C363" i="6"/>
  <c r="I361" i="6"/>
  <c r="L361" i="6" s="1"/>
  <c r="H362" i="6" l="1"/>
  <c r="J362" i="6"/>
  <c r="B363" i="6"/>
  <c r="D363" i="6" s="1"/>
  <c r="G363" i="6" l="1"/>
  <c r="K363" i="6"/>
  <c r="C364" i="6"/>
  <c r="I362" i="6"/>
  <c r="L362" i="6" s="1"/>
  <c r="J363" i="6" l="1"/>
  <c r="B364" i="6"/>
  <c r="D364" i="6" s="1"/>
  <c r="H363" i="6"/>
  <c r="G364" i="6" l="1"/>
  <c r="K364" i="6"/>
  <c r="C365" i="6"/>
  <c r="I363" i="6"/>
  <c r="L363" i="6" s="1"/>
  <c r="B365" i="6" l="1"/>
  <c r="D365" i="6" s="1"/>
  <c r="H364" i="6"/>
  <c r="J364" i="6"/>
  <c r="C366" i="6" l="1"/>
  <c r="I364" i="6"/>
  <c r="L364" i="6" s="1"/>
  <c r="G365" i="6"/>
  <c r="K365" i="6"/>
  <c r="H365" i="6" l="1"/>
  <c r="J365" i="6"/>
  <c r="B366" i="6"/>
  <c r="D366" i="6" s="1"/>
  <c r="G366" i="6" l="1"/>
  <c r="K366" i="6"/>
  <c r="C367" i="6"/>
  <c r="I365" i="6"/>
  <c r="L365" i="6" s="1"/>
  <c r="H366" i="6" l="1"/>
  <c r="J366" i="6"/>
  <c r="B367" i="6"/>
  <c r="D367" i="6" s="1"/>
  <c r="G367" i="6" l="1"/>
  <c r="K367" i="6"/>
  <c r="C368" i="6"/>
  <c r="I366" i="6"/>
  <c r="L366" i="6" s="1"/>
  <c r="J367" i="6" l="1"/>
  <c r="B368" i="6"/>
  <c r="D368" i="6" s="1"/>
  <c r="H367" i="6"/>
  <c r="G368" i="6" l="1"/>
  <c r="K368" i="6"/>
  <c r="C369" i="6"/>
  <c r="I367" i="6"/>
  <c r="L367" i="6" s="1"/>
  <c r="B369" i="6" l="1"/>
  <c r="D369" i="6" s="1"/>
  <c r="H368" i="6"/>
  <c r="J368" i="6"/>
  <c r="C370" i="6" l="1"/>
  <c r="I368" i="6"/>
  <c r="L368" i="6" s="1"/>
  <c r="G369" i="6"/>
  <c r="K369" i="6"/>
  <c r="H369" i="6" l="1"/>
  <c r="J369" i="6"/>
  <c r="B370" i="6"/>
  <c r="D370" i="6" s="1"/>
  <c r="G370" i="6" l="1"/>
  <c r="K370" i="6"/>
  <c r="C371" i="6"/>
  <c r="I369" i="6"/>
  <c r="L369" i="6" s="1"/>
  <c r="H370" i="6" l="1"/>
  <c r="J370" i="6"/>
  <c r="B371" i="6"/>
  <c r="D371" i="6" s="1"/>
  <c r="G371" i="6" l="1"/>
  <c r="K371" i="6"/>
  <c r="C372" i="6"/>
  <c r="I370" i="6"/>
  <c r="L370" i="6" s="1"/>
  <c r="J371" i="6" l="1"/>
  <c r="B372" i="6"/>
  <c r="D372" i="6" s="1"/>
  <c r="H371" i="6"/>
  <c r="G372" i="6" l="1"/>
  <c r="K372" i="6"/>
  <c r="C373" i="6"/>
  <c r="I371" i="6"/>
  <c r="L371" i="6" s="1"/>
  <c r="B373" i="6" l="1"/>
  <c r="D373" i="6" s="1"/>
  <c r="H372" i="6"/>
  <c r="J372" i="6"/>
  <c r="C374" i="6" l="1"/>
  <c r="I372" i="6"/>
  <c r="L372" i="6" s="1"/>
  <c r="G373" i="6"/>
  <c r="K373" i="6"/>
  <c r="H373" i="6" l="1"/>
  <c r="J373" i="6"/>
  <c r="B374" i="6"/>
  <c r="D374" i="6" s="1"/>
  <c r="G374" i="6" l="1"/>
  <c r="K374" i="6"/>
  <c r="C375" i="6"/>
  <c r="I373" i="6"/>
  <c r="L373" i="6" s="1"/>
  <c r="H374" i="6" l="1"/>
  <c r="J374" i="6"/>
  <c r="B375" i="6"/>
  <c r="D375" i="6" s="1"/>
  <c r="G375" i="6" l="1"/>
  <c r="K375" i="6"/>
  <c r="C376" i="6"/>
  <c r="I374" i="6"/>
  <c r="L374" i="6" s="1"/>
  <c r="J375" i="6" l="1"/>
  <c r="B376" i="6"/>
  <c r="D376" i="6" s="1"/>
  <c r="H375" i="6"/>
  <c r="G376" i="6" l="1"/>
  <c r="K376" i="6"/>
  <c r="C377" i="6"/>
  <c r="I375" i="6"/>
  <c r="L375" i="6" s="1"/>
  <c r="J376" i="6" l="1"/>
  <c r="B377" i="6"/>
  <c r="D377" i="6" s="1"/>
  <c r="H376" i="6"/>
  <c r="G377" i="6" l="1"/>
  <c r="K377" i="6"/>
  <c r="C378" i="6"/>
  <c r="I376" i="6"/>
  <c r="L376" i="6" s="1"/>
  <c r="J377" i="6" l="1"/>
  <c r="H377" i="6"/>
  <c r="B378" i="6"/>
  <c r="D378" i="6" s="1"/>
  <c r="C379" i="6" l="1"/>
  <c r="I377" i="6"/>
  <c r="L377" i="6" s="1"/>
  <c r="G378" i="6"/>
  <c r="K378" i="6"/>
  <c r="B379" i="6" l="1"/>
  <c r="D379" i="6" s="1"/>
  <c r="J378" i="6"/>
  <c r="H378" i="6"/>
  <c r="C380" i="6" l="1"/>
  <c r="I378" i="6"/>
  <c r="L378" i="6" s="1"/>
  <c r="G379" i="6"/>
  <c r="K379" i="6"/>
  <c r="H379" i="6" l="1"/>
  <c r="J379" i="6"/>
  <c r="B380" i="6"/>
  <c r="D380" i="6" s="1"/>
  <c r="G380" i="6" l="1"/>
  <c r="K380" i="6"/>
  <c r="C381" i="6"/>
  <c r="I379" i="6"/>
  <c r="L379" i="6" s="1"/>
  <c r="H380" i="6" l="1"/>
  <c r="B381" i="6"/>
  <c r="D381" i="6" s="1"/>
  <c r="J380" i="6"/>
  <c r="G381" i="6" l="1"/>
  <c r="K381" i="6"/>
  <c r="C382" i="6"/>
  <c r="I380" i="6"/>
  <c r="L380" i="6" s="1"/>
  <c r="B382" i="6" l="1"/>
  <c r="D382" i="6" s="1"/>
  <c r="H381" i="6"/>
  <c r="J381" i="6"/>
  <c r="C383" i="6" l="1"/>
  <c r="I381" i="6"/>
  <c r="L381" i="6" s="1"/>
  <c r="G382" i="6"/>
  <c r="K382" i="6"/>
  <c r="H382" i="6" l="1"/>
  <c r="J382" i="6"/>
  <c r="B383" i="6"/>
  <c r="D383" i="6" s="1"/>
  <c r="G383" i="6" l="1"/>
  <c r="K383" i="6"/>
  <c r="C384" i="6"/>
  <c r="I382" i="6"/>
  <c r="L382" i="6" s="1"/>
  <c r="J383" i="6" l="1"/>
  <c r="B384" i="6"/>
  <c r="D384" i="6" s="1"/>
  <c r="H383" i="6"/>
  <c r="G384" i="6" l="1"/>
  <c r="K384" i="6"/>
  <c r="C385" i="6"/>
  <c r="I383" i="6"/>
  <c r="L383" i="6" s="1"/>
  <c r="J384" i="6" l="1"/>
  <c r="B385" i="6"/>
  <c r="D385" i="6" s="1"/>
  <c r="H384" i="6"/>
  <c r="G385" i="6" l="1"/>
  <c r="K385" i="6"/>
  <c r="C386" i="6"/>
  <c r="I384" i="6"/>
  <c r="L384" i="6" s="1"/>
  <c r="H385" i="6" l="1"/>
  <c r="B386" i="6"/>
  <c r="D386" i="6" s="1"/>
  <c r="J385" i="6"/>
  <c r="G386" i="6" l="1"/>
  <c r="K386" i="6"/>
  <c r="C387" i="6"/>
  <c r="I385" i="6"/>
  <c r="L385" i="6" s="1"/>
  <c r="J386" i="6" l="1"/>
  <c r="H386" i="6"/>
  <c r="B387" i="6"/>
  <c r="D387" i="6" s="1"/>
  <c r="C388" i="6" l="1"/>
  <c r="I386" i="6"/>
  <c r="L386" i="6" s="1"/>
  <c r="G387" i="6"/>
  <c r="K387" i="6"/>
  <c r="B388" i="6" l="1"/>
  <c r="D388" i="6" s="1"/>
  <c r="J387" i="6"/>
  <c r="H387" i="6"/>
  <c r="C389" i="6" l="1"/>
  <c r="I387" i="6"/>
  <c r="L387" i="6" s="1"/>
  <c r="G388" i="6"/>
  <c r="K388" i="6"/>
  <c r="J388" i="6" l="1"/>
  <c r="B389" i="6"/>
  <c r="D389" i="6" s="1"/>
  <c r="H388" i="6"/>
  <c r="G389" i="6" l="1"/>
  <c r="K389" i="6"/>
  <c r="C390" i="6"/>
  <c r="I388" i="6"/>
  <c r="L388" i="6" s="1"/>
  <c r="H389" i="6" l="1"/>
  <c r="B390" i="6"/>
  <c r="D390" i="6" s="1"/>
  <c r="J389" i="6"/>
  <c r="G390" i="6" l="1"/>
  <c r="K390" i="6"/>
  <c r="C391" i="6"/>
  <c r="I389" i="6"/>
  <c r="L389" i="6" s="1"/>
  <c r="B391" i="6" l="1"/>
  <c r="D391" i="6" s="1"/>
  <c r="H390" i="6"/>
  <c r="J390" i="6"/>
  <c r="C392" i="6" l="1"/>
  <c r="I390" i="6"/>
  <c r="L390" i="6" s="1"/>
  <c r="G391" i="6"/>
  <c r="K391" i="6"/>
  <c r="H391" i="6" l="1"/>
  <c r="J391" i="6"/>
  <c r="B392" i="6"/>
  <c r="D392" i="6" s="1"/>
  <c r="G392" i="6" l="1"/>
  <c r="K392" i="6"/>
  <c r="C393" i="6"/>
  <c r="I391" i="6"/>
  <c r="L391" i="6" s="1"/>
  <c r="B393" i="6" l="1"/>
  <c r="D393" i="6" s="1"/>
  <c r="J392" i="6"/>
  <c r="H392" i="6"/>
  <c r="C394" i="6" l="1"/>
  <c r="I392" i="6"/>
  <c r="L392" i="6" s="1"/>
  <c r="G393" i="6"/>
  <c r="K393" i="6"/>
  <c r="H393" i="6" l="1"/>
  <c r="B394" i="6"/>
  <c r="D394" i="6" s="1"/>
  <c r="J393" i="6"/>
  <c r="G394" i="6" l="1"/>
  <c r="K394" i="6"/>
  <c r="C395" i="6"/>
  <c r="I393" i="6"/>
  <c r="L393" i="6" s="1"/>
  <c r="B395" i="6" l="1"/>
  <c r="D395" i="6" s="1"/>
  <c r="H394" i="6"/>
  <c r="J394" i="6"/>
  <c r="C396" i="6" l="1"/>
  <c r="I394" i="6"/>
  <c r="L394" i="6" s="1"/>
  <c r="G395" i="6"/>
  <c r="K395" i="6"/>
  <c r="H395" i="6" l="1"/>
  <c r="J395" i="6"/>
  <c r="B396" i="6"/>
  <c r="D396" i="6" s="1"/>
  <c r="G396" i="6" l="1"/>
  <c r="K396" i="6"/>
  <c r="C397" i="6"/>
  <c r="I395" i="6"/>
  <c r="L395" i="6" s="1"/>
  <c r="B397" i="6" l="1"/>
  <c r="D397" i="6" s="1"/>
  <c r="J396" i="6"/>
  <c r="H396" i="6"/>
  <c r="C398" i="6" l="1"/>
  <c r="I396" i="6"/>
  <c r="L396" i="6" s="1"/>
  <c r="G397" i="6"/>
  <c r="K397" i="6"/>
  <c r="H397" i="6" l="1"/>
  <c r="B398" i="6"/>
  <c r="D398" i="6" s="1"/>
  <c r="J397" i="6"/>
  <c r="G398" i="6" l="1"/>
  <c r="K398" i="6"/>
  <c r="C399" i="6"/>
  <c r="I397" i="6"/>
  <c r="L397" i="6" s="1"/>
  <c r="B399" i="6" l="1"/>
  <c r="D399" i="6" s="1"/>
  <c r="H398" i="6"/>
  <c r="J398" i="6"/>
  <c r="C400" i="6" l="1"/>
  <c r="I398" i="6"/>
  <c r="L398" i="6" s="1"/>
  <c r="G399" i="6"/>
  <c r="K399" i="6"/>
  <c r="H399" i="6" l="1"/>
  <c r="J399" i="6"/>
  <c r="B400" i="6"/>
  <c r="D400" i="6" s="1"/>
  <c r="G400" i="6" l="1"/>
  <c r="K400" i="6"/>
  <c r="C401" i="6"/>
  <c r="I399" i="6"/>
  <c r="L399" i="6" s="1"/>
  <c r="B401" i="6" l="1"/>
  <c r="D401" i="6" s="1"/>
  <c r="J400" i="6"/>
  <c r="H400" i="6"/>
  <c r="C402" i="6" l="1"/>
  <c r="I400" i="6"/>
  <c r="L400" i="6" s="1"/>
  <c r="G401" i="6"/>
  <c r="K401" i="6"/>
  <c r="H401" i="6" l="1"/>
  <c r="B402" i="6"/>
  <c r="D402" i="6" s="1"/>
  <c r="J401" i="6"/>
  <c r="G402" i="6" l="1"/>
  <c r="K402" i="6"/>
  <c r="C403" i="6"/>
  <c r="I401" i="6"/>
  <c r="L401" i="6" s="1"/>
  <c r="B403" i="6" l="1"/>
  <c r="D403" i="6" s="1"/>
  <c r="H402" i="6"/>
  <c r="J402" i="6"/>
  <c r="C404" i="6" l="1"/>
  <c r="I402" i="6"/>
  <c r="L402" i="6" s="1"/>
  <c r="G403" i="6"/>
  <c r="K403" i="6"/>
  <c r="H403" i="6" l="1"/>
  <c r="J403" i="6"/>
  <c r="B404" i="6"/>
  <c r="D404" i="6" s="1"/>
  <c r="G404" i="6" l="1"/>
  <c r="K404" i="6"/>
  <c r="C405" i="6"/>
  <c r="I403" i="6"/>
  <c r="L403" i="6" s="1"/>
  <c r="B405" i="6" l="1"/>
  <c r="D405" i="6" s="1"/>
  <c r="J404" i="6"/>
  <c r="H404" i="6"/>
  <c r="C406" i="6" l="1"/>
  <c r="I404" i="6"/>
  <c r="L404" i="6" s="1"/>
  <c r="G405" i="6"/>
  <c r="K405" i="6"/>
  <c r="H405" i="6" l="1"/>
  <c r="B406" i="6"/>
  <c r="D406" i="6" s="1"/>
  <c r="J405" i="6"/>
  <c r="G406" i="6" l="1"/>
  <c r="K406" i="6"/>
  <c r="C407" i="6"/>
  <c r="I405" i="6"/>
  <c r="L405" i="6" s="1"/>
  <c r="B407" i="6" l="1"/>
  <c r="D407" i="6" s="1"/>
  <c r="H406" i="6"/>
  <c r="J406" i="6"/>
  <c r="C408" i="6" l="1"/>
  <c r="I406" i="6"/>
  <c r="L406" i="6" s="1"/>
  <c r="G407" i="6"/>
  <c r="K407" i="6"/>
  <c r="H407" i="6" l="1"/>
  <c r="J407" i="6"/>
  <c r="B408" i="6"/>
  <c r="D408" i="6" s="1"/>
  <c r="G408" i="6" l="1"/>
  <c r="K408" i="6"/>
  <c r="C409" i="6"/>
  <c r="I407" i="6"/>
  <c r="L407" i="6" s="1"/>
  <c r="B409" i="6" l="1"/>
  <c r="D409" i="6" s="1"/>
  <c r="J408" i="6"/>
  <c r="H408" i="6"/>
  <c r="C410" i="6" l="1"/>
  <c r="I408" i="6"/>
  <c r="L408" i="6" s="1"/>
  <c r="G409" i="6"/>
  <c r="K409" i="6"/>
  <c r="H409" i="6" l="1"/>
  <c r="B410" i="6"/>
  <c r="D410" i="6" s="1"/>
  <c r="J409" i="6"/>
  <c r="G410" i="6" l="1"/>
  <c r="K410" i="6"/>
  <c r="C411" i="6"/>
  <c r="I409" i="6"/>
  <c r="L409" i="6" s="1"/>
  <c r="B411" i="6" l="1"/>
  <c r="D411" i="6" s="1"/>
  <c r="H410" i="6"/>
  <c r="J410" i="6"/>
  <c r="C412" i="6" l="1"/>
  <c r="I410" i="6"/>
  <c r="L410" i="6" s="1"/>
  <c r="G411" i="6"/>
  <c r="K411" i="6"/>
  <c r="H411" i="6" l="1"/>
  <c r="J411" i="6"/>
  <c r="B412" i="6"/>
  <c r="D412" i="6" s="1"/>
  <c r="G412" i="6" l="1"/>
  <c r="K412" i="6"/>
  <c r="C413" i="6"/>
  <c r="I411" i="6"/>
  <c r="L411" i="6" s="1"/>
  <c r="B413" i="6" l="1"/>
  <c r="D413" i="6" s="1"/>
  <c r="J412" i="6"/>
  <c r="H412" i="6"/>
  <c r="I412" i="6" l="1"/>
  <c r="L412" i="6" s="1"/>
  <c r="C414" i="6"/>
  <c r="G413" i="6"/>
  <c r="K413" i="6"/>
  <c r="J413" i="6" l="1"/>
  <c r="B414" i="6"/>
  <c r="D414" i="6" s="1"/>
  <c r="H413" i="6"/>
  <c r="G414" i="6" l="1"/>
  <c r="K414" i="6"/>
  <c r="C415" i="6"/>
  <c r="I413" i="6"/>
  <c r="L413" i="6" s="1"/>
  <c r="J414" i="6" l="1"/>
  <c r="B415" i="6"/>
  <c r="D415" i="6" s="1"/>
  <c r="H414" i="6"/>
  <c r="G415" i="6" l="1"/>
  <c r="K415" i="6"/>
  <c r="I414" i="6"/>
  <c r="L414" i="6" s="1"/>
  <c r="C416" i="6"/>
  <c r="J415" i="6" l="1"/>
  <c r="B416" i="6"/>
  <c r="D416" i="6" s="1"/>
  <c r="H415" i="6"/>
  <c r="G416" i="6" l="1"/>
  <c r="K416" i="6"/>
  <c r="I415" i="6"/>
  <c r="L415" i="6" s="1"/>
  <c r="C417" i="6"/>
  <c r="J416" i="6" l="1"/>
  <c r="B417" i="6"/>
  <c r="D417" i="6" s="1"/>
  <c r="H416" i="6"/>
  <c r="G417" i="6" l="1"/>
  <c r="K417" i="6"/>
  <c r="I416" i="6"/>
  <c r="L416" i="6" s="1"/>
  <c r="C418" i="6"/>
  <c r="J417" i="6" l="1"/>
  <c r="B418" i="6"/>
  <c r="D418" i="6" s="1"/>
  <c r="H417" i="6"/>
  <c r="G418" i="6" l="1"/>
  <c r="K418" i="6"/>
  <c r="I417" i="6"/>
  <c r="L417" i="6" s="1"/>
  <c r="C419" i="6"/>
  <c r="J418" i="6" l="1"/>
  <c r="B419" i="6"/>
  <c r="D419" i="6" s="1"/>
  <c r="H418" i="6"/>
  <c r="G419" i="6" l="1"/>
  <c r="K419" i="6"/>
  <c r="I418" i="6"/>
  <c r="L418" i="6" s="1"/>
  <c r="C420" i="6"/>
  <c r="J419" i="6" l="1"/>
  <c r="B420" i="6"/>
  <c r="D420" i="6" s="1"/>
  <c r="H419" i="6"/>
  <c r="G420" i="6" l="1"/>
  <c r="K420" i="6"/>
  <c r="I419" i="6"/>
  <c r="L419" i="6" s="1"/>
  <c r="C421" i="6"/>
  <c r="J420" i="6" l="1"/>
  <c r="B421" i="6"/>
  <c r="D421" i="6" s="1"/>
  <c r="H420" i="6"/>
  <c r="G421" i="6" l="1"/>
  <c r="K421" i="6"/>
  <c r="I420" i="6"/>
  <c r="L420" i="6" s="1"/>
  <c r="C422" i="6"/>
  <c r="J421" i="6" l="1"/>
  <c r="B422" i="6"/>
  <c r="D422" i="6" s="1"/>
  <c r="H421" i="6"/>
  <c r="G422" i="6" l="1"/>
  <c r="K422" i="6"/>
  <c r="I421" i="6"/>
  <c r="L421" i="6" s="1"/>
  <c r="C423" i="6"/>
  <c r="J422" i="6" l="1"/>
  <c r="B423" i="6"/>
  <c r="D423" i="6" s="1"/>
  <c r="H422" i="6"/>
  <c r="G423" i="6" l="1"/>
  <c r="K423" i="6"/>
  <c r="I422" i="6"/>
  <c r="L422" i="6" s="1"/>
  <c r="C424" i="6"/>
  <c r="J423" i="6" l="1"/>
  <c r="B424" i="6"/>
  <c r="D424" i="6" s="1"/>
  <c r="H423" i="6"/>
  <c r="G424" i="6" l="1"/>
  <c r="K424" i="6"/>
  <c r="I423" i="6"/>
  <c r="L423" i="6" s="1"/>
  <c r="C425" i="6"/>
  <c r="J424" i="6" l="1"/>
  <c r="B425" i="6"/>
  <c r="D425" i="6" s="1"/>
  <c r="H424" i="6"/>
  <c r="G425" i="6" l="1"/>
  <c r="K425" i="6"/>
  <c r="I424" i="6"/>
  <c r="L424" i="6" s="1"/>
  <c r="C426" i="6"/>
  <c r="J425" i="6" l="1"/>
  <c r="B426" i="6"/>
  <c r="D426" i="6" s="1"/>
  <c r="H425" i="6"/>
  <c r="G426" i="6" l="1"/>
  <c r="K426" i="6"/>
  <c r="I425" i="6"/>
  <c r="L425" i="6" s="1"/>
  <c r="C427" i="6"/>
  <c r="J426" i="6" l="1"/>
  <c r="B427" i="6"/>
  <c r="D427" i="6" s="1"/>
  <c r="H426" i="6"/>
  <c r="G427" i="6" l="1"/>
  <c r="K427" i="6"/>
  <c r="I426" i="6"/>
  <c r="L426" i="6" s="1"/>
  <c r="C428" i="6"/>
  <c r="J427" i="6" l="1"/>
  <c r="B428" i="6"/>
  <c r="D428" i="6" s="1"/>
  <c r="H427" i="6"/>
  <c r="G428" i="6" l="1"/>
  <c r="K428" i="6"/>
  <c r="I427" i="6"/>
  <c r="L427" i="6" s="1"/>
  <c r="C429" i="6"/>
  <c r="J428" i="6" l="1"/>
  <c r="B429" i="6"/>
  <c r="D429" i="6" s="1"/>
  <c r="H428" i="6"/>
  <c r="G429" i="6" l="1"/>
  <c r="K429" i="6"/>
  <c r="I428" i="6"/>
  <c r="L428" i="6" s="1"/>
  <c r="C430" i="6"/>
  <c r="J429" i="6" l="1"/>
  <c r="B430" i="6"/>
  <c r="D430" i="6" s="1"/>
  <c r="H429" i="6"/>
  <c r="G430" i="6" l="1"/>
  <c r="K430" i="6"/>
  <c r="I429" i="6"/>
  <c r="L429" i="6" s="1"/>
  <c r="C431" i="6"/>
  <c r="J430" i="6" l="1"/>
  <c r="B431" i="6"/>
  <c r="D431" i="6" s="1"/>
  <c r="H430" i="6"/>
  <c r="K431" i="6" l="1"/>
  <c r="G431" i="6"/>
  <c r="I430" i="6"/>
  <c r="L430" i="6" s="1"/>
  <c r="C432" i="6"/>
  <c r="J431" i="6" l="1"/>
  <c r="B432" i="6"/>
  <c r="D432" i="6" s="1"/>
  <c r="H431" i="6"/>
  <c r="G432" i="6" l="1"/>
  <c r="K432" i="6"/>
  <c r="I431" i="6"/>
  <c r="L431" i="6" s="1"/>
  <c r="C433" i="6"/>
  <c r="J432" i="6" l="1"/>
  <c r="B433" i="6"/>
  <c r="D433" i="6" s="1"/>
  <c r="H432" i="6"/>
  <c r="G433" i="6" l="1"/>
  <c r="K433" i="6"/>
  <c r="I432" i="6"/>
  <c r="L432" i="6" s="1"/>
  <c r="C434" i="6"/>
  <c r="J433" i="6" l="1"/>
  <c r="B434" i="6"/>
  <c r="D434" i="6" s="1"/>
  <c r="H433" i="6"/>
  <c r="G434" i="6" l="1"/>
  <c r="K434" i="6"/>
  <c r="I433" i="6"/>
  <c r="L433" i="6" s="1"/>
  <c r="C435" i="6"/>
  <c r="J434" i="6" l="1"/>
  <c r="B435" i="6"/>
  <c r="D435" i="6" s="1"/>
  <c r="H434" i="6"/>
  <c r="G435" i="6" l="1"/>
  <c r="K435" i="6"/>
  <c r="I434" i="6"/>
  <c r="L434" i="6" s="1"/>
  <c r="C436" i="6"/>
  <c r="J435" i="6" l="1"/>
  <c r="B436" i="6"/>
  <c r="D436" i="6" s="1"/>
  <c r="H435" i="6"/>
  <c r="G436" i="6" l="1"/>
  <c r="K436" i="6"/>
  <c r="I435" i="6"/>
  <c r="L435" i="6" s="1"/>
  <c r="C437" i="6"/>
  <c r="J436" i="6" l="1"/>
  <c r="B437" i="6"/>
  <c r="D437" i="6" s="1"/>
  <c r="H436" i="6"/>
  <c r="G437" i="6" l="1"/>
  <c r="K437" i="6"/>
  <c r="I436" i="6"/>
  <c r="L436" i="6" s="1"/>
  <c r="C438" i="6"/>
  <c r="J437" i="6" l="1"/>
  <c r="B438" i="6"/>
  <c r="D438" i="6" s="1"/>
  <c r="H437" i="6"/>
  <c r="G438" i="6" l="1"/>
  <c r="K438" i="6"/>
  <c r="I437" i="6"/>
  <c r="L437" i="6" s="1"/>
  <c r="C439" i="6"/>
  <c r="J438" i="6" l="1"/>
  <c r="B439" i="6"/>
  <c r="D439" i="6" s="1"/>
  <c r="H438" i="6"/>
  <c r="G439" i="6" l="1"/>
  <c r="K439" i="6"/>
  <c r="I438" i="6"/>
  <c r="L438" i="6" s="1"/>
  <c r="C440" i="6"/>
  <c r="J439" i="6" l="1"/>
  <c r="B440" i="6"/>
  <c r="D440" i="6" s="1"/>
  <c r="H439" i="6"/>
  <c r="G440" i="6" l="1"/>
  <c r="K440" i="6"/>
  <c r="I439" i="6"/>
  <c r="L439" i="6" s="1"/>
  <c r="C441" i="6"/>
  <c r="J440" i="6" l="1"/>
  <c r="B441" i="6"/>
  <c r="D441" i="6" s="1"/>
  <c r="H440" i="6"/>
  <c r="G441" i="6" l="1"/>
  <c r="K441" i="6"/>
  <c r="I440" i="6"/>
  <c r="L440" i="6" s="1"/>
  <c r="C442" i="6"/>
  <c r="J441" i="6" l="1"/>
  <c r="B442" i="6"/>
  <c r="D442" i="6" s="1"/>
  <c r="H441" i="6"/>
  <c r="G442" i="6" l="1"/>
  <c r="K442" i="6"/>
  <c r="I441" i="6"/>
  <c r="L441" i="6" s="1"/>
  <c r="C443" i="6"/>
  <c r="J442" i="6" l="1"/>
  <c r="B443" i="6"/>
  <c r="D443" i="6" s="1"/>
  <c r="H442" i="6"/>
  <c r="G443" i="6" l="1"/>
  <c r="K443" i="6"/>
  <c r="I442" i="6"/>
  <c r="L442" i="6" s="1"/>
  <c r="C444" i="6"/>
  <c r="J443" i="6" l="1"/>
  <c r="B444" i="6"/>
  <c r="D444" i="6" s="1"/>
  <c r="H443" i="6"/>
  <c r="G444" i="6" l="1"/>
  <c r="K444" i="6"/>
  <c r="I443" i="6"/>
  <c r="L443" i="6" s="1"/>
  <c r="C445" i="6"/>
  <c r="J444" i="6" l="1"/>
  <c r="B445" i="6"/>
  <c r="D445" i="6" s="1"/>
  <c r="H444" i="6"/>
  <c r="G445" i="6" l="1"/>
  <c r="K445" i="6"/>
  <c r="I444" i="6"/>
  <c r="L444" i="6" s="1"/>
  <c r="C446" i="6"/>
  <c r="J445" i="6" l="1"/>
  <c r="B446" i="6"/>
  <c r="D446" i="6" s="1"/>
  <c r="H445" i="6"/>
  <c r="G446" i="6" l="1"/>
  <c r="K446" i="6"/>
  <c r="I445" i="6"/>
  <c r="L445" i="6" s="1"/>
  <c r="C447" i="6"/>
  <c r="J446" i="6" l="1"/>
  <c r="B447" i="6"/>
  <c r="D447" i="6" s="1"/>
  <c r="H446" i="6"/>
  <c r="G447" i="6" l="1"/>
  <c r="K447" i="6"/>
  <c r="I446" i="6"/>
  <c r="L446" i="6" s="1"/>
  <c r="C448" i="6"/>
  <c r="J447" i="6" l="1"/>
  <c r="B448" i="6"/>
  <c r="D448" i="6" s="1"/>
  <c r="H447" i="6"/>
  <c r="G448" i="6" l="1"/>
  <c r="K448" i="6"/>
  <c r="I447" i="6"/>
  <c r="L447" i="6" s="1"/>
  <c r="C449" i="6"/>
  <c r="J448" i="6" l="1"/>
  <c r="B449" i="6"/>
  <c r="D449" i="6" s="1"/>
  <c r="H448" i="6"/>
  <c r="G449" i="6" l="1"/>
  <c r="K449" i="6"/>
  <c r="I448" i="6"/>
  <c r="L448" i="6" s="1"/>
  <c r="C450" i="6"/>
  <c r="J449" i="6" l="1"/>
  <c r="B450" i="6"/>
  <c r="D450" i="6" s="1"/>
  <c r="H449" i="6"/>
  <c r="G450" i="6" l="1"/>
  <c r="K450" i="6"/>
  <c r="I449" i="6"/>
  <c r="L449" i="6" s="1"/>
  <c r="C451" i="6"/>
  <c r="J450" i="6" l="1"/>
  <c r="B451" i="6"/>
  <c r="D451" i="6" s="1"/>
  <c r="H450" i="6"/>
  <c r="G451" i="6" l="1"/>
  <c r="K451" i="6"/>
  <c r="I450" i="6"/>
  <c r="L450" i="6" s="1"/>
  <c r="C452" i="6"/>
  <c r="J451" i="6" l="1"/>
  <c r="B452" i="6"/>
  <c r="D452" i="6" s="1"/>
  <c r="H451" i="6"/>
  <c r="G452" i="6" l="1"/>
  <c r="K452" i="6"/>
  <c r="C453" i="6"/>
  <c r="I451" i="6"/>
  <c r="L451" i="6" s="1"/>
  <c r="H452" i="6" l="1"/>
  <c r="J452" i="6"/>
  <c r="B453" i="6"/>
  <c r="D453" i="6" s="1"/>
  <c r="G453" i="6" l="1"/>
  <c r="K453" i="6"/>
  <c r="I452" i="6"/>
  <c r="L452" i="6" s="1"/>
  <c r="C454" i="6"/>
  <c r="H453" i="6" l="1"/>
  <c r="B454" i="6"/>
  <c r="D454" i="6" s="1"/>
  <c r="J453" i="6"/>
  <c r="G454" i="6" l="1"/>
  <c r="K454" i="6"/>
  <c r="I453" i="6"/>
  <c r="L453" i="6" s="1"/>
  <c r="C455" i="6"/>
  <c r="B455" i="6" l="1"/>
  <c r="D455" i="6" s="1"/>
  <c r="J454" i="6"/>
  <c r="H454" i="6"/>
  <c r="I454" i="6" l="1"/>
  <c r="L454" i="6" s="1"/>
  <c r="C456" i="6"/>
  <c r="G455" i="6"/>
  <c r="K455" i="6"/>
  <c r="H455" i="6" l="1"/>
  <c r="B456" i="6"/>
  <c r="D456" i="6" s="1"/>
  <c r="J455" i="6"/>
  <c r="G456" i="6" l="1"/>
  <c r="K456" i="6"/>
  <c r="I455" i="6"/>
  <c r="L455" i="6" s="1"/>
  <c r="C457" i="6"/>
  <c r="B457" i="6" l="1"/>
  <c r="D457" i="6" s="1"/>
  <c r="J456" i="6"/>
  <c r="H456" i="6"/>
  <c r="I456" i="6" l="1"/>
  <c r="L456" i="6" s="1"/>
  <c r="C458" i="6"/>
  <c r="G457" i="6"/>
  <c r="K457" i="6"/>
  <c r="H457" i="6" l="1"/>
  <c r="B458" i="6"/>
  <c r="D458" i="6" s="1"/>
  <c r="J457" i="6"/>
  <c r="G458" i="6" l="1"/>
  <c r="K458" i="6"/>
  <c r="I457" i="6"/>
  <c r="L457" i="6" s="1"/>
  <c r="C459" i="6"/>
  <c r="B459" i="6" l="1"/>
  <c r="D459" i="6" s="1"/>
  <c r="J458" i="6"/>
  <c r="H458" i="6"/>
  <c r="I458" i="6" l="1"/>
  <c r="L458" i="6" s="1"/>
  <c r="C460" i="6"/>
  <c r="G459" i="6"/>
  <c r="K459" i="6"/>
  <c r="J459" i="6" l="1"/>
  <c r="B460" i="6"/>
  <c r="D460" i="6" s="1"/>
  <c r="H459" i="6"/>
  <c r="G460" i="6" l="1"/>
  <c r="K460" i="6"/>
  <c r="C461" i="6"/>
  <c r="I459" i="6"/>
  <c r="L459" i="6" s="1"/>
  <c r="J460" i="6" l="1"/>
  <c r="B461" i="6"/>
  <c r="D461" i="6" s="1"/>
  <c r="H460" i="6"/>
  <c r="G461" i="6" l="1"/>
  <c r="K461" i="6"/>
  <c r="C462" i="6"/>
  <c r="I460" i="6"/>
  <c r="L460" i="6" s="1"/>
  <c r="J461" i="6" l="1"/>
  <c r="B462" i="6"/>
  <c r="D462" i="6" s="1"/>
  <c r="H461" i="6"/>
  <c r="G462" i="6" l="1"/>
  <c r="K462" i="6"/>
  <c r="C463" i="6"/>
  <c r="I461" i="6"/>
  <c r="L461" i="6" s="1"/>
  <c r="J462" i="6" l="1"/>
  <c r="B463" i="6"/>
  <c r="D463" i="6" s="1"/>
  <c r="H462" i="6"/>
  <c r="G463" i="6" l="1"/>
  <c r="K463" i="6"/>
  <c r="C464" i="6"/>
  <c r="I462" i="6"/>
  <c r="L462" i="6" s="1"/>
  <c r="J463" i="6" l="1"/>
  <c r="B464" i="6"/>
  <c r="D464" i="6" s="1"/>
  <c r="H463" i="6"/>
  <c r="G464" i="6" l="1"/>
  <c r="K464" i="6"/>
  <c r="C465" i="6"/>
  <c r="I463" i="6"/>
  <c r="L463" i="6" s="1"/>
  <c r="J464" i="6" l="1"/>
  <c r="B465" i="6"/>
  <c r="D465" i="6" s="1"/>
  <c r="H464" i="6"/>
  <c r="G465" i="6" l="1"/>
  <c r="K465" i="6"/>
  <c r="C466" i="6"/>
  <c r="I464" i="6"/>
  <c r="L464" i="6" s="1"/>
  <c r="J465" i="6" l="1"/>
  <c r="B466" i="6"/>
  <c r="D466" i="6" s="1"/>
  <c r="H465" i="6"/>
  <c r="G466" i="6" l="1"/>
  <c r="K466" i="6"/>
  <c r="C467" i="6"/>
  <c r="I465" i="6"/>
  <c r="L465" i="6" s="1"/>
  <c r="J466" i="6" l="1"/>
  <c r="B467" i="6"/>
  <c r="D467" i="6" s="1"/>
  <c r="H466" i="6"/>
  <c r="G467" i="6" l="1"/>
  <c r="K467" i="6"/>
  <c r="I466" i="6"/>
  <c r="L466" i="6" s="1"/>
  <c r="C468" i="6"/>
  <c r="J467" i="6" l="1"/>
  <c r="B468" i="6"/>
  <c r="D468" i="6" s="1"/>
  <c r="H467" i="6"/>
  <c r="G468" i="6" l="1"/>
  <c r="K468" i="6"/>
  <c r="C469" i="6"/>
  <c r="I467" i="6"/>
  <c r="L467" i="6" s="1"/>
  <c r="J468" i="6" l="1"/>
  <c r="B469" i="6"/>
  <c r="D469" i="6" s="1"/>
  <c r="H468" i="6"/>
  <c r="G469" i="6" l="1"/>
  <c r="K469" i="6"/>
  <c r="C470" i="6"/>
  <c r="I468" i="6"/>
  <c r="L468" i="6" s="1"/>
  <c r="J469" i="6" l="1"/>
  <c r="B470" i="6"/>
  <c r="D470" i="6" s="1"/>
  <c r="H469" i="6"/>
  <c r="G470" i="6" l="1"/>
  <c r="K470" i="6"/>
  <c r="C471" i="6"/>
  <c r="I469" i="6"/>
  <c r="L469" i="6" s="1"/>
  <c r="J470" i="6" l="1"/>
  <c r="B471" i="6"/>
  <c r="D471" i="6" s="1"/>
  <c r="H470" i="6"/>
  <c r="G471" i="6" l="1"/>
  <c r="K471" i="6"/>
  <c r="C472" i="6"/>
  <c r="I470" i="6"/>
  <c r="L470" i="6" s="1"/>
  <c r="J471" i="6" l="1"/>
  <c r="B472" i="6"/>
  <c r="D472" i="6" s="1"/>
  <c r="H471" i="6"/>
  <c r="G472" i="6" l="1"/>
  <c r="K472" i="6"/>
  <c r="C473" i="6"/>
  <c r="I471" i="6"/>
  <c r="L471" i="6" s="1"/>
  <c r="J472" i="6" l="1"/>
  <c r="B473" i="6"/>
  <c r="D473" i="6" s="1"/>
  <c r="H472" i="6"/>
  <c r="G473" i="6" l="1"/>
  <c r="K473" i="6"/>
  <c r="C474" i="6"/>
  <c r="I472" i="6"/>
  <c r="L472" i="6" s="1"/>
  <c r="J473" i="6" l="1"/>
  <c r="B474" i="6"/>
  <c r="D474" i="6" s="1"/>
  <c r="H473" i="6"/>
  <c r="G474" i="6" l="1"/>
  <c r="K474" i="6"/>
  <c r="C475" i="6"/>
  <c r="I473" i="6"/>
  <c r="L473" i="6" s="1"/>
  <c r="J474" i="6" l="1"/>
  <c r="B475" i="6"/>
  <c r="D475" i="6" s="1"/>
  <c r="H474" i="6"/>
  <c r="G475" i="6" l="1"/>
  <c r="K475" i="6"/>
  <c r="I474" i="6"/>
  <c r="L474" i="6" s="1"/>
  <c r="C476" i="6"/>
  <c r="J475" i="6" l="1"/>
  <c r="B476" i="6"/>
  <c r="D476" i="6" s="1"/>
  <c r="H475" i="6"/>
  <c r="G476" i="6" l="1"/>
  <c r="K476" i="6"/>
  <c r="C477" i="6"/>
  <c r="I475" i="6"/>
  <c r="L475" i="6" s="1"/>
  <c r="J476" i="6" l="1"/>
  <c r="B477" i="6"/>
  <c r="D477" i="6" s="1"/>
  <c r="H476" i="6"/>
  <c r="G477" i="6" l="1"/>
  <c r="K477" i="6"/>
  <c r="C478" i="6"/>
  <c r="I476" i="6"/>
  <c r="L476" i="6" s="1"/>
  <c r="J477" i="6" l="1"/>
  <c r="B478" i="6"/>
  <c r="D478" i="6" s="1"/>
  <c r="H477" i="6"/>
  <c r="G478" i="6" l="1"/>
  <c r="K478" i="6"/>
  <c r="C479" i="6"/>
  <c r="I477" i="6"/>
  <c r="L477" i="6" s="1"/>
  <c r="J478" i="6" l="1"/>
  <c r="B479" i="6"/>
  <c r="D479" i="6" s="1"/>
  <c r="H478" i="6"/>
  <c r="G479" i="6" l="1"/>
  <c r="K479" i="6"/>
  <c r="C480" i="6"/>
  <c r="I478" i="6"/>
  <c r="L478" i="6" s="1"/>
  <c r="J479" i="6" l="1"/>
  <c r="B480" i="6"/>
  <c r="D480" i="6" s="1"/>
  <c r="H479" i="6"/>
  <c r="G480" i="6" l="1"/>
  <c r="K480" i="6"/>
  <c r="C481" i="6"/>
  <c r="I479" i="6"/>
  <c r="L479" i="6" s="1"/>
  <c r="J480" i="6" l="1"/>
  <c r="B481" i="6"/>
  <c r="D481" i="6" s="1"/>
  <c r="H480" i="6"/>
  <c r="G481" i="6" l="1"/>
  <c r="K481" i="6"/>
  <c r="C482" i="6"/>
  <c r="I480" i="6"/>
  <c r="L480" i="6" s="1"/>
  <c r="J481" i="6" l="1"/>
  <c r="B482" i="6"/>
  <c r="D482" i="6" s="1"/>
  <c r="H481" i="6"/>
  <c r="G482" i="6" l="1"/>
  <c r="K482" i="6"/>
  <c r="C483" i="6"/>
  <c r="I481" i="6"/>
  <c r="L481" i="6" s="1"/>
  <c r="J482" i="6" l="1"/>
  <c r="B483" i="6"/>
  <c r="D483" i="6" s="1"/>
  <c r="H482" i="6"/>
  <c r="G483" i="6" l="1"/>
  <c r="K483" i="6"/>
  <c r="I482" i="6"/>
  <c r="L482" i="6" s="1"/>
  <c r="C484" i="6"/>
  <c r="J483" i="6" l="1"/>
  <c r="B484" i="6"/>
  <c r="D484" i="6" s="1"/>
  <c r="H483" i="6"/>
  <c r="G484" i="6" l="1"/>
  <c r="K484" i="6"/>
  <c r="C485" i="6"/>
  <c r="I483" i="6"/>
  <c r="L483" i="6" s="1"/>
  <c r="J484" i="6" l="1"/>
  <c r="B485" i="6"/>
  <c r="D485" i="6" s="1"/>
  <c r="H484" i="6"/>
  <c r="G485" i="6" l="1"/>
  <c r="K485" i="6"/>
  <c r="C486" i="6"/>
  <c r="I484" i="6"/>
  <c r="L484" i="6" s="1"/>
  <c r="J485" i="6" l="1"/>
  <c r="B486" i="6"/>
  <c r="D486" i="6" s="1"/>
  <c r="H485" i="6"/>
  <c r="G486" i="6" l="1"/>
  <c r="K486" i="6"/>
  <c r="C487" i="6"/>
  <c r="I485" i="6"/>
  <c r="L485" i="6" s="1"/>
  <c r="J486" i="6" l="1"/>
  <c r="B487" i="6"/>
  <c r="D487" i="6" s="1"/>
  <c r="H486" i="6"/>
  <c r="G487" i="6" l="1"/>
  <c r="K487" i="6"/>
  <c r="C488" i="6"/>
  <c r="I486" i="6"/>
  <c r="L486" i="6" s="1"/>
  <c r="J487" i="6" l="1"/>
  <c r="B488" i="6"/>
  <c r="D488" i="6" s="1"/>
  <c r="H487" i="6"/>
  <c r="G488" i="6" l="1"/>
  <c r="K488" i="6"/>
  <c r="C489" i="6"/>
  <c r="I487" i="6"/>
  <c r="L487" i="6" s="1"/>
  <c r="J488" i="6" l="1"/>
  <c r="B489" i="6"/>
  <c r="D489" i="6" s="1"/>
  <c r="H488" i="6"/>
  <c r="G489" i="6" l="1"/>
  <c r="K489" i="6"/>
  <c r="C490" i="6"/>
  <c r="I488" i="6"/>
  <c r="L488" i="6" s="1"/>
  <c r="J489" i="6" l="1"/>
  <c r="B490" i="6"/>
  <c r="D490" i="6" s="1"/>
  <c r="H489" i="6"/>
  <c r="G490" i="6" l="1"/>
  <c r="K490" i="6"/>
  <c r="C491" i="6"/>
  <c r="I489" i="6"/>
  <c r="L489" i="6" s="1"/>
  <c r="J490" i="6" l="1"/>
  <c r="B491" i="6"/>
  <c r="D491" i="6" s="1"/>
  <c r="H490" i="6"/>
  <c r="G491" i="6" l="1"/>
  <c r="K491" i="6"/>
  <c r="I490" i="6"/>
  <c r="L490" i="6" s="1"/>
  <c r="C492" i="6"/>
  <c r="J491" i="6" l="1"/>
  <c r="B492" i="6"/>
  <c r="D492" i="6" s="1"/>
  <c r="H491" i="6"/>
  <c r="G492" i="6" l="1"/>
  <c r="K492" i="6"/>
  <c r="C493" i="6"/>
  <c r="I491" i="6"/>
  <c r="L491" i="6" s="1"/>
  <c r="J492" i="6" l="1"/>
  <c r="B493" i="6"/>
  <c r="D493" i="6" s="1"/>
  <c r="H492" i="6"/>
  <c r="G493" i="6" l="1"/>
  <c r="K493" i="6"/>
  <c r="C494" i="6"/>
  <c r="I492" i="6"/>
  <c r="L492" i="6" s="1"/>
  <c r="J493" i="6" l="1"/>
  <c r="B494" i="6"/>
  <c r="D494" i="6" s="1"/>
  <c r="H493" i="6"/>
  <c r="G494" i="6" l="1"/>
  <c r="K494" i="6"/>
  <c r="C495" i="6"/>
  <c r="I493" i="6"/>
  <c r="L493" i="6" s="1"/>
  <c r="J494" i="6" l="1"/>
  <c r="B495" i="6"/>
  <c r="D495" i="6" s="1"/>
  <c r="H494" i="6"/>
  <c r="G495" i="6" l="1"/>
  <c r="K495" i="6"/>
  <c r="C496" i="6"/>
  <c r="I494" i="6"/>
  <c r="L494" i="6" s="1"/>
  <c r="J495" i="6" l="1"/>
  <c r="B496" i="6"/>
  <c r="D496" i="6" s="1"/>
  <c r="H495" i="6"/>
  <c r="G496" i="6" l="1"/>
  <c r="K496" i="6"/>
  <c r="C497" i="6"/>
  <c r="I495" i="6"/>
  <c r="L495" i="6" s="1"/>
  <c r="J496" i="6" l="1"/>
  <c r="B497" i="6"/>
  <c r="D497" i="6" s="1"/>
  <c r="H496" i="6"/>
  <c r="G497" i="6" l="1"/>
  <c r="K497" i="6"/>
  <c r="C498" i="6"/>
  <c r="I496" i="6"/>
  <c r="L496" i="6" s="1"/>
  <c r="H497" i="6" l="1"/>
  <c r="J497" i="6"/>
  <c r="B498" i="6"/>
  <c r="D498" i="6" s="1"/>
  <c r="G498" i="6" l="1"/>
  <c r="K498" i="6"/>
  <c r="C499" i="6"/>
  <c r="I497" i="6"/>
  <c r="L497" i="6" s="1"/>
  <c r="J498" i="6" l="1"/>
  <c r="B499" i="6"/>
  <c r="D499" i="6" s="1"/>
  <c r="H498" i="6"/>
  <c r="G499" i="6" l="1"/>
  <c r="K499" i="6"/>
  <c r="C500" i="6"/>
  <c r="I498" i="6"/>
  <c r="L498" i="6" s="1"/>
  <c r="J499" i="6" l="1"/>
  <c r="H499" i="6"/>
  <c r="B500" i="6"/>
  <c r="D500" i="6" s="1"/>
  <c r="C501" i="6" l="1"/>
  <c r="I499" i="6"/>
  <c r="L499" i="6" s="1"/>
  <c r="G500" i="6"/>
  <c r="K500" i="6"/>
  <c r="J500" i="6" l="1"/>
  <c r="B501" i="6"/>
  <c r="D501" i="6" s="1"/>
  <c r="H500" i="6"/>
  <c r="G501" i="6" l="1"/>
  <c r="K501" i="6"/>
  <c r="C502" i="6"/>
  <c r="I500" i="6"/>
  <c r="L500" i="6" s="1"/>
  <c r="J501" i="6" l="1"/>
  <c r="B502" i="6"/>
  <c r="D502" i="6" s="1"/>
  <c r="H501" i="6"/>
  <c r="G502" i="6" l="1"/>
  <c r="K502" i="6"/>
  <c r="C503" i="6"/>
  <c r="I501" i="6"/>
  <c r="L501" i="6" s="1"/>
  <c r="J502" i="6" l="1"/>
  <c r="B503" i="6"/>
  <c r="D503" i="6" s="1"/>
  <c r="H502" i="6"/>
  <c r="G503" i="6" l="1"/>
  <c r="K503" i="6"/>
  <c r="C504" i="6"/>
  <c r="I502" i="6"/>
  <c r="L502" i="6" s="1"/>
  <c r="J503" i="6" l="1"/>
  <c r="B504" i="6"/>
  <c r="D504" i="6" s="1"/>
  <c r="H503" i="6"/>
  <c r="G504" i="6" l="1"/>
  <c r="K504" i="6"/>
  <c r="C505" i="6"/>
  <c r="I503" i="6"/>
  <c r="L503" i="6" s="1"/>
  <c r="J504" i="6" l="1"/>
  <c r="B505" i="6"/>
  <c r="D505" i="6" s="1"/>
  <c r="H504" i="6"/>
  <c r="G505" i="6" l="1"/>
  <c r="K505" i="6"/>
  <c r="C506" i="6"/>
  <c r="I504" i="6"/>
  <c r="L504" i="6" s="1"/>
  <c r="J505" i="6" l="1"/>
  <c r="B506" i="6"/>
  <c r="D506" i="6" s="1"/>
  <c r="H505" i="6"/>
  <c r="G506" i="6" l="1"/>
  <c r="K506" i="6"/>
  <c r="C507" i="6"/>
  <c r="I505" i="6"/>
  <c r="L505" i="6" s="1"/>
  <c r="J506" i="6" l="1"/>
  <c r="B507" i="6"/>
  <c r="D507" i="6" s="1"/>
  <c r="H506" i="6"/>
  <c r="G507" i="6" l="1"/>
  <c r="K507" i="6"/>
  <c r="C508" i="6"/>
  <c r="I506" i="6"/>
  <c r="L506" i="6" s="1"/>
  <c r="J507" i="6" l="1"/>
  <c r="B508" i="6"/>
  <c r="D508" i="6" s="1"/>
  <c r="H507" i="6"/>
  <c r="G508" i="6" l="1"/>
  <c r="K508" i="6"/>
  <c r="C509" i="6"/>
  <c r="I507" i="6"/>
  <c r="L507" i="6" s="1"/>
  <c r="J508" i="6" l="1"/>
  <c r="B509" i="6"/>
  <c r="D509" i="6" s="1"/>
  <c r="H508" i="6"/>
  <c r="G509" i="6" l="1"/>
  <c r="K509" i="6"/>
  <c r="C510" i="6"/>
  <c r="I508" i="6"/>
  <c r="L508" i="6" s="1"/>
  <c r="J509" i="6" l="1"/>
  <c r="B510" i="6"/>
  <c r="D510" i="6" s="1"/>
  <c r="H509" i="6"/>
  <c r="G510" i="6" l="1"/>
  <c r="K510" i="6"/>
  <c r="C511" i="6"/>
  <c r="I509" i="6"/>
  <c r="L509" i="6" s="1"/>
  <c r="J510" i="6" l="1"/>
  <c r="B511" i="6"/>
  <c r="D511" i="6" s="1"/>
  <c r="H510" i="6"/>
  <c r="G511" i="6" l="1"/>
  <c r="K511" i="6"/>
  <c r="C512" i="6"/>
  <c r="I510" i="6"/>
  <c r="L510" i="6" s="1"/>
  <c r="J511" i="6" l="1"/>
  <c r="B512" i="6"/>
  <c r="D512" i="6" s="1"/>
  <c r="H511" i="6"/>
  <c r="G512" i="6" l="1"/>
  <c r="K512" i="6"/>
  <c r="C513" i="6"/>
  <c r="I511" i="6"/>
  <c r="L511" i="6" s="1"/>
  <c r="J512" i="6" l="1"/>
  <c r="B513" i="6"/>
  <c r="D513" i="6" s="1"/>
  <c r="H512" i="6"/>
  <c r="G513" i="6" l="1"/>
  <c r="K513" i="6"/>
  <c r="C514" i="6"/>
  <c r="I512" i="6"/>
  <c r="L512" i="6" s="1"/>
  <c r="J513" i="6" l="1"/>
  <c r="B514" i="6"/>
  <c r="D514" i="6" s="1"/>
  <c r="H513" i="6"/>
  <c r="G514" i="6" l="1"/>
  <c r="K514" i="6"/>
  <c r="C515" i="6"/>
  <c r="I513" i="6"/>
  <c r="L513" i="6" s="1"/>
  <c r="J514" i="6" l="1"/>
  <c r="B515" i="6"/>
  <c r="D515" i="6" s="1"/>
  <c r="H514" i="6"/>
  <c r="G515" i="6" l="1"/>
  <c r="K515" i="6"/>
  <c r="C516" i="6"/>
  <c r="I514" i="6"/>
  <c r="L514" i="6" s="1"/>
  <c r="J515" i="6" l="1"/>
  <c r="B516" i="6"/>
  <c r="D516" i="6" s="1"/>
  <c r="H515" i="6"/>
  <c r="G516" i="6" l="1"/>
  <c r="K516" i="6"/>
  <c r="C517" i="6"/>
  <c r="I515" i="6"/>
  <c r="L515" i="6" s="1"/>
  <c r="J516" i="6" l="1"/>
  <c r="B517" i="6"/>
  <c r="D517" i="6" s="1"/>
  <c r="H516" i="6"/>
  <c r="G517" i="6" l="1"/>
  <c r="K517" i="6"/>
  <c r="C518" i="6"/>
  <c r="I516" i="6"/>
  <c r="L516" i="6" s="1"/>
  <c r="J517" i="6" l="1"/>
  <c r="B518" i="6"/>
  <c r="D518" i="6" s="1"/>
  <c r="H517" i="6"/>
  <c r="G518" i="6" l="1"/>
  <c r="K518" i="6"/>
  <c r="C519" i="6"/>
  <c r="I517" i="6"/>
  <c r="L517" i="6" s="1"/>
  <c r="J518" i="6" l="1"/>
  <c r="B519" i="6"/>
  <c r="D519" i="6" s="1"/>
  <c r="H518" i="6"/>
  <c r="G519" i="6" l="1"/>
  <c r="K519" i="6"/>
  <c r="C520" i="6"/>
  <c r="I518" i="6"/>
  <c r="L518" i="6" s="1"/>
  <c r="J519" i="6" l="1"/>
  <c r="B520" i="6"/>
  <c r="D520" i="6" s="1"/>
  <c r="H519" i="6"/>
  <c r="G520" i="6" l="1"/>
  <c r="K520" i="6"/>
  <c r="C521" i="6"/>
  <c r="I519" i="6"/>
  <c r="L519" i="6" s="1"/>
  <c r="J520" i="6" l="1"/>
  <c r="B521" i="6"/>
  <c r="D521" i="6" s="1"/>
  <c r="H520" i="6"/>
  <c r="G521" i="6" l="1"/>
  <c r="K521" i="6"/>
  <c r="C522" i="6"/>
  <c r="I520" i="6"/>
  <c r="L520" i="6" s="1"/>
  <c r="J521" i="6" l="1"/>
  <c r="B522" i="6"/>
  <c r="D522" i="6" s="1"/>
  <c r="H521" i="6"/>
  <c r="G522" i="6" l="1"/>
  <c r="K522" i="6"/>
  <c r="C523" i="6"/>
  <c r="I521" i="6"/>
  <c r="L521" i="6" s="1"/>
  <c r="J522" i="6" l="1"/>
  <c r="B523" i="6"/>
  <c r="D523" i="6" s="1"/>
  <c r="H522" i="6"/>
  <c r="G523" i="6" l="1"/>
  <c r="K523" i="6"/>
  <c r="C524" i="6"/>
  <c r="I522" i="6"/>
  <c r="L522" i="6" s="1"/>
  <c r="H523" i="6" l="1"/>
  <c r="J523" i="6"/>
  <c r="B524" i="6"/>
  <c r="D524" i="6" s="1"/>
  <c r="G524" i="6" l="1"/>
  <c r="K524" i="6"/>
  <c r="C525" i="6"/>
  <c r="I523" i="6"/>
  <c r="L523" i="6" s="1"/>
  <c r="J524" i="6" l="1"/>
  <c r="H524" i="6"/>
  <c r="B525" i="6"/>
  <c r="D525" i="6" s="1"/>
  <c r="I524" i="6" l="1"/>
  <c r="L524" i="6" s="1"/>
  <c r="C526" i="6"/>
  <c r="G525" i="6"/>
  <c r="K525" i="6"/>
  <c r="B526" i="6" l="1"/>
  <c r="D526" i="6" s="1"/>
  <c r="H525" i="6"/>
  <c r="J525" i="6"/>
  <c r="I525" i="6" l="1"/>
  <c r="L525" i="6" s="1"/>
  <c r="C527" i="6"/>
  <c r="G526" i="6"/>
  <c r="K526" i="6"/>
  <c r="B527" i="6" l="1"/>
  <c r="D527" i="6" s="1"/>
  <c r="H526" i="6"/>
  <c r="J526" i="6"/>
  <c r="C528" i="6" l="1"/>
  <c r="I526" i="6"/>
  <c r="L526" i="6" s="1"/>
  <c r="K527" i="6"/>
  <c r="G527" i="6"/>
  <c r="B528" i="6" l="1"/>
  <c r="D528" i="6" s="1"/>
  <c r="H527" i="6"/>
  <c r="J527" i="6"/>
  <c r="C529" i="6" l="1"/>
  <c r="I527" i="6"/>
  <c r="L527" i="6" s="1"/>
  <c r="G528" i="6"/>
  <c r="K528" i="6"/>
  <c r="J528" i="6" l="1"/>
  <c r="H528" i="6"/>
  <c r="B529" i="6"/>
  <c r="D529" i="6" s="1"/>
  <c r="C530" i="6" l="1"/>
  <c r="I528" i="6"/>
  <c r="L528" i="6" s="1"/>
  <c r="G529" i="6"/>
  <c r="K529" i="6"/>
  <c r="J529" i="6" l="1"/>
  <c r="H529" i="6"/>
  <c r="B530" i="6"/>
  <c r="D530" i="6" s="1"/>
  <c r="C531" i="6" l="1"/>
  <c r="I529" i="6"/>
  <c r="L529" i="6" s="1"/>
  <c r="G530" i="6"/>
  <c r="K530" i="6"/>
  <c r="J530" i="6" l="1"/>
  <c r="H530" i="6"/>
  <c r="B531" i="6"/>
  <c r="D531" i="6" s="1"/>
  <c r="C532" i="6" l="1"/>
  <c r="I530" i="6"/>
  <c r="L530" i="6" s="1"/>
  <c r="G531" i="6"/>
  <c r="K531" i="6"/>
  <c r="J531" i="6" l="1"/>
  <c r="H531" i="6"/>
  <c r="B532" i="6"/>
  <c r="D532" i="6" s="1"/>
  <c r="C533" i="6" l="1"/>
  <c r="I531" i="6"/>
  <c r="L531" i="6" s="1"/>
  <c r="G532" i="6"/>
  <c r="K532" i="6"/>
  <c r="J532" i="6" l="1"/>
  <c r="H532" i="6"/>
  <c r="B533" i="6"/>
  <c r="D533" i="6" s="1"/>
  <c r="C534" i="6" l="1"/>
  <c r="I532" i="6"/>
  <c r="L532" i="6" s="1"/>
  <c r="G533" i="6"/>
  <c r="K533" i="6"/>
  <c r="J533" i="6" l="1"/>
  <c r="H533" i="6"/>
  <c r="B534" i="6"/>
  <c r="D534" i="6" s="1"/>
  <c r="C535" i="6" l="1"/>
  <c r="I533" i="6"/>
  <c r="L533" i="6" s="1"/>
  <c r="G534" i="6"/>
  <c r="K534" i="6"/>
  <c r="J534" i="6" l="1"/>
  <c r="H534" i="6"/>
  <c r="B535" i="6"/>
  <c r="D535" i="6" s="1"/>
  <c r="C536" i="6" l="1"/>
  <c r="I534" i="6"/>
  <c r="L534" i="6" s="1"/>
  <c r="G535" i="6"/>
  <c r="K535" i="6"/>
  <c r="J535" i="6" l="1"/>
  <c r="H535" i="6"/>
  <c r="B536" i="6"/>
  <c r="D536" i="6" s="1"/>
  <c r="C537" i="6" l="1"/>
  <c r="I535" i="6"/>
  <c r="L535" i="6" s="1"/>
  <c r="G536" i="6"/>
  <c r="K536" i="6"/>
  <c r="J536" i="6" l="1"/>
  <c r="H536" i="6"/>
  <c r="B537" i="6"/>
  <c r="D537" i="6" s="1"/>
  <c r="C538" i="6" l="1"/>
  <c r="I536" i="6"/>
  <c r="L536" i="6" s="1"/>
  <c r="G537" i="6"/>
  <c r="K537" i="6"/>
  <c r="J537" i="6" l="1"/>
  <c r="H537" i="6"/>
  <c r="B538" i="6"/>
  <c r="D538" i="6" s="1"/>
  <c r="C539" i="6" l="1"/>
  <c r="I537" i="6"/>
  <c r="L537" i="6" s="1"/>
  <c r="G538" i="6"/>
  <c r="K538" i="6"/>
  <c r="J538" i="6" l="1"/>
  <c r="H538" i="6"/>
  <c r="B539" i="6"/>
  <c r="D539" i="6" s="1"/>
  <c r="C540" i="6" l="1"/>
  <c r="I538" i="6"/>
  <c r="L538" i="6" s="1"/>
  <c r="G539" i="6"/>
  <c r="K539" i="6"/>
  <c r="J539" i="6" l="1"/>
  <c r="H539" i="6"/>
  <c r="B540" i="6"/>
  <c r="D540" i="6" s="1"/>
  <c r="C541" i="6" l="1"/>
  <c r="I539" i="6"/>
  <c r="L539" i="6" s="1"/>
  <c r="G540" i="6"/>
  <c r="K540" i="6"/>
  <c r="J540" i="6" l="1"/>
  <c r="H540" i="6"/>
  <c r="B541" i="6"/>
  <c r="D541" i="6" s="1"/>
  <c r="C542" i="6" l="1"/>
  <c r="I540" i="6"/>
  <c r="L540" i="6" s="1"/>
  <c r="G541" i="6"/>
  <c r="K541" i="6"/>
  <c r="J541" i="6" l="1"/>
  <c r="H541" i="6"/>
  <c r="B542" i="6"/>
  <c r="D542" i="6" s="1"/>
  <c r="C543" i="6" l="1"/>
  <c r="I541" i="6"/>
  <c r="L541" i="6" s="1"/>
  <c r="G542" i="6"/>
  <c r="K542" i="6"/>
  <c r="J542" i="6" l="1"/>
  <c r="H542" i="6"/>
  <c r="B543" i="6"/>
  <c r="D543" i="6" s="1"/>
  <c r="C544" i="6" l="1"/>
  <c r="I542" i="6"/>
  <c r="L542" i="6" s="1"/>
  <c r="G543" i="6"/>
  <c r="K543" i="6"/>
  <c r="J543" i="6" l="1"/>
  <c r="H543" i="6"/>
  <c r="B544" i="6"/>
  <c r="D544" i="6" s="1"/>
  <c r="C545" i="6" l="1"/>
  <c r="I543" i="6"/>
  <c r="L543" i="6" s="1"/>
  <c r="G544" i="6"/>
  <c r="K544" i="6"/>
  <c r="J544" i="6" l="1"/>
  <c r="H544" i="6"/>
  <c r="B545" i="6"/>
  <c r="D545" i="6" s="1"/>
  <c r="C546" i="6" l="1"/>
  <c r="I544" i="6"/>
  <c r="L544" i="6" s="1"/>
  <c r="G545" i="6"/>
  <c r="K545" i="6"/>
  <c r="J545" i="6" l="1"/>
  <c r="H545" i="6"/>
  <c r="B546" i="6"/>
  <c r="D546" i="6" s="1"/>
  <c r="C547" i="6" l="1"/>
  <c r="I545" i="6"/>
  <c r="L545" i="6" s="1"/>
  <c r="G546" i="6"/>
  <c r="K546" i="6"/>
  <c r="J546" i="6" l="1"/>
  <c r="H546" i="6"/>
  <c r="B547" i="6"/>
  <c r="D547" i="6" s="1"/>
  <c r="C548" i="6" l="1"/>
  <c r="I546" i="6"/>
  <c r="L546" i="6" s="1"/>
  <c r="G547" i="6"/>
  <c r="K547" i="6"/>
  <c r="J547" i="6" l="1"/>
  <c r="H547" i="6"/>
  <c r="B548" i="6"/>
  <c r="D548" i="6" s="1"/>
  <c r="C549" i="6" l="1"/>
  <c r="I547" i="6"/>
  <c r="L547" i="6" s="1"/>
  <c r="G548" i="6"/>
  <c r="K548" i="6"/>
  <c r="J548" i="6" l="1"/>
  <c r="H548" i="6"/>
  <c r="B549" i="6"/>
  <c r="D549" i="6" s="1"/>
  <c r="C550" i="6" l="1"/>
  <c r="I548" i="6"/>
  <c r="L548" i="6" s="1"/>
  <c r="G549" i="6"/>
  <c r="K549" i="6"/>
  <c r="J549" i="6" l="1"/>
  <c r="H549" i="6"/>
  <c r="B550" i="6"/>
  <c r="D550" i="6" s="1"/>
  <c r="C551" i="6" l="1"/>
  <c r="I549" i="6"/>
  <c r="L549" i="6" s="1"/>
  <c r="G550" i="6"/>
  <c r="K550" i="6"/>
  <c r="J550" i="6" l="1"/>
  <c r="H550" i="6"/>
  <c r="I550" i="6" s="1"/>
  <c r="B551" i="6"/>
  <c r="D551" i="6" s="1"/>
  <c r="L550" i="6" l="1"/>
  <c r="K551" i="6"/>
  <c r="E9" i="6" s="1"/>
  <c r="G551" i="6"/>
  <c r="J551" i="6" l="1"/>
  <c r="D9" i="6" s="1"/>
  <c r="H551" i="6"/>
  <c r="I551" i="6" s="1"/>
  <c r="L551" i="6" l="1"/>
  <c r="F9" i="6" s="1"/>
  <c r="B13" i="6" s="1"/>
  <c r="C9" i="6"/>
</calcChain>
</file>

<file path=xl/sharedStrings.xml><?xml version="1.0" encoding="utf-8"?>
<sst xmlns="http://schemas.openxmlformats.org/spreadsheetml/2006/main" count="53" uniqueCount="31">
  <si>
    <t>Reorder</t>
  </si>
  <si>
    <t>Order</t>
  </si>
  <si>
    <t>Carring</t>
  </si>
  <si>
    <t>Shortage</t>
  </si>
  <si>
    <t>Demand</t>
  </si>
  <si>
    <t>Cumulative</t>
  </si>
  <si>
    <t>Point</t>
  </si>
  <si>
    <t>Quantity</t>
  </si>
  <si>
    <t>Cost/order</t>
  </si>
  <si>
    <t>Cost/unit</t>
  </si>
  <si>
    <t>(x)</t>
  </si>
  <si>
    <t>Prob(x)</t>
  </si>
  <si>
    <t>Probability.</t>
  </si>
  <si>
    <t>Inventory</t>
  </si>
  <si>
    <t>Cost</t>
  </si>
  <si>
    <t>Week</t>
  </si>
  <si>
    <t>Beginning</t>
  </si>
  <si>
    <t>Random</t>
  </si>
  <si>
    <t xml:space="preserve"> </t>
  </si>
  <si>
    <t>Ending</t>
  </si>
  <si>
    <t>Place</t>
  </si>
  <si>
    <t>Carrying</t>
  </si>
  <si>
    <t>Total</t>
  </si>
  <si>
    <t>Number</t>
  </si>
  <si>
    <t>Receipt</t>
  </si>
  <si>
    <t>Level</t>
  </si>
  <si>
    <t>Order Quantity</t>
  </si>
  <si>
    <t>Reorder Point</t>
  </si>
  <si>
    <t>(2 week leadtime)</t>
  </si>
  <si>
    <t>Average Cost</t>
  </si>
  <si>
    <t>Simulation Question for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</si>
</sst>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1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0" borderId="0" xfId="0" applyNumberFormat="1" applyBorder="1"/>
    <xf numFmtId="2" fontId="0" fillId="4" borderId="9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" fontId="0" fillId="4" borderId="13" xfId="0" applyNumberFormat="1" applyFill="1" applyBorder="1" applyAlignment="1">
      <alignment horizontal="center"/>
    </xf>
    <xf numFmtId="2" fontId="2" fillId="4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" fontId="2" fillId="4" borderId="14" xfId="0" applyNumberFormat="1" applyFon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14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2" fontId="0" fillId="4" borderId="16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/>
    <xf numFmtId="2" fontId="6" fillId="0" borderId="0" xfId="1" applyNumberFormat="1"/>
    <xf numFmtId="2" fontId="5" fillId="0" borderId="0" xfId="0" applyNumberFormat="1" applyFont="1" applyBorder="1"/>
    <xf numFmtId="0" fontId="5" fillId="0" borderId="0" xfId="0" applyFont="1" applyBorder="1"/>
    <xf numFmtId="2" fontId="0" fillId="0" borderId="0" xfId="0" applyNumberFormat="1" applyBorder="1"/>
    <xf numFmtId="1" fontId="0" fillId="0" borderId="0" xfId="0" applyNumberFormat="1" applyFill="1" applyAlignment="1">
      <alignment horizontal="center"/>
    </xf>
    <xf numFmtId="164" fontId="4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quotePrefix="1" applyNumberFormat="1" applyFill="1" applyBorder="1" applyAlignment="1">
      <alignment horizontal="center"/>
    </xf>
    <xf numFmtId="2" fontId="0" fillId="0" borderId="0" xfId="0" applyNumberFormat="1" applyFill="1" applyBorder="1"/>
    <xf numFmtId="2" fontId="2" fillId="0" borderId="0" xfId="0" applyNumberFormat="1" applyFont="1" applyFill="1" applyBorder="1"/>
    <xf numFmtId="1" fontId="0" fillId="0" borderId="0" xfId="0" applyNumberFormat="1" applyFill="1" applyBorder="1"/>
    <xf numFmtId="1" fontId="0" fillId="0" borderId="9" xfId="0" applyNumberFormat="1" applyFill="1" applyBorder="1"/>
    <xf numFmtId="1" fontId="0" fillId="0" borderId="18" xfId="0" applyNumberFormat="1" applyFill="1" applyBorder="1"/>
    <xf numFmtId="1" fontId="0" fillId="0" borderId="10" xfId="0" applyNumberFormat="1" applyFill="1" applyBorder="1"/>
    <xf numFmtId="2" fontId="0" fillId="0" borderId="2" xfId="0" applyNumberFormat="1" applyFill="1" applyBorder="1"/>
    <xf numFmtId="2" fontId="1" fillId="0" borderId="3" xfId="0" applyNumberFormat="1" applyFont="1" applyFill="1" applyBorder="1"/>
    <xf numFmtId="0" fontId="1" fillId="0" borderId="3" xfId="0" applyFont="1" applyFill="1" applyBorder="1"/>
    <xf numFmtId="2" fontId="0" fillId="0" borderId="5" xfId="0" applyNumberFormat="1" applyFill="1" applyBorder="1"/>
    <xf numFmtId="2" fontId="2" fillId="0" borderId="5" xfId="0" applyNumberFormat="1" applyFont="1" applyFill="1" applyBorder="1"/>
    <xf numFmtId="2" fontId="0" fillId="0" borderId="1" xfId="0" applyNumberFormat="1" applyFill="1" applyBorder="1"/>
    <xf numFmtId="1" fontId="0" fillId="0" borderId="19" xfId="0" applyNumberFormat="1" applyFill="1" applyBorder="1"/>
    <xf numFmtId="1" fontId="0" fillId="0" borderId="7" xfId="0" applyNumberFormat="1" applyFill="1" applyBorder="1"/>
    <xf numFmtId="0" fontId="1" fillId="5" borderId="0" xfId="0" applyFont="1" applyFill="1" applyAlignment="1">
      <alignment wrapText="1"/>
    </xf>
    <xf numFmtId="0" fontId="7" fillId="5" borderId="1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2" fontId="8" fillId="5" borderId="17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164" fontId="7" fillId="5" borderId="17" xfId="0" applyNumberFormat="1" applyFont="1" applyFill="1" applyBorder="1" applyAlignment="1">
      <alignment horizontal="center"/>
    </xf>
    <xf numFmtId="1" fontId="7" fillId="5" borderId="17" xfId="0" applyNumberFormat="1" applyFont="1" applyFill="1" applyBorder="1" applyAlignment="1">
      <alignment horizontal="center"/>
    </xf>
    <xf numFmtId="1" fontId="7" fillId="5" borderId="17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51"/>
  <sheetViews>
    <sheetView tabSelected="1" zoomScale="60" zoomScaleNormal="60" workbookViewId="0">
      <selection activeCell="B6" sqref="B6"/>
    </sheetView>
  </sheetViews>
  <sheetFormatPr defaultColWidth="9.08984375" defaultRowHeight="12.5" x14ac:dyDescent="0.25"/>
  <cols>
    <col min="1" max="1" width="7.54296875" style="1" customWidth="1"/>
    <col min="2" max="2" width="8.54296875" style="1" customWidth="1"/>
    <col min="3" max="3" width="10.08984375" style="1" customWidth="1"/>
    <col min="4" max="4" width="8.453125" style="1" customWidth="1"/>
    <col min="5" max="5" width="8.36328125" style="2" customWidth="1"/>
    <col min="6" max="6" width="9.453125" style="7" customWidth="1"/>
    <col min="7" max="7" width="7.90625" style="7" customWidth="1"/>
    <col min="8" max="8" width="7.36328125" style="7" customWidth="1"/>
    <col min="9" max="9" width="8" style="7" customWidth="1"/>
    <col min="10" max="10" width="9.6328125" style="7" customWidth="1"/>
    <col min="11" max="11" width="9.54296875" style="1" customWidth="1"/>
    <col min="12" max="12" width="9.54296875" style="2" customWidth="1"/>
    <col min="13" max="13" width="9.08984375" style="3"/>
    <col min="14" max="14" width="11.54296875" style="3" bestFit="1" customWidth="1"/>
    <col min="15" max="15" width="11.54296875" style="3" customWidth="1"/>
    <col min="16" max="16" width="11.6328125" style="3" bestFit="1" customWidth="1"/>
    <col min="17" max="16384" width="9.08984375" style="3"/>
  </cols>
  <sheetData>
    <row r="1" spans="1:21" ht="17.5" x14ac:dyDescent="0.35">
      <c r="A1"/>
      <c r="D1" s="9" t="s">
        <v>30</v>
      </c>
      <c r="G1" s="11"/>
    </row>
    <row r="2" spans="1:21" ht="18" thickBot="1" x14ac:dyDescent="0.4">
      <c r="A2" s="12"/>
      <c r="G2" s="11"/>
      <c r="P2" s="53"/>
    </row>
    <row r="3" spans="1:21" x14ac:dyDescent="0.25">
      <c r="A3" s="26" t="s">
        <v>0</v>
      </c>
      <c r="B3" s="27" t="s">
        <v>1</v>
      </c>
      <c r="C3" s="28" t="s">
        <v>1</v>
      </c>
      <c r="D3" s="28" t="s">
        <v>2</v>
      </c>
      <c r="E3" s="29" t="s">
        <v>3</v>
      </c>
      <c r="H3" s="14" t="s">
        <v>4</v>
      </c>
      <c r="I3" s="15"/>
      <c r="J3" s="16" t="s">
        <v>5</v>
      </c>
      <c r="L3" s="36"/>
      <c r="M3" s="37" t="s">
        <v>5</v>
      </c>
      <c r="N3" s="38" t="s">
        <v>4</v>
      </c>
      <c r="O3" s="49"/>
    </row>
    <row r="4" spans="1:21" x14ac:dyDescent="0.25">
      <c r="A4" s="30" t="s">
        <v>6</v>
      </c>
      <c r="B4" s="31" t="s">
        <v>7</v>
      </c>
      <c r="C4" s="31" t="s">
        <v>8</v>
      </c>
      <c r="D4" s="31" t="s">
        <v>9</v>
      </c>
      <c r="E4" s="32" t="s">
        <v>9</v>
      </c>
      <c r="H4" s="17" t="s">
        <v>10</v>
      </c>
      <c r="I4" s="18" t="s">
        <v>11</v>
      </c>
      <c r="J4" s="19" t="s">
        <v>12</v>
      </c>
      <c r="L4" s="39" t="s">
        <v>11</v>
      </c>
      <c r="M4" s="40" t="s">
        <v>12</v>
      </c>
      <c r="N4" s="41" t="s">
        <v>10</v>
      </c>
      <c r="O4" s="50"/>
    </row>
    <row r="5" spans="1:21" ht="16" thickBot="1" x14ac:dyDescent="0.4">
      <c r="A5" s="83">
        <v>27</v>
      </c>
      <c r="B5" s="84">
        <v>500</v>
      </c>
      <c r="C5" s="33">
        <v>1000</v>
      </c>
      <c r="D5" s="33">
        <v>20</v>
      </c>
      <c r="E5" s="34">
        <v>5000</v>
      </c>
      <c r="H5" s="20">
        <v>14</v>
      </c>
      <c r="I5" s="21">
        <v>0.2</v>
      </c>
      <c r="J5" s="22">
        <v>0.2</v>
      </c>
      <c r="L5" s="42">
        <v>0.2</v>
      </c>
      <c r="M5" s="48">
        <v>0</v>
      </c>
      <c r="N5" s="44">
        <v>14</v>
      </c>
      <c r="O5" s="51"/>
      <c r="P5" s="58"/>
      <c r="Q5" s="49"/>
      <c r="R5" s="49"/>
      <c r="S5" s="49"/>
      <c r="T5" s="67"/>
      <c r="U5" s="68"/>
    </row>
    <row r="6" spans="1:21" x14ac:dyDescent="0.25">
      <c r="B6" s="13"/>
      <c r="C6" s="11"/>
      <c r="D6" s="11"/>
      <c r="E6" s="11"/>
      <c r="F6" s="11"/>
      <c r="H6" s="20">
        <v>15</v>
      </c>
      <c r="I6" s="21">
        <v>0.2</v>
      </c>
      <c r="J6" s="22">
        <f>+J5+I6</f>
        <v>0.4</v>
      </c>
      <c r="L6" s="42">
        <v>0.2</v>
      </c>
      <c r="M6" s="43">
        <v>0.2</v>
      </c>
      <c r="N6" s="44">
        <v>15</v>
      </c>
      <c r="O6" s="51"/>
      <c r="P6" s="61"/>
      <c r="Q6" s="61"/>
      <c r="R6" s="62"/>
      <c r="S6" s="61"/>
      <c r="T6" s="61"/>
      <c r="U6" s="68"/>
    </row>
    <row r="7" spans="1:21" s="5" customFormat="1" ht="14" customHeight="1" x14ac:dyDescent="0.25">
      <c r="B7" s="85"/>
      <c r="C7" s="90" t="s">
        <v>29</v>
      </c>
      <c r="D7" s="90"/>
      <c r="E7" s="90"/>
      <c r="F7" s="90"/>
      <c r="H7" s="20">
        <v>16</v>
      </c>
      <c r="I7" s="21">
        <v>0.25</v>
      </c>
      <c r="J7" s="22">
        <f>+J6+I7</f>
        <v>0.65</v>
      </c>
      <c r="K7" s="6"/>
      <c r="L7" s="42">
        <v>0.25</v>
      </c>
      <c r="M7" s="43">
        <f>+M6+L6</f>
        <v>0.4</v>
      </c>
      <c r="N7" s="44">
        <v>16</v>
      </c>
      <c r="O7" s="51"/>
      <c r="P7" s="61"/>
      <c r="Q7" s="59"/>
      <c r="R7" s="49"/>
      <c r="S7" s="61"/>
      <c r="T7" s="61"/>
      <c r="U7" s="69"/>
    </row>
    <row r="8" spans="1:21" ht="16.25" customHeight="1" x14ac:dyDescent="0.25">
      <c r="C8" s="87" t="s">
        <v>1</v>
      </c>
      <c r="D8" s="87" t="s">
        <v>2</v>
      </c>
      <c r="E8" s="89" t="s">
        <v>3</v>
      </c>
      <c r="F8" s="88" t="s">
        <v>22</v>
      </c>
      <c r="G8" s="60"/>
      <c r="H8" s="20">
        <v>17</v>
      </c>
      <c r="I8" s="21">
        <v>0.25</v>
      </c>
      <c r="J8" s="22">
        <f>+J7+I8</f>
        <v>0.9</v>
      </c>
      <c r="L8" s="42">
        <v>0.25</v>
      </c>
      <c r="M8" s="43">
        <f>+M7+L7</f>
        <v>0.65</v>
      </c>
      <c r="N8" s="44">
        <v>17</v>
      </c>
      <c r="O8" s="51"/>
      <c r="P8" s="51"/>
      <c r="Q8" s="61"/>
      <c r="R8" s="61"/>
      <c r="S8" s="61"/>
      <c r="T8" s="61"/>
      <c r="U8" s="68"/>
    </row>
    <row r="9" spans="1:21" ht="13.5" thickBot="1" x14ac:dyDescent="0.35">
      <c r="A9" s="57"/>
      <c r="B9" s="61"/>
      <c r="C9" s="86">
        <f ca="1">AVERAGE(I52:I551)</f>
        <v>32</v>
      </c>
      <c r="D9" s="86">
        <f ca="1">AVERAGE(J52:J551)</f>
        <v>9678.16</v>
      </c>
      <c r="E9" s="86">
        <f ca="1">AVERAGE(K52:K551)</f>
        <v>10</v>
      </c>
      <c r="F9" s="86">
        <f ca="1">AVERAGE(L52:L551)</f>
        <v>9720.16</v>
      </c>
      <c r="G9" s="60"/>
      <c r="H9" s="23">
        <v>18</v>
      </c>
      <c r="I9" s="24">
        <v>0.1</v>
      </c>
      <c r="J9" s="25">
        <f>+J8+I9</f>
        <v>1</v>
      </c>
      <c r="L9" s="45">
        <v>0.1</v>
      </c>
      <c r="M9" s="46">
        <f>+M8+L8</f>
        <v>0.9</v>
      </c>
      <c r="N9" s="47">
        <v>18</v>
      </c>
      <c r="O9" s="51"/>
      <c r="P9" s="64"/>
      <c r="Q9" s="65"/>
      <c r="R9" s="64"/>
      <c r="S9" s="64"/>
      <c r="T9" s="64"/>
      <c r="U9" s="68"/>
    </row>
    <row r="10" spans="1:21" s="52" customFormat="1" x14ac:dyDescent="0.25">
      <c r="A10" s="57"/>
      <c r="B10" s="61"/>
      <c r="C10" s="61"/>
      <c r="D10" s="62"/>
      <c r="E10" s="61"/>
      <c r="F10" s="61"/>
      <c r="G10" s="60"/>
      <c r="H10" s="51"/>
      <c r="I10" s="51"/>
      <c r="J10" s="51"/>
      <c r="K10" s="57"/>
      <c r="L10" s="51"/>
      <c r="M10" s="51"/>
      <c r="N10" s="51"/>
      <c r="O10" s="51"/>
      <c r="P10" s="64"/>
      <c r="Q10" s="65"/>
      <c r="R10" s="64"/>
      <c r="S10" s="64"/>
      <c r="T10" s="64"/>
      <c r="U10" s="68"/>
    </row>
    <row r="11" spans="1:21" s="52" customFormat="1" ht="13" thickBot="1" x14ac:dyDescent="0.3">
      <c r="A11" s="57"/>
      <c r="B11" s="61"/>
      <c r="C11" s="61"/>
      <c r="D11" s="62"/>
      <c r="E11" s="61"/>
      <c r="F11" s="61"/>
      <c r="G11" s="60"/>
      <c r="H11" s="51"/>
      <c r="I11" s="51"/>
      <c r="J11" s="51"/>
      <c r="K11" s="57"/>
      <c r="L11" s="51"/>
      <c r="M11" s="51"/>
      <c r="N11" s="51"/>
      <c r="O11" s="51"/>
      <c r="P11" s="64"/>
      <c r="Q11" s="65"/>
      <c r="R11" s="64"/>
      <c r="S11" s="64"/>
      <c r="T11" s="64"/>
      <c r="U11" s="68"/>
    </row>
    <row r="12" spans="1:21" s="52" customFormat="1" x14ac:dyDescent="0.25">
      <c r="A12" s="74"/>
      <c r="B12" s="75"/>
      <c r="C12" s="76"/>
      <c r="D12" s="76"/>
      <c r="E12" s="76"/>
      <c r="F12" s="76"/>
      <c r="G12" s="76"/>
      <c r="H12" s="76"/>
      <c r="I12" s="76" t="s">
        <v>26</v>
      </c>
      <c r="J12" s="76"/>
      <c r="K12" s="76"/>
      <c r="L12" s="76"/>
      <c r="M12" s="76"/>
      <c r="N12" s="76"/>
      <c r="O12" s="76"/>
      <c r="P12" s="68"/>
      <c r="Q12" s="68"/>
      <c r="R12" s="68"/>
    </row>
    <row r="13" spans="1:21" s="52" customFormat="1" x14ac:dyDescent="0.25">
      <c r="A13" s="77"/>
      <c r="B13" s="68">
        <f ca="1">F9</f>
        <v>9720.16</v>
      </c>
      <c r="C13" s="70">
        <f>12</f>
        <v>12</v>
      </c>
      <c r="D13" s="70">
        <f>C13+1</f>
        <v>13</v>
      </c>
      <c r="E13" s="70">
        <f t="shared" ref="E13:O13" si="0">D13+1</f>
        <v>14</v>
      </c>
      <c r="F13" s="70">
        <f t="shared" si="0"/>
        <v>15</v>
      </c>
      <c r="G13" s="70">
        <f t="shared" si="0"/>
        <v>16</v>
      </c>
      <c r="H13" s="70">
        <f t="shared" si="0"/>
        <v>17</v>
      </c>
      <c r="I13" s="70">
        <f t="shared" si="0"/>
        <v>18</v>
      </c>
      <c r="J13" s="70">
        <f t="shared" si="0"/>
        <v>19</v>
      </c>
      <c r="K13" s="70">
        <f t="shared" si="0"/>
        <v>20</v>
      </c>
      <c r="L13" s="70">
        <f t="shared" si="0"/>
        <v>21</v>
      </c>
      <c r="M13" s="70">
        <f t="shared" si="0"/>
        <v>22</v>
      </c>
      <c r="N13" s="70">
        <f t="shared" si="0"/>
        <v>23</v>
      </c>
      <c r="O13" s="70">
        <f t="shared" si="0"/>
        <v>24</v>
      </c>
      <c r="P13" s="70"/>
      <c r="Q13" s="70"/>
      <c r="R13" s="70"/>
    </row>
    <row r="14" spans="1:21" s="52" customFormat="1" x14ac:dyDescent="0.25">
      <c r="A14" s="78"/>
      <c r="B14" s="62">
        <v>6</v>
      </c>
      <c r="C14" s="71">
        <f t="dataTable" ref="C14:O36" dt2D="1" dtr="1" r1="B5" r2="A5" ca="1"/>
        <v>20040</v>
      </c>
      <c r="D14" s="72">
        <v>15410</v>
      </c>
      <c r="E14" s="72">
        <v>10270</v>
      </c>
      <c r="F14" s="72">
        <v>4889.5600000000004</v>
      </c>
      <c r="G14" s="72">
        <v>4791.3999999999996</v>
      </c>
      <c r="H14" s="72">
        <v>12621.68</v>
      </c>
      <c r="I14" s="72">
        <v>16933.2</v>
      </c>
      <c r="J14" s="72">
        <v>18466.599999999999</v>
      </c>
      <c r="K14" s="72">
        <v>18336.04</v>
      </c>
      <c r="L14" s="72">
        <v>18800.04</v>
      </c>
      <c r="M14" s="72">
        <v>18669.2</v>
      </c>
      <c r="N14" s="72">
        <v>18516.72</v>
      </c>
      <c r="O14" s="72">
        <v>19035.32</v>
      </c>
      <c r="P14" s="70"/>
      <c r="Q14" s="70">
        <f>MIN(C14:O36)</f>
        <v>1163.52</v>
      </c>
      <c r="R14" s="70"/>
    </row>
    <row r="15" spans="1:21" s="52" customFormat="1" x14ac:dyDescent="0.25">
      <c r="A15" s="77"/>
      <c r="B15" s="62">
        <f>B14+1</f>
        <v>7</v>
      </c>
      <c r="C15" s="73">
        <v>20150</v>
      </c>
      <c r="D15" s="70">
        <v>15520</v>
      </c>
      <c r="E15" s="70">
        <v>10490</v>
      </c>
      <c r="F15" s="70">
        <v>5177.12</v>
      </c>
      <c r="G15" s="70">
        <v>4420.3999999999996</v>
      </c>
      <c r="H15" s="70">
        <v>11721.88</v>
      </c>
      <c r="I15" s="70">
        <v>15078.96</v>
      </c>
      <c r="J15" s="70">
        <v>16094.4</v>
      </c>
      <c r="K15" s="70">
        <v>17042.439999999999</v>
      </c>
      <c r="L15" s="70">
        <v>17041.36</v>
      </c>
      <c r="M15" s="70">
        <v>16293.84</v>
      </c>
      <c r="N15" s="70">
        <v>15874.68</v>
      </c>
      <c r="O15" s="70">
        <v>17331.759999999998</v>
      </c>
      <c r="P15" s="70"/>
      <c r="Q15" s="70"/>
      <c r="R15" s="70"/>
    </row>
    <row r="16" spans="1:21" s="52" customFormat="1" x14ac:dyDescent="0.25">
      <c r="A16" s="77"/>
      <c r="B16" s="62">
        <f t="shared" ref="B16:B36" si="1">B15+1</f>
        <v>8</v>
      </c>
      <c r="C16" s="73">
        <v>20210</v>
      </c>
      <c r="D16" s="70">
        <v>15040</v>
      </c>
      <c r="E16" s="70">
        <v>10380</v>
      </c>
      <c r="F16" s="70">
        <v>5457.6</v>
      </c>
      <c r="G16" s="70">
        <v>3871.44</v>
      </c>
      <c r="H16" s="70">
        <v>10519.76</v>
      </c>
      <c r="I16" s="70">
        <v>13759.24</v>
      </c>
      <c r="J16" s="70">
        <v>14977.52</v>
      </c>
      <c r="K16" s="70">
        <v>15546.28</v>
      </c>
      <c r="L16" s="70">
        <v>15740.12</v>
      </c>
      <c r="M16" s="70">
        <v>13585.16</v>
      </c>
      <c r="N16" s="70">
        <v>14356.16</v>
      </c>
      <c r="O16" s="70">
        <v>14569.68</v>
      </c>
      <c r="P16" s="70"/>
      <c r="Q16" s="70"/>
      <c r="R16" s="70"/>
    </row>
    <row r="17" spans="1:18" s="52" customFormat="1" x14ac:dyDescent="0.25">
      <c r="A17" s="77"/>
      <c r="B17" s="62">
        <f t="shared" si="1"/>
        <v>9</v>
      </c>
      <c r="C17" s="73">
        <v>19910</v>
      </c>
      <c r="D17" s="70">
        <v>15410</v>
      </c>
      <c r="E17" s="70">
        <v>10090</v>
      </c>
      <c r="F17" s="70">
        <v>5168.3999999999996</v>
      </c>
      <c r="G17" s="70">
        <v>4121.68</v>
      </c>
      <c r="H17" s="70">
        <v>8829.16</v>
      </c>
      <c r="I17" s="70">
        <v>12339.24</v>
      </c>
      <c r="J17" s="70">
        <v>13509.56</v>
      </c>
      <c r="K17" s="70">
        <v>14013.08</v>
      </c>
      <c r="L17" s="70">
        <v>14316.56</v>
      </c>
      <c r="M17" s="70">
        <v>13975</v>
      </c>
      <c r="N17" s="70">
        <v>11697.48</v>
      </c>
      <c r="O17" s="70">
        <v>12660.4</v>
      </c>
      <c r="P17" s="70"/>
      <c r="Q17" s="70"/>
      <c r="R17" s="70"/>
    </row>
    <row r="18" spans="1:18" s="52" customFormat="1" x14ac:dyDescent="0.25">
      <c r="A18" s="77"/>
      <c r="B18" s="62">
        <f t="shared" si="1"/>
        <v>10</v>
      </c>
      <c r="C18" s="73">
        <v>20380</v>
      </c>
      <c r="D18" s="70">
        <v>15030</v>
      </c>
      <c r="E18" s="70">
        <v>10370</v>
      </c>
      <c r="F18" s="70">
        <v>5317.04</v>
      </c>
      <c r="G18" s="70">
        <v>2694.56</v>
      </c>
      <c r="H18" s="70">
        <v>8616.7999999999993</v>
      </c>
      <c r="I18" s="70">
        <v>11917.76</v>
      </c>
      <c r="J18" s="70">
        <v>11866.28</v>
      </c>
      <c r="K18" s="70">
        <v>12856.88</v>
      </c>
      <c r="L18" s="70">
        <v>13269</v>
      </c>
      <c r="M18" s="70">
        <v>12658.32</v>
      </c>
      <c r="N18" s="70">
        <v>11430.48</v>
      </c>
      <c r="O18" s="70">
        <v>11706</v>
      </c>
      <c r="P18" s="70"/>
      <c r="Q18" s="70"/>
      <c r="R18" s="70"/>
    </row>
    <row r="19" spans="1:18" s="52" customFormat="1" x14ac:dyDescent="0.25">
      <c r="A19" s="77"/>
      <c r="B19" s="62">
        <f t="shared" si="1"/>
        <v>11</v>
      </c>
      <c r="C19" s="73">
        <v>20150</v>
      </c>
      <c r="D19" s="70">
        <v>15340</v>
      </c>
      <c r="E19" s="70">
        <v>10070</v>
      </c>
      <c r="F19" s="70">
        <v>5209.04</v>
      </c>
      <c r="G19" s="70">
        <v>2439.1999999999998</v>
      </c>
      <c r="H19" s="70">
        <v>7336</v>
      </c>
      <c r="I19" s="70">
        <v>9724.44</v>
      </c>
      <c r="J19" s="70">
        <v>11604.84</v>
      </c>
      <c r="K19" s="70">
        <v>11639.92</v>
      </c>
      <c r="L19" s="70">
        <v>11243.28</v>
      </c>
      <c r="M19" s="70">
        <v>11133.6</v>
      </c>
      <c r="N19" s="70">
        <v>10522.68</v>
      </c>
      <c r="O19" s="70">
        <v>10643.16</v>
      </c>
      <c r="P19" s="70"/>
      <c r="Q19" s="70"/>
      <c r="R19" s="70"/>
    </row>
    <row r="20" spans="1:18" s="52" customFormat="1" x14ac:dyDescent="0.25">
      <c r="A20" s="77"/>
      <c r="B20" s="62">
        <f t="shared" si="1"/>
        <v>12</v>
      </c>
      <c r="C20" s="73">
        <v>20190</v>
      </c>
      <c r="D20" s="70">
        <v>15150</v>
      </c>
      <c r="E20" s="70">
        <v>9920</v>
      </c>
      <c r="F20" s="70">
        <v>5814.88</v>
      </c>
      <c r="G20" s="70">
        <v>2327</v>
      </c>
      <c r="H20" s="70">
        <v>7249.32</v>
      </c>
      <c r="I20" s="70">
        <v>8589.84</v>
      </c>
      <c r="J20" s="70">
        <v>10013.4</v>
      </c>
      <c r="K20" s="70">
        <v>10230.84</v>
      </c>
      <c r="L20" s="70">
        <v>10256.16</v>
      </c>
      <c r="M20" s="70">
        <v>10103.6</v>
      </c>
      <c r="N20" s="70">
        <v>9702.44</v>
      </c>
      <c r="O20" s="70">
        <v>9297.16</v>
      </c>
      <c r="P20" s="70"/>
      <c r="Q20" s="70"/>
      <c r="R20" s="70"/>
    </row>
    <row r="21" spans="1:18" s="52" customFormat="1" x14ac:dyDescent="0.25">
      <c r="A21" s="77"/>
      <c r="B21" s="62">
        <f t="shared" si="1"/>
        <v>13</v>
      </c>
      <c r="C21" s="73">
        <v>20690</v>
      </c>
      <c r="D21" s="70">
        <v>14960</v>
      </c>
      <c r="E21" s="70">
        <v>10280</v>
      </c>
      <c r="F21" s="70">
        <v>5467.24</v>
      </c>
      <c r="G21" s="70">
        <v>2310.96</v>
      </c>
      <c r="H21" s="70">
        <v>6008.92</v>
      </c>
      <c r="I21" s="70">
        <v>8332.2000000000007</v>
      </c>
      <c r="J21" s="70">
        <v>9365.4</v>
      </c>
      <c r="K21" s="70">
        <v>9034.44</v>
      </c>
      <c r="L21" s="70">
        <v>9034.24</v>
      </c>
      <c r="M21" s="70">
        <v>7933.64</v>
      </c>
      <c r="N21" s="70">
        <v>8620.32</v>
      </c>
      <c r="O21" s="70">
        <v>7938</v>
      </c>
      <c r="P21" s="70"/>
      <c r="Q21" s="70"/>
      <c r="R21" s="70"/>
    </row>
    <row r="22" spans="1:18" s="52" customFormat="1" x14ac:dyDescent="0.25">
      <c r="A22" s="77"/>
      <c r="B22" s="62">
        <f t="shared" si="1"/>
        <v>14</v>
      </c>
      <c r="C22" s="73">
        <v>19990</v>
      </c>
      <c r="D22" s="70">
        <v>15170</v>
      </c>
      <c r="E22" s="70">
        <v>10500</v>
      </c>
      <c r="F22" s="70">
        <v>5187.2</v>
      </c>
      <c r="G22" s="70">
        <v>2357.64</v>
      </c>
      <c r="H22" s="70">
        <v>5611.56</v>
      </c>
      <c r="I22" s="70">
        <v>7436.32</v>
      </c>
      <c r="J22" s="70">
        <v>8482.52</v>
      </c>
      <c r="K22" s="70">
        <v>8859.76</v>
      </c>
      <c r="L22" s="70">
        <v>8496.4</v>
      </c>
      <c r="M22" s="70">
        <v>7507.48</v>
      </c>
      <c r="N22" s="70">
        <v>7406.6</v>
      </c>
      <c r="O22" s="70">
        <v>7963.12</v>
      </c>
      <c r="P22" s="70"/>
      <c r="Q22" s="70"/>
      <c r="R22" s="70"/>
    </row>
    <row r="23" spans="1:18" s="52" customFormat="1" x14ac:dyDescent="0.25">
      <c r="A23" s="77" t="s">
        <v>27</v>
      </c>
      <c r="B23" s="62">
        <f t="shared" si="1"/>
        <v>15</v>
      </c>
      <c r="C23" s="73">
        <v>20860</v>
      </c>
      <c r="D23" s="70">
        <v>15440</v>
      </c>
      <c r="E23" s="70">
        <v>10040</v>
      </c>
      <c r="F23" s="70">
        <v>5168.3999999999996</v>
      </c>
      <c r="G23" s="70">
        <v>2430</v>
      </c>
      <c r="H23" s="70">
        <v>5356.92</v>
      </c>
      <c r="I23" s="70">
        <v>6586.28</v>
      </c>
      <c r="J23" s="70">
        <v>7695.52</v>
      </c>
      <c r="K23" s="70">
        <v>7584.96</v>
      </c>
      <c r="L23" s="70">
        <v>7826.32</v>
      </c>
      <c r="M23" s="70">
        <v>6411.88</v>
      </c>
      <c r="N23" s="70">
        <v>5655.44</v>
      </c>
      <c r="O23" s="70">
        <v>6416.56</v>
      </c>
      <c r="P23" s="70"/>
      <c r="Q23" s="70"/>
      <c r="R23" s="70"/>
    </row>
    <row r="24" spans="1:18" s="52" customFormat="1" x14ac:dyDescent="0.25">
      <c r="A24" s="77"/>
      <c r="B24" s="62">
        <f t="shared" si="1"/>
        <v>16</v>
      </c>
      <c r="C24" s="73">
        <v>20470</v>
      </c>
      <c r="D24" s="70">
        <v>15240</v>
      </c>
      <c r="E24" s="70">
        <v>10600</v>
      </c>
      <c r="F24" s="70">
        <v>4859.32</v>
      </c>
      <c r="G24" s="70">
        <v>2422.56</v>
      </c>
      <c r="H24" s="70">
        <v>4346.24</v>
      </c>
      <c r="I24" s="70">
        <v>6228.76</v>
      </c>
      <c r="J24" s="70">
        <v>6360.72</v>
      </c>
      <c r="K24" s="70">
        <v>7010.8</v>
      </c>
      <c r="L24" s="70">
        <v>6046.64</v>
      </c>
      <c r="M24" s="70">
        <v>5557.72</v>
      </c>
      <c r="N24" s="70">
        <v>4865.4799999999996</v>
      </c>
      <c r="O24" s="70">
        <v>6255.28</v>
      </c>
      <c r="P24" s="70"/>
      <c r="Q24" s="70"/>
      <c r="R24" s="70"/>
    </row>
    <row r="25" spans="1:18" s="52" customFormat="1" x14ac:dyDescent="0.25">
      <c r="A25" s="77"/>
      <c r="B25" s="62">
        <f t="shared" si="1"/>
        <v>17</v>
      </c>
      <c r="C25" s="73">
        <v>20670</v>
      </c>
      <c r="D25" s="70">
        <v>15410</v>
      </c>
      <c r="E25" s="70">
        <v>10080</v>
      </c>
      <c r="F25" s="70">
        <v>5058.04</v>
      </c>
      <c r="G25" s="70">
        <v>1897.32</v>
      </c>
      <c r="H25" s="70">
        <v>3715.64</v>
      </c>
      <c r="I25" s="70">
        <v>5809.92</v>
      </c>
      <c r="J25" s="70">
        <v>5955.72</v>
      </c>
      <c r="K25" s="70">
        <v>6022</v>
      </c>
      <c r="L25" s="70">
        <v>5361.64</v>
      </c>
      <c r="M25" s="70">
        <v>4895.16</v>
      </c>
      <c r="N25" s="70">
        <v>4456.76</v>
      </c>
      <c r="O25" s="70">
        <v>4992.5200000000004</v>
      </c>
      <c r="P25" s="70"/>
      <c r="Q25" s="70"/>
      <c r="R25" s="70"/>
    </row>
    <row r="26" spans="1:18" s="52" customFormat="1" x14ac:dyDescent="0.25">
      <c r="A26" s="77"/>
      <c r="B26" s="62">
        <f t="shared" si="1"/>
        <v>18</v>
      </c>
      <c r="C26" s="73">
        <v>20270</v>
      </c>
      <c r="D26" s="70">
        <v>15280</v>
      </c>
      <c r="E26" s="70">
        <v>10750</v>
      </c>
      <c r="F26" s="70">
        <v>5051.6000000000004</v>
      </c>
      <c r="G26" s="70">
        <v>1732.2</v>
      </c>
      <c r="H26" s="70">
        <v>3712.12</v>
      </c>
      <c r="I26" s="70">
        <v>5178.2</v>
      </c>
      <c r="J26" s="70">
        <v>5654.68</v>
      </c>
      <c r="K26" s="70">
        <v>5593.08</v>
      </c>
      <c r="L26" s="70">
        <v>4401.2</v>
      </c>
      <c r="M26" s="70">
        <v>4603.4399999999996</v>
      </c>
      <c r="N26" s="70">
        <v>3970.8</v>
      </c>
      <c r="O26" s="70">
        <v>4032.28</v>
      </c>
      <c r="P26" s="70"/>
      <c r="Q26" s="70"/>
      <c r="R26" s="70"/>
    </row>
    <row r="27" spans="1:18" s="52" customFormat="1" x14ac:dyDescent="0.25">
      <c r="A27" s="77"/>
      <c r="B27" s="62">
        <f t="shared" si="1"/>
        <v>19</v>
      </c>
      <c r="C27" s="73">
        <v>20220</v>
      </c>
      <c r="D27" s="70">
        <v>15170</v>
      </c>
      <c r="E27" s="70">
        <v>9890</v>
      </c>
      <c r="F27" s="70">
        <v>4820.32</v>
      </c>
      <c r="G27" s="70">
        <v>1900.08</v>
      </c>
      <c r="H27" s="70">
        <v>3829.08</v>
      </c>
      <c r="I27" s="70">
        <v>4464.3599999999997</v>
      </c>
      <c r="J27" s="70">
        <v>4622.04</v>
      </c>
      <c r="K27" s="70">
        <v>4707.84</v>
      </c>
      <c r="L27" s="70">
        <v>3914.68</v>
      </c>
      <c r="M27" s="70">
        <v>2996.92</v>
      </c>
      <c r="N27" s="70">
        <v>3137.2</v>
      </c>
      <c r="O27" s="70">
        <v>3538.12</v>
      </c>
      <c r="P27" s="70"/>
      <c r="Q27" s="70"/>
      <c r="R27" s="70"/>
    </row>
    <row r="28" spans="1:18" s="52" customFormat="1" x14ac:dyDescent="0.25">
      <c r="A28" s="77"/>
      <c r="B28" s="62">
        <f t="shared" si="1"/>
        <v>20</v>
      </c>
      <c r="C28" s="73">
        <v>20150</v>
      </c>
      <c r="D28" s="70">
        <v>14990</v>
      </c>
      <c r="E28" s="70">
        <v>10110</v>
      </c>
      <c r="F28" s="70">
        <v>5347.32</v>
      </c>
      <c r="G28" s="70">
        <v>1529.4</v>
      </c>
      <c r="H28" s="70">
        <v>2954.64</v>
      </c>
      <c r="I28" s="70">
        <v>4283.76</v>
      </c>
      <c r="J28" s="70">
        <v>4116.88</v>
      </c>
      <c r="K28" s="70">
        <v>4273.2</v>
      </c>
      <c r="L28" s="70">
        <v>3205.28</v>
      </c>
      <c r="M28" s="70">
        <v>2892.6</v>
      </c>
      <c r="N28" s="70">
        <v>2191.92</v>
      </c>
      <c r="O28" s="70">
        <v>2885.2</v>
      </c>
      <c r="P28" s="70"/>
      <c r="Q28" s="70"/>
      <c r="R28" s="70"/>
    </row>
    <row r="29" spans="1:18" s="52" customFormat="1" x14ac:dyDescent="0.25">
      <c r="A29" s="77"/>
      <c r="B29" s="62">
        <f t="shared" si="1"/>
        <v>21</v>
      </c>
      <c r="C29" s="73">
        <v>20290</v>
      </c>
      <c r="D29" s="70">
        <v>14920</v>
      </c>
      <c r="E29" s="70">
        <v>10380</v>
      </c>
      <c r="F29" s="70">
        <v>5307.8</v>
      </c>
      <c r="G29" s="70">
        <v>1954</v>
      </c>
      <c r="H29" s="70">
        <v>2868.4</v>
      </c>
      <c r="I29" s="70">
        <v>3320.8</v>
      </c>
      <c r="J29" s="70">
        <v>3556.8</v>
      </c>
      <c r="K29" s="70">
        <v>3165.44</v>
      </c>
      <c r="L29" s="70">
        <v>2794.56</v>
      </c>
      <c r="M29" s="70">
        <v>2550.64</v>
      </c>
      <c r="N29" s="70">
        <v>2462.36</v>
      </c>
      <c r="O29" s="70">
        <v>2363.7600000000002</v>
      </c>
      <c r="P29" s="70"/>
      <c r="Q29" s="70"/>
      <c r="R29" s="70"/>
    </row>
    <row r="30" spans="1:18" s="52" customFormat="1" x14ac:dyDescent="0.25">
      <c r="A30" s="77"/>
      <c r="B30" s="62">
        <f t="shared" si="1"/>
        <v>22</v>
      </c>
      <c r="C30" s="73">
        <v>20440</v>
      </c>
      <c r="D30" s="70">
        <v>14820</v>
      </c>
      <c r="E30" s="70">
        <v>9860</v>
      </c>
      <c r="F30" s="70">
        <v>5386.8</v>
      </c>
      <c r="G30" s="70">
        <v>1513.44</v>
      </c>
      <c r="H30" s="70">
        <v>2516.04</v>
      </c>
      <c r="I30" s="70">
        <v>2842.36</v>
      </c>
      <c r="J30" s="70">
        <v>3142.4</v>
      </c>
      <c r="K30" s="70">
        <v>3102.6</v>
      </c>
      <c r="L30" s="70">
        <v>2235.92</v>
      </c>
      <c r="M30" s="70">
        <v>1805.64</v>
      </c>
      <c r="N30" s="70">
        <v>1529.08</v>
      </c>
      <c r="O30" s="70">
        <v>2009.88</v>
      </c>
      <c r="P30" s="70"/>
      <c r="Q30" s="70"/>
      <c r="R30" s="70"/>
    </row>
    <row r="31" spans="1:18" s="52" customFormat="1" x14ac:dyDescent="0.25">
      <c r="A31" s="77"/>
      <c r="B31" s="62">
        <f t="shared" si="1"/>
        <v>23</v>
      </c>
      <c r="C31" s="73">
        <v>20150</v>
      </c>
      <c r="D31" s="70">
        <v>15100</v>
      </c>
      <c r="E31" s="70">
        <v>10200</v>
      </c>
      <c r="F31" s="70">
        <v>4809.5600000000004</v>
      </c>
      <c r="G31" s="70">
        <v>1523.72</v>
      </c>
      <c r="H31" s="70">
        <v>2499.16</v>
      </c>
      <c r="I31" s="70">
        <v>2778.36</v>
      </c>
      <c r="J31" s="70">
        <v>2647.72</v>
      </c>
      <c r="K31" s="70">
        <v>2373.64</v>
      </c>
      <c r="L31" s="70">
        <v>1831.32</v>
      </c>
      <c r="M31" s="70">
        <v>1656.52</v>
      </c>
      <c r="N31" s="70">
        <v>1437.44</v>
      </c>
      <c r="O31" s="70">
        <v>2017.88</v>
      </c>
      <c r="P31" s="70"/>
      <c r="Q31" s="70"/>
      <c r="R31" s="70"/>
    </row>
    <row r="32" spans="1:18" s="52" customFormat="1" x14ac:dyDescent="0.25">
      <c r="A32" s="77"/>
      <c r="B32" s="62">
        <f t="shared" si="1"/>
        <v>24</v>
      </c>
      <c r="C32" s="73">
        <v>20030</v>
      </c>
      <c r="D32" s="70">
        <v>15100</v>
      </c>
      <c r="E32" s="70">
        <v>9580</v>
      </c>
      <c r="F32" s="70">
        <v>4988.2</v>
      </c>
      <c r="G32" s="70">
        <v>1535.2</v>
      </c>
      <c r="H32" s="70">
        <v>2183.6</v>
      </c>
      <c r="I32" s="70">
        <v>2463.92</v>
      </c>
      <c r="J32" s="70">
        <v>2156.2800000000002</v>
      </c>
      <c r="K32" s="70">
        <v>1699.48</v>
      </c>
      <c r="L32" s="70">
        <v>1458.24</v>
      </c>
      <c r="M32" s="70">
        <v>1354.84</v>
      </c>
      <c r="N32" s="70">
        <v>1321.4</v>
      </c>
      <c r="O32" s="70">
        <v>1898.08</v>
      </c>
      <c r="P32" s="70"/>
      <c r="Q32" s="70"/>
      <c r="R32" s="70"/>
    </row>
    <row r="33" spans="1:30" s="52" customFormat="1" x14ac:dyDescent="0.25">
      <c r="A33" s="77"/>
      <c r="B33" s="62">
        <f t="shared" si="1"/>
        <v>25</v>
      </c>
      <c r="C33" s="73">
        <v>19950</v>
      </c>
      <c r="D33" s="70">
        <v>15560</v>
      </c>
      <c r="E33" s="70">
        <v>9960</v>
      </c>
      <c r="F33" s="70">
        <v>5177.5600000000004</v>
      </c>
      <c r="G33" s="70">
        <v>1486.76</v>
      </c>
      <c r="H33" s="70">
        <v>1916.96</v>
      </c>
      <c r="I33" s="70">
        <v>2293.48</v>
      </c>
      <c r="J33" s="70">
        <v>1810.24</v>
      </c>
      <c r="K33" s="70">
        <v>1691.28</v>
      </c>
      <c r="L33" s="70">
        <v>1534</v>
      </c>
      <c r="M33" s="70">
        <v>1255.8</v>
      </c>
      <c r="N33" s="70">
        <v>1241.92</v>
      </c>
      <c r="O33" s="70">
        <v>1638.76</v>
      </c>
      <c r="P33" s="70"/>
      <c r="Q33" s="70"/>
      <c r="R33" s="70"/>
    </row>
    <row r="34" spans="1:30" s="52" customFormat="1" x14ac:dyDescent="0.25">
      <c r="A34" s="77"/>
      <c r="B34" s="62">
        <f t="shared" si="1"/>
        <v>26</v>
      </c>
      <c r="C34" s="73">
        <v>20240</v>
      </c>
      <c r="D34" s="70">
        <v>15650</v>
      </c>
      <c r="E34" s="70">
        <v>10440</v>
      </c>
      <c r="F34" s="70">
        <v>5806.2</v>
      </c>
      <c r="G34" s="70">
        <v>1335.36</v>
      </c>
      <c r="H34" s="70">
        <v>1681.96</v>
      </c>
      <c r="I34" s="70">
        <v>1908.76</v>
      </c>
      <c r="J34" s="70">
        <v>1604.64</v>
      </c>
      <c r="K34" s="70">
        <v>1437</v>
      </c>
      <c r="L34" s="70">
        <v>1231.8800000000001</v>
      </c>
      <c r="M34" s="70">
        <v>1268.3599999999999</v>
      </c>
      <c r="N34" s="70">
        <v>1319.52</v>
      </c>
      <c r="O34" s="70">
        <v>1560.68</v>
      </c>
      <c r="P34" s="70"/>
      <c r="Q34" s="70"/>
      <c r="R34" s="70"/>
    </row>
    <row r="35" spans="1:30" s="52" customFormat="1" x14ac:dyDescent="0.25">
      <c r="A35" s="77"/>
      <c r="B35" s="62">
        <f t="shared" si="1"/>
        <v>27</v>
      </c>
      <c r="C35" s="73">
        <v>20510</v>
      </c>
      <c r="D35" s="70">
        <v>15470</v>
      </c>
      <c r="E35" s="70">
        <v>10100</v>
      </c>
      <c r="F35" s="70">
        <v>5705.04</v>
      </c>
      <c r="G35" s="70">
        <v>1385.28</v>
      </c>
      <c r="H35" s="70">
        <v>1610.64</v>
      </c>
      <c r="I35" s="70">
        <v>1591.8</v>
      </c>
      <c r="J35" s="70">
        <v>1507</v>
      </c>
      <c r="K35" s="70">
        <v>1367.92</v>
      </c>
      <c r="L35" s="70">
        <v>1168.48</v>
      </c>
      <c r="M35" s="70">
        <v>1163.52</v>
      </c>
      <c r="N35" s="70">
        <v>1319.4</v>
      </c>
      <c r="O35" s="70">
        <v>1292.04</v>
      </c>
      <c r="P35" s="70"/>
      <c r="Q35" s="70"/>
      <c r="R35" s="70"/>
    </row>
    <row r="36" spans="1:30" s="52" customFormat="1" ht="13" thickBot="1" x14ac:dyDescent="0.3">
      <c r="A36" s="79"/>
      <c r="B36" s="62">
        <f t="shared" si="1"/>
        <v>28</v>
      </c>
      <c r="C36" s="80">
        <v>20360</v>
      </c>
      <c r="D36" s="81">
        <v>15210</v>
      </c>
      <c r="E36" s="81">
        <v>10260</v>
      </c>
      <c r="F36" s="81">
        <v>5886.2</v>
      </c>
      <c r="G36" s="81">
        <v>1512.6</v>
      </c>
      <c r="H36" s="81">
        <v>1437.72</v>
      </c>
      <c r="I36" s="81">
        <v>1492.28</v>
      </c>
      <c r="J36" s="81">
        <v>1310.44</v>
      </c>
      <c r="K36" s="81">
        <v>1220.72</v>
      </c>
      <c r="L36" s="81">
        <v>1172.4000000000001</v>
      </c>
      <c r="M36" s="81">
        <v>1185.1199999999999</v>
      </c>
      <c r="N36" s="81">
        <v>1201.32</v>
      </c>
      <c r="O36" s="81">
        <v>1434.64</v>
      </c>
      <c r="P36" s="70"/>
      <c r="Q36" s="70"/>
      <c r="R36" s="70"/>
    </row>
    <row r="37" spans="1:30" s="52" customFormat="1" x14ac:dyDescent="0.25">
      <c r="P37" s="68"/>
      <c r="Q37" s="68"/>
      <c r="R37" s="68"/>
    </row>
    <row r="38" spans="1:30" s="52" customFormat="1" x14ac:dyDescent="0.25"/>
    <row r="39" spans="1:30" ht="25" x14ac:dyDescent="0.25">
      <c r="A39" s="57"/>
      <c r="B39" s="63"/>
      <c r="C39" s="82" t="s">
        <v>28</v>
      </c>
      <c r="D39" s="63"/>
      <c r="E39" s="63"/>
      <c r="F39" s="66"/>
      <c r="G39" s="60"/>
      <c r="O39" s="54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6"/>
      <c r="AD39" s="56"/>
    </row>
    <row r="40" spans="1:30" x14ac:dyDescent="0.25">
      <c r="A40" s="1" t="s">
        <v>15</v>
      </c>
      <c r="B40" s="1" t="s">
        <v>16</v>
      </c>
      <c r="C40" s="1" t="s">
        <v>1</v>
      </c>
      <c r="D40" s="1" t="s">
        <v>13</v>
      </c>
      <c r="E40" s="2" t="s">
        <v>17</v>
      </c>
      <c r="F40" s="7" t="s">
        <v>18</v>
      </c>
      <c r="G40" s="7" t="s">
        <v>19</v>
      </c>
      <c r="H40" s="7" t="s">
        <v>20</v>
      </c>
      <c r="I40" s="7" t="s">
        <v>1</v>
      </c>
      <c r="J40" s="7" t="s">
        <v>21</v>
      </c>
      <c r="K40" s="2" t="s">
        <v>3</v>
      </c>
      <c r="L40" s="2" t="s">
        <v>22</v>
      </c>
      <c r="N40" s="68"/>
      <c r="O40" s="70"/>
      <c r="P40" s="70"/>
      <c r="Q40" s="70"/>
      <c r="R40" s="70"/>
      <c r="S40" s="70"/>
      <c r="T40" s="70"/>
      <c r="U40" s="35"/>
      <c r="V40" s="35"/>
      <c r="W40" s="35"/>
      <c r="X40" s="35"/>
      <c r="Y40" s="35"/>
      <c r="Z40" s="35"/>
      <c r="AA40" s="35"/>
      <c r="AB40" s="35"/>
      <c r="AC40" s="56"/>
      <c r="AD40" s="56"/>
    </row>
    <row r="41" spans="1:30" s="5" customFormat="1" x14ac:dyDescent="0.25">
      <c r="A41" s="6" t="s">
        <v>23</v>
      </c>
      <c r="B41" s="6" t="s">
        <v>13</v>
      </c>
      <c r="C41" s="6" t="s">
        <v>24</v>
      </c>
      <c r="D41" s="6" t="s">
        <v>25</v>
      </c>
      <c r="E41" s="4" t="s">
        <v>23</v>
      </c>
      <c r="F41" s="8" t="s">
        <v>4</v>
      </c>
      <c r="G41" s="8" t="s">
        <v>13</v>
      </c>
      <c r="H41" s="8" t="s">
        <v>1</v>
      </c>
      <c r="I41" s="8" t="s">
        <v>14</v>
      </c>
      <c r="J41" s="8" t="s">
        <v>14</v>
      </c>
      <c r="K41" s="4" t="s">
        <v>14</v>
      </c>
      <c r="L41" s="4" t="s">
        <v>14</v>
      </c>
      <c r="N41" s="62"/>
    </row>
    <row r="42" spans="1:30" x14ac:dyDescent="0.25">
      <c r="A42" s="57">
        <v>1</v>
      </c>
      <c r="B42" s="1">
        <v>20</v>
      </c>
      <c r="C42" s="1">
        <v>0</v>
      </c>
      <c r="D42" s="1">
        <f>+B42+C42</f>
        <v>20</v>
      </c>
      <c r="E42" s="10">
        <v>0.01</v>
      </c>
      <c r="F42" s="7">
        <f>VLOOKUP(E42,$M$5:$N$9,2,TRUE)</f>
        <v>14</v>
      </c>
      <c r="G42" s="7">
        <f>MAX(0,+D42-F42)</f>
        <v>6</v>
      </c>
      <c r="H42" s="7" t="str">
        <f>+IF(G42&lt;=$A$5,"Yes","No")</f>
        <v>Yes</v>
      </c>
      <c r="I42" s="7">
        <f t="shared" ref="I42:I105" si="2">+IF(H42="Yes",$C$5,0)</f>
        <v>1000</v>
      </c>
      <c r="J42" s="7">
        <f t="shared" ref="J42:J105" si="3">+$D$5*$G42</f>
        <v>120</v>
      </c>
      <c r="K42" s="2">
        <f t="shared" ref="K42:K105" si="4">IF($F42&gt;$D42,$E$5*($F42-$D42),0)</f>
        <v>0</v>
      </c>
      <c r="L42" s="66">
        <f>+SUM(I42:K42)</f>
        <v>1120</v>
      </c>
      <c r="N42" s="62"/>
    </row>
    <row r="43" spans="1:30" x14ac:dyDescent="0.25">
      <c r="A43" s="57">
        <f>A42+1</f>
        <v>2</v>
      </c>
      <c r="B43" s="1">
        <f>+$G42</f>
        <v>6</v>
      </c>
      <c r="C43" s="11">
        <v>0</v>
      </c>
      <c r="D43" s="1">
        <f>+B43+C43</f>
        <v>6</v>
      </c>
      <c r="E43" s="10">
        <v>0.53</v>
      </c>
      <c r="F43" s="7">
        <f t="shared" ref="F43:F51" si="5">VLOOKUP(E43,$M$5:$N$9,2,TRUE)</f>
        <v>16</v>
      </c>
      <c r="G43" s="7">
        <f>MAX(0,+D43-F43)</f>
        <v>0</v>
      </c>
      <c r="H43" s="7" t="str">
        <f t="shared" ref="H43:H106" si="6">+IF(G43&lt;=$A$5,"Yes","No")</f>
        <v>Yes</v>
      </c>
      <c r="I43" s="7">
        <f t="shared" si="2"/>
        <v>1000</v>
      </c>
      <c r="J43" s="7">
        <f t="shared" si="3"/>
        <v>0</v>
      </c>
      <c r="K43" s="2">
        <f t="shared" si="4"/>
        <v>50000</v>
      </c>
      <c r="L43" s="66">
        <f>+SUM(I43:K43)</f>
        <v>51000</v>
      </c>
      <c r="N43" s="62"/>
    </row>
    <row r="44" spans="1:30" x14ac:dyDescent="0.25">
      <c r="A44" s="57">
        <f>A43+1</f>
        <v>3</v>
      </c>
      <c r="B44" s="1">
        <f>+$G43</f>
        <v>0</v>
      </c>
      <c r="C44" s="1">
        <f t="shared" ref="C44:C51" si="7">IF($H42="Yes",$B$5,0)</f>
        <v>500</v>
      </c>
      <c r="D44" s="1">
        <f>+B44+C44</f>
        <v>500</v>
      </c>
      <c r="E44" s="10">
        <v>0.73</v>
      </c>
      <c r="F44" s="7">
        <f t="shared" si="5"/>
        <v>17</v>
      </c>
      <c r="G44" s="7">
        <f>MAX(0,+D44-F44)</f>
        <v>483</v>
      </c>
      <c r="H44" s="7" t="str">
        <f t="shared" si="6"/>
        <v>No</v>
      </c>
      <c r="I44" s="7">
        <f t="shared" si="2"/>
        <v>0</v>
      </c>
      <c r="J44" s="7">
        <f t="shared" si="3"/>
        <v>9660</v>
      </c>
      <c r="K44" s="2">
        <f t="shared" si="4"/>
        <v>0</v>
      </c>
      <c r="L44" s="66">
        <f>+SUM(I44:K44)</f>
        <v>9660</v>
      </c>
      <c r="N44" s="62"/>
    </row>
    <row r="45" spans="1:30" x14ac:dyDescent="0.25">
      <c r="A45" s="57">
        <f>A44+1</f>
        <v>4</v>
      </c>
      <c r="B45" s="1">
        <f>+$G44</f>
        <v>483</v>
      </c>
      <c r="C45" s="1">
        <f t="shared" si="7"/>
        <v>500</v>
      </c>
      <c r="D45" s="1">
        <f>+B45+C45</f>
        <v>983</v>
      </c>
      <c r="E45" s="10">
        <v>0.15</v>
      </c>
      <c r="F45" s="7">
        <f t="shared" si="5"/>
        <v>14</v>
      </c>
      <c r="G45" s="7">
        <f>MAX(0,+D45-F45)</f>
        <v>969</v>
      </c>
      <c r="H45" s="7" t="str">
        <f t="shared" si="6"/>
        <v>No</v>
      </c>
      <c r="I45" s="7">
        <f t="shared" si="2"/>
        <v>0</v>
      </c>
      <c r="J45" s="7">
        <f t="shared" si="3"/>
        <v>19380</v>
      </c>
      <c r="K45" s="2">
        <f t="shared" si="4"/>
        <v>0</v>
      </c>
      <c r="L45" s="66">
        <f>+SUM(I45:K45)</f>
        <v>19380</v>
      </c>
      <c r="N45" s="62"/>
    </row>
    <row r="46" spans="1:30" x14ac:dyDescent="0.25">
      <c r="A46" s="57">
        <f t="shared" ref="A46:A109" si="8">A45+1</f>
        <v>5</v>
      </c>
      <c r="B46" s="1">
        <f t="shared" ref="B46:B109" si="9">+$G45</f>
        <v>969</v>
      </c>
      <c r="C46" s="1">
        <f t="shared" si="7"/>
        <v>0</v>
      </c>
      <c r="D46" s="1">
        <f t="shared" ref="D46:D109" si="10">+B46+C46</f>
        <v>969</v>
      </c>
      <c r="E46" s="10">
        <v>0.95</v>
      </c>
      <c r="F46" s="7">
        <f t="shared" si="5"/>
        <v>18</v>
      </c>
      <c r="G46" s="7">
        <f t="shared" ref="G46:G109" si="11">MAX(0,+D46-F46)</f>
        <v>951</v>
      </c>
      <c r="H46" s="7" t="str">
        <f t="shared" si="6"/>
        <v>No</v>
      </c>
      <c r="I46" s="7">
        <f t="shared" si="2"/>
        <v>0</v>
      </c>
      <c r="J46" s="7">
        <f t="shared" si="3"/>
        <v>19020</v>
      </c>
      <c r="K46" s="2">
        <f t="shared" si="4"/>
        <v>0</v>
      </c>
      <c r="L46" s="66">
        <f t="shared" ref="L46:L58" si="12">+SUM(I46:K46)</f>
        <v>19020</v>
      </c>
      <c r="N46" s="62"/>
    </row>
    <row r="47" spans="1:30" x14ac:dyDescent="0.25">
      <c r="A47" s="57">
        <f t="shared" si="8"/>
        <v>6</v>
      </c>
      <c r="B47" s="1">
        <f t="shared" si="9"/>
        <v>951</v>
      </c>
      <c r="C47" s="1">
        <f t="shared" si="7"/>
        <v>0</v>
      </c>
      <c r="D47" s="1">
        <f t="shared" si="10"/>
        <v>951</v>
      </c>
      <c r="E47" s="10">
        <v>0.47</v>
      </c>
      <c r="F47" s="7">
        <f t="shared" si="5"/>
        <v>16</v>
      </c>
      <c r="G47" s="7">
        <f t="shared" si="11"/>
        <v>935</v>
      </c>
      <c r="H47" s="7" t="str">
        <f t="shared" si="6"/>
        <v>No</v>
      </c>
      <c r="I47" s="7">
        <f t="shared" si="2"/>
        <v>0</v>
      </c>
      <c r="J47" s="7">
        <f t="shared" si="3"/>
        <v>18700</v>
      </c>
      <c r="K47" s="2">
        <f t="shared" si="4"/>
        <v>0</v>
      </c>
      <c r="L47" s="66">
        <f t="shared" si="12"/>
        <v>18700</v>
      </c>
      <c r="N47" s="62"/>
    </row>
    <row r="48" spans="1:30" x14ac:dyDescent="0.25">
      <c r="A48" s="57">
        <f t="shared" si="8"/>
        <v>7</v>
      </c>
      <c r="B48" s="1">
        <f t="shared" si="9"/>
        <v>935</v>
      </c>
      <c r="C48" s="1">
        <f t="shared" si="7"/>
        <v>0</v>
      </c>
      <c r="D48" s="1">
        <f t="shared" si="10"/>
        <v>935</v>
      </c>
      <c r="E48" s="10">
        <v>0.67</v>
      </c>
      <c r="F48" s="7">
        <f t="shared" si="5"/>
        <v>17</v>
      </c>
      <c r="G48" s="7">
        <f t="shared" si="11"/>
        <v>918</v>
      </c>
      <c r="H48" s="7" t="str">
        <f t="shared" si="6"/>
        <v>No</v>
      </c>
      <c r="I48" s="7">
        <f t="shared" si="2"/>
        <v>0</v>
      </c>
      <c r="J48" s="7">
        <f t="shared" si="3"/>
        <v>18360</v>
      </c>
      <c r="K48" s="2">
        <f t="shared" si="4"/>
        <v>0</v>
      </c>
      <c r="L48" s="66">
        <f t="shared" si="12"/>
        <v>18360</v>
      </c>
      <c r="N48" s="62"/>
    </row>
    <row r="49" spans="1:12" x14ac:dyDescent="0.25">
      <c r="A49" s="57">
        <f t="shared" si="8"/>
        <v>8</v>
      </c>
      <c r="B49" s="1">
        <f t="shared" si="9"/>
        <v>918</v>
      </c>
      <c r="C49" s="1">
        <f t="shared" si="7"/>
        <v>0</v>
      </c>
      <c r="D49" s="1">
        <f t="shared" si="10"/>
        <v>918</v>
      </c>
      <c r="E49" s="10">
        <v>0.9</v>
      </c>
      <c r="F49" s="7">
        <f t="shared" si="5"/>
        <v>18</v>
      </c>
      <c r="G49" s="7">
        <f t="shared" si="11"/>
        <v>900</v>
      </c>
      <c r="H49" s="7" t="str">
        <f t="shared" si="6"/>
        <v>No</v>
      </c>
      <c r="I49" s="7">
        <f t="shared" si="2"/>
        <v>0</v>
      </c>
      <c r="J49" s="7">
        <f t="shared" si="3"/>
        <v>18000</v>
      </c>
      <c r="K49" s="2">
        <f t="shared" si="4"/>
        <v>0</v>
      </c>
      <c r="L49" s="66">
        <f t="shared" si="12"/>
        <v>18000</v>
      </c>
    </row>
    <row r="50" spans="1:12" x14ac:dyDescent="0.25">
      <c r="A50" s="57">
        <f t="shared" si="8"/>
        <v>9</v>
      </c>
      <c r="B50" s="1">
        <f t="shared" si="9"/>
        <v>900</v>
      </c>
      <c r="C50" s="1">
        <f t="shared" si="7"/>
        <v>0</v>
      </c>
      <c r="D50" s="1">
        <f t="shared" si="10"/>
        <v>900</v>
      </c>
      <c r="E50" s="10">
        <v>0.41</v>
      </c>
      <c r="F50" s="7">
        <f t="shared" si="5"/>
        <v>16</v>
      </c>
      <c r="G50" s="7">
        <f t="shared" si="11"/>
        <v>884</v>
      </c>
      <c r="H50" s="7" t="str">
        <f t="shared" si="6"/>
        <v>No</v>
      </c>
      <c r="I50" s="7">
        <f t="shared" si="2"/>
        <v>0</v>
      </c>
      <c r="J50" s="7">
        <f t="shared" si="3"/>
        <v>17680</v>
      </c>
      <c r="K50" s="2">
        <f t="shared" si="4"/>
        <v>0</v>
      </c>
      <c r="L50" s="66">
        <f t="shared" si="12"/>
        <v>17680</v>
      </c>
    </row>
    <row r="51" spans="1:12" ht="14" customHeight="1" x14ac:dyDescent="0.25">
      <c r="A51" s="57">
        <f>A50+1</f>
        <v>10</v>
      </c>
      <c r="B51" s="1">
        <f>+$G50</f>
        <v>884</v>
      </c>
      <c r="C51" s="1">
        <f t="shared" si="7"/>
        <v>0</v>
      </c>
      <c r="D51" s="1">
        <f t="shared" si="10"/>
        <v>884</v>
      </c>
      <c r="E51" s="10">
        <v>0.85</v>
      </c>
      <c r="F51" s="7">
        <f t="shared" si="5"/>
        <v>17</v>
      </c>
      <c r="G51" s="7">
        <f t="shared" si="11"/>
        <v>867</v>
      </c>
      <c r="H51" s="7" t="str">
        <f t="shared" si="6"/>
        <v>No</v>
      </c>
      <c r="I51" s="7">
        <f t="shared" si="2"/>
        <v>0</v>
      </c>
      <c r="J51" s="7">
        <f t="shared" si="3"/>
        <v>17340</v>
      </c>
      <c r="K51" s="2">
        <f t="shared" si="4"/>
        <v>0</v>
      </c>
      <c r="L51" s="66">
        <f t="shared" si="12"/>
        <v>17340</v>
      </c>
    </row>
    <row r="52" spans="1:12" x14ac:dyDescent="0.25">
      <c r="A52" s="57">
        <f>A51+1</f>
        <v>11</v>
      </c>
      <c r="B52" s="1">
        <f>+$G51</f>
        <v>867</v>
      </c>
      <c r="C52" s="1">
        <f>IF($H50="Yes",$B$5,0)</f>
        <v>0</v>
      </c>
      <c r="D52" s="1">
        <f t="shared" si="10"/>
        <v>867</v>
      </c>
      <c r="E52" s="10">
        <f ca="1">RAND()</f>
        <v>0.99574343775305996</v>
      </c>
      <c r="F52" s="7">
        <f ca="1">VLOOKUP(E52,$M$5:$N$9,2,TRUE)</f>
        <v>18</v>
      </c>
      <c r="G52" s="7">
        <f t="shared" ca="1" si="11"/>
        <v>849</v>
      </c>
      <c r="H52" s="7" t="str">
        <f t="shared" ca="1" si="6"/>
        <v>No</v>
      </c>
      <c r="I52" s="7">
        <f t="shared" ca="1" si="2"/>
        <v>0</v>
      </c>
      <c r="J52" s="7">
        <f t="shared" ca="1" si="3"/>
        <v>16980</v>
      </c>
      <c r="K52" s="2">
        <f t="shared" ca="1" si="4"/>
        <v>0</v>
      </c>
      <c r="L52" s="66">
        <f t="shared" ca="1" si="12"/>
        <v>16980</v>
      </c>
    </row>
    <row r="53" spans="1:12" x14ac:dyDescent="0.25">
      <c r="A53" s="57">
        <f t="shared" si="8"/>
        <v>12</v>
      </c>
      <c r="B53" s="1">
        <f t="shared" ca="1" si="9"/>
        <v>849</v>
      </c>
      <c r="C53" s="1">
        <f>IF($H51="Yes",$B$5,0)</f>
        <v>0</v>
      </c>
      <c r="D53" s="1">
        <f t="shared" ca="1" si="10"/>
        <v>849</v>
      </c>
      <c r="E53" s="10">
        <f t="shared" ref="E53:E116" ca="1" si="13">RAND()</f>
        <v>0.57674534727025495</v>
      </c>
      <c r="F53" s="7">
        <f t="shared" ref="F53:F116" ca="1" si="14">IF($E53&lt;$J$5,$H$5,IF($E53&lt;$J$6,$H$6,IF($E53&lt;$J$7,$H$7,IF($E53&lt;$J$8,$H$8,$H$9))))</f>
        <v>16</v>
      </c>
      <c r="G53" s="7">
        <f t="shared" ca="1" si="11"/>
        <v>833</v>
      </c>
      <c r="H53" s="7" t="str">
        <f t="shared" ca="1" si="6"/>
        <v>No</v>
      </c>
      <c r="I53" s="7">
        <f t="shared" ca="1" si="2"/>
        <v>0</v>
      </c>
      <c r="J53" s="7">
        <f t="shared" ca="1" si="3"/>
        <v>16660</v>
      </c>
      <c r="K53" s="2">
        <f t="shared" ca="1" si="4"/>
        <v>0</v>
      </c>
      <c r="L53" s="66">
        <f t="shared" ca="1" si="12"/>
        <v>16660</v>
      </c>
    </row>
    <row r="54" spans="1:12" x14ac:dyDescent="0.25">
      <c r="A54" s="57">
        <f t="shared" si="8"/>
        <v>13</v>
      </c>
      <c r="B54" s="1">
        <f t="shared" ca="1" si="9"/>
        <v>833</v>
      </c>
      <c r="C54" s="1">
        <f t="shared" ref="C54:C117" ca="1" si="15">IF($H52="Yes",$B$5,0)</f>
        <v>0</v>
      </c>
      <c r="D54" s="1">
        <f t="shared" ca="1" si="10"/>
        <v>833</v>
      </c>
      <c r="E54" s="10">
        <f t="shared" ca="1" si="13"/>
        <v>0.58614396496522181</v>
      </c>
      <c r="F54" s="7">
        <f t="shared" ca="1" si="14"/>
        <v>16</v>
      </c>
      <c r="G54" s="7">
        <f t="shared" ca="1" si="11"/>
        <v>817</v>
      </c>
      <c r="H54" s="7" t="str">
        <f t="shared" ca="1" si="6"/>
        <v>No</v>
      </c>
      <c r="I54" s="7">
        <f t="shared" ca="1" si="2"/>
        <v>0</v>
      </c>
      <c r="J54" s="7">
        <f t="shared" ca="1" si="3"/>
        <v>16340</v>
      </c>
      <c r="K54" s="2">
        <f t="shared" ca="1" si="4"/>
        <v>0</v>
      </c>
      <c r="L54" s="2">
        <f t="shared" ca="1" si="12"/>
        <v>16340</v>
      </c>
    </row>
    <row r="55" spans="1:12" x14ac:dyDescent="0.25">
      <c r="A55" s="1">
        <f t="shared" si="8"/>
        <v>14</v>
      </c>
      <c r="B55" s="1">
        <f t="shared" ca="1" si="9"/>
        <v>817</v>
      </c>
      <c r="C55" s="1">
        <f t="shared" ca="1" si="15"/>
        <v>0</v>
      </c>
      <c r="D55" s="1">
        <f t="shared" ca="1" si="10"/>
        <v>817</v>
      </c>
      <c r="E55" s="10">
        <f t="shared" ca="1" si="13"/>
        <v>0.96037620788615452</v>
      </c>
      <c r="F55" s="7">
        <f t="shared" ca="1" si="14"/>
        <v>18</v>
      </c>
      <c r="G55" s="7">
        <f t="shared" ca="1" si="11"/>
        <v>799</v>
      </c>
      <c r="H55" s="7" t="str">
        <f t="shared" ca="1" si="6"/>
        <v>No</v>
      </c>
      <c r="I55" s="7">
        <f t="shared" ca="1" si="2"/>
        <v>0</v>
      </c>
      <c r="J55" s="7">
        <f t="shared" ca="1" si="3"/>
        <v>15980</v>
      </c>
      <c r="K55" s="2">
        <f t="shared" ca="1" si="4"/>
        <v>0</v>
      </c>
      <c r="L55" s="2">
        <f t="shared" ca="1" si="12"/>
        <v>15980</v>
      </c>
    </row>
    <row r="56" spans="1:12" x14ac:dyDescent="0.25">
      <c r="A56" s="1">
        <f t="shared" si="8"/>
        <v>15</v>
      </c>
      <c r="B56" s="1">
        <f t="shared" ca="1" si="9"/>
        <v>799</v>
      </c>
      <c r="C56" s="1">
        <f t="shared" ca="1" si="15"/>
        <v>0</v>
      </c>
      <c r="D56" s="1">
        <f t="shared" ca="1" si="10"/>
        <v>799</v>
      </c>
      <c r="E56" s="10">
        <f t="shared" ca="1" si="13"/>
        <v>0.39391694425318036</v>
      </c>
      <c r="F56" s="7">
        <f t="shared" ca="1" si="14"/>
        <v>15</v>
      </c>
      <c r="G56" s="7">
        <f t="shared" ca="1" si="11"/>
        <v>784</v>
      </c>
      <c r="H56" s="7" t="str">
        <f t="shared" ca="1" si="6"/>
        <v>No</v>
      </c>
      <c r="I56" s="7">
        <f t="shared" ca="1" si="2"/>
        <v>0</v>
      </c>
      <c r="J56" s="7">
        <f t="shared" ca="1" si="3"/>
        <v>15680</v>
      </c>
      <c r="K56" s="2">
        <f t="shared" ca="1" si="4"/>
        <v>0</v>
      </c>
      <c r="L56" s="2">
        <f t="shared" ca="1" si="12"/>
        <v>15680</v>
      </c>
    </row>
    <row r="57" spans="1:12" x14ac:dyDescent="0.25">
      <c r="A57" s="1">
        <f t="shared" si="8"/>
        <v>16</v>
      </c>
      <c r="B57" s="1">
        <f t="shared" ca="1" si="9"/>
        <v>784</v>
      </c>
      <c r="C57" s="1">
        <f t="shared" ca="1" si="15"/>
        <v>0</v>
      </c>
      <c r="D57" s="1">
        <f t="shared" ca="1" si="10"/>
        <v>784</v>
      </c>
      <c r="E57" s="10">
        <f t="shared" ca="1" si="13"/>
        <v>0.8658485143456236</v>
      </c>
      <c r="F57" s="7">
        <f t="shared" ca="1" si="14"/>
        <v>17</v>
      </c>
      <c r="G57" s="7">
        <f t="shared" ca="1" si="11"/>
        <v>767</v>
      </c>
      <c r="H57" s="7" t="str">
        <f t="shared" ca="1" si="6"/>
        <v>No</v>
      </c>
      <c r="I57" s="7">
        <f t="shared" ca="1" si="2"/>
        <v>0</v>
      </c>
      <c r="J57" s="7">
        <f t="shared" ca="1" si="3"/>
        <v>15340</v>
      </c>
      <c r="K57" s="2">
        <f t="shared" ca="1" si="4"/>
        <v>0</v>
      </c>
      <c r="L57" s="2">
        <f t="shared" ca="1" si="12"/>
        <v>15340</v>
      </c>
    </row>
    <row r="58" spans="1:12" x14ac:dyDescent="0.25">
      <c r="A58" s="1">
        <f t="shared" si="8"/>
        <v>17</v>
      </c>
      <c r="B58" s="1">
        <f t="shared" ca="1" si="9"/>
        <v>767</v>
      </c>
      <c r="C58" s="1">
        <f t="shared" ca="1" si="15"/>
        <v>0</v>
      </c>
      <c r="D58" s="1">
        <f t="shared" ca="1" si="10"/>
        <v>767</v>
      </c>
      <c r="E58" s="10">
        <f t="shared" ca="1" si="13"/>
        <v>0.79827175692434604</v>
      </c>
      <c r="F58" s="7">
        <f t="shared" ca="1" si="14"/>
        <v>17</v>
      </c>
      <c r="G58" s="7">
        <f t="shared" ca="1" si="11"/>
        <v>750</v>
      </c>
      <c r="H58" s="7" t="str">
        <f t="shared" ca="1" si="6"/>
        <v>No</v>
      </c>
      <c r="I58" s="7">
        <f t="shared" ca="1" si="2"/>
        <v>0</v>
      </c>
      <c r="J58" s="7">
        <f t="shared" ca="1" si="3"/>
        <v>15000</v>
      </c>
      <c r="K58" s="2">
        <f t="shared" ca="1" si="4"/>
        <v>0</v>
      </c>
      <c r="L58" s="2">
        <f t="shared" ca="1" si="12"/>
        <v>15000</v>
      </c>
    </row>
    <row r="59" spans="1:12" x14ac:dyDescent="0.25">
      <c r="A59" s="1">
        <f t="shared" si="8"/>
        <v>18</v>
      </c>
      <c r="B59" s="1">
        <f t="shared" ca="1" si="9"/>
        <v>750</v>
      </c>
      <c r="C59" s="1">
        <f t="shared" ca="1" si="15"/>
        <v>0</v>
      </c>
      <c r="D59" s="1">
        <f t="shared" ca="1" si="10"/>
        <v>750</v>
      </c>
      <c r="E59" s="10">
        <f t="shared" ca="1" si="13"/>
        <v>0.82830816715180733</v>
      </c>
      <c r="F59" s="7">
        <f t="shared" ca="1" si="14"/>
        <v>17</v>
      </c>
      <c r="G59" s="7">
        <f t="shared" ca="1" si="11"/>
        <v>733</v>
      </c>
      <c r="H59" s="7" t="str">
        <f t="shared" ca="1" si="6"/>
        <v>No</v>
      </c>
      <c r="I59" s="7">
        <f t="shared" ca="1" si="2"/>
        <v>0</v>
      </c>
      <c r="J59" s="7">
        <f t="shared" ca="1" si="3"/>
        <v>14660</v>
      </c>
      <c r="K59" s="2">
        <f t="shared" ca="1" si="4"/>
        <v>0</v>
      </c>
      <c r="L59" s="2">
        <f t="shared" ref="L59:L74" ca="1" si="16">+SUM(I59:K59)</f>
        <v>14660</v>
      </c>
    </row>
    <row r="60" spans="1:12" x14ac:dyDescent="0.25">
      <c r="A60" s="1">
        <f t="shared" si="8"/>
        <v>19</v>
      </c>
      <c r="B60" s="1">
        <f t="shared" ca="1" si="9"/>
        <v>733</v>
      </c>
      <c r="C60" s="1">
        <f t="shared" ca="1" si="15"/>
        <v>0</v>
      </c>
      <c r="D60" s="1">
        <f t="shared" ca="1" si="10"/>
        <v>733</v>
      </c>
      <c r="E60" s="10">
        <f t="shared" ca="1" si="13"/>
        <v>0.23732173074172669</v>
      </c>
      <c r="F60" s="7">
        <f t="shared" ca="1" si="14"/>
        <v>15</v>
      </c>
      <c r="G60" s="7">
        <f t="shared" ca="1" si="11"/>
        <v>718</v>
      </c>
      <c r="H60" s="7" t="str">
        <f t="shared" ca="1" si="6"/>
        <v>No</v>
      </c>
      <c r="I60" s="7">
        <f t="shared" ca="1" si="2"/>
        <v>0</v>
      </c>
      <c r="J60" s="7">
        <f t="shared" ca="1" si="3"/>
        <v>14360</v>
      </c>
      <c r="K60" s="2">
        <f t="shared" ca="1" si="4"/>
        <v>0</v>
      </c>
      <c r="L60" s="2">
        <f t="shared" ca="1" si="16"/>
        <v>14360</v>
      </c>
    </row>
    <row r="61" spans="1:12" x14ac:dyDescent="0.25">
      <c r="A61" s="1">
        <f t="shared" si="8"/>
        <v>20</v>
      </c>
      <c r="B61" s="1">
        <f t="shared" ca="1" si="9"/>
        <v>718</v>
      </c>
      <c r="C61" s="1">
        <f t="shared" ca="1" si="15"/>
        <v>0</v>
      </c>
      <c r="D61" s="1">
        <f t="shared" ca="1" si="10"/>
        <v>718</v>
      </c>
      <c r="E61" s="10">
        <f t="shared" ca="1" si="13"/>
        <v>0.75143130469009289</v>
      </c>
      <c r="F61" s="7">
        <f t="shared" ca="1" si="14"/>
        <v>17</v>
      </c>
      <c r="G61" s="7">
        <f t="shared" ca="1" si="11"/>
        <v>701</v>
      </c>
      <c r="H61" s="7" t="str">
        <f t="shared" ca="1" si="6"/>
        <v>No</v>
      </c>
      <c r="I61" s="7">
        <f t="shared" ca="1" si="2"/>
        <v>0</v>
      </c>
      <c r="J61" s="7">
        <f t="shared" ca="1" si="3"/>
        <v>14020</v>
      </c>
      <c r="K61" s="2">
        <f t="shared" ca="1" si="4"/>
        <v>0</v>
      </c>
      <c r="L61" s="2">
        <f t="shared" ca="1" si="16"/>
        <v>14020</v>
      </c>
    </row>
    <row r="62" spans="1:12" x14ac:dyDescent="0.25">
      <c r="A62" s="1">
        <f t="shared" si="8"/>
        <v>21</v>
      </c>
      <c r="B62" s="1">
        <f t="shared" ca="1" si="9"/>
        <v>701</v>
      </c>
      <c r="C62" s="1">
        <f t="shared" ca="1" si="15"/>
        <v>0</v>
      </c>
      <c r="D62" s="1">
        <f t="shared" ca="1" si="10"/>
        <v>701</v>
      </c>
      <c r="E62" s="10">
        <f t="shared" ca="1" si="13"/>
        <v>0.97743957460237108</v>
      </c>
      <c r="F62" s="7">
        <f t="shared" ca="1" si="14"/>
        <v>18</v>
      </c>
      <c r="G62" s="7">
        <f t="shared" ca="1" si="11"/>
        <v>683</v>
      </c>
      <c r="H62" s="7" t="str">
        <f t="shared" ca="1" si="6"/>
        <v>No</v>
      </c>
      <c r="I62" s="7">
        <f t="shared" ca="1" si="2"/>
        <v>0</v>
      </c>
      <c r="J62" s="7">
        <f t="shared" ca="1" si="3"/>
        <v>13660</v>
      </c>
      <c r="K62" s="2">
        <f t="shared" ca="1" si="4"/>
        <v>0</v>
      </c>
      <c r="L62" s="2">
        <f t="shared" ca="1" si="16"/>
        <v>13660</v>
      </c>
    </row>
    <row r="63" spans="1:12" x14ac:dyDescent="0.25">
      <c r="A63" s="1">
        <f t="shared" si="8"/>
        <v>22</v>
      </c>
      <c r="B63" s="1">
        <f t="shared" ca="1" si="9"/>
        <v>683</v>
      </c>
      <c r="C63" s="1">
        <f t="shared" ca="1" si="15"/>
        <v>0</v>
      </c>
      <c r="D63" s="1">
        <f t="shared" ca="1" si="10"/>
        <v>683</v>
      </c>
      <c r="E63" s="10">
        <f t="shared" ca="1" si="13"/>
        <v>0.35099913784030456</v>
      </c>
      <c r="F63" s="7">
        <f t="shared" ca="1" si="14"/>
        <v>15</v>
      </c>
      <c r="G63" s="7">
        <f t="shared" ca="1" si="11"/>
        <v>668</v>
      </c>
      <c r="H63" s="7" t="str">
        <f t="shared" ca="1" si="6"/>
        <v>No</v>
      </c>
      <c r="I63" s="7">
        <f t="shared" ca="1" si="2"/>
        <v>0</v>
      </c>
      <c r="J63" s="7">
        <f t="shared" ca="1" si="3"/>
        <v>13360</v>
      </c>
      <c r="K63" s="2">
        <f t="shared" ca="1" si="4"/>
        <v>0</v>
      </c>
      <c r="L63" s="2">
        <f t="shared" ca="1" si="16"/>
        <v>13360</v>
      </c>
    </row>
    <row r="64" spans="1:12" x14ac:dyDescent="0.25">
      <c r="A64" s="1">
        <f t="shared" si="8"/>
        <v>23</v>
      </c>
      <c r="B64" s="1">
        <f t="shared" ca="1" si="9"/>
        <v>668</v>
      </c>
      <c r="C64" s="1">
        <f t="shared" ca="1" si="15"/>
        <v>0</v>
      </c>
      <c r="D64" s="1">
        <f t="shared" ca="1" si="10"/>
        <v>668</v>
      </c>
      <c r="E64" s="10">
        <f t="shared" ca="1" si="13"/>
        <v>0.29832722144069113</v>
      </c>
      <c r="F64" s="7">
        <f t="shared" ca="1" si="14"/>
        <v>15</v>
      </c>
      <c r="G64" s="7">
        <f t="shared" ca="1" si="11"/>
        <v>653</v>
      </c>
      <c r="H64" s="7" t="str">
        <f t="shared" ca="1" si="6"/>
        <v>No</v>
      </c>
      <c r="I64" s="7">
        <f t="shared" ca="1" si="2"/>
        <v>0</v>
      </c>
      <c r="J64" s="7">
        <f t="shared" ca="1" si="3"/>
        <v>13060</v>
      </c>
      <c r="K64" s="2">
        <f t="shared" ca="1" si="4"/>
        <v>0</v>
      </c>
      <c r="L64" s="2">
        <f t="shared" ca="1" si="16"/>
        <v>13060</v>
      </c>
    </row>
    <row r="65" spans="1:12" x14ac:dyDescent="0.25">
      <c r="A65" s="1">
        <f t="shared" si="8"/>
        <v>24</v>
      </c>
      <c r="B65" s="1">
        <f t="shared" ca="1" si="9"/>
        <v>653</v>
      </c>
      <c r="C65" s="1">
        <f t="shared" ca="1" si="15"/>
        <v>0</v>
      </c>
      <c r="D65" s="1">
        <f t="shared" ca="1" si="10"/>
        <v>653</v>
      </c>
      <c r="E65" s="10">
        <f t="shared" ca="1" si="13"/>
        <v>0.7901296329269849</v>
      </c>
      <c r="F65" s="7">
        <f t="shared" ca="1" si="14"/>
        <v>17</v>
      </c>
      <c r="G65" s="7">
        <f t="shared" ca="1" si="11"/>
        <v>636</v>
      </c>
      <c r="H65" s="7" t="str">
        <f t="shared" ca="1" si="6"/>
        <v>No</v>
      </c>
      <c r="I65" s="7">
        <f t="shared" ca="1" si="2"/>
        <v>0</v>
      </c>
      <c r="J65" s="7">
        <f t="shared" ca="1" si="3"/>
        <v>12720</v>
      </c>
      <c r="K65" s="2">
        <f t="shared" ca="1" si="4"/>
        <v>0</v>
      </c>
      <c r="L65" s="2">
        <f t="shared" ca="1" si="16"/>
        <v>12720</v>
      </c>
    </row>
    <row r="66" spans="1:12" x14ac:dyDescent="0.25">
      <c r="A66" s="1">
        <f t="shared" si="8"/>
        <v>25</v>
      </c>
      <c r="B66" s="1">
        <f t="shared" ca="1" si="9"/>
        <v>636</v>
      </c>
      <c r="C66" s="1">
        <f t="shared" ca="1" si="15"/>
        <v>0</v>
      </c>
      <c r="D66" s="1">
        <f t="shared" ca="1" si="10"/>
        <v>636</v>
      </c>
      <c r="E66" s="10">
        <f t="shared" ca="1" si="13"/>
        <v>0.53760012127615731</v>
      </c>
      <c r="F66" s="7">
        <f t="shared" ca="1" si="14"/>
        <v>16</v>
      </c>
      <c r="G66" s="7">
        <f t="shared" ca="1" si="11"/>
        <v>620</v>
      </c>
      <c r="H66" s="7" t="str">
        <f t="shared" ca="1" si="6"/>
        <v>No</v>
      </c>
      <c r="I66" s="7">
        <f t="shared" ca="1" si="2"/>
        <v>0</v>
      </c>
      <c r="J66" s="7">
        <f t="shared" ca="1" si="3"/>
        <v>12400</v>
      </c>
      <c r="K66" s="2">
        <f t="shared" ca="1" si="4"/>
        <v>0</v>
      </c>
      <c r="L66" s="2">
        <f t="shared" ca="1" si="16"/>
        <v>12400</v>
      </c>
    </row>
    <row r="67" spans="1:12" x14ac:dyDescent="0.25">
      <c r="A67" s="1">
        <f t="shared" si="8"/>
        <v>26</v>
      </c>
      <c r="B67" s="1">
        <f t="shared" ca="1" si="9"/>
        <v>620</v>
      </c>
      <c r="C67" s="1">
        <f t="shared" ca="1" si="15"/>
        <v>0</v>
      </c>
      <c r="D67" s="1">
        <f t="shared" ca="1" si="10"/>
        <v>620</v>
      </c>
      <c r="E67" s="10">
        <f t="shared" ca="1" si="13"/>
        <v>0.62141847494992197</v>
      </c>
      <c r="F67" s="7">
        <f t="shared" ca="1" si="14"/>
        <v>16</v>
      </c>
      <c r="G67" s="7">
        <f t="shared" ca="1" si="11"/>
        <v>604</v>
      </c>
      <c r="H67" s="7" t="str">
        <f t="shared" ca="1" si="6"/>
        <v>No</v>
      </c>
      <c r="I67" s="7">
        <f t="shared" ca="1" si="2"/>
        <v>0</v>
      </c>
      <c r="J67" s="7">
        <f t="shared" ca="1" si="3"/>
        <v>12080</v>
      </c>
      <c r="K67" s="2">
        <f t="shared" ca="1" si="4"/>
        <v>0</v>
      </c>
      <c r="L67" s="2">
        <f t="shared" ca="1" si="16"/>
        <v>12080</v>
      </c>
    </row>
    <row r="68" spans="1:12" x14ac:dyDescent="0.25">
      <c r="A68" s="1">
        <f t="shared" si="8"/>
        <v>27</v>
      </c>
      <c r="B68" s="1">
        <f t="shared" ca="1" si="9"/>
        <v>604</v>
      </c>
      <c r="C68" s="1">
        <f t="shared" ca="1" si="15"/>
        <v>0</v>
      </c>
      <c r="D68" s="1">
        <f t="shared" ca="1" si="10"/>
        <v>604</v>
      </c>
      <c r="E68" s="10">
        <f t="shared" ca="1" si="13"/>
        <v>0.43272241178379178</v>
      </c>
      <c r="F68" s="7">
        <f t="shared" ca="1" si="14"/>
        <v>16</v>
      </c>
      <c r="G68" s="7">
        <f t="shared" ca="1" si="11"/>
        <v>588</v>
      </c>
      <c r="H68" s="7" t="str">
        <f t="shared" ca="1" si="6"/>
        <v>No</v>
      </c>
      <c r="I68" s="7">
        <f t="shared" ca="1" si="2"/>
        <v>0</v>
      </c>
      <c r="J68" s="7">
        <f t="shared" ca="1" si="3"/>
        <v>11760</v>
      </c>
      <c r="K68" s="2">
        <f t="shared" ca="1" si="4"/>
        <v>0</v>
      </c>
      <c r="L68" s="2">
        <f t="shared" ca="1" si="16"/>
        <v>11760</v>
      </c>
    </row>
    <row r="69" spans="1:12" x14ac:dyDescent="0.25">
      <c r="A69" s="1">
        <f t="shared" si="8"/>
        <v>28</v>
      </c>
      <c r="B69" s="1">
        <f t="shared" ca="1" si="9"/>
        <v>588</v>
      </c>
      <c r="C69" s="1">
        <f t="shared" ca="1" si="15"/>
        <v>0</v>
      </c>
      <c r="D69" s="1">
        <f t="shared" ca="1" si="10"/>
        <v>588</v>
      </c>
      <c r="E69" s="10">
        <f t="shared" ca="1" si="13"/>
        <v>0.15781977786698798</v>
      </c>
      <c r="F69" s="7">
        <f t="shared" ca="1" si="14"/>
        <v>14</v>
      </c>
      <c r="G69" s="7">
        <f t="shared" ca="1" si="11"/>
        <v>574</v>
      </c>
      <c r="H69" s="7" t="str">
        <f t="shared" ca="1" si="6"/>
        <v>No</v>
      </c>
      <c r="I69" s="7">
        <f t="shared" ca="1" si="2"/>
        <v>0</v>
      </c>
      <c r="J69" s="7">
        <f t="shared" ca="1" si="3"/>
        <v>11480</v>
      </c>
      <c r="K69" s="2">
        <f t="shared" ca="1" si="4"/>
        <v>0</v>
      </c>
      <c r="L69" s="2">
        <f t="shared" ca="1" si="16"/>
        <v>11480</v>
      </c>
    </row>
    <row r="70" spans="1:12" x14ac:dyDescent="0.25">
      <c r="A70" s="1">
        <f t="shared" si="8"/>
        <v>29</v>
      </c>
      <c r="B70" s="1">
        <f t="shared" ca="1" si="9"/>
        <v>574</v>
      </c>
      <c r="C70" s="1">
        <f t="shared" ca="1" si="15"/>
        <v>0</v>
      </c>
      <c r="D70" s="1">
        <f t="shared" ca="1" si="10"/>
        <v>574</v>
      </c>
      <c r="E70" s="10">
        <f t="shared" ca="1" si="13"/>
        <v>0.5452804648543933</v>
      </c>
      <c r="F70" s="7">
        <f t="shared" ca="1" si="14"/>
        <v>16</v>
      </c>
      <c r="G70" s="7">
        <f t="shared" ca="1" si="11"/>
        <v>558</v>
      </c>
      <c r="H70" s="7" t="str">
        <f t="shared" ca="1" si="6"/>
        <v>No</v>
      </c>
      <c r="I70" s="7">
        <f t="shared" ca="1" si="2"/>
        <v>0</v>
      </c>
      <c r="J70" s="7">
        <f t="shared" ca="1" si="3"/>
        <v>11160</v>
      </c>
      <c r="K70" s="2">
        <f t="shared" ca="1" si="4"/>
        <v>0</v>
      </c>
      <c r="L70" s="2">
        <f t="shared" ca="1" si="16"/>
        <v>11160</v>
      </c>
    </row>
    <row r="71" spans="1:12" x14ac:dyDescent="0.25">
      <c r="A71" s="1">
        <f t="shared" si="8"/>
        <v>30</v>
      </c>
      <c r="B71" s="1">
        <f t="shared" ca="1" si="9"/>
        <v>558</v>
      </c>
      <c r="C71" s="1">
        <f t="shared" ca="1" si="15"/>
        <v>0</v>
      </c>
      <c r="D71" s="1">
        <f t="shared" ca="1" si="10"/>
        <v>558</v>
      </c>
      <c r="E71" s="10">
        <f t="shared" ca="1" si="13"/>
        <v>0.1085700980422063</v>
      </c>
      <c r="F71" s="7">
        <f t="shared" ca="1" si="14"/>
        <v>14</v>
      </c>
      <c r="G71" s="7">
        <f t="shared" ca="1" si="11"/>
        <v>544</v>
      </c>
      <c r="H71" s="7" t="str">
        <f t="shared" ca="1" si="6"/>
        <v>No</v>
      </c>
      <c r="I71" s="7">
        <f t="shared" ca="1" si="2"/>
        <v>0</v>
      </c>
      <c r="J71" s="7">
        <f t="shared" ca="1" si="3"/>
        <v>10880</v>
      </c>
      <c r="K71" s="2">
        <f t="shared" ca="1" si="4"/>
        <v>0</v>
      </c>
      <c r="L71" s="2">
        <f t="shared" ca="1" si="16"/>
        <v>10880</v>
      </c>
    </row>
    <row r="72" spans="1:12" x14ac:dyDescent="0.25">
      <c r="A72" s="1">
        <f t="shared" si="8"/>
        <v>31</v>
      </c>
      <c r="B72" s="1">
        <f t="shared" ca="1" si="9"/>
        <v>544</v>
      </c>
      <c r="C72" s="1">
        <f t="shared" ca="1" si="15"/>
        <v>0</v>
      </c>
      <c r="D72" s="1">
        <f t="shared" ca="1" si="10"/>
        <v>544</v>
      </c>
      <c r="E72" s="10">
        <f t="shared" ca="1" si="13"/>
        <v>0.83885487013074134</v>
      </c>
      <c r="F72" s="7">
        <f t="shared" ca="1" si="14"/>
        <v>17</v>
      </c>
      <c r="G72" s="7">
        <f t="shared" ca="1" si="11"/>
        <v>527</v>
      </c>
      <c r="H72" s="7" t="str">
        <f t="shared" ca="1" si="6"/>
        <v>No</v>
      </c>
      <c r="I72" s="7">
        <f t="shared" ca="1" si="2"/>
        <v>0</v>
      </c>
      <c r="J72" s="7">
        <f t="shared" ca="1" si="3"/>
        <v>10540</v>
      </c>
      <c r="K72" s="2">
        <f t="shared" ca="1" si="4"/>
        <v>0</v>
      </c>
      <c r="L72" s="2">
        <f t="shared" ca="1" si="16"/>
        <v>10540</v>
      </c>
    </row>
    <row r="73" spans="1:12" x14ac:dyDescent="0.25">
      <c r="A73" s="1">
        <f t="shared" si="8"/>
        <v>32</v>
      </c>
      <c r="B73" s="1">
        <f t="shared" ca="1" si="9"/>
        <v>527</v>
      </c>
      <c r="C73" s="1">
        <f t="shared" ca="1" si="15"/>
        <v>0</v>
      </c>
      <c r="D73" s="1">
        <f t="shared" ca="1" si="10"/>
        <v>527</v>
      </c>
      <c r="E73" s="10">
        <f t="shared" ca="1" si="13"/>
        <v>0.29457443279514539</v>
      </c>
      <c r="F73" s="7">
        <f t="shared" ca="1" si="14"/>
        <v>15</v>
      </c>
      <c r="G73" s="7">
        <f t="shared" ca="1" si="11"/>
        <v>512</v>
      </c>
      <c r="H73" s="7" t="str">
        <f t="shared" ca="1" si="6"/>
        <v>No</v>
      </c>
      <c r="I73" s="7">
        <f t="shared" ca="1" si="2"/>
        <v>0</v>
      </c>
      <c r="J73" s="7">
        <f t="shared" ca="1" si="3"/>
        <v>10240</v>
      </c>
      <c r="K73" s="2">
        <f t="shared" ca="1" si="4"/>
        <v>0</v>
      </c>
      <c r="L73" s="2">
        <f t="shared" ca="1" si="16"/>
        <v>10240</v>
      </c>
    </row>
    <row r="74" spans="1:12" x14ac:dyDescent="0.25">
      <c r="A74" s="1">
        <f t="shared" si="8"/>
        <v>33</v>
      </c>
      <c r="B74" s="1">
        <f t="shared" ca="1" si="9"/>
        <v>512</v>
      </c>
      <c r="C74" s="1">
        <f t="shared" ca="1" si="15"/>
        <v>0</v>
      </c>
      <c r="D74" s="1">
        <f t="shared" ca="1" si="10"/>
        <v>512</v>
      </c>
      <c r="E74" s="10">
        <f t="shared" ca="1" si="13"/>
        <v>0.23758612359654951</v>
      </c>
      <c r="F74" s="7">
        <f t="shared" ca="1" si="14"/>
        <v>15</v>
      </c>
      <c r="G74" s="7">
        <f t="shared" ca="1" si="11"/>
        <v>497</v>
      </c>
      <c r="H74" s="7" t="str">
        <f t="shared" ca="1" si="6"/>
        <v>No</v>
      </c>
      <c r="I74" s="7">
        <f t="shared" ca="1" si="2"/>
        <v>0</v>
      </c>
      <c r="J74" s="7">
        <f t="shared" ca="1" si="3"/>
        <v>9940</v>
      </c>
      <c r="K74" s="2">
        <f t="shared" ca="1" si="4"/>
        <v>0</v>
      </c>
      <c r="L74" s="2">
        <f t="shared" ca="1" si="16"/>
        <v>9940</v>
      </c>
    </row>
    <row r="75" spans="1:12" x14ac:dyDescent="0.25">
      <c r="A75" s="1">
        <f t="shared" si="8"/>
        <v>34</v>
      </c>
      <c r="B75" s="1">
        <f t="shared" ca="1" si="9"/>
        <v>497</v>
      </c>
      <c r="C75" s="1">
        <f t="shared" ca="1" si="15"/>
        <v>0</v>
      </c>
      <c r="D75" s="1">
        <f t="shared" ca="1" si="10"/>
        <v>497</v>
      </c>
      <c r="E75" s="10">
        <f t="shared" ca="1" si="13"/>
        <v>0.61054888495725701</v>
      </c>
      <c r="F75" s="7">
        <f t="shared" ca="1" si="14"/>
        <v>16</v>
      </c>
      <c r="G75" s="7">
        <f t="shared" ca="1" si="11"/>
        <v>481</v>
      </c>
      <c r="H75" s="7" t="str">
        <f t="shared" ca="1" si="6"/>
        <v>No</v>
      </c>
      <c r="I75" s="7">
        <f t="shared" ca="1" si="2"/>
        <v>0</v>
      </c>
      <c r="J75" s="7">
        <f t="shared" ca="1" si="3"/>
        <v>9620</v>
      </c>
      <c r="K75" s="2">
        <f t="shared" ca="1" si="4"/>
        <v>0</v>
      </c>
      <c r="L75" s="2">
        <f t="shared" ref="L75:L106" ca="1" si="17">+SUM(I75:K75)</f>
        <v>9620</v>
      </c>
    </row>
    <row r="76" spans="1:12" x14ac:dyDescent="0.25">
      <c r="A76" s="1">
        <f t="shared" si="8"/>
        <v>35</v>
      </c>
      <c r="B76" s="1">
        <f t="shared" ca="1" si="9"/>
        <v>481</v>
      </c>
      <c r="C76" s="1">
        <f t="shared" ca="1" si="15"/>
        <v>0</v>
      </c>
      <c r="D76" s="1">
        <f t="shared" ca="1" si="10"/>
        <v>481</v>
      </c>
      <c r="E76" s="10">
        <f t="shared" ca="1" si="13"/>
        <v>0.60781192336059831</v>
      </c>
      <c r="F76" s="7">
        <f t="shared" ca="1" si="14"/>
        <v>16</v>
      </c>
      <c r="G76" s="7">
        <f t="shared" ca="1" si="11"/>
        <v>465</v>
      </c>
      <c r="H76" s="7" t="str">
        <f t="shared" ca="1" si="6"/>
        <v>No</v>
      </c>
      <c r="I76" s="7">
        <f t="shared" ca="1" si="2"/>
        <v>0</v>
      </c>
      <c r="J76" s="7">
        <f t="shared" ca="1" si="3"/>
        <v>9300</v>
      </c>
      <c r="K76" s="2">
        <f t="shared" ca="1" si="4"/>
        <v>0</v>
      </c>
      <c r="L76" s="2">
        <f t="shared" ca="1" si="17"/>
        <v>9300</v>
      </c>
    </row>
    <row r="77" spans="1:12" x14ac:dyDescent="0.25">
      <c r="A77" s="1">
        <f t="shared" si="8"/>
        <v>36</v>
      </c>
      <c r="B77" s="1">
        <f t="shared" ca="1" si="9"/>
        <v>465</v>
      </c>
      <c r="C77" s="1">
        <f t="shared" ca="1" si="15"/>
        <v>0</v>
      </c>
      <c r="D77" s="1">
        <f t="shared" ca="1" si="10"/>
        <v>465</v>
      </c>
      <c r="E77" s="10">
        <f t="shared" ca="1" si="13"/>
        <v>0.17012114992053429</v>
      </c>
      <c r="F77" s="7">
        <f t="shared" ca="1" si="14"/>
        <v>14</v>
      </c>
      <c r="G77" s="7">
        <f t="shared" ca="1" si="11"/>
        <v>451</v>
      </c>
      <c r="H77" s="7" t="str">
        <f t="shared" ca="1" si="6"/>
        <v>No</v>
      </c>
      <c r="I77" s="7">
        <f t="shared" ca="1" si="2"/>
        <v>0</v>
      </c>
      <c r="J77" s="7">
        <f t="shared" ca="1" si="3"/>
        <v>9020</v>
      </c>
      <c r="K77" s="2">
        <f t="shared" ca="1" si="4"/>
        <v>0</v>
      </c>
      <c r="L77" s="2">
        <f t="shared" ca="1" si="17"/>
        <v>9020</v>
      </c>
    </row>
    <row r="78" spans="1:12" x14ac:dyDescent="0.25">
      <c r="A78" s="1">
        <f t="shared" si="8"/>
        <v>37</v>
      </c>
      <c r="B78" s="1">
        <f t="shared" ca="1" si="9"/>
        <v>451</v>
      </c>
      <c r="C78" s="1">
        <f t="shared" ca="1" si="15"/>
        <v>0</v>
      </c>
      <c r="D78" s="1">
        <f t="shared" ca="1" si="10"/>
        <v>451</v>
      </c>
      <c r="E78" s="10">
        <f t="shared" ca="1" si="13"/>
        <v>0.74200727249334331</v>
      </c>
      <c r="F78" s="7">
        <f t="shared" ca="1" si="14"/>
        <v>17</v>
      </c>
      <c r="G78" s="7">
        <f t="shared" ca="1" si="11"/>
        <v>434</v>
      </c>
      <c r="H78" s="7" t="str">
        <f t="shared" ca="1" si="6"/>
        <v>No</v>
      </c>
      <c r="I78" s="7">
        <f t="shared" ca="1" si="2"/>
        <v>0</v>
      </c>
      <c r="J78" s="7">
        <f t="shared" ca="1" si="3"/>
        <v>8680</v>
      </c>
      <c r="K78" s="2">
        <f t="shared" ca="1" si="4"/>
        <v>0</v>
      </c>
      <c r="L78" s="2">
        <f t="shared" ca="1" si="17"/>
        <v>8680</v>
      </c>
    </row>
    <row r="79" spans="1:12" x14ac:dyDescent="0.25">
      <c r="A79" s="1">
        <f t="shared" si="8"/>
        <v>38</v>
      </c>
      <c r="B79" s="1">
        <f t="shared" ca="1" si="9"/>
        <v>434</v>
      </c>
      <c r="C79" s="1">
        <f t="shared" ca="1" si="15"/>
        <v>0</v>
      </c>
      <c r="D79" s="1">
        <f t="shared" ca="1" si="10"/>
        <v>434</v>
      </c>
      <c r="E79" s="10">
        <f t="shared" ca="1" si="13"/>
        <v>0.45628321449158393</v>
      </c>
      <c r="F79" s="7">
        <f t="shared" ca="1" si="14"/>
        <v>16</v>
      </c>
      <c r="G79" s="7">
        <f t="shared" ca="1" si="11"/>
        <v>418</v>
      </c>
      <c r="H79" s="7" t="str">
        <f t="shared" ca="1" si="6"/>
        <v>No</v>
      </c>
      <c r="I79" s="7">
        <f t="shared" ca="1" si="2"/>
        <v>0</v>
      </c>
      <c r="J79" s="7">
        <f t="shared" ca="1" si="3"/>
        <v>8360</v>
      </c>
      <c r="K79" s="2">
        <f t="shared" ca="1" si="4"/>
        <v>0</v>
      </c>
      <c r="L79" s="2">
        <f t="shared" ca="1" si="17"/>
        <v>8360</v>
      </c>
    </row>
    <row r="80" spans="1:12" x14ac:dyDescent="0.25">
      <c r="A80" s="1">
        <f t="shared" si="8"/>
        <v>39</v>
      </c>
      <c r="B80" s="1">
        <f t="shared" ca="1" si="9"/>
        <v>418</v>
      </c>
      <c r="C80" s="1">
        <f t="shared" ca="1" si="15"/>
        <v>0</v>
      </c>
      <c r="D80" s="1">
        <f t="shared" ca="1" si="10"/>
        <v>418</v>
      </c>
      <c r="E80" s="10">
        <f t="shared" ca="1" si="13"/>
        <v>0.47640188049414389</v>
      </c>
      <c r="F80" s="7">
        <f t="shared" ca="1" si="14"/>
        <v>16</v>
      </c>
      <c r="G80" s="7">
        <f t="shared" ca="1" si="11"/>
        <v>402</v>
      </c>
      <c r="H80" s="7" t="str">
        <f t="shared" ca="1" si="6"/>
        <v>No</v>
      </c>
      <c r="I80" s="7">
        <f t="shared" ca="1" si="2"/>
        <v>0</v>
      </c>
      <c r="J80" s="7">
        <f t="shared" ca="1" si="3"/>
        <v>8040</v>
      </c>
      <c r="K80" s="2">
        <f t="shared" ca="1" si="4"/>
        <v>0</v>
      </c>
      <c r="L80" s="2">
        <f t="shared" ca="1" si="17"/>
        <v>8040</v>
      </c>
    </row>
    <row r="81" spans="1:12" x14ac:dyDescent="0.25">
      <c r="A81" s="1">
        <f t="shared" si="8"/>
        <v>40</v>
      </c>
      <c r="B81" s="1">
        <f t="shared" ca="1" si="9"/>
        <v>402</v>
      </c>
      <c r="C81" s="1">
        <f t="shared" ca="1" si="15"/>
        <v>0</v>
      </c>
      <c r="D81" s="1">
        <f t="shared" ca="1" si="10"/>
        <v>402</v>
      </c>
      <c r="E81" s="10">
        <f t="shared" ca="1" si="13"/>
        <v>0.52284108748361446</v>
      </c>
      <c r="F81" s="7">
        <f t="shared" ca="1" si="14"/>
        <v>16</v>
      </c>
      <c r="G81" s="7">
        <f t="shared" ca="1" si="11"/>
        <v>386</v>
      </c>
      <c r="H81" s="7" t="str">
        <f t="shared" ca="1" si="6"/>
        <v>No</v>
      </c>
      <c r="I81" s="7">
        <f t="shared" ca="1" si="2"/>
        <v>0</v>
      </c>
      <c r="J81" s="7">
        <f t="shared" ca="1" si="3"/>
        <v>7720</v>
      </c>
      <c r="K81" s="2">
        <f t="shared" ca="1" si="4"/>
        <v>0</v>
      </c>
      <c r="L81" s="2">
        <f t="shared" ca="1" si="17"/>
        <v>7720</v>
      </c>
    </row>
    <row r="82" spans="1:12" x14ac:dyDescent="0.25">
      <c r="A82" s="1">
        <f t="shared" si="8"/>
        <v>41</v>
      </c>
      <c r="B82" s="1">
        <f t="shared" ca="1" si="9"/>
        <v>386</v>
      </c>
      <c r="C82" s="1">
        <f t="shared" ca="1" si="15"/>
        <v>0</v>
      </c>
      <c r="D82" s="1">
        <f t="shared" ca="1" si="10"/>
        <v>386</v>
      </c>
      <c r="E82" s="10">
        <f t="shared" ca="1" si="13"/>
        <v>3.7974388457119201E-2</v>
      </c>
      <c r="F82" s="7">
        <f t="shared" ca="1" si="14"/>
        <v>14</v>
      </c>
      <c r="G82" s="7">
        <f t="shared" ca="1" si="11"/>
        <v>372</v>
      </c>
      <c r="H82" s="7" t="str">
        <f t="shared" ca="1" si="6"/>
        <v>No</v>
      </c>
      <c r="I82" s="7">
        <f t="shared" ca="1" si="2"/>
        <v>0</v>
      </c>
      <c r="J82" s="7">
        <f t="shared" ca="1" si="3"/>
        <v>7440</v>
      </c>
      <c r="K82" s="2">
        <f t="shared" ca="1" si="4"/>
        <v>0</v>
      </c>
      <c r="L82" s="2">
        <f t="shared" ca="1" si="17"/>
        <v>7440</v>
      </c>
    </row>
    <row r="83" spans="1:12" x14ac:dyDescent="0.25">
      <c r="A83" s="1">
        <f t="shared" si="8"/>
        <v>42</v>
      </c>
      <c r="B83" s="1">
        <f t="shared" ca="1" si="9"/>
        <v>372</v>
      </c>
      <c r="C83" s="1">
        <f t="shared" ca="1" si="15"/>
        <v>0</v>
      </c>
      <c r="D83" s="1">
        <f t="shared" ca="1" si="10"/>
        <v>372</v>
      </c>
      <c r="E83" s="10">
        <f t="shared" ca="1" si="13"/>
        <v>0.51881178303924103</v>
      </c>
      <c r="F83" s="7">
        <f t="shared" ca="1" si="14"/>
        <v>16</v>
      </c>
      <c r="G83" s="7">
        <f t="shared" ca="1" si="11"/>
        <v>356</v>
      </c>
      <c r="H83" s="7" t="str">
        <f t="shared" ca="1" si="6"/>
        <v>No</v>
      </c>
      <c r="I83" s="7">
        <f t="shared" ca="1" si="2"/>
        <v>0</v>
      </c>
      <c r="J83" s="7">
        <f t="shared" ca="1" si="3"/>
        <v>7120</v>
      </c>
      <c r="K83" s="2">
        <f t="shared" ca="1" si="4"/>
        <v>0</v>
      </c>
      <c r="L83" s="2">
        <f t="shared" ca="1" si="17"/>
        <v>7120</v>
      </c>
    </row>
    <row r="84" spans="1:12" x14ac:dyDescent="0.25">
      <c r="A84" s="1">
        <f t="shared" si="8"/>
        <v>43</v>
      </c>
      <c r="B84" s="1">
        <f t="shared" ca="1" si="9"/>
        <v>356</v>
      </c>
      <c r="C84" s="1">
        <f t="shared" ca="1" si="15"/>
        <v>0</v>
      </c>
      <c r="D84" s="1">
        <f t="shared" ca="1" si="10"/>
        <v>356</v>
      </c>
      <c r="E84" s="10">
        <f t="shared" ca="1" si="13"/>
        <v>0.87934145245951278</v>
      </c>
      <c r="F84" s="7">
        <f t="shared" ca="1" si="14"/>
        <v>17</v>
      </c>
      <c r="G84" s="7">
        <f t="shared" ca="1" si="11"/>
        <v>339</v>
      </c>
      <c r="H84" s="7" t="str">
        <f t="shared" ca="1" si="6"/>
        <v>No</v>
      </c>
      <c r="I84" s="7">
        <f t="shared" ca="1" si="2"/>
        <v>0</v>
      </c>
      <c r="J84" s="7">
        <f t="shared" ca="1" si="3"/>
        <v>6780</v>
      </c>
      <c r="K84" s="2">
        <f t="shared" ca="1" si="4"/>
        <v>0</v>
      </c>
      <c r="L84" s="2">
        <f t="shared" ca="1" si="17"/>
        <v>6780</v>
      </c>
    </row>
    <row r="85" spans="1:12" x14ac:dyDescent="0.25">
      <c r="A85" s="1">
        <f t="shared" si="8"/>
        <v>44</v>
      </c>
      <c r="B85" s="1">
        <f t="shared" ca="1" si="9"/>
        <v>339</v>
      </c>
      <c r="C85" s="1">
        <f t="shared" ca="1" si="15"/>
        <v>0</v>
      </c>
      <c r="D85" s="1">
        <f t="shared" ca="1" si="10"/>
        <v>339</v>
      </c>
      <c r="E85" s="10">
        <f t="shared" ca="1" si="13"/>
        <v>0.15755048124506699</v>
      </c>
      <c r="F85" s="7">
        <f t="shared" ca="1" si="14"/>
        <v>14</v>
      </c>
      <c r="G85" s="7">
        <f t="shared" ca="1" si="11"/>
        <v>325</v>
      </c>
      <c r="H85" s="7" t="str">
        <f t="shared" ca="1" si="6"/>
        <v>No</v>
      </c>
      <c r="I85" s="7">
        <f t="shared" ca="1" si="2"/>
        <v>0</v>
      </c>
      <c r="J85" s="7">
        <f t="shared" ca="1" si="3"/>
        <v>6500</v>
      </c>
      <c r="K85" s="2">
        <f t="shared" ca="1" si="4"/>
        <v>0</v>
      </c>
      <c r="L85" s="2">
        <f t="shared" ca="1" si="17"/>
        <v>6500</v>
      </c>
    </row>
    <row r="86" spans="1:12" x14ac:dyDescent="0.25">
      <c r="A86" s="1">
        <f t="shared" si="8"/>
        <v>45</v>
      </c>
      <c r="B86" s="1">
        <f t="shared" ca="1" si="9"/>
        <v>325</v>
      </c>
      <c r="C86" s="1">
        <f t="shared" ca="1" si="15"/>
        <v>0</v>
      </c>
      <c r="D86" s="1">
        <f t="shared" ca="1" si="10"/>
        <v>325</v>
      </c>
      <c r="E86" s="10">
        <f t="shared" ca="1" si="13"/>
        <v>0.15700583787270161</v>
      </c>
      <c r="F86" s="7">
        <f t="shared" ca="1" si="14"/>
        <v>14</v>
      </c>
      <c r="G86" s="7">
        <f t="shared" ca="1" si="11"/>
        <v>311</v>
      </c>
      <c r="H86" s="7" t="str">
        <f t="shared" ca="1" si="6"/>
        <v>No</v>
      </c>
      <c r="I86" s="7">
        <f t="shared" ca="1" si="2"/>
        <v>0</v>
      </c>
      <c r="J86" s="7">
        <f t="shared" ca="1" si="3"/>
        <v>6220</v>
      </c>
      <c r="K86" s="2">
        <f t="shared" ca="1" si="4"/>
        <v>0</v>
      </c>
      <c r="L86" s="2">
        <f t="shared" ca="1" si="17"/>
        <v>6220</v>
      </c>
    </row>
    <row r="87" spans="1:12" x14ac:dyDescent="0.25">
      <c r="A87" s="1">
        <f t="shared" si="8"/>
        <v>46</v>
      </c>
      <c r="B87" s="1">
        <f t="shared" ca="1" si="9"/>
        <v>311</v>
      </c>
      <c r="C87" s="1">
        <f t="shared" ca="1" si="15"/>
        <v>0</v>
      </c>
      <c r="D87" s="1">
        <f t="shared" ca="1" si="10"/>
        <v>311</v>
      </c>
      <c r="E87" s="10">
        <f t="shared" ca="1" si="13"/>
        <v>0.36422317570322826</v>
      </c>
      <c r="F87" s="7">
        <f t="shared" ca="1" si="14"/>
        <v>15</v>
      </c>
      <c r="G87" s="7">
        <f t="shared" ca="1" si="11"/>
        <v>296</v>
      </c>
      <c r="H87" s="7" t="str">
        <f t="shared" ca="1" si="6"/>
        <v>No</v>
      </c>
      <c r="I87" s="7">
        <f t="shared" ca="1" si="2"/>
        <v>0</v>
      </c>
      <c r="J87" s="7">
        <f t="shared" ca="1" si="3"/>
        <v>5920</v>
      </c>
      <c r="K87" s="2">
        <f t="shared" ca="1" si="4"/>
        <v>0</v>
      </c>
      <c r="L87" s="2">
        <f t="shared" ca="1" si="17"/>
        <v>5920</v>
      </c>
    </row>
    <row r="88" spans="1:12" x14ac:dyDescent="0.25">
      <c r="A88" s="1">
        <f t="shared" si="8"/>
        <v>47</v>
      </c>
      <c r="B88" s="1">
        <f t="shared" ca="1" si="9"/>
        <v>296</v>
      </c>
      <c r="C88" s="1">
        <f t="shared" ca="1" si="15"/>
        <v>0</v>
      </c>
      <c r="D88" s="1">
        <f t="shared" ca="1" si="10"/>
        <v>296</v>
      </c>
      <c r="E88" s="10">
        <f t="shared" ca="1" si="13"/>
        <v>0.26969172574777001</v>
      </c>
      <c r="F88" s="7">
        <f t="shared" ca="1" si="14"/>
        <v>15</v>
      </c>
      <c r="G88" s="7">
        <f t="shared" ca="1" si="11"/>
        <v>281</v>
      </c>
      <c r="H88" s="7" t="str">
        <f t="shared" ca="1" si="6"/>
        <v>No</v>
      </c>
      <c r="I88" s="7">
        <f t="shared" ca="1" si="2"/>
        <v>0</v>
      </c>
      <c r="J88" s="7">
        <f t="shared" ca="1" si="3"/>
        <v>5620</v>
      </c>
      <c r="K88" s="2">
        <f t="shared" ca="1" si="4"/>
        <v>0</v>
      </c>
      <c r="L88" s="2">
        <f t="shared" ca="1" si="17"/>
        <v>5620</v>
      </c>
    </row>
    <row r="89" spans="1:12" x14ac:dyDescent="0.25">
      <c r="A89" s="1">
        <f t="shared" si="8"/>
        <v>48</v>
      </c>
      <c r="B89" s="1">
        <f t="shared" ca="1" si="9"/>
        <v>281</v>
      </c>
      <c r="C89" s="1">
        <f t="shared" ca="1" si="15"/>
        <v>0</v>
      </c>
      <c r="D89" s="1">
        <f t="shared" ca="1" si="10"/>
        <v>281</v>
      </c>
      <c r="E89" s="10">
        <f t="shared" ca="1" si="13"/>
        <v>0.17401960194998356</v>
      </c>
      <c r="F89" s="7">
        <f t="shared" ca="1" si="14"/>
        <v>14</v>
      </c>
      <c r="G89" s="7">
        <f t="shared" ca="1" si="11"/>
        <v>267</v>
      </c>
      <c r="H89" s="7" t="str">
        <f t="shared" ca="1" si="6"/>
        <v>No</v>
      </c>
      <c r="I89" s="7">
        <f t="shared" ca="1" si="2"/>
        <v>0</v>
      </c>
      <c r="J89" s="7">
        <f t="shared" ca="1" si="3"/>
        <v>5340</v>
      </c>
      <c r="K89" s="2">
        <f t="shared" ca="1" si="4"/>
        <v>0</v>
      </c>
      <c r="L89" s="2">
        <f t="shared" ca="1" si="17"/>
        <v>5340</v>
      </c>
    </row>
    <row r="90" spans="1:12" x14ac:dyDescent="0.25">
      <c r="A90" s="1">
        <f t="shared" si="8"/>
        <v>49</v>
      </c>
      <c r="B90" s="1">
        <f t="shared" ca="1" si="9"/>
        <v>267</v>
      </c>
      <c r="C90" s="1">
        <f t="shared" ca="1" si="15"/>
        <v>0</v>
      </c>
      <c r="D90" s="1">
        <f t="shared" ca="1" si="10"/>
        <v>267</v>
      </c>
      <c r="E90" s="10">
        <f t="shared" ca="1" si="13"/>
        <v>0.75780531845051191</v>
      </c>
      <c r="F90" s="7">
        <f t="shared" ca="1" si="14"/>
        <v>17</v>
      </c>
      <c r="G90" s="7">
        <f t="shared" ca="1" si="11"/>
        <v>250</v>
      </c>
      <c r="H90" s="7" t="str">
        <f t="shared" ca="1" si="6"/>
        <v>No</v>
      </c>
      <c r="I90" s="7">
        <f t="shared" ca="1" si="2"/>
        <v>0</v>
      </c>
      <c r="J90" s="7">
        <f t="shared" ca="1" si="3"/>
        <v>5000</v>
      </c>
      <c r="K90" s="2">
        <f t="shared" ca="1" si="4"/>
        <v>0</v>
      </c>
      <c r="L90" s="2">
        <f t="shared" ca="1" si="17"/>
        <v>5000</v>
      </c>
    </row>
    <row r="91" spans="1:12" x14ac:dyDescent="0.25">
      <c r="A91" s="1">
        <f t="shared" si="8"/>
        <v>50</v>
      </c>
      <c r="B91" s="1">
        <f t="shared" ca="1" si="9"/>
        <v>250</v>
      </c>
      <c r="C91" s="1">
        <f t="shared" ca="1" si="15"/>
        <v>0</v>
      </c>
      <c r="D91" s="1">
        <f t="shared" ca="1" si="10"/>
        <v>250</v>
      </c>
      <c r="E91" s="10">
        <f t="shared" ca="1" si="13"/>
        <v>0.96219460214571284</v>
      </c>
      <c r="F91" s="7">
        <f t="shared" ca="1" si="14"/>
        <v>18</v>
      </c>
      <c r="G91" s="7">
        <f t="shared" ca="1" si="11"/>
        <v>232</v>
      </c>
      <c r="H91" s="7" t="str">
        <f t="shared" ca="1" si="6"/>
        <v>No</v>
      </c>
      <c r="I91" s="7">
        <f t="shared" ca="1" si="2"/>
        <v>0</v>
      </c>
      <c r="J91" s="7">
        <f t="shared" ca="1" si="3"/>
        <v>4640</v>
      </c>
      <c r="K91" s="2">
        <f t="shared" ca="1" si="4"/>
        <v>0</v>
      </c>
      <c r="L91" s="2">
        <f t="shared" ca="1" si="17"/>
        <v>4640</v>
      </c>
    </row>
    <row r="92" spans="1:12" x14ac:dyDescent="0.25">
      <c r="A92" s="1">
        <f t="shared" si="8"/>
        <v>51</v>
      </c>
      <c r="B92" s="1">
        <f t="shared" ca="1" si="9"/>
        <v>232</v>
      </c>
      <c r="C92" s="1">
        <f t="shared" ca="1" si="15"/>
        <v>0</v>
      </c>
      <c r="D92" s="1">
        <f t="shared" ca="1" si="10"/>
        <v>232</v>
      </c>
      <c r="E92" s="10">
        <f t="shared" ca="1" si="13"/>
        <v>0.72814387400512892</v>
      </c>
      <c r="F92" s="7">
        <f t="shared" ca="1" si="14"/>
        <v>17</v>
      </c>
      <c r="G92" s="7">
        <f t="shared" ca="1" si="11"/>
        <v>215</v>
      </c>
      <c r="H92" s="7" t="str">
        <f t="shared" ca="1" si="6"/>
        <v>No</v>
      </c>
      <c r="I92" s="7">
        <f t="shared" ca="1" si="2"/>
        <v>0</v>
      </c>
      <c r="J92" s="7">
        <f t="shared" ca="1" si="3"/>
        <v>4300</v>
      </c>
      <c r="K92" s="2">
        <f t="shared" ca="1" si="4"/>
        <v>0</v>
      </c>
      <c r="L92" s="2">
        <f t="shared" ca="1" si="17"/>
        <v>4300</v>
      </c>
    </row>
    <row r="93" spans="1:12" x14ac:dyDescent="0.25">
      <c r="A93" s="1">
        <f t="shared" si="8"/>
        <v>52</v>
      </c>
      <c r="B93" s="1">
        <f t="shared" ca="1" si="9"/>
        <v>215</v>
      </c>
      <c r="C93" s="1">
        <f t="shared" ca="1" si="15"/>
        <v>0</v>
      </c>
      <c r="D93" s="1">
        <f t="shared" ca="1" si="10"/>
        <v>215</v>
      </c>
      <c r="E93" s="10">
        <f t="shared" ca="1" si="13"/>
        <v>7.4861859759869365E-2</v>
      </c>
      <c r="F93" s="7">
        <f t="shared" ca="1" si="14"/>
        <v>14</v>
      </c>
      <c r="G93" s="7">
        <f t="shared" ca="1" si="11"/>
        <v>201</v>
      </c>
      <c r="H93" s="7" t="str">
        <f t="shared" ca="1" si="6"/>
        <v>No</v>
      </c>
      <c r="I93" s="7">
        <f t="shared" ca="1" si="2"/>
        <v>0</v>
      </c>
      <c r="J93" s="7">
        <f t="shared" ca="1" si="3"/>
        <v>4020</v>
      </c>
      <c r="K93" s="2">
        <f t="shared" ca="1" si="4"/>
        <v>0</v>
      </c>
      <c r="L93" s="2">
        <f t="shared" ca="1" si="17"/>
        <v>4020</v>
      </c>
    </row>
    <row r="94" spans="1:12" x14ac:dyDescent="0.25">
      <c r="A94" s="1">
        <f t="shared" si="8"/>
        <v>53</v>
      </c>
      <c r="B94" s="1">
        <f t="shared" ca="1" si="9"/>
        <v>201</v>
      </c>
      <c r="C94" s="1">
        <f t="shared" ca="1" si="15"/>
        <v>0</v>
      </c>
      <c r="D94" s="1">
        <f t="shared" ca="1" si="10"/>
        <v>201</v>
      </c>
      <c r="E94" s="10">
        <f t="shared" ca="1" si="13"/>
        <v>0.60962259867466295</v>
      </c>
      <c r="F94" s="7">
        <f t="shared" ca="1" si="14"/>
        <v>16</v>
      </c>
      <c r="G94" s="7">
        <f t="shared" ca="1" si="11"/>
        <v>185</v>
      </c>
      <c r="H94" s="7" t="str">
        <f t="shared" ca="1" si="6"/>
        <v>No</v>
      </c>
      <c r="I94" s="7">
        <f t="shared" ca="1" si="2"/>
        <v>0</v>
      </c>
      <c r="J94" s="7">
        <f t="shared" ca="1" si="3"/>
        <v>3700</v>
      </c>
      <c r="K94" s="2">
        <f t="shared" ca="1" si="4"/>
        <v>0</v>
      </c>
      <c r="L94" s="2">
        <f t="shared" ca="1" si="17"/>
        <v>3700</v>
      </c>
    </row>
    <row r="95" spans="1:12" x14ac:dyDescent="0.25">
      <c r="A95" s="1">
        <f t="shared" si="8"/>
        <v>54</v>
      </c>
      <c r="B95" s="1">
        <f t="shared" ca="1" si="9"/>
        <v>185</v>
      </c>
      <c r="C95" s="1">
        <f t="shared" ca="1" si="15"/>
        <v>0</v>
      </c>
      <c r="D95" s="1">
        <f t="shared" ca="1" si="10"/>
        <v>185</v>
      </c>
      <c r="E95" s="10">
        <f t="shared" ca="1" si="13"/>
        <v>0.51839446382695187</v>
      </c>
      <c r="F95" s="7">
        <f t="shared" ca="1" si="14"/>
        <v>16</v>
      </c>
      <c r="G95" s="7">
        <f t="shared" ca="1" si="11"/>
        <v>169</v>
      </c>
      <c r="H95" s="7" t="str">
        <f t="shared" ca="1" si="6"/>
        <v>No</v>
      </c>
      <c r="I95" s="7">
        <f t="shared" ca="1" si="2"/>
        <v>0</v>
      </c>
      <c r="J95" s="7">
        <f t="shared" ca="1" si="3"/>
        <v>3380</v>
      </c>
      <c r="K95" s="2">
        <f t="shared" ca="1" si="4"/>
        <v>0</v>
      </c>
      <c r="L95" s="2">
        <f t="shared" ca="1" si="17"/>
        <v>3380</v>
      </c>
    </row>
    <row r="96" spans="1:12" x14ac:dyDescent="0.25">
      <c r="A96" s="1">
        <f t="shared" si="8"/>
        <v>55</v>
      </c>
      <c r="B96" s="1">
        <f t="shared" ca="1" si="9"/>
        <v>169</v>
      </c>
      <c r="C96" s="1">
        <f t="shared" ca="1" si="15"/>
        <v>0</v>
      </c>
      <c r="D96" s="1">
        <f t="shared" ca="1" si="10"/>
        <v>169</v>
      </c>
      <c r="E96" s="10">
        <f t="shared" ca="1" si="13"/>
        <v>0.28265622503555865</v>
      </c>
      <c r="F96" s="7">
        <f t="shared" ca="1" si="14"/>
        <v>15</v>
      </c>
      <c r="G96" s="7">
        <f t="shared" ca="1" si="11"/>
        <v>154</v>
      </c>
      <c r="H96" s="7" t="str">
        <f t="shared" ca="1" si="6"/>
        <v>No</v>
      </c>
      <c r="I96" s="7">
        <f t="shared" ca="1" si="2"/>
        <v>0</v>
      </c>
      <c r="J96" s="7">
        <f t="shared" ca="1" si="3"/>
        <v>3080</v>
      </c>
      <c r="K96" s="2">
        <f t="shared" ca="1" si="4"/>
        <v>0</v>
      </c>
      <c r="L96" s="2">
        <f t="shared" ca="1" si="17"/>
        <v>3080</v>
      </c>
    </row>
    <row r="97" spans="1:12" x14ac:dyDescent="0.25">
      <c r="A97" s="1">
        <f t="shared" si="8"/>
        <v>56</v>
      </c>
      <c r="B97" s="1">
        <f t="shared" ca="1" si="9"/>
        <v>154</v>
      </c>
      <c r="C97" s="1">
        <f t="shared" ca="1" si="15"/>
        <v>0</v>
      </c>
      <c r="D97" s="1">
        <f t="shared" ca="1" si="10"/>
        <v>154</v>
      </c>
      <c r="E97" s="10">
        <f t="shared" ca="1" si="13"/>
        <v>0.25878022186401395</v>
      </c>
      <c r="F97" s="7">
        <f t="shared" ca="1" si="14"/>
        <v>15</v>
      </c>
      <c r="G97" s="7">
        <f t="shared" ca="1" si="11"/>
        <v>139</v>
      </c>
      <c r="H97" s="7" t="str">
        <f t="shared" ca="1" si="6"/>
        <v>No</v>
      </c>
      <c r="I97" s="7">
        <f t="shared" ca="1" si="2"/>
        <v>0</v>
      </c>
      <c r="J97" s="7">
        <f t="shared" ca="1" si="3"/>
        <v>2780</v>
      </c>
      <c r="K97" s="2">
        <f t="shared" ca="1" si="4"/>
        <v>0</v>
      </c>
      <c r="L97" s="2">
        <f t="shared" ca="1" si="17"/>
        <v>2780</v>
      </c>
    </row>
    <row r="98" spans="1:12" x14ac:dyDescent="0.25">
      <c r="A98" s="1">
        <f t="shared" si="8"/>
        <v>57</v>
      </c>
      <c r="B98" s="1">
        <f t="shared" ca="1" si="9"/>
        <v>139</v>
      </c>
      <c r="C98" s="1">
        <f t="shared" ca="1" si="15"/>
        <v>0</v>
      </c>
      <c r="D98" s="1">
        <f t="shared" ca="1" si="10"/>
        <v>139</v>
      </c>
      <c r="E98" s="10">
        <f t="shared" ca="1" si="13"/>
        <v>0.77667525051718389</v>
      </c>
      <c r="F98" s="7">
        <f t="shared" ca="1" si="14"/>
        <v>17</v>
      </c>
      <c r="G98" s="7">
        <f t="shared" ca="1" si="11"/>
        <v>122</v>
      </c>
      <c r="H98" s="7" t="str">
        <f t="shared" ca="1" si="6"/>
        <v>No</v>
      </c>
      <c r="I98" s="7">
        <f t="shared" ca="1" si="2"/>
        <v>0</v>
      </c>
      <c r="J98" s="7">
        <f t="shared" ca="1" si="3"/>
        <v>2440</v>
      </c>
      <c r="K98" s="2">
        <f t="shared" ca="1" si="4"/>
        <v>0</v>
      </c>
      <c r="L98" s="2">
        <f t="shared" ca="1" si="17"/>
        <v>2440</v>
      </c>
    </row>
    <row r="99" spans="1:12" x14ac:dyDescent="0.25">
      <c r="A99" s="1">
        <f t="shared" si="8"/>
        <v>58</v>
      </c>
      <c r="B99" s="1">
        <f t="shared" ca="1" si="9"/>
        <v>122</v>
      </c>
      <c r="C99" s="1">
        <f t="shared" ca="1" si="15"/>
        <v>0</v>
      </c>
      <c r="D99" s="1">
        <f t="shared" ca="1" si="10"/>
        <v>122</v>
      </c>
      <c r="E99" s="10">
        <f t="shared" ca="1" si="13"/>
        <v>0.30232384716792327</v>
      </c>
      <c r="F99" s="7">
        <f t="shared" ca="1" si="14"/>
        <v>15</v>
      </c>
      <c r="G99" s="7">
        <f t="shared" ca="1" si="11"/>
        <v>107</v>
      </c>
      <c r="H99" s="7" t="str">
        <f t="shared" ca="1" si="6"/>
        <v>No</v>
      </c>
      <c r="I99" s="7">
        <f t="shared" ca="1" si="2"/>
        <v>0</v>
      </c>
      <c r="J99" s="7">
        <f t="shared" ca="1" si="3"/>
        <v>2140</v>
      </c>
      <c r="K99" s="2">
        <f t="shared" ca="1" si="4"/>
        <v>0</v>
      </c>
      <c r="L99" s="2">
        <f t="shared" ca="1" si="17"/>
        <v>2140</v>
      </c>
    </row>
    <row r="100" spans="1:12" x14ac:dyDescent="0.25">
      <c r="A100" s="1">
        <f t="shared" si="8"/>
        <v>59</v>
      </c>
      <c r="B100" s="1">
        <f t="shared" ca="1" si="9"/>
        <v>107</v>
      </c>
      <c r="C100" s="1">
        <f t="shared" ca="1" si="15"/>
        <v>0</v>
      </c>
      <c r="D100" s="1">
        <f t="shared" ca="1" si="10"/>
        <v>107</v>
      </c>
      <c r="E100" s="10">
        <f t="shared" ca="1" si="13"/>
        <v>0.94853618272693263</v>
      </c>
      <c r="F100" s="7">
        <f t="shared" ca="1" si="14"/>
        <v>18</v>
      </c>
      <c r="G100" s="7">
        <f t="shared" ca="1" si="11"/>
        <v>89</v>
      </c>
      <c r="H100" s="7" t="str">
        <f t="shared" ca="1" si="6"/>
        <v>No</v>
      </c>
      <c r="I100" s="7">
        <f t="shared" ca="1" si="2"/>
        <v>0</v>
      </c>
      <c r="J100" s="7">
        <f t="shared" ca="1" si="3"/>
        <v>1780</v>
      </c>
      <c r="K100" s="2">
        <f t="shared" ca="1" si="4"/>
        <v>0</v>
      </c>
      <c r="L100" s="2">
        <f t="shared" ca="1" si="17"/>
        <v>1780</v>
      </c>
    </row>
    <row r="101" spans="1:12" x14ac:dyDescent="0.25">
      <c r="A101" s="1">
        <f t="shared" si="8"/>
        <v>60</v>
      </c>
      <c r="B101" s="1">
        <f t="shared" ca="1" si="9"/>
        <v>89</v>
      </c>
      <c r="C101" s="1">
        <f t="shared" ca="1" si="15"/>
        <v>0</v>
      </c>
      <c r="D101" s="1">
        <f t="shared" ca="1" si="10"/>
        <v>89</v>
      </c>
      <c r="E101" s="10">
        <f t="shared" ca="1" si="13"/>
        <v>0.97837395556903772</v>
      </c>
      <c r="F101" s="7">
        <f t="shared" ca="1" si="14"/>
        <v>18</v>
      </c>
      <c r="G101" s="7">
        <f t="shared" ca="1" si="11"/>
        <v>71</v>
      </c>
      <c r="H101" s="7" t="str">
        <f t="shared" ca="1" si="6"/>
        <v>No</v>
      </c>
      <c r="I101" s="7">
        <f t="shared" ca="1" si="2"/>
        <v>0</v>
      </c>
      <c r="J101" s="7">
        <f t="shared" ca="1" si="3"/>
        <v>1420</v>
      </c>
      <c r="K101" s="2">
        <f t="shared" ca="1" si="4"/>
        <v>0</v>
      </c>
      <c r="L101" s="2">
        <f t="shared" ca="1" si="17"/>
        <v>1420</v>
      </c>
    </row>
    <row r="102" spans="1:12" x14ac:dyDescent="0.25">
      <c r="A102" s="1">
        <f t="shared" si="8"/>
        <v>61</v>
      </c>
      <c r="B102" s="1">
        <f t="shared" ca="1" si="9"/>
        <v>71</v>
      </c>
      <c r="C102" s="1">
        <f t="shared" ca="1" si="15"/>
        <v>0</v>
      </c>
      <c r="D102" s="1">
        <f t="shared" ca="1" si="10"/>
        <v>71</v>
      </c>
      <c r="E102" s="10">
        <f t="shared" ca="1" si="13"/>
        <v>0.81013617954769679</v>
      </c>
      <c r="F102" s="7">
        <f t="shared" ca="1" si="14"/>
        <v>17</v>
      </c>
      <c r="G102" s="7">
        <f t="shared" ca="1" si="11"/>
        <v>54</v>
      </c>
      <c r="H102" s="7" t="str">
        <f t="shared" ca="1" si="6"/>
        <v>No</v>
      </c>
      <c r="I102" s="7">
        <f t="shared" ca="1" si="2"/>
        <v>0</v>
      </c>
      <c r="J102" s="7">
        <f t="shared" ca="1" si="3"/>
        <v>1080</v>
      </c>
      <c r="K102" s="2">
        <f t="shared" ca="1" si="4"/>
        <v>0</v>
      </c>
      <c r="L102" s="2">
        <f t="shared" ca="1" si="17"/>
        <v>1080</v>
      </c>
    </row>
    <row r="103" spans="1:12" x14ac:dyDescent="0.25">
      <c r="A103" s="1">
        <f t="shared" si="8"/>
        <v>62</v>
      </c>
      <c r="B103" s="1">
        <f t="shared" ca="1" si="9"/>
        <v>54</v>
      </c>
      <c r="C103" s="1">
        <f t="shared" ca="1" si="15"/>
        <v>0</v>
      </c>
      <c r="D103" s="1">
        <f t="shared" ca="1" si="10"/>
        <v>54</v>
      </c>
      <c r="E103" s="10">
        <f t="shared" ca="1" si="13"/>
        <v>2.5150058678412801E-2</v>
      </c>
      <c r="F103" s="7">
        <f t="shared" ca="1" si="14"/>
        <v>14</v>
      </c>
      <c r="G103" s="7">
        <f t="shared" ca="1" si="11"/>
        <v>40</v>
      </c>
      <c r="H103" s="7" t="str">
        <f t="shared" ca="1" si="6"/>
        <v>No</v>
      </c>
      <c r="I103" s="7">
        <f t="shared" ca="1" si="2"/>
        <v>0</v>
      </c>
      <c r="J103" s="7">
        <f t="shared" ca="1" si="3"/>
        <v>800</v>
      </c>
      <c r="K103" s="2">
        <f t="shared" ca="1" si="4"/>
        <v>0</v>
      </c>
      <c r="L103" s="2">
        <f t="shared" ca="1" si="17"/>
        <v>800</v>
      </c>
    </row>
    <row r="104" spans="1:12" x14ac:dyDescent="0.25">
      <c r="A104" s="1">
        <f t="shared" si="8"/>
        <v>63</v>
      </c>
      <c r="B104" s="1">
        <f t="shared" ca="1" si="9"/>
        <v>40</v>
      </c>
      <c r="C104" s="1">
        <f t="shared" ca="1" si="15"/>
        <v>0</v>
      </c>
      <c r="D104" s="1">
        <f t="shared" ca="1" si="10"/>
        <v>40</v>
      </c>
      <c r="E104" s="10">
        <f t="shared" ca="1" si="13"/>
        <v>0.94362679358907808</v>
      </c>
      <c r="F104" s="7">
        <f t="shared" ca="1" si="14"/>
        <v>18</v>
      </c>
      <c r="G104" s="7">
        <f t="shared" ca="1" si="11"/>
        <v>22</v>
      </c>
      <c r="H104" s="7" t="str">
        <f t="shared" ca="1" si="6"/>
        <v>Yes</v>
      </c>
      <c r="I104" s="7">
        <f t="shared" ca="1" si="2"/>
        <v>1000</v>
      </c>
      <c r="J104" s="7">
        <f t="shared" ca="1" si="3"/>
        <v>440</v>
      </c>
      <c r="K104" s="2">
        <f t="shared" ca="1" si="4"/>
        <v>0</v>
      </c>
      <c r="L104" s="2">
        <f t="shared" ca="1" si="17"/>
        <v>1440</v>
      </c>
    </row>
    <row r="105" spans="1:12" x14ac:dyDescent="0.25">
      <c r="A105" s="1">
        <f t="shared" si="8"/>
        <v>64</v>
      </c>
      <c r="B105" s="1">
        <f t="shared" ca="1" si="9"/>
        <v>22</v>
      </c>
      <c r="C105" s="1">
        <f t="shared" ca="1" si="15"/>
        <v>0</v>
      </c>
      <c r="D105" s="1">
        <f t="shared" ca="1" si="10"/>
        <v>22</v>
      </c>
      <c r="E105" s="10">
        <f t="shared" ca="1" si="13"/>
        <v>0.76764148240959218</v>
      </c>
      <c r="F105" s="7">
        <f t="shared" ca="1" si="14"/>
        <v>17</v>
      </c>
      <c r="G105" s="7">
        <f t="shared" ca="1" si="11"/>
        <v>5</v>
      </c>
      <c r="H105" s="7" t="str">
        <f t="shared" ca="1" si="6"/>
        <v>Yes</v>
      </c>
      <c r="I105" s="7">
        <f t="shared" ca="1" si="2"/>
        <v>1000</v>
      </c>
      <c r="J105" s="7">
        <f t="shared" ca="1" si="3"/>
        <v>100</v>
      </c>
      <c r="K105" s="2">
        <f t="shared" ca="1" si="4"/>
        <v>0</v>
      </c>
      <c r="L105" s="2">
        <f t="shared" ca="1" si="17"/>
        <v>1100</v>
      </c>
    </row>
    <row r="106" spans="1:12" x14ac:dyDescent="0.25">
      <c r="A106" s="1">
        <f t="shared" si="8"/>
        <v>65</v>
      </c>
      <c r="B106" s="1">
        <f t="shared" ca="1" si="9"/>
        <v>5</v>
      </c>
      <c r="C106" s="1">
        <f t="shared" ca="1" si="15"/>
        <v>500</v>
      </c>
      <c r="D106" s="1">
        <f t="shared" ca="1" si="10"/>
        <v>505</v>
      </c>
      <c r="E106" s="10">
        <f t="shared" ca="1" si="13"/>
        <v>0.20724190774767448</v>
      </c>
      <c r="F106" s="7">
        <f t="shared" ca="1" si="14"/>
        <v>15</v>
      </c>
      <c r="G106" s="7">
        <f t="shared" ca="1" si="11"/>
        <v>490</v>
      </c>
      <c r="H106" s="7" t="str">
        <f t="shared" ca="1" si="6"/>
        <v>No</v>
      </c>
      <c r="I106" s="7">
        <f t="shared" ref="I106:I169" ca="1" si="18">+IF(H106="Yes",$C$5,0)</f>
        <v>0</v>
      </c>
      <c r="J106" s="7">
        <f t="shared" ref="J106:J169" ca="1" si="19">+$D$5*$G106</f>
        <v>9800</v>
      </c>
      <c r="K106" s="2">
        <f t="shared" ref="K106:K169" ca="1" si="20">IF($F106&gt;$D106,$E$5*($F106-$D106),0)</f>
        <v>0</v>
      </c>
      <c r="L106" s="2">
        <f t="shared" ca="1" si="17"/>
        <v>9800</v>
      </c>
    </row>
    <row r="107" spans="1:12" x14ac:dyDescent="0.25">
      <c r="A107" s="1">
        <f t="shared" si="8"/>
        <v>66</v>
      </c>
      <c r="B107" s="1">
        <f t="shared" ca="1" si="9"/>
        <v>490</v>
      </c>
      <c r="C107" s="1">
        <f t="shared" ca="1" si="15"/>
        <v>500</v>
      </c>
      <c r="D107" s="1">
        <f t="shared" ca="1" si="10"/>
        <v>990</v>
      </c>
      <c r="E107" s="10">
        <f t="shared" ca="1" si="13"/>
        <v>0.6789523654893127</v>
      </c>
      <c r="F107" s="7">
        <f t="shared" ca="1" si="14"/>
        <v>17</v>
      </c>
      <c r="G107" s="7">
        <f t="shared" ca="1" si="11"/>
        <v>973</v>
      </c>
      <c r="H107" s="7" t="str">
        <f t="shared" ref="H107:H170" ca="1" si="21">+IF(G107&lt;=$A$5,"Yes","No")</f>
        <v>No</v>
      </c>
      <c r="I107" s="7">
        <f t="shared" ca="1" si="18"/>
        <v>0</v>
      </c>
      <c r="J107" s="7">
        <f t="shared" ca="1" si="19"/>
        <v>19460</v>
      </c>
      <c r="K107" s="2">
        <f t="shared" ca="1" si="20"/>
        <v>0</v>
      </c>
      <c r="L107" s="2">
        <f t="shared" ref="L107:L138" ca="1" si="22">+SUM(I107:K107)</f>
        <v>19460</v>
      </c>
    </row>
    <row r="108" spans="1:12" x14ac:dyDescent="0.25">
      <c r="A108" s="1">
        <f t="shared" si="8"/>
        <v>67</v>
      </c>
      <c r="B108" s="1">
        <f t="shared" ca="1" si="9"/>
        <v>973</v>
      </c>
      <c r="C108" s="1">
        <f t="shared" ca="1" si="15"/>
        <v>0</v>
      </c>
      <c r="D108" s="1">
        <f t="shared" ca="1" si="10"/>
        <v>973</v>
      </c>
      <c r="E108" s="10">
        <f t="shared" ca="1" si="13"/>
        <v>0.20994325257039814</v>
      </c>
      <c r="F108" s="7">
        <f t="shared" ca="1" si="14"/>
        <v>15</v>
      </c>
      <c r="G108" s="7">
        <f t="shared" ca="1" si="11"/>
        <v>958</v>
      </c>
      <c r="H108" s="7" t="str">
        <f t="shared" ca="1" si="21"/>
        <v>No</v>
      </c>
      <c r="I108" s="7">
        <f t="shared" ca="1" si="18"/>
        <v>0</v>
      </c>
      <c r="J108" s="7">
        <f t="shared" ca="1" si="19"/>
        <v>19160</v>
      </c>
      <c r="K108" s="2">
        <f t="shared" ca="1" si="20"/>
        <v>0</v>
      </c>
      <c r="L108" s="2">
        <f t="shared" ca="1" si="22"/>
        <v>19160</v>
      </c>
    </row>
    <row r="109" spans="1:12" x14ac:dyDescent="0.25">
      <c r="A109" s="1">
        <f t="shared" si="8"/>
        <v>68</v>
      </c>
      <c r="B109" s="1">
        <f t="shared" ca="1" si="9"/>
        <v>958</v>
      </c>
      <c r="C109" s="1">
        <f t="shared" ca="1" si="15"/>
        <v>0</v>
      </c>
      <c r="D109" s="1">
        <f t="shared" ca="1" si="10"/>
        <v>958</v>
      </c>
      <c r="E109" s="10">
        <f t="shared" ca="1" si="13"/>
        <v>0.49321167832957402</v>
      </c>
      <c r="F109" s="7">
        <f t="shared" ca="1" si="14"/>
        <v>16</v>
      </c>
      <c r="G109" s="7">
        <f t="shared" ca="1" si="11"/>
        <v>942</v>
      </c>
      <c r="H109" s="7" t="str">
        <f t="shared" ca="1" si="21"/>
        <v>No</v>
      </c>
      <c r="I109" s="7">
        <f t="shared" ca="1" si="18"/>
        <v>0</v>
      </c>
      <c r="J109" s="7">
        <f t="shared" ca="1" si="19"/>
        <v>18840</v>
      </c>
      <c r="K109" s="2">
        <f t="shared" ca="1" si="20"/>
        <v>0</v>
      </c>
      <c r="L109" s="2">
        <f t="shared" ca="1" si="22"/>
        <v>18840</v>
      </c>
    </row>
    <row r="110" spans="1:12" x14ac:dyDescent="0.25">
      <c r="A110" s="1">
        <f t="shared" ref="A110:A173" si="23">A109+1</f>
        <v>69</v>
      </c>
      <c r="B110" s="1">
        <f t="shared" ref="B110:B173" ca="1" si="24">+$G109</f>
        <v>942</v>
      </c>
      <c r="C110" s="1">
        <f t="shared" ca="1" si="15"/>
        <v>0</v>
      </c>
      <c r="D110" s="1">
        <f t="shared" ref="D110:D173" ca="1" si="25">+B110+C110</f>
        <v>942</v>
      </c>
      <c r="E110" s="10">
        <f t="shared" ca="1" si="13"/>
        <v>0.985510418121747</v>
      </c>
      <c r="F110" s="7">
        <f t="shared" ca="1" si="14"/>
        <v>18</v>
      </c>
      <c r="G110" s="7">
        <f t="shared" ref="G110:G173" ca="1" si="26">MAX(0,+D110-F110)</f>
        <v>924</v>
      </c>
      <c r="H110" s="7" t="str">
        <f t="shared" ca="1" si="21"/>
        <v>No</v>
      </c>
      <c r="I110" s="7">
        <f t="shared" ca="1" si="18"/>
        <v>0</v>
      </c>
      <c r="J110" s="7">
        <f t="shared" ca="1" si="19"/>
        <v>18480</v>
      </c>
      <c r="K110" s="2">
        <f t="shared" ca="1" si="20"/>
        <v>0</v>
      </c>
      <c r="L110" s="2">
        <f t="shared" ca="1" si="22"/>
        <v>18480</v>
      </c>
    </row>
    <row r="111" spans="1:12" x14ac:dyDescent="0.25">
      <c r="A111" s="1">
        <f t="shared" si="23"/>
        <v>70</v>
      </c>
      <c r="B111" s="1">
        <f t="shared" ca="1" si="24"/>
        <v>924</v>
      </c>
      <c r="C111" s="1">
        <f t="shared" ca="1" si="15"/>
        <v>0</v>
      </c>
      <c r="D111" s="1">
        <f t="shared" ca="1" si="25"/>
        <v>924</v>
      </c>
      <c r="E111" s="10">
        <f t="shared" ca="1" si="13"/>
        <v>0.96290243384074736</v>
      </c>
      <c r="F111" s="7">
        <f t="shared" ca="1" si="14"/>
        <v>18</v>
      </c>
      <c r="G111" s="7">
        <f t="shared" ca="1" si="26"/>
        <v>906</v>
      </c>
      <c r="H111" s="7" t="str">
        <f t="shared" ca="1" si="21"/>
        <v>No</v>
      </c>
      <c r="I111" s="7">
        <f t="shared" ca="1" si="18"/>
        <v>0</v>
      </c>
      <c r="J111" s="7">
        <f t="shared" ca="1" si="19"/>
        <v>18120</v>
      </c>
      <c r="K111" s="2">
        <f t="shared" ca="1" si="20"/>
        <v>0</v>
      </c>
      <c r="L111" s="2">
        <f t="shared" ca="1" si="22"/>
        <v>18120</v>
      </c>
    </row>
    <row r="112" spans="1:12" x14ac:dyDescent="0.25">
      <c r="A112" s="1">
        <f t="shared" si="23"/>
        <v>71</v>
      </c>
      <c r="B112" s="1">
        <f t="shared" ca="1" si="24"/>
        <v>906</v>
      </c>
      <c r="C112" s="1">
        <f t="shared" ca="1" si="15"/>
        <v>0</v>
      </c>
      <c r="D112" s="1">
        <f t="shared" ca="1" si="25"/>
        <v>906</v>
      </c>
      <c r="E112" s="10">
        <f t="shared" ca="1" si="13"/>
        <v>9.8227562774653721E-2</v>
      </c>
      <c r="F112" s="7">
        <f t="shared" ca="1" si="14"/>
        <v>14</v>
      </c>
      <c r="G112" s="7">
        <f t="shared" ca="1" si="26"/>
        <v>892</v>
      </c>
      <c r="H112" s="7" t="str">
        <f t="shared" ca="1" si="21"/>
        <v>No</v>
      </c>
      <c r="I112" s="7">
        <f t="shared" ca="1" si="18"/>
        <v>0</v>
      </c>
      <c r="J112" s="7">
        <f t="shared" ca="1" si="19"/>
        <v>17840</v>
      </c>
      <c r="K112" s="2">
        <f t="shared" ca="1" si="20"/>
        <v>0</v>
      </c>
      <c r="L112" s="2">
        <f t="shared" ca="1" si="22"/>
        <v>17840</v>
      </c>
    </row>
    <row r="113" spans="1:12" x14ac:dyDescent="0.25">
      <c r="A113" s="1">
        <f t="shared" si="23"/>
        <v>72</v>
      </c>
      <c r="B113" s="1">
        <f t="shared" ca="1" si="24"/>
        <v>892</v>
      </c>
      <c r="C113" s="1">
        <f t="shared" ca="1" si="15"/>
        <v>0</v>
      </c>
      <c r="D113" s="1">
        <f t="shared" ca="1" si="25"/>
        <v>892</v>
      </c>
      <c r="E113" s="10">
        <f t="shared" ca="1" si="13"/>
        <v>0.1379472477404633</v>
      </c>
      <c r="F113" s="7">
        <f t="shared" ca="1" si="14"/>
        <v>14</v>
      </c>
      <c r="G113" s="7">
        <f t="shared" ca="1" si="26"/>
        <v>878</v>
      </c>
      <c r="H113" s="7" t="str">
        <f t="shared" ca="1" si="21"/>
        <v>No</v>
      </c>
      <c r="I113" s="7">
        <f t="shared" ca="1" si="18"/>
        <v>0</v>
      </c>
      <c r="J113" s="7">
        <f t="shared" ca="1" si="19"/>
        <v>17560</v>
      </c>
      <c r="K113" s="2">
        <f t="shared" ca="1" si="20"/>
        <v>0</v>
      </c>
      <c r="L113" s="2">
        <f t="shared" ca="1" si="22"/>
        <v>17560</v>
      </c>
    </row>
    <row r="114" spans="1:12" x14ac:dyDescent="0.25">
      <c r="A114" s="1">
        <f t="shared" si="23"/>
        <v>73</v>
      </c>
      <c r="B114" s="1">
        <f t="shared" ca="1" si="24"/>
        <v>878</v>
      </c>
      <c r="C114" s="1">
        <f t="shared" ca="1" si="15"/>
        <v>0</v>
      </c>
      <c r="D114" s="1">
        <f t="shared" ca="1" si="25"/>
        <v>878</v>
      </c>
      <c r="E114" s="10">
        <f t="shared" ca="1" si="13"/>
        <v>0.64947451378617971</v>
      </c>
      <c r="F114" s="7">
        <f t="shared" ca="1" si="14"/>
        <v>16</v>
      </c>
      <c r="G114" s="7">
        <f t="shared" ca="1" si="26"/>
        <v>862</v>
      </c>
      <c r="H114" s="7" t="str">
        <f t="shared" ca="1" si="21"/>
        <v>No</v>
      </c>
      <c r="I114" s="7">
        <f t="shared" ca="1" si="18"/>
        <v>0</v>
      </c>
      <c r="J114" s="7">
        <f t="shared" ca="1" si="19"/>
        <v>17240</v>
      </c>
      <c r="K114" s="2">
        <f t="shared" ca="1" si="20"/>
        <v>0</v>
      </c>
      <c r="L114" s="2">
        <f t="shared" ca="1" si="22"/>
        <v>17240</v>
      </c>
    </row>
    <row r="115" spans="1:12" x14ac:dyDescent="0.25">
      <c r="A115" s="1">
        <f t="shared" si="23"/>
        <v>74</v>
      </c>
      <c r="B115" s="1">
        <f t="shared" ca="1" si="24"/>
        <v>862</v>
      </c>
      <c r="C115" s="1">
        <f t="shared" ca="1" si="15"/>
        <v>0</v>
      </c>
      <c r="D115" s="1">
        <f t="shared" ca="1" si="25"/>
        <v>862</v>
      </c>
      <c r="E115" s="10">
        <f t="shared" ca="1" si="13"/>
        <v>0.86324619061362529</v>
      </c>
      <c r="F115" s="7">
        <f t="shared" ca="1" si="14"/>
        <v>17</v>
      </c>
      <c r="G115" s="7">
        <f t="shared" ca="1" si="26"/>
        <v>845</v>
      </c>
      <c r="H115" s="7" t="str">
        <f t="shared" ca="1" si="21"/>
        <v>No</v>
      </c>
      <c r="I115" s="7">
        <f t="shared" ca="1" si="18"/>
        <v>0</v>
      </c>
      <c r="J115" s="7">
        <f t="shared" ca="1" si="19"/>
        <v>16900</v>
      </c>
      <c r="K115" s="2">
        <f t="shared" ca="1" si="20"/>
        <v>0</v>
      </c>
      <c r="L115" s="2">
        <f t="shared" ca="1" si="22"/>
        <v>16900</v>
      </c>
    </row>
    <row r="116" spans="1:12" x14ac:dyDescent="0.25">
      <c r="A116" s="1">
        <f t="shared" si="23"/>
        <v>75</v>
      </c>
      <c r="B116" s="1">
        <f t="shared" ca="1" si="24"/>
        <v>845</v>
      </c>
      <c r="C116" s="1">
        <f t="shared" ca="1" si="15"/>
        <v>0</v>
      </c>
      <c r="D116" s="1">
        <f t="shared" ca="1" si="25"/>
        <v>845</v>
      </c>
      <c r="E116" s="10">
        <f t="shared" ca="1" si="13"/>
        <v>0.23608673431861948</v>
      </c>
      <c r="F116" s="7">
        <f t="shared" ca="1" si="14"/>
        <v>15</v>
      </c>
      <c r="G116" s="7">
        <f t="shared" ca="1" si="26"/>
        <v>830</v>
      </c>
      <c r="H116" s="7" t="str">
        <f t="shared" ca="1" si="21"/>
        <v>No</v>
      </c>
      <c r="I116" s="7">
        <f t="shared" ca="1" si="18"/>
        <v>0</v>
      </c>
      <c r="J116" s="7">
        <f t="shared" ca="1" si="19"/>
        <v>16600</v>
      </c>
      <c r="K116" s="2">
        <f t="shared" ca="1" si="20"/>
        <v>0</v>
      </c>
      <c r="L116" s="2">
        <f t="shared" ca="1" si="22"/>
        <v>16600</v>
      </c>
    </row>
    <row r="117" spans="1:12" x14ac:dyDescent="0.25">
      <c r="A117" s="1">
        <f t="shared" si="23"/>
        <v>76</v>
      </c>
      <c r="B117" s="1">
        <f t="shared" ca="1" si="24"/>
        <v>830</v>
      </c>
      <c r="C117" s="1">
        <f t="shared" ca="1" si="15"/>
        <v>0</v>
      </c>
      <c r="D117" s="1">
        <f t="shared" ca="1" si="25"/>
        <v>830</v>
      </c>
      <c r="E117" s="10">
        <f t="shared" ref="E117:E180" ca="1" si="27">RAND()</f>
        <v>0.24378520209330179</v>
      </c>
      <c r="F117" s="7">
        <f t="shared" ref="F117:F180" ca="1" si="28">IF($E117&lt;$J$5,$H$5,IF($E117&lt;$J$6,$H$6,IF($E117&lt;$J$7,$H$7,IF($E117&lt;$J$8,$H$8,$H$9))))</f>
        <v>15</v>
      </c>
      <c r="G117" s="7">
        <f t="shared" ca="1" si="26"/>
        <v>815</v>
      </c>
      <c r="H117" s="7" t="str">
        <f t="shared" ca="1" si="21"/>
        <v>No</v>
      </c>
      <c r="I117" s="7">
        <f t="shared" ca="1" si="18"/>
        <v>0</v>
      </c>
      <c r="J117" s="7">
        <f t="shared" ca="1" si="19"/>
        <v>16300</v>
      </c>
      <c r="K117" s="2">
        <f t="shared" ca="1" si="20"/>
        <v>0</v>
      </c>
      <c r="L117" s="2">
        <f t="shared" ca="1" si="22"/>
        <v>16300</v>
      </c>
    </row>
    <row r="118" spans="1:12" x14ac:dyDescent="0.25">
      <c r="A118" s="1">
        <f t="shared" si="23"/>
        <v>77</v>
      </c>
      <c r="B118" s="1">
        <f t="shared" ca="1" si="24"/>
        <v>815</v>
      </c>
      <c r="C118" s="1">
        <f t="shared" ref="C118:C181" ca="1" si="29">IF($H116="Yes",$B$5,0)</f>
        <v>0</v>
      </c>
      <c r="D118" s="1">
        <f t="shared" ca="1" si="25"/>
        <v>815</v>
      </c>
      <c r="E118" s="10">
        <f t="shared" ca="1" si="27"/>
        <v>0.95413737481881111</v>
      </c>
      <c r="F118" s="7">
        <f t="shared" ca="1" si="28"/>
        <v>18</v>
      </c>
      <c r="G118" s="7">
        <f t="shared" ca="1" si="26"/>
        <v>797</v>
      </c>
      <c r="H118" s="7" t="str">
        <f t="shared" ca="1" si="21"/>
        <v>No</v>
      </c>
      <c r="I118" s="7">
        <f t="shared" ca="1" si="18"/>
        <v>0</v>
      </c>
      <c r="J118" s="7">
        <f t="shared" ca="1" si="19"/>
        <v>15940</v>
      </c>
      <c r="K118" s="2">
        <f t="shared" ca="1" si="20"/>
        <v>0</v>
      </c>
      <c r="L118" s="2">
        <f t="shared" ca="1" si="22"/>
        <v>15940</v>
      </c>
    </row>
    <row r="119" spans="1:12" x14ac:dyDescent="0.25">
      <c r="A119" s="1">
        <f t="shared" si="23"/>
        <v>78</v>
      </c>
      <c r="B119" s="1">
        <f t="shared" ca="1" si="24"/>
        <v>797</v>
      </c>
      <c r="C119" s="1">
        <f t="shared" ca="1" si="29"/>
        <v>0</v>
      </c>
      <c r="D119" s="1">
        <f t="shared" ca="1" si="25"/>
        <v>797</v>
      </c>
      <c r="E119" s="10">
        <f t="shared" ca="1" si="27"/>
        <v>1.0588123033846708E-2</v>
      </c>
      <c r="F119" s="7">
        <f t="shared" ca="1" si="28"/>
        <v>14</v>
      </c>
      <c r="G119" s="7">
        <f t="shared" ca="1" si="26"/>
        <v>783</v>
      </c>
      <c r="H119" s="7" t="str">
        <f t="shared" ca="1" si="21"/>
        <v>No</v>
      </c>
      <c r="I119" s="7">
        <f t="shared" ca="1" si="18"/>
        <v>0</v>
      </c>
      <c r="J119" s="7">
        <f t="shared" ca="1" si="19"/>
        <v>15660</v>
      </c>
      <c r="K119" s="2">
        <f t="shared" ca="1" si="20"/>
        <v>0</v>
      </c>
      <c r="L119" s="2">
        <f t="shared" ca="1" si="22"/>
        <v>15660</v>
      </c>
    </row>
    <row r="120" spans="1:12" x14ac:dyDescent="0.25">
      <c r="A120" s="1">
        <f t="shared" si="23"/>
        <v>79</v>
      </c>
      <c r="B120" s="1">
        <f t="shared" ca="1" si="24"/>
        <v>783</v>
      </c>
      <c r="C120" s="1">
        <f t="shared" ca="1" si="29"/>
        <v>0</v>
      </c>
      <c r="D120" s="1">
        <f t="shared" ca="1" si="25"/>
        <v>783</v>
      </c>
      <c r="E120" s="10">
        <f t="shared" ca="1" si="27"/>
        <v>0.26237134775028503</v>
      </c>
      <c r="F120" s="7">
        <f t="shared" ca="1" si="28"/>
        <v>15</v>
      </c>
      <c r="G120" s="7">
        <f t="shared" ca="1" si="26"/>
        <v>768</v>
      </c>
      <c r="H120" s="7" t="str">
        <f t="shared" ca="1" si="21"/>
        <v>No</v>
      </c>
      <c r="I120" s="7">
        <f t="shared" ca="1" si="18"/>
        <v>0</v>
      </c>
      <c r="J120" s="7">
        <f t="shared" ca="1" si="19"/>
        <v>15360</v>
      </c>
      <c r="K120" s="2">
        <f t="shared" ca="1" si="20"/>
        <v>0</v>
      </c>
      <c r="L120" s="2">
        <f t="shared" ca="1" si="22"/>
        <v>15360</v>
      </c>
    </row>
    <row r="121" spans="1:12" x14ac:dyDescent="0.25">
      <c r="A121" s="1">
        <f t="shared" si="23"/>
        <v>80</v>
      </c>
      <c r="B121" s="1">
        <f t="shared" ca="1" si="24"/>
        <v>768</v>
      </c>
      <c r="C121" s="1">
        <f t="shared" ca="1" si="29"/>
        <v>0</v>
      </c>
      <c r="D121" s="1">
        <f t="shared" ca="1" si="25"/>
        <v>768</v>
      </c>
      <c r="E121" s="10">
        <f t="shared" ca="1" si="27"/>
        <v>0.69163015516686266</v>
      </c>
      <c r="F121" s="7">
        <f t="shared" ca="1" si="28"/>
        <v>17</v>
      </c>
      <c r="G121" s="7">
        <f t="shared" ca="1" si="26"/>
        <v>751</v>
      </c>
      <c r="H121" s="7" t="str">
        <f t="shared" ca="1" si="21"/>
        <v>No</v>
      </c>
      <c r="I121" s="7">
        <f t="shared" ca="1" si="18"/>
        <v>0</v>
      </c>
      <c r="J121" s="7">
        <f t="shared" ca="1" si="19"/>
        <v>15020</v>
      </c>
      <c r="K121" s="2">
        <f t="shared" ca="1" si="20"/>
        <v>0</v>
      </c>
      <c r="L121" s="2">
        <f t="shared" ca="1" si="22"/>
        <v>15020</v>
      </c>
    </row>
    <row r="122" spans="1:12" x14ac:dyDescent="0.25">
      <c r="A122" s="1">
        <f t="shared" si="23"/>
        <v>81</v>
      </c>
      <c r="B122" s="1">
        <f t="shared" ca="1" si="24"/>
        <v>751</v>
      </c>
      <c r="C122" s="1">
        <f t="shared" ca="1" si="29"/>
        <v>0</v>
      </c>
      <c r="D122" s="1">
        <f t="shared" ca="1" si="25"/>
        <v>751</v>
      </c>
      <c r="E122" s="10">
        <f t="shared" ca="1" si="27"/>
        <v>2.4257930383014603E-2</v>
      </c>
      <c r="F122" s="7">
        <f t="shared" ca="1" si="28"/>
        <v>14</v>
      </c>
      <c r="G122" s="7">
        <f t="shared" ca="1" si="26"/>
        <v>737</v>
      </c>
      <c r="H122" s="7" t="str">
        <f t="shared" ca="1" si="21"/>
        <v>No</v>
      </c>
      <c r="I122" s="7">
        <f t="shared" ca="1" si="18"/>
        <v>0</v>
      </c>
      <c r="J122" s="7">
        <f t="shared" ca="1" si="19"/>
        <v>14740</v>
      </c>
      <c r="K122" s="2">
        <f t="shared" ca="1" si="20"/>
        <v>0</v>
      </c>
      <c r="L122" s="2">
        <f t="shared" ca="1" si="22"/>
        <v>14740</v>
      </c>
    </row>
    <row r="123" spans="1:12" x14ac:dyDescent="0.25">
      <c r="A123" s="1">
        <f t="shared" si="23"/>
        <v>82</v>
      </c>
      <c r="B123" s="1">
        <f t="shared" ca="1" si="24"/>
        <v>737</v>
      </c>
      <c r="C123" s="1">
        <f t="shared" ca="1" si="29"/>
        <v>0</v>
      </c>
      <c r="D123" s="1">
        <f t="shared" ca="1" si="25"/>
        <v>737</v>
      </c>
      <c r="E123" s="10">
        <f t="shared" ca="1" si="27"/>
        <v>0.35816292495012336</v>
      </c>
      <c r="F123" s="7">
        <f t="shared" ca="1" si="28"/>
        <v>15</v>
      </c>
      <c r="G123" s="7">
        <f t="shared" ca="1" si="26"/>
        <v>722</v>
      </c>
      <c r="H123" s="7" t="str">
        <f t="shared" ca="1" si="21"/>
        <v>No</v>
      </c>
      <c r="I123" s="7">
        <f t="shared" ca="1" si="18"/>
        <v>0</v>
      </c>
      <c r="J123" s="7">
        <f t="shared" ca="1" si="19"/>
        <v>14440</v>
      </c>
      <c r="K123" s="2">
        <f t="shared" ca="1" si="20"/>
        <v>0</v>
      </c>
      <c r="L123" s="2">
        <f t="shared" ca="1" si="22"/>
        <v>14440</v>
      </c>
    </row>
    <row r="124" spans="1:12" x14ac:dyDescent="0.25">
      <c r="A124" s="1">
        <f t="shared" si="23"/>
        <v>83</v>
      </c>
      <c r="B124" s="1">
        <f t="shared" ca="1" si="24"/>
        <v>722</v>
      </c>
      <c r="C124" s="1">
        <f t="shared" ca="1" si="29"/>
        <v>0</v>
      </c>
      <c r="D124" s="1">
        <f t="shared" ca="1" si="25"/>
        <v>722</v>
      </c>
      <c r="E124" s="10">
        <f t="shared" ca="1" si="27"/>
        <v>0.21055251281746334</v>
      </c>
      <c r="F124" s="7">
        <f t="shared" ca="1" si="28"/>
        <v>15</v>
      </c>
      <c r="G124" s="7">
        <f t="shared" ca="1" si="26"/>
        <v>707</v>
      </c>
      <c r="H124" s="7" t="str">
        <f t="shared" ca="1" si="21"/>
        <v>No</v>
      </c>
      <c r="I124" s="7">
        <f t="shared" ca="1" si="18"/>
        <v>0</v>
      </c>
      <c r="J124" s="7">
        <f t="shared" ca="1" si="19"/>
        <v>14140</v>
      </c>
      <c r="K124" s="2">
        <f t="shared" ca="1" si="20"/>
        <v>0</v>
      </c>
      <c r="L124" s="2">
        <f t="shared" ca="1" si="22"/>
        <v>14140</v>
      </c>
    </row>
    <row r="125" spans="1:12" x14ac:dyDescent="0.25">
      <c r="A125" s="1">
        <f t="shared" si="23"/>
        <v>84</v>
      </c>
      <c r="B125" s="1">
        <f t="shared" ca="1" si="24"/>
        <v>707</v>
      </c>
      <c r="C125" s="1">
        <f t="shared" ca="1" si="29"/>
        <v>0</v>
      </c>
      <c r="D125" s="1">
        <f t="shared" ca="1" si="25"/>
        <v>707</v>
      </c>
      <c r="E125" s="10">
        <f t="shared" ca="1" si="27"/>
        <v>0.85536514378490136</v>
      </c>
      <c r="F125" s="7">
        <f t="shared" ca="1" si="28"/>
        <v>17</v>
      </c>
      <c r="G125" s="7">
        <f t="shared" ca="1" si="26"/>
        <v>690</v>
      </c>
      <c r="H125" s="7" t="str">
        <f t="shared" ca="1" si="21"/>
        <v>No</v>
      </c>
      <c r="I125" s="7">
        <f t="shared" ca="1" si="18"/>
        <v>0</v>
      </c>
      <c r="J125" s="7">
        <f t="shared" ca="1" si="19"/>
        <v>13800</v>
      </c>
      <c r="K125" s="2">
        <f t="shared" ca="1" si="20"/>
        <v>0</v>
      </c>
      <c r="L125" s="2">
        <f t="shared" ca="1" si="22"/>
        <v>13800</v>
      </c>
    </row>
    <row r="126" spans="1:12" x14ac:dyDescent="0.25">
      <c r="A126" s="1">
        <f t="shared" si="23"/>
        <v>85</v>
      </c>
      <c r="B126" s="1">
        <f t="shared" ca="1" si="24"/>
        <v>690</v>
      </c>
      <c r="C126" s="1">
        <f t="shared" ca="1" si="29"/>
        <v>0</v>
      </c>
      <c r="D126" s="1">
        <f t="shared" ca="1" si="25"/>
        <v>690</v>
      </c>
      <c r="E126" s="10">
        <f t="shared" ca="1" si="27"/>
        <v>0.78688498714726851</v>
      </c>
      <c r="F126" s="7">
        <f t="shared" ca="1" si="28"/>
        <v>17</v>
      </c>
      <c r="G126" s="7">
        <f t="shared" ca="1" si="26"/>
        <v>673</v>
      </c>
      <c r="H126" s="7" t="str">
        <f t="shared" ca="1" si="21"/>
        <v>No</v>
      </c>
      <c r="I126" s="7">
        <f t="shared" ca="1" si="18"/>
        <v>0</v>
      </c>
      <c r="J126" s="7">
        <f t="shared" ca="1" si="19"/>
        <v>13460</v>
      </c>
      <c r="K126" s="2">
        <f t="shared" ca="1" si="20"/>
        <v>0</v>
      </c>
      <c r="L126" s="2">
        <f t="shared" ca="1" si="22"/>
        <v>13460</v>
      </c>
    </row>
    <row r="127" spans="1:12" x14ac:dyDescent="0.25">
      <c r="A127" s="1">
        <f t="shared" si="23"/>
        <v>86</v>
      </c>
      <c r="B127" s="1">
        <f t="shared" ca="1" si="24"/>
        <v>673</v>
      </c>
      <c r="C127" s="1">
        <f t="shared" ca="1" si="29"/>
        <v>0</v>
      </c>
      <c r="D127" s="1">
        <f t="shared" ca="1" si="25"/>
        <v>673</v>
      </c>
      <c r="E127" s="10">
        <f t="shared" ca="1" si="27"/>
        <v>0.49924711788789722</v>
      </c>
      <c r="F127" s="7">
        <f t="shared" ca="1" si="28"/>
        <v>16</v>
      </c>
      <c r="G127" s="7">
        <f t="shared" ca="1" si="26"/>
        <v>657</v>
      </c>
      <c r="H127" s="7" t="str">
        <f t="shared" ca="1" si="21"/>
        <v>No</v>
      </c>
      <c r="I127" s="7">
        <f t="shared" ca="1" si="18"/>
        <v>0</v>
      </c>
      <c r="J127" s="7">
        <f t="shared" ca="1" si="19"/>
        <v>13140</v>
      </c>
      <c r="K127" s="2">
        <f t="shared" ca="1" si="20"/>
        <v>0</v>
      </c>
      <c r="L127" s="2">
        <f t="shared" ca="1" si="22"/>
        <v>13140</v>
      </c>
    </row>
    <row r="128" spans="1:12" x14ac:dyDescent="0.25">
      <c r="A128" s="1">
        <f t="shared" si="23"/>
        <v>87</v>
      </c>
      <c r="B128" s="1">
        <f t="shared" ca="1" si="24"/>
        <v>657</v>
      </c>
      <c r="C128" s="1">
        <f t="shared" ca="1" si="29"/>
        <v>0</v>
      </c>
      <c r="D128" s="1">
        <f t="shared" ca="1" si="25"/>
        <v>657</v>
      </c>
      <c r="E128" s="10">
        <f t="shared" ca="1" si="27"/>
        <v>0.91213564347166953</v>
      </c>
      <c r="F128" s="7">
        <f t="shared" ca="1" si="28"/>
        <v>18</v>
      </c>
      <c r="G128" s="7">
        <f t="shared" ca="1" si="26"/>
        <v>639</v>
      </c>
      <c r="H128" s="7" t="str">
        <f t="shared" ca="1" si="21"/>
        <v>No</v>
      </c>
      <c r="I128" s="7">
        <f t="shared" ca="1" si="18"/>
        <v>0</v>
      </c>
      <c r="J128" s="7">
        <f t="shared" ca="1" si="19"/>
        <v>12780</v>
      </c>
      <c r="K128" s="2">
        <f t="shared" ca="1" si="20"/>
        <v>0</v>
      </c>
      <c r="L128" s="2">
        <f t="shared" ca="1" si="22"/>
        <v>12780</v>
      </c>
    </row>
    <row r="129" spans="1:12" x14ac:dyDescent="0.25">
      <c r="A129" s="1">
        <f t="shared" si="23"/>
        <v>88</v>
      </c>
      <c r="B129" s="1">
        <f t="shared" ca="1" si="24"/>
        <v>639</v>
      </c>
      <c r="C129" s="1">
        <f t="shared" ca="1" si="29"/>
        <v>0</v>
      </c>
      <c r="D129" s="1">
        <f t="shared" ca="1" si="25"/>
        <v>639</v>
      </c>
      <c r="E129" s="10">
        <f t="shared" ca="1" si="27"/>
        <v>0.50337408090519919</v>
      </c>
      <c r="F129" s="7">
        <f t="shared" ca="1" si="28"/>
        <v>16</v>
      </c>
      <c r="G129" s="7">
        <f t="shared" ca="1" si="26"/>
        <v>623</v>
      </c>
      <c r="H129" s="7" t="str">
        <f t="shared" ca="1" si="21"/>
        <v>No</v>
      </c>
      <c r="I129" s="7">
        <f t="shared" ca="1" si="18"/>
        <v>0</v>
      </c>
      <c r="J129" s="7">
        <f t="shared" ca="1" si="19"/>
        <v>12460</v>
      </c>
      <c r="K129" s="2">
        <f t="shared" ca="1" si="20"/>
        <v>0</v>
      </c>
      <c r="L129" s="2">
        <f t="shared" ca="1" si="22"/>
        <v>12460</v>
      </c>
    </row>
    <row r="130" spans="1:12" x14ac:dyDescent="0.25">
      <c r="A130" s="1">
        <f t="shared" si="23"/>
        <v>89</v>
      </c>
      <c r="B130" s="1">
        <f t="shared" ca="1" si="24"/>
        <v>623</v>
      </c>
      <c r="C130" s="1">
        <f t="shared" ca="1" si="29"/>
        <v>0</v>
      </c>
      <c r="D130" s="1">
        <f t="shared" ca="1" si="25"/>
        <v>623</v>
      </c>
      <c r="E130" s="10">
        <f t="shared" ca="1" si="27"/>
        <v>0.36658887888696101</v>
      </c>
      <c r="F130" s="7">
        <f t="shared" ca="1" si="28"/>
        <v>15</v>
      </c>
      <c r="G130" s="7">
        <f t="shared" ca="1" si="26"/>
        <v>608</v>
      </c>
      <c r="H130" s="7" t="str">
        <f t="shared" ca="1" si="21"/>
        <v>No</v>
      </c>
      <c r="I130" s="7">
        <f t="shared" ca="1" si="18"/>
        <v>0</v>
      </c>
      <c r="J130" s="7">
        <f t="shared" ca="1" si="19"/>
        <v>12160</v>
      </c>
      <c r="K130" s="2">
        <f t="shared" ca="1" si="20"/>
        <v>0</v>
      </c>
      <c r="L130" s="2">
        <f t="shared" ca="1" si="22"/>
        <v>12160</v>
      </c>
    </row>
    <row r="131" spans="1:12" x14ac:dyDescent="0.25">
      <c r="A131" s="1">
        <f t="shared" si="23"/>
        <v>90</v>
      </c>
      <c r="B131" s="1">
        <f t="shared" ca="1" si="24"/>
        <v>608</v>
      </c>
      <c r="C131" s="1">
        <f t="shared" ca="1" si="29"/>
        <v>0</v>
      </c>
      <c r="D131" s="1">
        <f t="shared" ca="1" si="25"/>
        <v>608</v>
      </c>
      <c r="E131" s="10">
        <f t="shared" ca="1" si="27"/>
        <v>0.46498506658573269</v>
      </c>
      <c r="F131" s="7">
        <f t="shared" ca="1" si="28"/>
        <v>16</v>
      </c>
      <c r="G131" s="7">
        <f t="shared" ca="1" si="26"/>
        <v>592</v>
      </c>
      <c r="H131" s="7" t="str">
        <f t="shared" ca="1" si="21"/>
        <v>No</v>
      </c>
      <c r="I131" s="7">
        <f t="shared" ca="1" si="18"/>
        <v>0</v>
      </c>
      <c r="J131" s="7">
        <f t="shared" ca="1" si="19"/>
        <v>11840</v>
      </c>
      <c r="K131" s="2">
        <f t="shared" ca="1" si="20"/>
        <v>0</v>
      </c>
      <c r="L131" s="2">
        <f t="shared" ca="1" si="22"/>
        <v>11840</v>
      </c>
    </row>
    <row r="132" spans="1:12" x14ac:dyDescent="0.25">
      <c r="A132" s="1">
        <f t="shared" si="23"/>
        <v>91</v>
      </c>
      <c r="B132" s="1">
        <f t="shared" ca="1" si="24"/>
        <v>592</v>
      </c>
      <c r="C132" s="1">
        <f t="shared" ca="1" si="29"/>
        <v>0</v>
      </c>
      <c r="D132" s="1">
        <f t="shared" ca="1" si="25"/>
        <v>592</v>
      </c>
      <c r="E132" s="10">
        <f t="shared" ca="1" si="27"/>
        <v>0.33587017492554927</v>
      </c>
      <c r="F132" s="7">
        <f t="shared" ca="1" si="28"/>
        <v>15</v>
      </c>
      <c r="G132" s="7">
        <f t="shared" ca="1" si="26"/>
        <v>577</v>
      </c>
      <c r="H132" s="7" t="str">
        <f t="shared" ca="1" si="21"/>
        <v>No</v>
      </c>
      <c r="I132" s="7">
        <f t="shared" ca="1" si="18"/>
        <v>0</v>
      </c>
      <c r="J132" s="7">
        <f t="shared" ca="1" si="19"/>
        <v>11540</v>
      </c>
      <c r="K132" s="2">
        <f t="shared" ca="1" si="20"/>
        <v>0</v>
      </c>
      <c r="L132" s="2">
        <f t="shared" ca="1" si="22"/>
        <v>11540</v>
      </c>
    </row>
    <row r="133" spans="1:12" x14ac:dyDescent="0.25">
      <c r="A133" s="1">
        <f t="shared" si="23"/>
        <v>92</v>
      </c>
      <c r="B133" s="1">
        <f t="shared" ca="1" si="24"/>
        <v>577</v>
      </c>
      <c r="C133" s="1">
        <f t="shared" ca="1" si="29"/>
        <v>0</v>
      </c>
      <c r="D133" s="1">
        <f t="shared" ca="1" si="25"/>
        <v>577</v>
      </c>
      <c r="E133" s="10">
        <f t="shared" ca="1" si="27"/>
        <v>0.86927837731114155</v>
      </c>
      <c r="F133" s="7">
        <f t="shared" ca="1" si="28"/>
        <v>17</v>
      </c>
      <c r="G133" s="7">
        <f t="shared" ca="1" si="26"/>
        <v>560</v>
      </c>
      <c r="H133" s="7" t="str">
        <f t="shared" ca="1" si="21"/>
        <v>No</v>
      </c>
      <c r="I133" s="7">
        <f t="shared" ca="1" si="18"/>
        <v>0</v>
      </c>
      <c r="J133" s="7">
        <f t="shared" ca="1" si="19"/>
        <v>11200</v>
      </c>
      <c r="K133" s="2">
        <f t="shared" ca="1" si="20"/>
        <v>0</v>
      </c>
      <c r="L133" s="2">
        <f t="shared" ca="1" si="22"/>
        <v>11200</v>
      </c>
    </row>
    <row r="134" spans="1:12" x14ac:dyDescent="0.25">
      <c r="A134" s="1">
        <f t="shared" si="23"/>
        <v>93</v>
      </c>
      <c r="B134" s="1">
        <f t="shared" ca="1" si="24"/>
        <v>560</v>
      </c>
      <c r="C134" s="1">
        <f t="shared" ca="1" si="29"/>
        <v>0</v>
      </c>
      <c r="D134" s="1">
        <f t="shared" ca="1" si="25"/>
        <v>560</v>
      </c>
      <c r="E134" s="10">
        <f t="shared" ca="1" si="27"/>
        <v>0.58523292347687406</v>
      </c>
      <c r="F134" s="7">
        <f t="shared" ca="1" si="28"/>
        <v>16</v>
      </c>
      <c r="G134" s="7">
        <f t="shared" ca="1" si="26"/>
        <v>544</v>
      </c>
      <c r="H134" s="7" t="str">
        <f t="shared" ca="1" si="21"/>
        <v>No</v>
      </c>
      <c r="I134" s="7">
        <f t="shared" ca="1" si="18"/>
        <v>0</v>
      </c>
      <c r="J134" s="7">
        <f t="shared" ca="1" si="19"/>
        <v>10880</v>
      </c>
      <c r="K134" s="2">
        <f t="shared" ca="1" si="20"/>
        <v>0</v>
      </c>
      <c r="L134" s="2">
        <f t="shared" ca="1" si="22"/>
        <v>10880</v>
      </c>
    </row>
    <row r="135" spans="1:12" x14ac:dyDescent="0.25">
      <c r="A135" s="1">
        <f t="shared" si="23"/>
        <v>94</v>
      </c>
      <c r="B135" s="1">
        <f t="shared" ca="1" si="24"/>
        <v>544</v>
      </c>
      <c r="C135" s="1">
        <f t="shared" ca="1" si="29"/>
        <v>0</v>
      </c>
      <c r="D135" s="1">
        <f t="shared" ca="1" si="25"/>
        <v>544</v>
      </c>
      <c r="E135" s="10">
        <f t="shared" ca="1" si="27"/>
        <v>4.8486869500357632E-2</v>
      </c>
      <c r="F135" s="7">
        <f t="shared" ca="1" si="28"/>
        <v>14</v>
      </c>
      <c r="G135" s="7">
        <f t="shared" ca="1" si="26"/>
        <v>530</v>
      </c>
      <c r="H135" s="7" t="str">
        <f t="shared" ca="1" si="21"/>
        <v>No</v>
      </c>
      <c r="I135" s="7">
        <f t="shared" ca="1" si="18"/>
        <v>0</v>
      </c>
      <c r="J135" s="7">
        <f t="shared" ca="1" si="19"/>
        <v>10600</v>
      </c>
      <c r="K135" s="2">
        <f t="shared" ca="1" si="20"/>
        <v>0</v>
      </c>
      <c r="L135" s="2">
        <f t="shared" ca="1" si="22"/>
        <v>10600</v>
      </c>
    </row>
    <row r="136" spans="1:12" x14ac:dyDescent="0.25">
      <c r="A136" s="1">
        <f t="shared" si="23"/>
        <v>95</v>
      </c>
      <c r="B136" s="1">
        <f t="shared" ca="1" si="24"/>
        <v>530</v>
      </c>
      <c r="C136" s="1">
        <f t="shared" ca="1" si="29"/>
        <v>0</v>
      </c>
      <c r="D136" s="1">
        <f t="shared" ca="1" si="25"/>
        <v>530</v>
      </c>
      <c r="E136" s="10">
        <f t="shared" ca="1" si="27"/>
        <v>0.5682944280943345</v>
      </c>
      <c r="F136" s="7">
        <f t="shared" ca="1" si="28"/>
        <v>16</v>
      </c>
      <c r="G136" s="7">
        <f t="shared" ca="1" si="26"/>
        <v>514</v>
      </c>
      <c r="H136" s="7" t="str">
        <f t="shared" ca="1" si="21"/>
        <v>No</v>
      </c>
      <c r="I136" s="7">
        <f t="shared" ca="1" si="18"/>
        <v>0</v>
      </c>
      <c r="J136" s="7">
        <f t="shared" ca="1" si="19"/>
        <v>10280</v>
      </c>
      <c r="K136" s="2">
        <f t="shared" ca="1" si="20"/>
        <v>0</v>
      </c>
      <c r="L136" s="2">
        <f t="shared" ca="1" si="22"/>
        <v>10280</v>
      </c>
    </row>
    <row r="137" spans="1:12" x14ac:dyDescent="0.25">
      <c r="A137" s="1">
        <f t="shared" si="23"/>
        <v>96</v>
      </c>
      <c r="B137" s="1">
        <f t="shared" ca="1" si="24"/>
        <v>514</v>
      </c>
      <c r="C137" s="1">
        <f t="shared" ca="1" si="29"/>
        <v>0</v>
      </c>
      <c r="D137" s="1">
        <f t="shared" ca="1" si="25"/>
        <v>514</v>
      </c>
      <c r="E137" s="10">
        <f t="shared" ca="1" si="27"/>
        <v>0.13965162810689247</v>
      </c>
      <c r="F137" s="7">
        <f t="shared" ca="1" si="28"/>
        <v>14</v>
      </c>
      <c r="G137" s="7">
        <f t="shared" ca="1" si="26"/>
        <v>500</v>
      </c>
      <c r="H137" s="7" t="str">
        <f t="shared" ca="1" si="21"/>
        <v>No</v>
      </c>
      <c r="I137" s="7">
        <f t="shared" ca="1" si="18"/>
        <v>0</v>
      </c>
      <c r="J137" s="7">
        <f t="shared" ca="1" si="19"/>
        <v>10000</v>
      </c>
      <c r="K137" s="2">
        <f t="shared" ca="1" si="20"/>
        <v>0</v>
      </c>
      <c r="L137" s="2">
        <f t="shared" ca="1" si="22"/>
        <v>10000</v>
      </c>
    </row>
    <row r="138" spans="1:12" x14ac:dyDescent="0.25">
      <c r="A138" s="1">
        <f t="shared" si="23"/>
        <v>97</v>
      </c>
      <c r="B138" s="1">
        <f t="shared" ca="1" si="24"/>
        <v>500</v>
      </c>
      <c r="C138" s="1">
        <f t="shared" ca="1" si="29"/>
        <v>0</v>
      </c>
      <c r="D138" s="1">
        <f t="shared" ca="1" si="25"/>
        <v>500</v>
      </c>
      <c r="E138" s="10">
        <f t="shared" ca="1" si="27"/>
        <v>0.70681032199988059</v>
      </c>
      <c r="F138" s="7">
        <f t="shared" ca="1" si="28"/>
        <v>17</v>
      </c>
      <c r="G138" s="7">
        <f t="shared" ca="1" si="26"/>
        <v>483</v>
      </c>
      <c r="H138" s="7" t="str">
        <f t="shared" ca="1" si="21"/>
        <v>No</v>
      </c>
      <c r="I138" s="7">
        <f t="shared" ca="1" si="18"/>
        <v>0</v>
      </c>
      <c r="J138" s="7">
        <f t="shared" ca="1" si="19"/>
        <v>9660</v>
      </c>
      <c r="K138" s="2">
        <f t="shared" ca="1" si="20"/>
        <v>0</v>
      </c>
      <c r="L138" s="2">
        <f t="shared" ca="1" si="22"/>
        <v>9660</v>
      </c>
    </row>
    <row r="139" spans="1:12" x14ac:dyDescent="0.25">
      <c r="A139" s="1">
        <f t="shared" si="23"/>
        <v>98</v>
      </c>
      <c r="B139" s="1">
        <f t="shared" ca="1" si="24"/>
        <v>483</v>
      </c>
      <c r="C139" s="1">
        <f t="shared" ca="1" si="29"/>
        <v>0</v>
      </c>
      <c r="D139" s="1">
        <f t="shared" ca="1" si="25"/>
        <v>483</v>
      </c>
      <c r="E139" s="10">
        <f t="shared" ca="1" si="27"/>
        <v>0.27236820792768035</v>
      </c>
      <c r="F139" s="7">
        <f t="shared" ca="1" si="28"/>
        <v>15</v>
      </c>
      <c r="G139" s="7">
        <f t="shared" ca="1" si="26"/>
        <v>468</v>
      </c>
      <c r="H139" s="7" t="str">
        <f t="shared" ca="1" si="21"/>
        <v>No</v>
      </c>
      <c r="I139" s="7">
        <f t="shared" ca="1" si="18"/>
        <v>0</v>
      </c>
      <c r="J139" s="7">
        <f t="shared" ca="1" si="19"/>
        <v>9360</v>
      </c>
      <c r="K139" s="2">
        <f t="shared" ca="1" si="20"/>
        <v>0</v>
      </c>
      <c r="L139" s="2">
        <f t="shared" ref="L139:L170" ca="1" si="30">+SUM(I139:K139)</f>
        <v>9360</v>
      </c>
    </row>
    <row r="140" spans="1:12" x14ac:dyDescent="0.25">
      <c r="A140" s="1">
        <f t="shared" si="23"/>
        <v>99</v>
      </c>
      <c r="B140" s="1">
        <f t="shared" ca="1" si="24"/>
        <v>468</v>
      </c>
      <c r="C140" s="1">
        <f t="shared" ca="1" si="29"/>
        <v>0</v>
      </c>
      <c r="D140" s="1">
        <f t="shared" ca="1" si="25"/>
        <v>468</v>
      </c>
      <c r="E140" s="10">
        <f t="shared" ca="1" si="27"/>
        <v>0.63366679682170512</v>
      </c>
      <c r="F140" s="7">
        <f t="shared" ca="1" si="28"/>
        <v>16</v>
      </c>
      <c r="G140" s="7">
        <f t="shared" ca="1" si="26"/>
        <v>452</v>
      </c>
      <c r="H140" s="7" t="str">
        <f t="shared" ca="1" si="21"/>
        <v>No</v>
      </c>
      <c r="I140" s="7">
        <f t="shared" ca="1" si="18"/>
        <v>0</v>
      </c>
      <c r="J140" s="7">
        <f t="shared" ca="1" si="19"/>
        <v>9040</v>
      </c>
      <c r="K140" s="2">
        <f t="shared" ca="1" si="20"/>
        <v>0</v>
      </c>
      <c r="L140" s="2">
        <f t="shared" ca="1" si="30"/>
        <v>9040</v>
      </c>
    </row>
    <row r="141" spans="1:12" x14ac:dyDescent="0.25">
      <c r="A141" s="1">
        <f t="shared" si="23"/>
        <v>100</v>
      </c>
      <c r="B141" s="1">
        <f t="shared" ca="1" si="24"/>
        <v>452</v>
      </c>
      <c r="C141" s="1">
        <f t="shared" ca="1" si="29"/>
        <v>0</v>
      </c>
      <c r="D141" s="1">
        <f t="shared" ca="1" si="25"/>
        <v>452</v>
      </c>
      <c r="E141" s="10">
        <f t="shared" ca="1" si="27"/>
        <v>0.29277261103307761</v>
      </c>
      <c r="F141" s="7">
        <f t="shared" ca="1" si="28"/>
        <v>15</v>
      </c>
      <c r="G141" s="7">
        <f t="shared" ca="1" si="26"/>
        <v>437</v>
      </c>
      <c r="H141" s="7" t="str">
        <f t="shared" ca="1" si="21"/>
        <v>No</v>
      </c>
      <c r="I141" s="7">
        <f t="shared" ca="1" si="18"/>
        <v>0</v>
      </c>
      <c r="J141" s="7">
        <f t="shared" ca="1" si="19"/>
        <v>8740</v>
      </c>
      <c r="K141" s="2">
        <f t="shared" ca="1" si="20"/>
        <v>0</v>
      </c>
      <c r="L141" s="2">
        <f t="shared" ca="1" si="30"/>
        <v>8740</v>
      </c>
    </row>
    <row r="142" spans="1:12" x14ac:dyDescent="0.25">
      <c r="A142" s="1">
        <f t="shared" si="23"/>
        <v>101</v>
      </c>
      <c r="B142" s="1">
        <f t="shared" ca="1" si="24"/>
        <v>437</v>
      </c>
      <c r="C142" s="1">
        <f t="shared" ca="1" si="29"/>
        <v>0</v>
      </c>
      <c r="D142" s="1">
        <f t="shared" ca="1" si="25"/>
        <v>437</v>
      </c>
      <c r="E142" s="10">
        <f t="shared" ca="1" si="27"/>
        <v>0.41577035824789599</v>
      </c>
      <c r="F142" s="7">
        <f t="shared" ca="1" si="28"/>
        <v>16</v>
      </c>
      <c r="G142" s="7">
        <f t="shared" ca="1" si="26"/>
        <v>421</v>
      </c>
      <c r="H142" s="7" t="str">
        <f t="shared" ca="1" si="21"/>
        <v>No</v>
      </c>
      <c r="I142" s="7">
        <f t="shared" ca="1" si="18"/>
        <v>0</v>
      </c>
      <c r="J142" s="7">
        <f t="shared" ca="1" si="19"/>
        <v>8420</v>
      </c>
      <c r="K142" s="2">
        <f t="shared" ca="1" si="20"/>
        <v>0</v>
      </c>
      <c r="L142" s="2">
        <f t="shared" ca="1" si="30"/>
        <v>8420</v>
      </c>
    </row>
    <row r="143" spans="1:12" x14ac:dyDescent="0.25">
      <c r="A143" s="1">
        <f t="shared" si="23"/>
        <v>102</v>
      </c>
      <c r="B143" s="1">
        <f t="shared" ca="1" si="24"/>
        <v>421</v>
      </c>
      <c r="C143" s="1">
        <f t="shared" ca="1" si="29"/>
        <v>0</v>
      </c>
      <c r="D143" s="1">
        <f t="shared" ca="1" si="25"/>
        <v>421</v>
      </c>
      <c r="E143" s="10">
        <f t="shared" ca="1" si="27"/>
        <v>0.44366776667855179</v>
      </c>
      <c r="F143" s="7">
        <f t="shared" ca="1" si="28"/>
        <v>16</v>
      </c>
      <c r="G143" s="7">
        <f t="shared" ca="1" si="26"/>
        <v>405</v>
      </c>
      <c r="H143" s="7" t="str">
        <f t="shared" ca="1" si="21"/>
        <v>No</v>
      </c>
      <c r="I143" s="7">
        <f t="shared" ca="1" si="18"/>
        <v>0</v>
      </c>
      <c r="J143" s="7">
        <f t="shared" ca="1" si="19"/>
        <v>8100</v>
      </c>
      <c r="K143" s="2">
        <f t="shared" ca="1" si="20"/>
        <v>0</v>
      </c>
      <c r="L143" s="2">
        <f t="shared" ca="1" si="30"/>
        <v>8100</v>
      </c>
    </row>
    <row r="144" spans="1:12" x14ac:dyDescent="0.25">
      <c r="A144" s="1">
        <f t="shared" si="23"/>
        <v>103</v>
      </c>
      <c r="B144" s="1">
        <f t="shared" ca="1" si="24"/>
        <v>405</v>
      </c>
      <c r="C144" s="1">
        <f t="shared" ca="1" si="29"/>
        <v>0</v>
      </c>
      <c r="D144" s="1">
        <f t="shared" ca="1" si="25"/>
        <v>405</v>
      </c>
      <c r="E144" s="10">
        <f t="shared" ca="1" si="27"/>
        <v>0.17722977431450693</v>
      </c>
      <c r="F144" s="7">
        <f t="shared" ca="1" si="28"/>
        <v>14</v>
      </c>
      <c r="G144" s="7">
        <f t="shared" ca="1" si="26"/>
        <v>391</v>
      </c>
      <c r="H144" s="7" t="str">
        <f t="shared" ca="1" si="21"/>
        <v>No</v>
      </c>
      <c r="I144" s="7">
        <f t="shared" ca="1" si="18"/>
        <v>0</v>
      </c>
      <c r="J144" s="7">
        <f t="shared" ca="1" si="19"/>
        <v>7820</v>
      </c>
      <c r="K144" s="2">
        <f t="shared" ca="1" si="20"/>
        <v>0</v>
      </c>
      <c r="L144" s="2">
        <f t="shared" ca="1" si="30"/>
        <v>7820</v>
      </c>
    </row>
    <row r="145" spans="1:12" x14ac:dyDescent="0.25">
      <c r="A145" s="1">
        <f t="shared" si="23"/>
        <v>104</v>
      </c>
      <c r="B145" s="1">
        <f t="shared" ca="1" si="24"/>
        <v>391</v>
      </c>
      <c r="C145" s="1">
        <f t="shared" ca="1" si="29"/>
        <v>0</v>
      </c>
      <c r="D145" s="1">
        <f t="shared" ca="1" si="25"/>
        <v>391</v>
      </c>
      <c r="E145" s="10">
        <f t="shared" ca="1" si="27"/>
        <v>0.87240714577862477</v>
      </c>
      <c r="F145" s="7">
        <f t="shared" ca="1" si="28"/>
        <v>17</v>
      </c>
      <c r="G145" s="7">
        <f t="shared" ca="1" si="26"/>
        <v>374</v>
      </c>
      <c r="H145" s="7" t="str">
        <f t="shared" ca="1" si="21"/>
        <v>No</v>
      </c>
      <c r="I145" s="7">
        <f t="shared" ca="1" si="18"/>
        <v>0</v>
      </c>
      <c r="J145" s="7">
        <f t="shared" ca="1" si="19"/>
        <v>7480</v>
      </c>
      <c r="K145" s="2">
        <f t="shared" ca="1" si="20"/>
        <v>0</v>
      </c>
      <c r="L145" s="2">
        <f t="shared" ca="1" si="30"/>
        <v>7480</v>
      </c>
    </row>
    <row r="146" spans="1:12" x14ac:dyDescent="0.25">
      <c r="A146" s="1">
        <f t="shared" si="23"/>
        <v>105</v>
      </c>
      <c r="B146" s="1">
        <f t="shared" ca="1" si="24"/>
        <v>374</v>
      </c>
      <c r="C146" s="1">
        <f t="shared" ca="1" si="29"/>
        <v>0</v>
      </c>
      <c r="D146" s="1">
        <f t="shared" ca="1" si="25"/>
        <v>374</v>
      </c>
      <c r="E146" s="10">
        <f t="shared" ca="1" si="27"/>
        <v>0.46907690813758907</v>
      </c>
      <c r="F146" s="7">
        <f t="shared" ca="1" si="28"/>
        <v>16</v>
      </c>
      <c r="G146" s="7">
        <f t="shared" ca="1" si="26"/>
        <v>358</v>
      </c>
      <c r="H146" s="7" t="str">
        <f t="shared" ca="1" si="21"/>
        <v>No</v>
      </c>
      <c r="I146" s="7">
        <f t="shared" ca="1" si="18"/>
        <v>0</v>
      </c>
      <c r="J146" s="7">
        <f t="shared" ca="1" si="19"/>
        <v>7160</v>
      </c>
      <c r="K146" s="2">
        <f t="shared" ca="1" si="20"/>
        <v>0</v>
      </c>
      <c r="L146" s="2">
        <f t="shared" ca="1" si="30"/>
        <v>7160</v>
      </c>
    </row>
    <row r="147" spans="1:12" x14ac:dyDescent="0.25">
      <c r="A147" s="1">
        <f t="shared" si="23"/>
        <v>106</v>
      </c>
      <c r="B147" s="1">
        <f t="shared" ca="1" si="24"/>
        <v>358</v>
      </c>
      <c r="C147" s="1">
        <f t="shared" ca="1" si="29"/>
        <v>0</v>
      </c>
      <c r="D147" s="1">
        <f t="shared" ca="1" si="25"/>
        <v>358</v>
      </c>
      <c r="E147" s="10">
        <f t="shared" ca="1" si="27"/>
        <v>0.6298628093515436</v>
      </c>
      <c r="F147" s="7">
        <f t="shared" ca="1" si="28"/>
        <v>16</v>
      </c>
      <c r="G147" s="7">
        <f t="shared" ca="1" si="26"/>
        <v>342</v>
      </c>
      <c r="H147" s="7" t="str">
        <f t="shared" ca="1" si="21"/>
        <v>No</v>
      </c>
      <c r="I147" s="7">
        <f t="shared" ca="1" si="18"/>
        <v>0</v>
      </c>
      <c r="J147" s="7">
        <f t="shared" ca="1" si="19"/>
        <v>6840</v>
      </c>
      <c r="K147" s="2">
        <f t="shared" ca="1" si="20"/>
        <v>0</v>
      </c>
      <c r="L147" s="2">
        <f t="shared" ca="1" si="30"/>
        <v>6840</v>
      </c>
    </row>
    <row r="148" spans="1:12" x14ac:dyDescent="0.25">
      <c r="A148" s="1">
        <f t="shared" si="23"/>
        <v>107</v>
      </c>
      <c r="B148" s="1">
        <f t="shared" ca="1" si="24"/>
        <v>342</v>
      </c>
      <c r="C148" s="1">
        <f t="shared" ca="1" si="29"/>
        <v>0</v>
      </c>
      <c r="D148" s="1">
        <f t="shared" ca="1" si="25"/>
        <v>342</v>
      </c>
      <c r="E148" s="10">
        <f t="shared" ca="1" si="27"/>
        <v>0.16935314912359356</v>
      </c>
      <c r="F148" s="7">
        <f t="shared" ca="1" si="28"/>
        <v>14</v>
      </c>
      <c r="G148" s="7">
        <f t="shared" ca="1" si="26"/>
        <v>328</v>
      </c>
      <c r="H148" s="7" t="str">
        <f t="shared" ca="1" si="21"/>
        <v>No</v>
      </c>
      <c r="I148" s="7">
        <f t="shared" ca="1" si="18"/>
        <v>0</v>
      </c>
      <c r="J148" s="7">
        <f t="shared" ca="1" si="19"/>
        <v>6560</v>
      </c>
      <c r="K148" s="2">
        <f t="shared" ca="1" si="20"/>
        <v>0</v>
      </c>
      <c r="L148" s="2">
        <f t="shared" ca="1" si="30"/>
        <v>6560</v>
      </c>
    </row>
    <row r="149" spans="1:12" x14ac:dyDescent="0.25">
      <c r="A149" s="1">
        <f t="shared" si="23"/>
        <v>108</v>
      </c>
      <c r="B149" s="1">
        <f t="shared" ca="1" si="24"/>
        <v>328</v>
      </c>
      <c r="C149" s="1">
        <f t="shared" ca="1" si="29"/>
        <v>0</v>
      </c>
      <c r="D149" s="1">
        <f t="shared" ca="1" si="25"/>
        <v>328</v>
      </c>
      <c r="E149" s="10">
        <f t="shared" ca="1" si="27"/>
        <v>0.99770066757832454</v>
      </c>
      <c r="F149" s="7">
        <f t="shared" ca="1" si="28"/>
        <v>18</v>
      </c>
      <c r="G149" s="7">
        <f t="shared" ca="1" si="26"/>
        <v>310</v>
      </c>
      <c r="H149" s="7" t="str">
        <f t="shared" ca="1" si="21"/>
        <v>No</v>
      </c>
      <c r="I149" s="7">
        <f t="shared" ca="1" si="18"/>
        <v>0</v>
      </c>
      <c r="J149" s="7">
        <f t="shared" ca="1" si="19"/>
        <v>6200</v>
      </c>
      <c r="K149" s="2">
        <f t="shared" ca="1" si="20"/>
        <v>0</v>
      </c>
      <c r="L149" s="2">
        <f t="shared" ca="1" si="30"/>
        <v>6200</v>
      </c>
    </row>
    <row r="150" spans="1:12" x14ac:dyDescent="0.25">
      <c r="A150" s="1">
        <f t="shared" si="23"/>
        <v>109</v>
      </c>
      <c r="B150" s="1">
        <f t="shared" ca="1" si="24"/>
        <v>310</v>
      </c>
      <c r="C150" s="1">
        <f t="shared" ca="1" si="29"/>
        <v>0</v>
      </c>
      <c r="D150" s="1">
        <f t="shared" ca="1" si="25"/>
        <v>310</v>
      </c>
      <c r="E150" s="10">
        <f t="shared" ca="1" si="27"/>
        <v>0.76206679398466026</v>
      </c>
      <c r="F150" s="7">
        <f t="shared" ca="1" si="28"/>
        <v>17</v>
      </c>
      <c r="G150" s="7">
        <f t="shared" ca="1" si="26"/>
        <v>293</v>
      </c>
      <c r="H150" s="7" t="str">
        <f t="shared" ca="1" si="21"/>
        <v>No</v>
      </c>
      <c r="I150" s="7">
        <f t="shared" ca="1" si="18"/>
        <v>0</v>
      </c>
      <c r="J150" s="7">
        <f t="shared" ca="1" si="19"/>
        <v>5860</v>
      </c>
      <c r="K150" s="2">
        <f t="shared" ca="1" si="20"/>
        <v>0</v>
      </c>
      <c r="L150" s="2">
        <f t="shared" ca="1" si="30"/>
        <v>5860</v>
      </c>
    </row>
    <row r="151" spans="1:12" x14ac:dyDescent="0.25">
      <c r="A151" s="1">
        <f t="shared" si="23"/>
        <v>110</v>
      </c>
      <c r="B151" s="1">
        <f t="shared" ca="1" si="24"/>
        <v>293</v>
      </c>
      <c r="C151" s="1">
        <f t="shared" ca="1" si="29"/>
        <v>0</v>
      </c>
      <c r="D151" s="1">
        <f t="shared" ca="1" si="25"/>
        <v>293</v>
      </c>
      <c r="E151" s="10">
        <f t="shared" ca="1" si="27"/>
        <v>0.30226716760219585</v>
      </c>
      <c r="F151" s="7">
        <f t="shared" ca="1" si="28"/>
        <v>15</v>
      </c>
      <c r="G151" s="7">
        <f t="shared" ca="1" si="26"/>
        <v>278</v>
      </c>
      <c r="H151" s="7" t="str">
        <f t="shared" ca="1" si="21"/>
        <v>No</v>
      </c>
      <c r="I151" s="7">
        <f t="shared" ca="1" si="18"/>
        <v>0</v>
      </c>
      <c r="J151" s="7">
        <f t="shared" ca="1" si="19"/>
        <v>5560</v>
      </c>
      <c r="K151" s="2">
        <f t="shared" ca="1" si="20"/>
        <v>0</v>
      </c>
      <c r="L151" s="2">
        <f t="shared" ca="1" si="30"/>
        <v>5560</v>
      </c>
    </row>
    <row r="152" spans="1:12" x14ac:dyDescent="0.25">
      <c r="A152" s="1">
        <f t="shared" si="23"/>
        <v>111</v>
      </c>
      <c r="B152" s="1">
        <f t="shared" ca="1" si="24"/>
        <v>278</v>
      </c>
      <c r="C152" s="1">
        <f t="shared" ca="1" si="29"/>
        <v>0</v>
      </c>
      <c r="D152" s="1">
        <f t="shared" ca="1" si="25"/>
        <v>278</v>
      </c>
      <c r="E152" s="10">
        <f t="shared" ca="1" si="27"/>
        <v>0.52800214073221341</v>
      </c>
      <c r="F152" s="7">
        <f t="shared" ca="1" si="28"/>
        <v>16</v>
      </c>
      <c r="G152" s="7">
        <f t="shared" ca="1" si="26"/>
        <v>262</v>
      </c>
      <c r="H152" s="7" t="str">
        <f t="shared" ca="1" si="21"/>
        <v>No</v>
      </c>
      <c r="I152" s="7">
        <f t="shared" ca="1" si="18"/>
        <v>0</v>
      </c>
      <c r="J152" s="7">
        <f t="shared" ca="1" si="19"/>
        <v>5240</v>
      </c>
      <c r="K152" s="2">
        <f t="shared" ca="1" si="20"/>
        <v>0</v>
      </c>
      <c r="L152" s="2">
        <f t="shared" ca="1" si="30"/>
        <v>5240</v>
      </c>
    </row>
    <row r="153" spans="1:12" x14ac:dyDescent="0.25">
      <c r="A153" s="1">
        <f t="shared" si="23"/>
        <v>112</v>
      </c>
      <c r="B153" s="1">
        <f t="shared" ca="1" si="24"/>
        <v>262</v>
      </c>
      <c r="C153" s="1">
        <f t="shared" ca="1" si="29"/>
        <v>0</v>
      </c>
      <c r="D153" s="1">
        <f t="shared" ca="1" si="25"/>
        <v>262</v>
      </c>
      <c r="E153" s="10">
        <f t="shared" ca="1" si="27"/>
        <v>0.7877694941904666</v>
      </c>
      <c r="F153" s="7">
        <f t="shared" ca="1" si="28"/>
        <v>17</v>
      </c>
      <c r="G153" s="7">
        <f t="shared" ca="1" si="26"/>
        <v>245</v>
      </c>
      <c r="H153" s="7" t="str">
        <f t="shared" ca="1" si="21"/>
        <v>No</v>
      </c>
      <c r="I153" s="7">
        <f t="shared" ca="1" si="18"/>
        <v>0</v>
      </c>
      <c r="J153" s="7">
        <f t="shared" ca="1" si="19"/>
        <v>4900</v>
      </c>
      <c r="K153" s="2">
        <f t="shared" ca="1" si="20"/>
        <v>0</v>
      </c>
      <c r="L153" s="2">
        <f t="shared" ca="1" si="30"/>
        <v>4900</v>
      </c>
    </row>
    <row r="154" spans="1:12" x14ac:dyDescent="0.25">
      <c r="A154" s="1">
        <f t="shared" si="23"/>
        <v>113</v>
      </c>
      <c r="B154" s="1">
        <f t="shared" ca="1" si="24"/>
        <v>245</v>
      </c>
      <c r="C154" s="1">
        <f t="shared" ca="1" si="29"/>
        <v>0</v>
      </c>
      <c r="D154" s="1">
        <f t="shared" ca="1" si="25"/>
        <v>245</v>
      </c>
      <c r="E154" s="10">
        <f t="shared" ca="1" si="27"/>
        <v>0.98603329148174523</v>
      </c>
      <c r="F154" s="7">
        <f t="shared" ca="1" si="28"/>
        <v>18</v>
      </c>
      <c r="G154" s="7">
        <f t="shared" ca="1" si="26"/>
        <v>227</v>
      </c>
      <c r="H154" s="7" t="str">
        <f t="shared" ca="1" si="21"/>
        <v>No</v>
      </c>
      <c r="I154" s="7">
        <f t="shared" ca="1" si="18"/>
        <v>0</v>
      </c>
      <c r="J154" s="7">
        <f t="shared" ca="1" si="19"/>
        <v>4540</v>
      </c>
      <c r="K154" s="2">
        <f t="shared" ca="1" si="20"/>
        <v>0</v>
      </c>
      <c r="L154" s="2">
        <f t="shared" ca="1" si="30"/>
        <v>4540</v>
      </c>
    </row>
    <row r="155" spans="1:12" x14ac:dyDescent="0.25">
      <c r="A155" s="1">
        <f t="shared" si="23"/>
        <v>114</v>
      </c>
      <c r="B155" s="1">
        <f t="shared" ca="1" si="24"/>
        <v>227</v>
      </c>
      <c r="C155" s="1">
        <f t="shared" ca="1" si="29"/>
        <v>0</v>
      </c>
      <c r="D155" s="1">
        <f t="shared" ca="1" si="25"/>
        <v>227</v>
      </c>
      <c r="E155" s="10">
        <f t="shared" ca="1" si="27"/>
        <v>0.13947406035159782</v>
      </c>
      <c r="F155" s="7">
        <f t="shared" ca="1" si="28"/>
        <v>14</v>
      </c>
      <c r="G155" s="7">
        <f t="shared" ca="1" si="26"/>
        <v>213</v>
      </c>
      <c r="H155" s="7" t="str">
        <f t="shared" ca="1" si="21"/>
        <v>No</v>
      </c>
      <c r="I155" s="7">
        <f t="shared" ca="1" si="18"/>
        <v>0</v>
      </c>
      <c r="J155" s="7">
        <f t="shared" ca="1" si="19"/>
        <v>4260</v>
      </c>
      <c r="K155" s="2">
        <f t="shared" ca="1" si="20"/>
        <v>0</v>
      </c>
      <c r="L155" s="2">
        <f t="shared" ca="1" si="30"/>
        <v>4260</v>
      </c>
    </row>
    <row r="156" spans="1:12" x14ac:dyDescent="0.25">
      <c r="A156" s="1">
        <f t="shared" si="23"/>
        <v>115</v>
      </c>
      <c r="B156" s="1">
        <f t="shared" ca="1" si="24"/>
        <v>213</v>
      </c>
      <c r="C156" s="1">
        <f t="shared" ca="1" si="29"/>
        <v>0</v>
      </c>
      <c r="D156" s="1">
        <f t="shared" ca="1" si="25"/>
        <v>213</v>
      </c>
      <c r="E156" s="10">
        <f t="shared" ca="1" si="27"/>
        <v>0.13583524393179713</v>
      </c>
      <c r="F156" s="7">
        <f t="shared" ca="1" si="28"/>
        <v>14</v>
      </c>
      <c r="G156" s="7">
        <f t="shared" ca="1" si="26"/>
        <v>199</v>
      </c>
      <c r="H156" s="7" t="str">
        <f t="shared" ca="1" si="21"/>
        <v>No</v>
      </c>
      <c r="I156" s="7">
        <f t="shared" ca="1" si="18"/>
        <v>0</v>
      </c>
      <c r="J156" s="7">
        <f t="shared" ca="1" si="19"/>
        <v>3980</v>
      </c>
      <c r="K156" s="2">
        <f t="shared" ca="1" si="20"/>
        <v>0</v>
      </c>
      <c r="L156" s="2">
        <f t="shared" ca="1" si="30"/>
        <v>3980</v>
      </c>
    </row>
    <row r="157" spans="1:12" x14ac:dyDescent="0.25">
      <c r="A157" s="1">
        <f t="shared" si="23"/>
        <v>116</v>
      </c>
      <c r="B157" s="1">
        <f t="shared" ca="1" si="24"/>
        <v>199</v>
      </c>
      <c r="C157" s="1">
        <f t="shared" ca="1" si="29"/>
        <v>0</v>
      </c>
      <c r="D157" s="1">
        <f t="shared" ca="1" si="25"/>
        <v>199</v>
      </c>
      <c r="E157" s="10">
        <f t="shared" ca="1" si="27"/>
        <v>0.37409977600219602</v>
      </c>
      <c r="F157" s="7">
        <f t="shared" ca="1" si="28"/>
        <v>15</v>
      </c>
      <c r="G157" s="7">
        <f t="shared" ca="1" si="26"/>
        <v>184</v>
      </c>
      <c r="H157" s="7" t="str">
        <f t="shared" ca="1" si="21"/>
        <v>No</v>
      </c>
      <c r="I157" s="7">
        <f t="shared" ca="1" si="18"/>
        <v>0</v>
      </c>
      <c r="J157" s="7">
        <f t="shared" ca="1" si="19"/>
        <v>3680</v>
      </c>
      <c r="K157" s="2">
        <f t="shared" ca="1" si="20"/>
        <v>0</v>
      </c>
      <c r="L157" s="2">
        <f t="shared" ca="1" si="30"/>
        <v>3680</v>
      </c>
    </row>
    <row r="158" spans="1:12" x14ac:dyDescent="0.25">
      <c r="A158" s="1">
        <f t="shared" si="23"/>
        <v>117</v>
      </c>
      <c r="B158" s="1">
        <f t="shared" ca="1" si="24"/>
        <v>184</v>
      </c>
      <c r="C158" s="1">
        <f t="shared" ca="1" si="29"/>
        <v>0</v>
      </c>
      <c r="D158" s="1">
        <f t="shared" ca="1" si="25"/>
        <v>184</v>
      </c>
      <c r="E158" s="10">
        <f t="shared" ca="1" si="27"/>
        <v>0.58552928301903906</v>
      </c>
      <c r="F158" s="7">
        <f t="shared" ca="1" si="28"/>
        <v>16</v>
      </c>
      <c r="G158" s="7">
        <f t="shared" ca="1" si="26"/>
        <v>168</v>
      </c>
      <c r="H158" s="7" t="str">
        <f t="shared" ca="1" si="21"/>
        <v>No</v>
      </c>
      <c r="I158" s="7">
        <f t="shared" ca="1" si="18"/>
        <v>0</v>
      </c>
      <c r="J158" s="7">
        <f t="shared" ca="1" si="19"/>
        <v>3360</v>
      </c>
      <c r="K158" s="2">
        <f t="shared" ca="1" si="20"/>
        <v>0</v>
      </c>
      <c r="L158" s="2">
        <f t="shared" ca="1" si="30"/>
        <v>3360</v>
      </c>
    </row>
    <row r="159" spans="1:12" x14ac:dyDescent="0.25">
      <c r="A159" s="1">
        <f t="shared" si="23"/>
        <v>118</v>
      </c>
      <c r="B159" s="1">
        <f t="shared" ca="1" si="24"/>
        <v>168</v>
      </c>
      <c r="C159" s="1">
        <f t="shared" ca="1" si="29"/>
        <v>0</v>
      </c>
      <c r="D159" s="1">
        <f t="shared" ca="1" si="25"/>
        <v>168</v>
      </c>
      <c r="E159" s="10">
        <f t="shared" ca="1" si="27"/>
        <v>0.67233018515084442</v>
      </c>
      <c r="F159" s="7">
        <f t="shared" ca="1" si="28"/>
        <v>17</v>
      </c>
      <c r="G159" s="7">
        <f t="shared" ca="1" si="26"/>
        <v>151</v>
      </c>
      <c r="H159" s="7" t="str">
        <f t="shared" ca="1" si="21"/>
        <v>No</v>
      </c>
      <c r="I159" s="7">
        <f t="shared" ca="1" si="18"/>
        <v>0</v>
      </c>
      <c r="J159" s="7">
        <f t="shared" ca="1" si="19"/>
        <v>3020</v>
      </c>
      <c r="K159" s="2">
        <f t="shared" ca="1" si="20"/>
        <v>0</v>
      </c>
      <c r="L159" s="2">
        <f t="shared" ca="1" si="30"/>
        <v>3020</v>
      </c>
    </row>
    <row r="160" spans="1:12" x14ac:dyDescent="0.25">
      <c r="A160" s="1">
        <f t="shared" si="23"/>
        <v>119</v>
      </c>
      <c r="B160" s="1">
        <f t="shared" ca="1" si="24"/>
        <v>151</v>
      </c>
      <c r="C160" s="1">
        <f t="shared" ca="1" si="29"/>
        <v>0</v>
      </c>
      <c r="D160" s="1">
        <f t="shared" ca="1" si="25"/>
        <v>151</v>
      </c>
      <c r="E160" s="10">
        <f t="shared" ca="1" si="27"/>
        <v>0.58755247283651379</v>
      </c>
      <c r="F160" s="7">
        <f t="shared" ca="1" si="28"/>
        <v>16</v>
      </c>
      <c r="G160" s="7">
        <f t="shared" ca="1" si="26"/>
        <v>135</v>
      </c>
      <c r="H160" s="7" t="str">
        <f t="shared" ca="1" si="21"/>
        <v>No</v>
      </c>
      <c r="I160" s="7">
        <f t="shared" ca="1" si="18"/>
        <v>0</v>
      </c>
      <c r="J160" s="7">
        <f t="shared" ca="1" si="19"/>
        <v>2700</v>
      </c>
      <c r="K160" s="2">
        <f t="shared" ca="1" si="20"/>
        <v>0</v>
      </c>
      <c r="L160" s="2">
        <f t="shared" ca="1" si="30"/>
        <v>2700</v>
      </c>
    </row>
    <row r="161" spans="1:12" x14ac:dyDescent="0.25">
      <c r="A161" s="1">
        <f t="shared" si="23"/>
        <v>120</v>
      </c>
      <c r="B161" s="1">
        <f t="shared" ca="1" si="24"/>
        <v>135</v>
      </c>
      <c r="C161" s="1">
        <f t="shared" ca="1" si="29"/>
        <v>0</v>
      </c>
      <c r="D161" s="1">
        <f t="shared" ca="1" si="25"/>
        <v>135</v>
      </c>
      <c r="E161" s="10">
        <f t="shared" ca="1" si="27"/>
        <v>0.40402386288041392</v>
      </c>
      <c r="F161" s="7">
        <f t="shared" ca="1" si="28"/>
        <v>16</v>
      </c>
      <c r="G161" s="7">
        <f t="shared" ca="1" si="26"/>
        <v>119</v>
      </c>
      <c r="H161" s="7" t="str">
        <f t="shared" ca="1" si="21"/>
        <v>No</v>
      </c>
      <c r="I161" s="7">
        <f t="shared" ca="1" si="18"/>
        <v>0</v>
      </c>
      <c r="J161" s="7">
        <f t="shared" ca="1" si="19"/>
        <v>2380</v>
      </c>
      <c r="K161" s="2">
        <f t="shared" ca="1" si="20"/>
        <v>0</v>
      </c>
      <c r="L161" s="2">
        <f t="shared" ca="1" si="30"/>
        <v>2380</v>
      </c>
    </row>
    <row r="162" spans="1:12" x14ac:dyDescent="0.25">
      <c r="A162" s="1">
        <f t="shared" si="23"/>
        <v>121</v>
      </c>
      <c r="B162" s="1">
        <f t="shared" ca="1" si="24"/>
        <v>119</v>
      </c>
      <c r="C162" s="1">
        <f t="shared" ca="1" si="29"/>
        <v>0</v>
      </c>
      <c r="D162" s="1">
        <f t="shared" ca="1" si="25"/>
        <v>119</v>
      </c>
      <c r="E162" s="10">
        <f t="shared" ca="1" si="27"/>
        <v>1.9541650481817663E-2</v>
      </c>
      <c r="F162" s="7">
        <f t="shared" ca="1" si="28"/>
        <v>14</v>
      </c>
      <c r="G162" s="7">
        <f t="shared" ca="1" si="26"/>
        <v>105</v>
      </c>
      <c r="H162" s="7" t="str">
        <f t="shared" ca="1" si="21"/>
        <v>No</v>
      </c>
      <c r="I162" s="7">
        <f t="shared" ca="1" si="18"/>
        <v>0</v>
      </c>
      <c r="J162" s="7">
        <f t="shared" ca="1" si="19"/>
        <v>2100</v>
      </c>
      <c r="K162" s="2">
        <f t="shared" ca="1" si="20"/>
        <v>0</v>
      </c>
      <c r="L162" s="2">
        <f t="shared" ca="1" si="30"/>
        <v>2100</v>
      </c>
    </row>
    <row r="163" spans="1:12" x14ac:dyDescent="0.25">
      <c r="A163" s="1">
        <f t="shared" si="23"/>
        <v>122</v>
      </c>
      <c r="B163" s="1">
        <f t="shared" ca="1" si="24"/>
        <v>105</v>
      </c>
      <c r="C163" s="1">
        <f t="shared" ca="1" si="29"/>
        <v>0</v>
      </c>
      <c r="D163" s="1">
        <f t="shared" ca="1" si="25"/>
        <v>105</v>
      </c>
      <c r="E163" s="10">
        <f t="shared" ca="1" si="27"/>
        <v>0.74123048149788862</v>
      </c>
      <c r="F163" s="7">
        <f t="shared" ca="1" si="28"/>
        <v>17</v>
      </c>
      <c r="G163" s="7">
        <f t="shared" ca="1" si="26"/>
        <v>88</v>
      </c>
      <c r="H163" s="7" t="str">
        <f t="shared" ca="1" si="21"/>
        <v>No</v>
      </c>
      <c r="I163" s="7">
        <f t="shared" ca="1" si="18"/>
        <v>0</v>
      </c>
      <c r="J163" s="7">
        <f t="shared" ca="1" si="19"/>
        <v>1760</v>
      </c>
      <c r="K163" s="2">
        <f t="shared" ca="1" si="20"/>
        <v>0</v>
      </c>
      <c r="L163" s="2">
        <f t="shared" ca="1" si="30"/>
        <v>1760</v>
      </c>
    </row>
    <row r="164" spans="1:12" x14ac:dyDescent="0.25">
      <c r="A164" s="1">
        <f t="shared" si="23"/>
        <v>123</v>
      </c>
      <c r="B164" s="1">
        <f t="shared" ca="1" si="24"/>
        <v>88</v>
      </c>
      <c r="C164" s="1">
        <f t="shared" ca="1" si="29"/>
        <v>0</v>
      </c>
      <c r="D164" s="1">
        <f t="shared" ca="1" si="25"/>
        <v>88</v>
      </c>
      <c r="E164" s="10">
        <f t="shared" ca="1" si="27"/>
        <v>0.13805194549611177</v>
      </c>
      <c r="F164" s="7">
        <f t="shared" ca="1" si="28"/>
        <v>14</v>
      </c>
      <c r="G164" s="7">
        <f t="shared" ca="1" si="26"/>
        <v>74</v>
      </c>
      <c r="H164" s="7" t="str">
        <f t="shared" ca="1" si="21"/>
        <v>No</v>
      </c>
      <c r="I164" s="7">
        <f t="shared" ca="1" si="18"/>
        <v>0</v>
      </c>
      <c r="J164" s="7">
        <f t="shared" ca="1" si="19"/>
        <v>1480</v>
      </c>
      <c r="K164" s="2">
        <f t="shared" ca="1" si="20"/>
        <v>0</v>
      </c>
      <c r="L164" s="2">
        <f t="shared" ca="1" si="30"/>
        <v>1480</v>
      </c>
    </row>
    <row r="165" spans="1:12" x14ac:dyDescent="0.25">
      <c r="A165" s="1">
        <f t="shared" si="23"/>
        <v>124</v>
      </c>
      <c r="B165" s="1">
        <f t="shared" ca="1" si="24"/>
        <v>74</v>
      </c>
      <c r="C165" s="1">
        <f t="shared" ca="1" si="29"/>
        <v>0</v>
      </c>
      <c r="D165" s="1">
        <f t="shared" ca="1" si="25"/>
        <v>74</v>
      </c>
      <c r="E165" s="10">
        <f t="shared" ca="1" si="27"/>
        <v>0.46483907578522743</v>
      </c>
      <c r="F165" s="7">
        <f t="shared" ca="1" si="28"/>
        <v>16</v>
      </c>
      <c r="G165" s="7">
        <f t="shared" ca="1" si="26"/>
        <v>58</v>
      </c>
      <c r="H165" s="7" t="str">
        <f t="shared" ca="1" si="21"/>
        <v>No</v>
      </c>
      <c r="I165" s="7">
        <f t="shared" ca="1" si="18"/>
        <v>0</v>
      </c>
      <c r="J165" s="7">
        <f t="shared" ca="1" si="19"/>
        <v>1160</v>
      </c>
      <c r="K165" s="2">
        <f t="shared" ca="1" si="20"/>
        <v>0</v>
      </c>
      <c r="L165" s="2">
        <f t="shared" ca="1" si="30"/>
        <v>1160</v>
      </c>
    </row>
    <row r="166" spans="1:12" x14ac:dyDescent="0.25">
      <c r="A166" s="1">
        <f t="shared" si="23"/>
        <v>125</v>
      </c>
      <c r="B166" s="1">
        <f t="shared" ca="1" si="24"/>
        <v>58</v>
      </c>
      <c r="C166" s="1">
        <f t="shared" ca="1" si="29"/>
        <v>0</v>
      </c>
      <c r="D166" s="1">
        <f t="shared" ca="1" si="25"/>
        <v>58</v>
      </c>
      <c r="E166" s="10">
        <f t="shared" ca="1" si="27"/>
        <v>0.30578289004442905</v>
      </c>
      <c r="F166" s="7">
        <f t="shared" ca="1" si="28"/>
        <v>15</v>
      </c>
      <c r="G166" s="7">
        <f t="shared" ca="1" si="26"/>
        <v>43</v>
      </c>
      <c r="H166" s="7" t="str">
        <f t="shared" ca="1" si="21"/>
        <v>No</v>
      </c>
      <c r="I166" s="7">
        <f t="shared" ca="1" si="18"/>
        <v>0</v>
      </c>
      <c r="J166" s="7">
        <f t="shared" ca="1" si="19"/>
        <v>860</v>
      </c>
      <c r="K166" s="2">
        <f t="shared" ca="1" si="20"/>
        <v>0</v>
      </c>
      <c r="L166" s="2">
        <f t="shared" ca="1" si="30"/>
        <v>860</v>
      </c>
    </row>
    <row r="167" spans="1:12" x14ac:dyDescent="0.25">
      <c r="A167" s="1">
        <f t="shared" si="23"/>
        <v>126</v>
      </c>
      <c r="B167" s="1">
        <f t="shared" ca="1" si="24"/>
        <v>43</v>
      </c>
      <c r="C167" s="1">
        <f t="shared" ca="1" si="29"/>
        <v>0</v>
      </c>
      <c r="D167" s="1">
        <f t="shared" ca="1" si="25"/>
        <v>43</v>
      </c>
      <c r="E167" s="10">
        <f t="shared" ca="1" si="27"/>
        <v>0.87343427220799097</v>
      </c>
      <c r="F167" s="7">
        <f t="shared" ca="1" si="28"/>
        <v>17</v>
      </c>
      <c r="G167" s="7">
        <f t="shared" ca="1" si="26"/>
        <v>26</v>
      </c>
      <c r="H167" s="7" t="str">
        <f t="shared" ca="1" si="21"/>
        <v>Yes</v>
      </c>
      <c r="I167" s="7">
        <f t="shared" ca="1" si="18"/>
        <v>1000</v>
      </c>
      <c r="J167" s="7">
        <f t="shared" ca="1" si="19"/>
        <v>520</v>
      </c>
      <c r="K167" s="2">
        <f t="shared" ca="1" si="20"/>
        <v>0</v>
      </c>
      <c r="L167" s="2">
        <f t="shared" ca="1" si="30"/>
        <v>1520</v>
      </c>
    </row>
    <row r="168" spans="1:12" x14ac:dyDescent="0.25">
      <c r="A168" s="1">
        <f t="shared" si="23"/>
        <v>127</v>
      </c>
      <c r="B168" s="1">
        <f t="shared" ca="1" si="24"/>
        <v>26</v>
      </c>
      <c r="C168" s="1">
        <f t="shared" ca="1" si="29"/>
        <v>0</v>
      </c>
      <c r="D168" s="1">
        <f t="shared" ca="1" si="25"/>
        <v>26</v>
      </c>
      <c r="E168" s="10">
        <f t="shared" ca="1" si="27"/>
        <v>0.37377827773309236</v>
      </c>
      <c r="F168" s="7">
        <f t="shared" ca="1" si="28"/>
        <v>15</v>
      </c>
      <c r="G168" s="7">
        <f t="shared" ca="1" si="26"/>
        <v>11</v>
      </c>
      <c r="H168" s="7" t="str">
        <f t="shared" ca="1" si="21"/>
        <v>Yes</v>
      </c>
      <c r="I168" s="7">
        <f t="shared" ca="1" si="18"/>
        <v>1000</v>
      </c>
      <c r="J168" s="7">
        <f t="shared" ca="1" si="19"/>
        <v>220</v>
      </c>
      <c r="K168" s="2">
        <f t="shared" ca="1" si="20"/>
        <v>0</v>
      </c>
      <c r="L168" s="2">
        <f t="shared" ca="1" si="30"/>
        <v>1220</v>
      </c>
    </row>
    <row r="169" spans="1:12" x14ac:dyDescent="0.25">
      <c r="A169" s="1">
        <f t="shared" si="23"/>
        <v>128</v>
      </c>
      <c r="B169" s="1">
        <f t="shared" ca="1" si="24"/>
        <v>11</v>
      </c>
      <c r="C169" s="1">
        <f t="shared" ca="1" si="29"/>
        <v>500</v>
      </c>
      <c r="D169" s="1">
        <f t="shared" ca="1" si="25"/>
        <v>511</v>
      </c>
      <c r="E169" s="10">
        <f t="shared" ca="1" si="27"/>
        <v>0.4062747491243448</v>
      </c>
      <c r="F169" s="7">
        <f t="shared" ca="1" si="28"/>
        <v>16</v>
      </c>
      <c r="G169" s="7">
        <f t="shared" ca="1" si="26"/>
        <v>495</v>
      </c>
      <c r="H169" s="7" t="str">
        <f t="shared" ca="1" si="21"/>
        <v>No</v>
      </c>
      <c r="I169" s="7">
        <f t="shared" ca="1" si="18"/>
        <v>0</v>
      </c>
      <c r="J169" s="7">
        <f t="shared" ca="1" si="19"/>
        <v>9900</v>
      </c>
      <c r="K169" s="2">
        <f t="shared" ca="1" si="20"/>
        <v>0</v>
      </c>
      <c r="L169" s="2">
        <f t="shared" ca="1" si="30"/>
        <v>9900</v>
      </c>
    </row>
    <row r="170" spans="1:12" x14ac:dyDescent="0.25">
      <c r="A170" s="1">
        <f t="shared" si="23"/>
        <v>129</v>
      </c>
      <c r="B170" s="1">
        <f t="shared" ca="1" si="24"/>
        <v>495</v>
      </c>
      <c r="C170" s="1">
        <f t="shared" ca="1" si="29"/>
        <v>500</v>
      </c>
      <c r="D170" s="1">
        <f t="shared" ca="1" si="25"/>
        <v>995</v>
      </c>
      <c r="E170" s="10">
        <f t="shared" ca="1" si="27"/>
        <v>0.24792371938283975</v>
      </c>
      <c r="F170" s="7">
        <f t="shared" ca="1" si="28"/>
        <v>15</v>
      </c>
      <c r="G170" s="7">
        <f t="shared" ca="1" si="26"/>
        <v>980</v>
      </c>
      <c r="H170" s="7" t="str">
        <f t="shared" ca="1" si="21"/>
        <v>No</v>
      </c>
      <c r="I170" s="7">
        <f t="shared" ref="I170:I233" ca="1" si="31">+IF(H170="Yes",$C$5,0)</f>
        <v>0</v>
      </c>
      <c r="J170" s="7">
        <f t="shared" ref="J170:J233" ca="1" si="32">+$D$5*$G170</f>
        <v>19600</v>
      </c>
      <c r="K170" s="2">
        <f t="shared" ref="K170:K233" ca="1" si="33">IF($F170&gt;$D170,$E$5*($F170-$D170),0)</f>
        <v>0</v>
      </c>
      <c r="L170" s="2">
        <f t="shared" ca="1" si="30"/>
        <v>19600</v>
      </c>
    </row>
    <row r="171" spans="1:12" x14ac:dyDescent="0.25">
      <c r="A171" s="1">
        <f t="shared" si="23"/>
        <v>130</v>
      </c>
      <c r="B171" s="1">
        <f t="shared" ca="1" si="24"/>
        <v>980</v>
      </c>
      <c r="C171" s="1">
        <f t="shared" ca="1" si="29"/>
        <v>0</v>
      </c>
      <c r="D171" s="1">
        <f t="shared" ca="1" si="25"/>
        <v>980</v>
      </c>
      <c r="E171" s="10">
        <f t="shared" ca="1" si="27"/>
        <v>0.24216083589230764</v>
      </c>
      <c r="F171" s="7">
        <f t="shared" ca="1" si="28"/>
        <v>15</v>
      </c>
      <c r="G171" s="7">
        <f t="shared" ca="1" si="26"/>
        <v>965</v>
      </c>
      <c r="H171" s="7" t="str">
        <f t="shared" ref="H171:H234" ca="1" si="34">+IF(G171&lt;=$A$5,"Yes","No")</f>
        <v>No</v>
      </c>
      <c r="I171" s="7">
        <f t="shared" ca="1" si="31"/>
        <v>0</v>
      </c>
      <c r="J171" s="7">
        <f t="shared" ca="1" si="32"/>
        <v>19300</v>
      </c>
      <c r="K171" s="2">
        <f t="shared" ca="1" si="33"/>
        <v>0</v>
      </c>
      <c r="L171" s="2">
        <f t="shared" ref="L171:L202" ca="1" si="35">+SUM(I171:K171)</f>
        <v>19300</v>
      </c>
    </row>
    <row r="172" spans="1:12" x14ac:dyDescent="0.25">
      <c r="A172" s="1">
        <f t="shared" si="23"/>
        <v>131</v>
      </c>
      <c r="B172" s="1">
        <f t="shared" ca="1" si="24"/>
        <v>965</v>
      </c>
      <c r="C172" s="1">
        <f t="shared" ca="1" si="29"/>
        <v>0</v>
      </c>
      <c r="D172" s="1">
        <f t="shared" ca="1" si="25"/>
        <v>965</v>
      </c>
      <c r="E172" s="10">
        <f t="shared" ca="1" si="27"/>
        <v>0.22973274866068649</v>
      </c>
      <c r="F172" s="7">
        <f t="shared" ca="1" si="28"/>
        <v>15</v>
      </c>
      <c r="G172" s="7">
        <f t="shared" ca="1" si="26"/>
        <v>950</v>
      </c>
      <c r="H172" s="7" t="str">
        <f t="shared" ca="1" si="34"/>
        <v>No</v>
      </c>
      <c r="I172" s="7">
        <f t="shared" ca="1" si="31"/>
        <v>0</v>
      </c>
      <c r="J172" s="7">
        <f t="shared" ca="1" si="32"/>
        <v>19000</v>
      </c>
      <c r="K172" s="2">
        <f t="shared" ca="1" si="33"/>
        <v>0</v>
      </c>
      <c r="L172" s="2">
        <f t="shared" ca="1" si="35"/>
        <v>19000</v>
      </c>
    </row>
    <row r="173" spans="1:12" x14ac:dyDescent="0.25">
      <c r="A173" s="1">
        <f t="shared" si="23"/>
        <v>132</v>
      </c>
      <c r="B173" s="1">
        <f t="shared" ca="1" si="24"/>
        <v>950</v>
      </c>
      <c r="C173" s="1">
        <f t="shared" ca="1" si="29"/>
        <v>0</v>
      </c>
      <c r="D173" s="1">
        <f t="shared" ca="1" si="25"/>
        <v>950</v>
      </c>
      <c r="E173" s="10">
        <f t="shared" ca="1" si="27"/>
        <v>0.75758310556816855</v>
      </c>
      <c r="F173" s="7">
        <f t="shared" ca="1" si="28"/>
        <v>17</v>
      </c>
      <c r="G173" s="7">
        <f t="shared" ca="1" si="26"/>
        <v>933</v>
      </c>
      <c r="H173" s="7" t="str">
        <f t="shared" ca="1" si="34"/>
        <v>No</v>
      </c>
      <c r="I173" s="7">
        <f t="shared" ca="1" si="31"/>
        <v>0</v>
      </c>
      <c r="J173" s="7">
        <f t="shared" ca="1" si="32"/>
        <v>18660</v>
      </c>
      <c r="K173" s="2">
        <f t="shared" ca="1" si="33"/>
        <v>0</v>
      </c>
      <c r="L173" s="2">
        <f t="shared" ca="1" si="35"/>
        <v>18660</v>
      </c>
    </row>
    <row r="174" spans="1:12" x14ac:dyDescent="0.25">
      <c r="A174" s="1">
        <f t="shared" ref="A174:A237" si="36">A173+1</f>
        <v>133</v>
      </c>
      <c r="B174" s="1">
        <f t="shared" ref="B174:B237" ca="1" si="37">+$G173</f>
        <v>933</v>
      </c>
      <c r="C174" s="1">
        <f t="shared" ca="1" si="29"/>
        <v>0</v>
      </c>
      <c r="D174" s="1">
        <f t="shared" ref="D174:D237" ca="1" si="38">+B174+C174</f>
        <v>933</v>
      </c>
      <c r="E174" s="10">
        <f t="shared" ca="1" si="27"/>
        <v>0.5251109264603292</v>
      </c>
      <c r="F174" s="7">
        <f t="shared" ca="1" si="28"/>
        <v>16</v>
      </c>
      <c r="G174" s="7">
        <f t="shared" ref="G174:G237" ca="1" si="39">MAX(0,+D174-F174)</f>
        <v>917</v>
      </c>
      <c r="H174" s="7" t="str">
        <f t="shared" ca="1" si="34"/>
        <v>No</v>
      </c>
      <c r="I174" s="7">
        <f t="shared" ca="1" si="31"/>
        <v>0</v>
      </c>
      <c r="J174" s="7">
        <f t="shared" ca="1" si="32"/>
        <v>18340</v>
      </c>
      <c r="K174" s="2">
        <f t="shared" ca="1" si="33"/>
        <v>0</v>
      </c>
      <c r="L174" s="2">
        <f t="shared" ca="1" si="35"/>
        <v>18340</v>
      </c>
    </row>
    <row r="175" spans="1:12" x14ac:dyDescent="0.25">
      <c r="A175" s="1">
        <f t="shared" si="36"/>
        <v>134</v>
      </c>
      <c r="B175" s="1">
        <f t="shared" ca="1" si="37"/>
        <v>917</v>
      </c>
      <c r="C175" s="1">
        <f t="shared" ca="1" si="29"/>
        <v>0</v>
      </c>
      <c r="D175" s="1">
        <f t="shared" ca="1" si="38"/>
        <v>917</v>
      </c>
      <c r="E175" s="10">
        <f t="shared" ca="1" si="27"/>
        <v>0.50602171050739009</v>
      </c>
      <c r="F175" s="7">
        <f t="shared" ca="1" si="28"/>
        <v>16</v>
      </c>
      <c r="G175" s="7">
        <f t="shared" ca="1" si="39"/>
        <v>901</v>
      </c>
      <c r="H175" s="7" t="str">
        <f t="shared" ca="1" si="34"/>
        <v>No</v>
      </c>
      <c r="I175" s="7">
        <f t="shared" ca="1" si="31"/>
        <v>0</v>
      </c>
      <c r="J175" s="7">
        <f t="shared" ca="1" si="32"/>
        <v>18020</v>
      </c>
      <c r="K175" s="2">
        <f t="shared" ca="1" si="33"/>
        <v>0</v>
      </c>
      <c r="L175" s="2">
        <f t="shared" ca="1" si="35"/>
        <v>18020</v>
      </c>
    </row>
    <row r="176" spans="1:12" x14ac:dyDescent="0.25">
      <c r="A176" s="1">
        <f t="shared" si="36"/>
        <v>135</v>
      </c>
      <c r="B176" s="1">
        <f t="shared" ca="1" si="37"/>
        <v>901</v>
      </c>
      <c r="C176" s="1">
        <f t="shared" ca="1" si="29"/>
        <v>0</v>
      </c>
      <c r="D176" s="1">
        <f t="shared" ca="1" si="38"/>
        <v>901</v>
      </c>
      <c r="E176" s="10">
        <f t="shared" ca="1" si="27"/>
        <v>0.16496626469235998</v>
      </c>
      <c r="F176" s="7">
        <f t="shared" ca="1" si="28"/>
        <v>14</v>
      </c>
      <c r="G176" s="7">
        <f t="shared" ca="1" si="39"/>
        <v>887</v>
      </c>
      <c r="H176" s="7" t="str">
        <f t="shared" ca="1" si="34"/>
        <v>No</v>
      </c>
      <c r="I176" s="7">
        <f t="shared" ca="1" si="31"/>
        <v>0</v>
      </c>
      <c r="J176" s="7">
        <f t="shared" ca="1" si="32"/>
        <v>17740</v>
      </c>
      <c r="K176" s="2">
        <f t="shared" ca="1" si="33"/>
        <v>0</v>
      </c>
      <c r="L176" s="2">
        <f t="shared" ca="1" si="35"/>
        <v>17740</v>
      </c>
    </row>
    <row r="177" spans="1:12" x14ac:dyDescent="0.25">
      <c r="A177" s="1">
        <f t="shared" si="36"/>
        <v>136</v>
      </c>
      <c r="B177" s="1">
        <f t="shared" ca="1" si="37"/>
        <v>887</v>
      </c>
      <c r="C177" s="1">
        <f t="shared" ca="1" si="29"/>
        <v>0</v>
      </c>
      <c r="D177" s="1">
        <f t="shared" ca="1" si="38"/>
        <v>887</v>
      </c>
      <c r="E177" s="10">
        <f t="shared" ca="1" si="27"/>
        <v>0.10987057540501377</v>
      </c>
      <c r="F177" s="7">
        <f t="shared" ca="1" si="28"/>
        <v>14</v>
      </c>
      <c r="G177" s="7">
        <f t="shared" ca="1" si="39"/>
        <v>873</v>
      </c>
      <c r="H177" s="7" t="str">
        <f t="shared" ca="1" si="34"/>
        <v>No</v>
      </c>
      <c r="I177" s="7">
        <f t="shared" ca="1" si="31"/>
        <v>0</v>
      </c>
      <c r="J177" s="7">
        <f t="shared" ca="1" si="32"/>
        <v>17460</v>
      </c>
      <c r="K177" s="2">
        <f t="shared" ca="1" si="33"/>
        <v>0</v>
      </c>
      <c r="L177" s="2">
        <f t="shared" ca="1" si="35"/>
        <v>17460</v>
      </c>
    </row>
    <row r="178" spans="1:12" x14ac:dyDescent="0.25">
      <c r="A178" s="1">
        <f t="shared" si="36"/>
        <v>137</v>
      </c>
      <c r="B178" s="1">
        <f t="shared" ca="1" si="37"/>
        <v>873</v>
      </c>
      <c r="C178" s="1">
        <f t="shared" ca="1" si="29"/>
        <v>0</v>
      </c>
      <c r="D178" s="1">
        <f t="shared" ca="1" si="38"/>
        <v>873</v>
      </c>
      <c r="E178" s="10">
        <f t="shared" ca="1" si="27"/>
        <v>0.58583571732358397</v>
      </c>
      <c r="F178" s="7">
        <f t="shared" ca="1" si="28"/>
        <v>16</v>
      </c>
      <c r="G178" s="7">
        <f t="shared" ca="1" si="39"/>
        <v>857</v>
      </c>
      <c r="H178" s="7" t="str">
        <f t="shared" ca="1" si="34"/>
        <v>No</v>
      </c>
      <c r="I178" s="7">
        <f t="shared" ca="1" si="31"/>
        <v>0</v>
      </c>
      <c r="J178" s="7">
        <f t="shared" ca="1" si="32"/>
        <v>17140</v>
      </c>
      <c r="K178" s="2">
        <f t="shared" ca="1" si="33"/>
        <v>0</v>
      </c>
      <c r="L178" s="2">
        <f t="shared" ca="1" si="35"/>
        <v>17140</v>
      </c>
    </row>
    <row r="179" spans="1:12" x14ac:dyDescent="0.25">
      <c r="A179" s="1">
        <f t="shared" si="36"/>
        <v>138</v>
      </c>
      <c r="B179" s="1">
        <f t="shared" ca="1" si="37"/>
        <v>857</v>
      </c>
      <c r="C179" s="1">
        <f t="shared" ca="1" si="29"/>
        <v>0</v>
      </c>
      <c r="D179" s="1">
        <f t="shared" ca="1" si="38"/>
        <v>857</v>
      </c>
      <c r="E179" s="10">
        <f t="shared" ca="1" si="27"/>
        <v>0.5494219609697486</v>
      </c>
      <c r="F179" s="7">
        <f t="shared" ca="1" si="28"/>
        <v>16</v>
      </c>
      <c r="G179" s="7">
        <f t="shared" ca="1" si="39"/>
        <v>841</v>
      </c>
      <c r="H179" s="7" t="str">
        <f t="shared" ca="1" si="34"/>
        <v>No</v>
      </c>
      <c r="I179" s="7">
        <f t="shared" ca="1" si="31"/>
        <v>0</v>
      </c>
      <c r="J179" s="7">
        <f t="shared" ca="1" si="32"/>
        <v>16820</v>
      </c>
      <c r="K179" s="2">
        <f t="shared" ca="1" si="33"/>
        <v>0</v>
      </c>
      <c r="L179" s="2">
        <f t="shared" ca="1" si="35"/>
        <v>16820</v>
      </c>
    </row>
    <row r="180" spans="1:12" x14ac:dyDescent="0.25">
      <c r="A180" s="1">
        <f t="shared" si="36"/>
        <v>139</v>
      </c>
      <c r="B180" s="1">
        <f t="shared" ca="1" si="37"/>
        <v>841</v>
      </c>
      <c r="C180" s="1">
        <f t="shared" ca="1" si="29"/>
        <v>0</v>
      </c>
      <c r="D180" s="1">
        <f t="shared" ca="1" si="38"/>
        <v>841</v>
      </c>
      <c r="E180" s="10">
        <f t="shared" ca="1" si="27"/>
        <v>0.94736855455744717</v>
      </c>
      <c r="F180" s="7">
        <f t="shared" ca="1" si="28"/>
        <v>18</v>
      </c>
      <c r="G180" s="7">
        <f t="shared" ca="1" si="39"/>
        <v>823</v>
      </c>
      <c r="H180" s="7" t="str">
        <f t="shared" ca="1" si="34"/>
        <v>No</v>
      </c>
      <c r="I180" s="7">
        <f t="shared" ca="1" si="31"/>
        <v>0</v>
      </c>
      <c r="J180" s="7">
        <f t="shared" ca="1" si="32"/>
        <v>16460</v>
      </c>
      <c r="K180" s="2">
        <f t="shared" ca="1" si="33"/>
        <v>0</v>
      </c>
      <c r="L180" s="2">
        <f t="shared" ca="1" si="35"/>
        <v>16460</v>
      </c>
    </row>
    <row r="181" spans="1:12" x14ac:dyDescent="0.25">
      <c r="A181" s="1">
        <f t="shared" si="36"/>
        <v>140</v>
      </c>
      <c r="B181" s="1">
        <f t="shared" ca="1" si="37"/>
        <v>823</v>
      </c>
      <c r="C181" s="1">
        <f t="shared" ca="1" si="29"/>
        <v>0</v>
      </c>
      <c r="D181" s="1">
        <f t="shared" ca="1" si="38"/>
        <v>823</v>
      </c>
      <c r="E181" s="10">
        <f t="shared" ref="E181:E244" ca="1" si="40">RAND()</f>
        <v>0.23744048115643623</v>
      </c>
      <c r="F181" s="7">
        <f t="shared" ref="F181:F244" ca="1" si="41">IF($E181&lt;$J$5,$H$5,IF($E181&lt;$J$6,$H$6,IF($E181&lt;$J$7,$H$7,IF($E181&lt;$J$8,$H$8,$H$9))))</f>
        <v>15</v>
      </c>
      <c r="G181" s="7">
        <f t="shared" ca="1" si="39"/>
        <v>808</v>
      </c>
      <c r="H181" s="7" t="str">
        <f t="shared" ca="1" si="34"/>
        <v>No</v>
      </c>
      <c r="I181" s="7">
        <f t="shared" ca="1" si="31"/>
        <v>0</v>
      </c>
      <c r="J181" s="7">
        <f t="shared" ca="1" si="32"/>
        <v>16160</v>
      </c>
      <c r="K181" s="2">
        <f t="shared" ca="1" si="33"/>
        <v>0</v>
      </c>
      <c r="L181" s="2">
        <f t="shared" ca="1" si="35"/>
        <v>16160</v>
      </c>
    </row>
    <row r="182" spans="1:12" x14ac:dyDescent="0.25">
      <c r="A182" s="1">
        <f t="shared" si="36"/>
        <v>141</v>
      </c>
      <c r="B182" s="1">
        <f t="shared" ca="1" si="37"/>
        <v>808</v>
      </c>
      <c r="C182" s="1">
        <f t="shared" ref="C182:C245" ca="1" si="42">IF($H180="Yes",$B$5,0)</f>
        <v>0</v>
      </c>
      <c r="D182" s="1">
        <f t="shared" ca="1" si="38"/>
        <v>808</v>
      </c>
      <c r="E182" s="10">
        <f t="shared" ca="1" si="40"/>
        <v>0.91253597037307799</v>
      </c>
      <c r="F182" s="7">
        <f t="shared" ca="1" si="41"/>
        <v>18</v>
      </c>
      <c r="G182" s="7">
        <f t="shared" ca="1" si="39"/>
        <v>790</v>
      </c>
      <c r="H182" s="7" t="str">
        <f t="shared" ca="1" si="34"/>
        <v>No</v>
      </c>
      <c r="I182" s="7">
        <f t="shared" ca="1" si="31"/>
        <v>0</v>
      </c>
      <c r="J182" s="7">
        <f t="shared" ca="1" si="32"/>
        <v>15800</v>
      </c>
      <c r="K182" s="2">
        <f t="shared" ca="1" si="33"/>
        <v>0</v>
      </c>
      <c r="L182" s="2">
        <f t="shared" ca="1" si="35"/>
        <v>15800</v>
      </c>
    </row>
    <row r="183" spans="1:12" x14ac:dyDescent="0.25">
      <c r="A183" s="1">
        <f t="shared" si="36"/>
        <v>142</v>
      </c>
      <c r="B183" s="1">
        <f t="shared" ca="1" si="37"/>
        <v>790</v>
      </c>
      <c r="C183" s="1">
        <f t="shared" ca="1" si="42"/>
        <v>0</v>
      </c>
      <c r="D183" s="1">
        <f t="shared" ca="1" si="38"/>
        <v>790</v>
      </c>
      <c r="E183" s="10">
        <f t="shared" ca="1" si="40"/>
        <v>0.80887996098684134</v>
      </c>
      <c r="F183" s="7">
        <f t="shared" ca="1" si="41"/>
        <v>17</v>
      </c>
      <c r="G183" s="7">
        <f t="shared" ca="1" si="39"/>
        <v>773</v>
      </c>
      <c r="H183" s="7" t="str">
        <f t="shared" ca="1" si="34"/>
        <v>No</v>
      </c>
      <c r="I183" s="7">
        <f t="shared" ca="1" si="31"/>
        <v>0</v>
      </c>
      <c r="J183" s="7">
        <f t="shared" ca="1" si="32"/>
        <v>15460</v>
      </c>
      <c r="K183" s="2">
        <f t="shared" ca="1" si="33"/>
        <v>0</v>
      </c>
      <c r="L183" s="2">
        <f t="shared" ca="1" si="35"/>
        <v>15460</v>
      </c>
    </row>
    <row r="184" spans="1:12" x14ac:dyDescent="0.25">
      <c r="A184" s="1">
        <f t="shared" si="36"/>
        <v>143</v>
      </c>
      <c r="B184" s="1">
        <f t="shared" ca="1" si="37"/>
        <v>773</v>
      </c>
      <c r="C184" s="1">
        <f t="shared" ca="1" si="42"/>
        <v>0</v>
      </c>
      <c r="D184" s="1">
        <f t="shared" ca="1" si="38"/>
        <v>773</v>
      </c>
      <c r="E184" s="10">
        <f t="shared" ca="1" si="40"/>
        <v>0.12318670747777671</v>
      </c>
      <c r="F184" s="7">
        <f t="shared" ca="1" si="41"/>
        <v>14</v>
      </c>
      <c r="G184" s="7">
        <f t="shared" ca="1" si="39"/>
        <v>759</v>
      </c>
      <c r="H184" s="7" t="str">
        <f t="shared" ca="1" si="34"/>
        <v>No</v>
      </c>
      <c r="I184" s="7">
        <f t="shared" ca="1" si="31"/>
        <v>0</v>
      </c>
      <c r="J184" s="7">
        <f t="shared" ca="1" si="32"/>
        <v>15180</v>
      </c>
      <c r="K184" s="2">
        <f t="shared" ca="1" si="33"/>
        <v>0</v>
      </c>
      <c r="L184" s="2">
        <f t="shared" ca="1" si="35"/>
        <v>15180</v>
      </c>
    </row>
    <row r="185" spans="1:12" x14ac:dyDescent="0.25">
      <c r="A185" s="1">
        <f t="shared" si="36"/>
        <v>144</v>
      </c>
      <c r="B185" s="1">
        <f t="shared" ca="1" si="37"/>
        <v>759</v>
      </c>
      <c r="C185" s="1">
        <f t="shared" ca="1" si="42"/>
        <v>0</v>
      </c>
      <c r="D185" s="1">
        <f t="shared" ca="1" si="38"/>
        <v>759</v>
      </c>
      <c r="E185" s="10">
        <f t="shared" ca="1" si="40"/>
        <v>0.70265400154260027</v>
      </c>
      <c r="F185" s="7">
        <f t="shared" ca="1" si="41"/>
        <v>17</v>
      </c>
      <c r="G185" s="7">
        <f t="shared" ca="1" si="39"/>
        <v>742</v>
      </c>
      <c r="H185" s="7" t="str">
        <f t="shared" ca="1" si="34"/>
        <v>No</v>
      </c>
      <c r="I185" s="7">
        <f t="shared" ca="1" si="31"/>
        <v>0</v>
      </c>
      <c r="J185" s="7">
        <f t="shared" ca="1" si="32"/>
        <v>14840</v>
      </c>
      <c r="K185" s="2">
        <f t="shared" ca="1" si="33"/>
        <v>0</v>
      </c>
      <c r="L185" s="2">
        <f t="shared" ca="1" si="35"/>
        <v>14840</v>
      </c>
    </row>
    <row r="186" spans="1:12" x14ac:dyDescent="0.25">
      <c r="A186" s="1">
        <f t="shared" si="36"/>
        <v>145</v>
      </c>
      <c r="B186" s="1">
        <f t="shared" ca="1" si="37"/>
        <v>742</v>
      </c>
      <c r="C186" s="1">
        <f t="shared" ca="1" si="42"/>
        <v>0</v>
      </c>
      <c r="D186" s="1">
        <f t="shared" ca="1" si="38"/>
        <v>742</v>
      </c>
      <c r="E186" s="10">
        <f t="shared" ca="1" si="40"/>
        <v>0.47536455353467488</v>
      </c>
      <c r="F186" s="7">
        <f t="shared" ca="1" si="41"/>
        <v>16</v>
      </c>
      <c r="G186" s="7">
        <f t="shared" ca="1" si="39"/>
        <v>726</v>
      </c>
      <c r="H186" s="7" t="str">
        <f t="shared" ca="1" si="34"/>
        <v>No</v>
      </c>
      <c r="I186" s="7">
        <f t="shared" ca="1" si="31"/>
        <v>0</v>
      </c>
      <c r="J186" s="7">
        <f t="shared" ca="1" si="32"/>
        <v>14520</v>
      </c>
      <c r="K186" s="2">
        <f t="shared" ca="1" si="33"/>
        <v>0</v>
      </c>
      <c r="L186" s="2">
        <f t="shared" ca="1" si="35"/>
        <v>14520</v>
      </c>
    </row>
    <row r="187" spans="1:12" x14ac:dyDescent="0.25">
      <c r="A187" s="1">
        <f t="shared" si="36"/>
        <v>146</v>
      </c>
      <c r="B187" s="1">
        <f t="shared" ca="1" si="37"/>
        <v>726</v>
      </c>
      <c r="C187" s="1">
        <f t="shared" ca="1" si="42"/>
        <v>0</v>
      </c>
      <c r="D187" s="1">
        <f t="shared" ca="1" si="38"/>
        <v>726</v>
      </c>
      <c r="E187" s="10">
        <f t="shared" ca="1" si="40"/>
        <v>0.18916635799571324</v>
      </c>
      <c r="F187" s="7">
        <f t="shared" ca="1" si="41"/>
        <v>14</v>
      </c>
      <c r="G187" s="7">
        <f t="shared" ca="1" si="39"/>
        <v>712</v>
      </c>
      <c r="H187" s="7" t="str">
        <f t="shared" ca="1" si="34"/>
        <v>No</v>
      </c>
      <c r="I187" s="7">
        <f t="shared" ca="1" si="31"/>
        <v>0</v>
      </c>
      <c r="J187" s="7">
        <f t="shared" ca="1" si="32"/>
        <v>14240</v>
      </c>
      <c r="K187" s="2">
        <f t="shared" ca="1" si="33"/>
        <v>0</v>
      </c>
      <c r="L187" s="2">
        <f t="shared" ca="1" si="35"/>
        <v>14240</v>
      </c>
    </row>
    <row r="188" spans="1:12" x14ac:dyDescent="0.25">
      <c r="A188" s="1">
        <f t="shared" si="36"/>
        <v>147</v>
      </c>
      <c r="B188" s="1">
        <f t="shared" ca="1" si="37"/>
        <v>712</v>
      </c>
      <c r="C188" s="1">
        <f t="shared" ca="1" si="42"/>
        <v>0</v>
      </c>
      <c r="D188" s="1">
        <f t="shared" ca="1" si="38"/>
        <v>712</v>
      </c>
      <c r="E188" s="10">
        <f t="shared" ca="1" si="40"/>
        <v>0.15408813403680954</v>
      </c>
      <c r="F188" s="7">
        <f t="shared" ca="1" si="41"/>
        <v>14</v>
      </c>
      <c r="G188" s="7">
        <f t="shared" ca="1" si="39"/>
        <v>698</v>
      </c>
      <c r="H188" s="7" t="str">
        <f t="shared" ca="1" si="34"/>
        <v>No</v>
      </c>
      <c r="I188" s="7">
        <f t="shared" ca="1" si="31"/>
        <v>0</v>
      </c>
      <c r="J188" s="7">
        <f t="shared" ca="1" si="32"/>
        <v>13960</v>
      </c>
      <c r="K188" s="2">
        <f t="shared" ca="1" si="33"/>
        <v>0</v>
      </c>
      <c r="L188" s="2">
        <f t="shared" ca="1" si="35"/>
        <v>13960</v>
      </c>
    </row>
    <row r="189" spans="1:12" x14ac:dyDescent="0.25">
      <c r="A189" s="1">
        <f t="shared" si="36"/>
        <v>148</v>
      </c>
      <c r="B189" s="1">
        <f t="shared" ca="1" si="37"/>
        <v>698</v>
      </c>
      <c r="C189" s="1">
        <f t="shared" ca="1" si="42"/>
        <v>0</v>
      </c>
      <c r="D189" s="1">
        <f t="shared" ca="1" si="38"/>
        <v>698</v>
      </c>
      <c r="E189" s="10">
        <f t="shared" ca="1" si="40"/>
        <v>0.49719681889946166</v>
      </c>
      <c r="F189" s="7">
        <f t="shared" ca="1" si="41"/>
        <v>16</v>
      </c>
      <c r="G189" s="7">
        <f t="shared" ca="1" si="39"/>
        <v>682</v>
      </c>
      <c r="H189" s="7" t="str">
        <f t="shared" ca="1" si="34"/>
        <v>No</v>
      </c>
      <c r="I189" s="7">
        <f t="shared" ca="1" si="31"/>
        <v>0</v>
      </c>
      <c r="J189" s="7">
        <f t="shared" ca="1" si="32"/>
        <v>13640</v>
      </c>
      <c r="K189" s="2">
        <f t="shared" ca="1" si="33"/>
        <v>0</v>
      </c>
      <c r="L189" s="2">
        <f t="shared" ca="1" si="35"/>
        <v>13640</v>
      </c>
    </row>
    <row r="190" spans="1:12" x14ac:dyDescent="0.25">
      <c r="A190" s="1">
        <f t="shared" si="36"/>
        <v>149</v>
      </c>
      <c r="B190" s="1">
        <f t="shared" ca="1" si="37"/>
        <v>682</v>
      </c>
      <c r="C190" s="1">
        <f t="shared" ca="1" si="42"/>
        <v>0</v>
      </c>
      <c r="D190" s="1">
        <f t="shared" ca="1" si="38"/>
        <v>682</v>
      </c>
      <c r="E190" s="10">
        <f t="shared" ca="1" si="40"/>
        <v>0.91456603814599213</v>
      </c>
      <c r="F190" s="7">
        <f t="shared" ca="1" si="41"/>
        <v>18</v>
      </c>
      <c r="G190" s="7">
        <f t="shared" ca="1" si="39"/>
        <v>664</v>
      </c>
      <c r="H190" s="7" t="str">
        <f t="shared" ca="1" si="34"/>
        <v>No</v>
      </c>
      <c r="I190" s="7">
        <f t="shared" ca="1" si="31"/>
        <v>0</v>
      </c>
      <c r="J190" s="7">
        <f t="shared" ca="1" si="32"/>
        <v>13280</v>
      </c>
      <c r="K190" s="2">
        <f t="shared" ca="1" si="33"/>
        <v>0</v>
      </c>
      <c r="L190" s="2">
        <f t="shared" ca="1" si="35"/>
        <v>13280</v>
      </c>
    </row>
    <row r="191" spans="1:12" x14ac:dyDescent="0.25">
      <c r="A191" s="1">
        <f t="shared" si="36"/>
        <v>150</v>
      </c>
      <c r="B191" s="1">
        <f t="shared" ca="1" si="37"/>
        <v>664</v>
      </c>
      <c r="C191" s="1">
        <f t="shared" ca="1" si="42"/>
        <v>0</v>
      </c>
      <c r="D191" s="1">
        <f t="shared" ca="1" si="38"/>
        <v>664</v>
      </c>
      <c r="E191" s="10">
        <f t="shared" ca="1" si="40"/>
        <v>0.24585838596833509</v>
      </c>
      <c r="F191" s="7">
        <f t="shared" ca="1" si="41"/>
        <v>15</v>
      </c>
      <c r="G191" s="7">
        <f t="shared" ca="1" si="39"/>
        <v>649</v>
      </c>
      <c r="H191" s="7" t="str">
        <f t="shared" ca="1" si="34"/>
        <v>No</v>
      </c>
      <c r="I191" s="7">
        <f t="shared" ca="1" si="31"/>
        <v>0</v>
      </c>
      <c r="J191" s="7">
        <f t="shared" ca="1" si="32"/>
        <v>12980</v>
      </c>
      <c r="K191" s="2">
        <f t="shared" ca="1" si="33"/>
        <v>0</v>
      </c>
      <c r="L191" s="2">
        <f t="shared" ca="1" si="35"/>
        <v>12980</v>
      </c>
    </row>
    <row r="192" spans="1:12" x14ac:dyDescent="0.25">
      <c r="A192" s="1">
        <f t="shared" si="36"/>
        <v>151</v>
      </c>
      <c r="B192" s="1">
        <f t="shared" ca="1" si="37"/>
        <v>649</v>
      </c>
      <c r="C192" s="1">
        <f t="shared" ca="1" si="42"/>
        <v>0</v>
      </c>
      <c r="D192" s="1">
        <f t="shared" ca="1" si="38"/>
        <v>649</v>
      </c>
      <c r="E192" s="10">
        <f t="shared" ca="1" si="40"/>
        <v>0.71502886295127288</v>
      </c>
      <c r="F192" s="7">
        <f t="shared" ca="1" si="41"/>
        <v>17</v>
      </c>
      <c r="G192" s="7">
        <f t="shared" ca="1" si="39"/>
        <v>632</v>
      </c>
      <c r="H192" s="7" t="str">
        <f t="shared" ca="1" si="34"/>
        <v>No</v>
      </c>
      <c r="I192" s="7">
        <f t="shared" ca="1" si="31"/>
        <v>0</v>
      </c>
      <c r="J192" s="7">
        <f t="shared" ca="1" si="32"/>
        <v>12640</v>
      </c>
      <c r="K192" s="2">
        <f t="shared" ca="1" si="33"/>
        <v>0</v>
      </c>
      <c r="L192" s="2">
        <f t="shared" ca="1" si="35"/>
        <v>12640</v>
      </c>
    </row>
    <row r="193" spans="1:12" x14ac:dyDescent="0.25">
      <c r="A193" s="1">
        <f t="shared" si="36"/>
        <v>152</v>
      </c>
      <c r="B193" s="1">
        <f t="shared" ca="1" si="37"/>
        <v>632</v>
      </c>
      <c r="C193" s="1">
        <f t="shared" ca="1" si="42"/>
        <v>0</v>
      </c>
      <c r="D193" s="1">
        <f t="shared" ca="1" si="38"/>
        <v>632</v>
      </c>
      <c r="E193" s="10">
        <f t="shared" ca="1" si="40"/>
        <v>0.93060795411511088</v>
      </c>
      <c r="F193" s="7">
        <f t="shared" ca="1" si="41"/>
        <v>18</v>
      </c>
      <c r="G193" s="7">
        <f t="shared" ca="1" si="39"/>
        <v>614</v>
      </c>
      <c r="H193" s="7" t="str">
        <f t="shared" ca="1" si="34"/>
        <v>No</v>
      </c>
      <c r="I193" s="7">
        <f t="shared" ca="1" si="31"/>
        <v>0</v>
      </c>
      <c r="J193" s="7">
        <f t="shared" ca="1" si="32"/>
        <v>12280</v>
      </c>
      <c r="K193" s="2">
        <f t="shared" ca="1" si="33"/>
        <v>0</v>
      </c>
      <c r="L193" s="2">
        <f t="shared" ca="1" si="35"/>
        <v>12280</v>
      </c>
    </row>
    <row r="194" spans="1:12" x14ac:dyDescent="0.25">
      <c r="A194" s="1">
        <f t="shared" si="36"/>
        <v>153</v>
      </c>
      <c r="B194" s="1">
        <f t="shared" ca="1" si="37"/>
        <v>614</v>
      </c>
      <c r="C194" s="1">
        <f t="shared" ca="1" si="42"/>
        <v>0</v>
      </c>
      <c r="D194" s="1">
        <f t="shared" ca="1" si="38"/>
        <v>614</v>
      </c>
      <c r="E194" s="10">
        <f t="shared" ca="1" si="40"/>
        <v>0.9743272788025501</v>
      </c>
      <c r="F194" s="7">
        <f t="shared" ca="1" si="41"/>
        <v>18</v>
      </c>
      <c r="G194" s="7">
        <f t="shared" ca="1" si="39"/>
        <v>596</v>
      </c>
      <c r="H194" s="7" t="str">
        <f t="shared" ca="1" si="34"/>
        <v>No</v>
      </c>
      <c r="I194" s="7">
        <f t="shared" ca="1" si="31"/>
        <v>0</v>
      </c>
      <c r="J194" s="7">
        <f t="shared" ca="1" si="32"/>
        <v>11920</v>
      </c>
      <c r="K194" s="2">
        <f t="shared" ca="1" si="33"/>
        <v>0</v>
      </c>
      <c r="L194" s="2">
        <f t="shared" ca="1" si="35"/>
        <v>11920</v>
      </c>
    </row>
    <row r="195" spans="1:12" x14ac:dyDescent="0.25">
      <c r="A195" s="1">
        <f t="shared" si="36"/>
        <v>154</v>
      </c>
      <c r="B195" s="1">
        <f t="shared" ca="1" si="37"/>
        <v>596</v>
      </c>
      <c r="C195" s="1">
        <f t="shared" ca="1" si="42"/>
        <v>0</v>
      </c>
      <c r="D195" s="1">
        <f t="shared" ca="1" si="38"/>
        <v>596</v>
      </c>
      <c r="E195" s="10">
        <f t="shared" ca="1" si="40"/>
        <v>0.93425593379985405</v>
      </c>
      <c r="F195" s="7">
        <f t="shared" ca="1" si="41"/>
        <v>18</v>
      </c>
      <c r="G195" s="7">
        <f t="shared" ca="1" si="39"/>
        <v>578</v>
      </c>
      <c r="H195" s="7" t="str">
        <f t="shared" ca="1" si="34"/>
        <v>No</v>
      </c>
      <c r="I195" s="7">
        <f t="shared" ca="1" si="31"/>
        <v>0</v>
      </c>
      <c r="J195" s="7">
        <f t="shared" ca="1" si="32"/>
        <v>11560</v>
      </c>
      <c r="K195" s="2">
        <f t="shared" ca="1" si="33"/>
        <v>0</v>
      </c>
      <c r="L195" s="2">
        <f t="shared" ca="1" si="35"/>
        <v>11560</v>
      </c>
    </row>
    <row r="196" spans="1:12" x14ac:dyDescent="0.25">
      <c r="A196" s="1">
        <f t="shared" si="36"/>
        <v>155</v>
      </c>
      <c r="B196" s="1">
        <f t="shared" ca="1" si="37"/>
        <v>578</v>
      </c>
      <c r="C196" s="1">
        <f t="shared" ca="1" si="42"/>
        <v>0</v>
      </c>
      <c r="D196" s="1">
        <f t="shared" ca="1" si="38"/>
        <v>578</v>
      </c>
      <c r="E196" s="10">
        <f t="shared" ca="1" si="40"/>
        <v>0.14358211050716041</v>
      </c>
      <c r="F196" s="7">
        <f t="shared" ca="1" si="41"/>
        <v>14</v>
      </c>
      <c r="G196" s="7">
        <f t="shared" ca="1" si="39"/>
        <v>564</v>
      </c>
      <c r="H196" s="7" t="str">
        <f t="shared" ca="1" si="34"/>
        <v>No</v>
      </c>
      <c r="I196" s="7">
        <f t="shared" ca="1" si="31"/>
        <v>0</v>
      </c>
      <c r="J196" s="7">
        <f t="shared" ca="1" si="32"/>
        <v>11280</v>
      </c>
      <c r="K196" s="2">
        <f t="shared" ca="1" si="33"/>
        <v>0</v>
      </c>
      <c r="L196" s="2">
        <f t="shared" ca="1" si="35"/>
        <v>11280</v>
      </c>
    </row>
    <row r="197" spans="1:12" x14ac:dyDescent="0.25">
      <c r="A197" s="1">
        <f t="shared" si="36"/>
        <v>156</v>
      </c>
      <c r="B197" s="1">
        <f t="shared" ca="1" si="37"/>
        <v>564</v>
      </c>
      <c r="C197" s="1">
        <f t="shared" ca="1" si="42"/>
        <v>0</v>
      </c>
      <c r="D197" s="1">
        <f t="shared" ca="1" si="38"/>
        <v>564</v>
      </c>
      <c r="E197" s="10">
        <f t="shared" ca="1" si="40"/>
        <v>0.29356154066972528</v>
      </c>
      <c r="F197" s="7">
        <f t="shared" ca="1" si="41"/>
        <v>15</v>
      </c>
      <c r="G197" s="7">
        <f t="shared" ca="1" si="39"/>
        <v>549</v>
      </c>
      <c r="H197" s="7" t="str">
        <f t="shared" ca="1" si="34"/>
        <v>No</v>
      </c>
      <c r="I197" s="7">
        <f t="shared" ca="1" si="31"/>
        <v>0</v>
      </c>
      <c r="J197" s="7">
        <f t="shared" ca="1" si="32"/>
        <v>10980</v>
      </c>
      <c r="K197" s="2">
        <f t="shared" ca="1" si="33"/>
        <v>0</v>
      </c>
      <c r="L197" s="2">
        <f t="shared" ca="1" si="35"/>
        <v>10980</v>
      </c>
    </row>
    <row r="198" spans="1:12" x14ac:dyDescent="0.25">
      <c r="A198" s="1">
        <f t="shared" si="36"/>
        <v>157</v>
      </c>
      <c r="B198" s="1">
        <f t="shared" ca="1" si="37"/>
        <v>549</v>
      </c>
      <c r="C198" s="1">
        <f t="shared" ca="1" si="42"/>
        <v>0</v>
      </c>
      <c r="D198" s="1">
        <f t="shared" ca="1" si="38"/>
        <v>549</v>
      </c>
      <c r="E198" s="10">
        <f t="shared" ca="1" si="40"/>
        <v>0.58826462148740399</v>
      </c>
      <c r="F198" s="7">
        <f t="shared" ca="1" si="41"/>
        <v>16</v>
      </c>
      <c r="G198" s="7">
        <f t="shared" ca="1" si="39"/>
        <v>533</v>
      </c>
      <c r="H198" s="7" t="str">
        <f t="shared" ca="1" si="34"/>
        <v>No</v>
      </c>
      <c r="I198" s="7">
        <f t="shared" ca="1" si="31"/>
        <v>0</v>
      </c>
      <c r="J198" s="7">
        <f t="shared" ca="1" si="32"/>
        <v>10660</v>
      </c>
      <c r="K198" s="2">
        <f t="shared" ca="1" si="33"/>
        <v>0</v>
      </c>
      <c r="L198" s="2">
        <f t="shared" ca="1" si="35"/>
        <v>10660</v>
      </c>
    </row>
    <row r="199" spans="1:12" x14ac:dyDescent="0.25">
      <c r="A199" s="1">
        <f t="shared" si="36"/>
        <v>158</v>
      </c>
      <c r="B199" s="1">
        <f t="shared" ca="1" si="37"/>
        <v>533</v>
      </c>
      <c r="C199" s="1">
        <f t="shared" ca="1" si="42"/>
        <v>0</v>
      </c>
      <c r="D199" s="1">
        <f t="shared" ca="1" si="38"/>
        <v>533</v>
      </c>
      <c r="E199" s="10">
        <f t="shared" ca="1" si="40"/>
        <v>0.26706154089728118</v>
      </c>
      <c r="F199" s="7">
        <f t="shared" ca="1" si="41"/>
        <v>15</v>
      </c>
      <c r="G199" s="7">
        <f t="shared" ca="1" si="39"/>
        <v>518</v>
      </c>
      <c r="H199" s="7" t="str">
        <f t="shared" ca="1" si="34"/>
        <v>No</v>
      </c>
      <c r="I199" s="7">
        <f t="shared" ca="1" si="31"/>
        <v>0</v>
      </c>
      <c r="J199" s="7">
        <f t="shared" ca="1" si="32"/>
        <v>10360</v>
      </c>
      <c r="K199" s="2">
        <f t="shared" ca="1" si="33"/>
        <v>0</v>
      </c>
      <c r="L199" s="2">
        <f t="shared" ca="1" si="35"/>
        <v>10360</v>
      </c>
    </row>
    <row r="200" spans="1:12" x14ac:dyDescent="0.25">
      <c r="A200" s="1">
        <f t="shared" si="36"/>
        <v>159</v>
      </c>
      <c r="B200" s="1">
        <f t="shared" ca="1" si="37"/>
        <v>518</v>
      </c>
      <c r="C200" s="1">
        <f t="shared" ca="1" si="42"/>
        <v>0</v>
      </c>
      <c r="D200" s="1">
        <f t="shared" ca="1" si="38"/>
        <v>518</v>
      </c>
      <c r="E200" s="10">
        <f t="shared" ca="1" si="40"/>
        <v>0.27673072600210624</v>
      </c>
      <c r="F200" s="7">
        <f t="shared" ca="1" si="41"/>
        <v>15</v>
      </c>
      <c r="G200" s="7">
        <f t="shared" ca="1" si="39"/>
        <v>503</v>
      </c>
      <c r="H200" s="7" t="str">
        <f t="shared" ca="1" si="34"/>
        <v>No</v>
      </c>
      <c r="I200" s="7">
        <f t="shared" ca="1" si="31"/>
        <v>0</v>
      </c>
      <c r="J200" s="7">
        <f t="shared" ca="1" si="32"/>
        <v>10060</v>
      </c>
      <c r="K200" s="2">
        <f t="shared" ca="1" si="33"/>
        <v>0</v>
      </c>
      <c r="L200" s="2">
        <f t="shared" ca="1" si="35"/>
        <v>10060</v>
      </c>
    </row>
    <row r="201" spans="1:12" x14ac:dyDescent="0.25">
      <c r="A201" s="1">
        <f t="shared" si="36"/>
        <v>160</v>
      </c>
      <c r="B201" s="1">
        <f t="shared" ca="1" si="37"/>
        <v>503</v>
      </c>
      <c r="C201" s="1">
        <f t="shared" ca="1" si="42"/>
        <v>0</v>
      </c>
      <c r="D201" s="1">
        <f t="shared" ca="1" si="38"/>
        <v>503</v>
      </c>
      <c r="E201" s="10">
        <f t="shared" ca="1" si="40"/>
        <v>0.31335621196122276</v>
      </c>
      <c r="F201" s="7">
        <f t="shared" ca="1" si="41"/>
        <v>15</v>
      </c>
      <c r="G201" s="7">
        <f t="shared" ca="1" si="39"/>
        <v>488</v>
      </c>
      <c r="H201" s="7" t="str">
        <f t="shared" ca="1" si="34"/>
        <v>No</v>
      </c>
      <c r="I201" s="7">
        <f t="shared" ca="1" si="31"/>
        <v>0</v>
      </c>
      <c r="J201" s="7">
        <f t="shared" ca="1" si="32"/>
        <v>9760</v>
      </c>
      <c r="K201" s="2">
        <f t="shared" ca="1" si="33"/>
        <v>0</v>
      </c>
      <c r="L201" s="2">
        <f t="shared" ca="1" si="35"/>
        <v>9760</v>
      </c>
    </row>
    <row r="202" spans="1:12" x14ac:dyDescent="0.25">
      <c r="A202" s="1">
        <f t="shared" si="36"/>
        <v>161</v>
      </c>
      <c r="B202" s="1">
        <f t="shared" ca="1" si="37"/>
        <v>488</v>
      </c>
      <c r="C202" s="1">
        <f t="shared" ca="1" si="42"/>
        <v>0</v>
      </c>
      <c r="D202" s="1">
        <f t="shared" ca="1" si="38"/>
        <v>488</v>
      </c>
      <c r="E202" s="10">
        <f t="shared" ca="1" si="40"/>
        <v>0.60043362208031703</v>
      </c>
      <c r="F202" s="7">
        <f t="shared" ca="1" si="41"/>
        <v>16</v>
      </c>
      <c r="G202" s="7">
        <f t="shared" ca="1" si="39"/>
        <v>472</v>
      </c>
      <c r="H202" s="7" t="str">
        <f t="shared" ca="1" si="34"/>
        <v>No</v>
      </c>
      <c r="I202" s="7">
        <f t="shared" ca="1" si="31"/>
        <v>0</v>
      </c>
      <c r="J202" s="7">
        <f t="shared" ca="1" si="32"/>
        <v>9440</v>
      </c>
      <c r="K202" s="2">
        <f t="shared" ca="1" si="33"/>
        <v>0</v>
      </c>
      <c r="L202" s="2">
        <f t="shared" ca="1" si="35"/>
        <v>9440</v>
      </c>
    </row>
    <row r="203" spans="1:12" x14ac:dyDescent="0.25">
      <c r="A203" s="1">
        <f t="shared" si="36"/>
        <v>162</v>
      </c>
      <c r="B203" s="1">
        <f t="shared" ca="1" si="37"/>
        <v>472</v>
      </c>
      <c r="C203" s="1">
        <f t="shared" ca="1" si="42"/>
        <v>0</v>
      </c>
      <c r="D203" s="1">
        <f t="shared" ca="1" si="38"/>
        <v>472</v>
      </c>
      <c r="E203" s="10">
        <f t="shared" ca="1" si="40"/>
        <v>0.87510706150246542</v>
      </c>
      <c r="F203" s="7">
        <f t="shared" ca="1" si="41"/>
        <v>17</v>
      </c>
      <c r="G203" s="7">
        <f t="shared" ca="1" si="39"/>
        <v>455</v>
      </c>
      <c r="H203" s="7" t="str">
        <f t="shared" ca="1" si="34"/>
        <v>No</v>
      </c>
      <c r="I203" s="7">
        <f t="shared" ca="1" si="31"/>
        <v>0</v>
      </c>
      <c r="J203" s="7">
        <f t="shared" ca="1" si="32"/>
        <v>9100</v>
      </c>
      <c r="K203" s="2">
        <f t="shared" ca="1" si="33"/>
        <v>0</v>
      </c>
      <c r="L203" s="2">
        <f t="shared" ref="L203:L234" ca="1" si="43">+SUM(I203:K203)</f>
        <v>9100</v>
      </c>
    </row>
    <row r="204" spans="1:12" x14ac:dyDescent="0.25">
      <c r="A204" s="1">
        <f t="shared" si="36"/>
        <v>163</v>
      </c>
      <c r="B204" s="1">
        <f t="shared" ca="1" si="37"/>
        <v>455</v>
      </c>
      <c r="C204" s="1">
        <f t="shared" ca="1" si="42"/>
        <v>0</v>
      </c>
      <c r="D204" s="1">
        <f t="shared" ca="1" si="38"/>
        <v>455</v>
      </c>
      <c r="E204" s="10">
        <f t="shared" ca="1" si="40"/>
        <v>0.65189624695415771</v>
      </c>
      <c r="F204" s="7">
        <f t="shared" ca="1" si="41"/>
        <v>17</v>
      </c>
      <c r="G204" s="7">
        <f t="shared" ca="1" si="39"/>
        <v>438</v>
      </c>
      <c r="H204" s="7" t="str">
        <f t="shared" ca="1" si="34"/>
        <v>No</v>
      </c>
      <c r="I204" s="7">
        <f t="shared" ca="1" si="31"/>
        <v>0</v>
      </c>
      <c r="J204" s="7">
        <f t="shared" ca="1" si="32"/>
        <v>8760</v>
      </c>
      <c r="K204" s="2">
        <f t="shared" ca="1" si="33"/>
        <v>0</v>
      </c>
      <c r="L204" s="2">
        <f t="shared" ca="1" si="43"/>
        <v>8760</v>
      </c>
    </row>
    <row r="205" spans="1:12" x14ac:dyDescent="0.25">
      <c r="A205" s="1">
        <f t="shared" si="36"/>
        <v>164</v>
      </c>
      <c r="B205" s="1">
        <f t="shared" ca="1" si="37"/>
        <v>438</v>
      </c>
      <c r="C205" s="1">
        <f t="shared" ca="1" si="42"/>
        <v>0</v>
      </c>
      <c r="D205" s="1">
        <f t="shared" ca="1" si="38"/>
        <v>438</v>
      </c>
      <c r="E205" s="10">
        <f t="shared" ca="1" si="40"/>
        <v>0.85763799852043421</v>
      </c>
      <c r="F205" s="7">
        <f t="shared" ca="1" si="41"/>
        <v>17</v>
      </c>
      <c r="G205" s="7">
        <f t="shared" ca="1" si="39"/>
        <v>421</v>
      </c>
      <c r="H205" s="7" t="str">
        <f t="shared" ca="1" si="34"/>
        <v>No</v>
      </c>
      <c r="I205" s="7">
        <f t="shared" ca="1" si="31"/>
        <v>0</v>
      </c>
      <c r="J205" s="7">
        <f t="shared" ca="1" si="32"/>
        <v>8420</v>
      </c>
      <c r="K205" s="2">
        <f t="shared" ca="1" si="33"/>
        <v>0</v>
      </c>
      <c r="L205" s="2">
        <f t="shared" ca="1" si="43"/>
        <v>8420</v>
      </c>
    </row>
    <row r="206" spans="1:12" x14ac:dyDescent="0.25">
      <c r="A206" s="1">
        <f t="shared" si="36"/>
        <v>165</v>
      </c>
      <c r="B206" s="1">
        <f t="shared" ca="1" si="37"/>
        <v>421</v>
      </c>
      <c r="C206" s="1">
        <f t="shared" ca="1" si="42"/>
        <v>0</v>
      </c>
      <c r="D206" s="1">
        <f t="shared" ca="1" si="38"/>
        <v>421</v>
      </c>
      <c r="E206" s="10">
        <f t="shared" ca="1" si="40"/>
        <v>0.65821664036618233</v>
      </c>
      <c r="F206" s="7">
        <f t="shared" ca="1" si="41"/>
        <v>17</v>
      </c>
      <c r="G206" s="7">
        <f t="shared" ca="1" si="39"/>
        <v>404</v>
      </c>
      <c r="H206" s="7" t="str">
        <f t="shared" ca="1" si="34"/>
        <v>No</v>
      </c>
      <c r="I206" s="7">
        <f t="shared" ca="1" si="31"/>
        <v>0</v>
      </c>
      <c r="J206" s="7">
        <f t="shared" ca="1" si="32"/>
        <v>8080</v>
      </c>
      <c r="K206" s="2">
        <f t="shared" ca="1" si="33"/>
        <v>0</v>
      </c>
      <c r="L206" s="2">
        <f t="shared" ca="1" si="43"/>
        <v>8080</v>
      </c>
    </row>
    <row r="207" spans="1:12" x14ac:dyDescent="0.25">
      <c r="A207" s="1">
        <f t="shared" si="36"/>
        <v>166</v>
      </c>
      <c r="B207" s="1">
        <f t="shared" ca="1" si="37"/>
        <v>404</v>
      </c>
      <c r="C207" s="1">
        <f t="shared" ca="1" si="42"/>
        <v>0</v>
      </c>
      <c r="D207" s="1">
        <f t="shared" ca="1" si="38"/>
        <v>404</v>
      </c>
      <c r="E207" s="10">
        <f t="shared" ca="1" si="40"/>
        <v>0.36042145453565377</v>
      </c>
      <c r="F207" s="7">
        <f t="shared" ca="1" si="41"/>
        <v>15</v>
      </c>
      <c r="G207" s="7">
        <f t="shared" ca="1" si="39"/>
        <v>389</v>
      </c>
      <c r="H207" s="7" t="str">
        <f t="shared" ca="1" si="34"/>
        <v>No</v>
      </c>
      <c r="I207" s="7">
        <f t="shared" ca="1" si="31"/>
        <v>0</v>
      </c>
      <c r="J207" s="7">
        <f t="shared" ca="1" si="32"/>
        <v>7780</v>
      </c>
      <c r="K207" s="2">
        <f t="shared" ca="1" si="33"/>
        <v>0</v>
      </c>
      <c r="L207" s="2">
        <f t="shared" ca="1" si="43"/>
        <v>7780</v>
      </c>
    </row>
    <row r="208" spans="1:12" x14ac:dyDescent="0.25">
      <c r="A208" s="1">
        <f t="shared" si="36"/>
        <v>167</v>
      </c>
      <c r="B208" s="1">
        <f t="shared" ca="1" si="37"/>
        <v>389</v>
      </c>
      <c r="C208" s="1">
        <f t="shared" ca="1" si="42"/>
        <v>0</v>
      </c>
      <c r="D208" s="1">
        <f t="shared" ca="1" si="38"/>
        <v>389</v>
      </c>
      <c r="E208" s="10">
        <f t="shared" ca="1" si="40"/>
        <v>0.52856710718442956</v>
      </c>
      <c r="F208" s="7">
        <f t="shared" ca="1" si="41"/>
        <v>16</v>
      </c>
      <c r="G208" s="7">
        <f t="shared" ca="1" si="39"/>
        <v>373</v>
      </c>
      <c r="H208" s="7" t="str">
        <f t="shared" ca="1" si="34"/>
        <v>No</v>
      </c>
      <c r="I208" s="7">
        <f t="shared" ca="1" si="31"/>
        <v>0</v>
      </c>
      <c r="J208" s="7">
        <f t="shared" ca="1" si="32"/>
        <v>7460</v>
      </c>
      <c r="K208" s="2">
        <f t="shared" ca="1" si="33"/>
        <v>0</v>
      </c>
      <c r="L208" s="2">
        <f t="shared" ca="1" si="43"/>
        <v>7460</v>
      </c>
    </row>
    <row r="209" spans="1:12" x14ac:dyDescent="0.25">
      <c r="A209" s="1">
        <f t="shared" si="36"/>
        <v>168</v>
      </c>
      <c r="B209" s="1">
        <f t="shared" ca="1" si="37"/>
        <v>373</v>
      </c>
      <c r="C209" s="1">
        <f t="shared" ca="1" si="42"/>
        <v>0</v>
      </c>
      <c r="D209" s="1">
        <f t="shared" ca="1" si="38"/>
        <v>373</v>
      </c>
      <c r="E209" s="10">
        <f t="shared" ca="1" si="40"/>
        <v>0.62769469982177661</v>
      </c>
      <c r="F209" s="7">
        <f t="shared" ca="1" si="41"/>
        <v>16</v>
      </c>
      <c r="G209" s="7">
        <f t="shared" ca="1" si="39"/>
        <v>357</v>
      </c>
      <c r="H209" s="7" t="str">
        <f t="shared" ca="1" si="34"/>
        <v>No</v>
      </c>
      <c r="I209" s="7">
        <f t="shared" ca="1" si="31"/>
        <v>0</v>
      </c>
      <c r="J209" s="7">
        <f t="shared" ca="1" si="32"/>
        <v>7140</v>
      </c>
      <c r="K209" s="2">
        <f t="shared" ca="1" si="33"/>
        <v>0</v>
      </c>
      <c r="L209" s="2">
        <f t="shared" ca="1" si="43"/>
        <v>7140</v>
      </c>
    </row>
    <row r="210" spans="1:12" x14ac:dyDescent="0.25">
      <c r="A210" s="1">
        <f t="shared" si="36"/>
        <v>169</v>
      </c>
      <c r="B210" s="1">
        <f t="shared" ca="1" si="37"/>
        <v>357</v>
      </c>
      <c r="C210" s="1">
        <f t="shared" ca="1" si="42"/>
        <v>0</v>
      </c>
      <c r="D210" s="1">
        <f t="shared" ca="1" si="38"/>
        <v>357</v>
      </c>
      <c r="E210" s="10">
        <f t="shared" ca="1" si="40"/>
        <v>0.44930822070148368</v>
      </c>
      <c r="F210" s="7">
        <f t="shared" ca="1" si="41"/>
        <v>16</v>
      </c>
      <c r="G210" s="7">
        <f t="shared" ca="1" si="39"/>
        <v>341</v>
      </c>
      <c r="H210" s="7" t="str">
        <f t="shared" ca="1" si="34"/>
        <v>No</v>
      </c>
      <c r="I210" s="7">
        <f t="shared" ca="1" si="31"/>
        <v>0</v>
      </c>
      <c r="J210" s="7">
        <f t="shared" ca="1" si="32"/>
        <v>6820</v>
      </c>
      <c r="K210" s="2">
        <f t="shared" ca="1" si="33"/>
        <v>0</v>
      </c>
      <c r="L210" s="2">
        <f t="shared" ca="1" si="43"/>
        <v>6820</v>
      </c>
    </row>
    <row r="211" spans="1:12" x14ac:dyDescent="0.25">
      <c r="A211" s="1">
        <f t="shared" si="36"/>
        <v>170</v>
      </c>
      <c r="B211" s="1">
        <f t="shared" ca="1" si="37"/>
        <v>341</v>
      </c>
      <c r="C211" s="1">
        <f t="shared" ca="1" si="42"/>
        <v>0</v>
      </c>
      <c r="D211" s="1">
        <f t="shared" ca="1" si="38"/>
        <v>341</v>
      </c>
      <c r="E211" s="10">
        <f t="shared" ca="1" si="40"/>
        <v>0.39814648341960801</v>
      </c>
      <c r="F211" s="7">
        <f t="shared" ca="1" si="41"/>
        <v>15</v>
      </c>
      <c r="G211" s="7">
        <f t="shared" ca="1" si="39"/>
        <v>326</v>
      </c>
      <c r="H211" s="7" t="str">
        <f t="shared" ca="1" si="34"/>
        <v>No</v>
      </c>
      <c r="I211" s="7">
        <f t="shared" ca="1" si="31"/>
        <v>0</v>
      </c>
      <c r="J211" s="7">
        <f t="shared" ca="1" si="32"/>
        <v>6520</v>
      </c>
      <c r="K211" s="2">
        <f t="shared" ca="1" si="33"/>
        <v>0</v>
      </c>
      <c r="L211" s="2">
        <f t="shared" ca="1" si="43"/>
        <v>6520</v>
      </c>
    </row>
    <row r="212" spans="1:12" x14ac:dyDescent="0.25">
      <c r="A212" s="1">
        <f t="shared" si="36"/>
        <v>171</v>
      </c>
      <c r="B212" s="1">
        <f t="shared" ca="1" si="37"/>
        <v>326</v>
      </c>
      <c r="C212" s="1">
        <f t="shared" ca="1" si="42"/>
        <v>0</v>
      </c>
      <c r="D212" s="1">
        <f t="shared" ca="1" si="38"/>
        <v>326</v>
      </c>
      <c r="E212" s="10">
        <f t="shared" ca="1" si="40"/>
        <v>0.23433409668074778</v>
      </c>
      <c r="F212" s="7">
        <f t="shared" ca="1" si="41"/>
        <v>15</v>
      </c>
      <c r="G212" s="7">
        <f t="shared" ca="1" si="39"/>
        <v>311</v>
      </c>
      <c r="H212" s="7" t="str">
        <f t="shared" ca="1" si="34"/>
        <v>No</v>
      </c>
      <c r="I212" s="7">
        <f t="shared" ca="1" si="31"/>
        <v>0</v>
      </c>
      <c r="J212" s="7">
        <f t="shared" ca="1" si="32"/>
        <v>6220</v>
      </c>
      <c r="K212" s="2">
        <f t="shared" ca="1" si="33"/>
        <v>0</v>
      </c>
      <c r="L212" s="2">
        <f t="shared" ca="1" si="43"/>
        <v>6220</v>
      </c>
    </row>
    <row r="213" spans="1:12" x14ac:dyDescent="0.25">
      <c r="A213" s="1">
        <f t="shared" si="36"/>
        <v>172</v>
      </c>
      <c r="B213" s="1">
        <f t="shared" ca="1" si="37"/>
        <v>311</v>
      </c>
      <c r="C213" s="1">
        <f t="shared" ca="1" si="42"/>
        <v>0</v>
      </c>
      <c r="D213" s="1">
        <f t="shared" ca="1" si="38"/>
        <v>311</v>
      </c>
      <c r="E213" s="10">
        <f t="shared" ca="1" si="40"/>
        <v>0.57832879663964087</v>
      </c>
      <c r="F213" s="7">
        <f t="shared" ca="1" si="41"/>
        <v>16</v>
      </c>
      <c r="G213" s="7">
        <f t="shared" ca="1" si="39"/>
        <v>295</v>
      </c>
      <c r="H213" s="7" t="str">
        <f t="shared" ca="1" si="34"/>
        <v>No</v>
      </c>
      <c r="I213" s="7">
        <f t="shared" ca="1" si="31"/>
        <v>0</v>
      </c>
      <c r="J213" s="7">
        <f t="shared" ca="1" si="32"/>
        <v>5900</v>
      </c>
      <c r="K213" s="2">
        <f t="shared" ca="1" si="33"/>
        <v>0</v>
      </c>
      <c r="L213" s="2">
        <f t="shared" ca="1" si="43"/>
        <v>5900</v>
      </c>
    </row>
    <row r="214" spans="1:12" x14ac:dyDescent="0.25">
      <c r="A214" s="1">
        <f t="shared" si="36"/>
        <v>173</v>
      </c>
      <c r="B214" s="1">
        <f t="shared" ca="1" si="37"/>
        <v>295</v>
      </c>
      <c r="C214" s="1">
        <f t="shared" ca="1" si="42"/>
        <v>0</v>
      </c>
      <c r="D214" s="1">
        <f t="shared" ca="1" si="38"/>
        <v>295</v>
      </c>
      <c r="E214" s="10">
        <f t="shared" ca="1" si="40"/>
        <v>0.70193391849296105</v>
      </c>
      <c r="F214" s="7">
        <f t="shared" ca="1" si="41"/>
        <v>17</v>
      </c>
      <c r="G214" s="7">
        <f t="shared" ca="1" si="39"/>
        <v>278</v>
      </c>
      <c r="H214" s="7" t="str">
        <f t="shared" ca="1" si="34"/>
        <v>No</v>
      </c>
      <c r="I214" s="7">
        <f t="shared" ca="1" si="31"/>
        <v>0</v>
      </c>
      <c r="J214" s="7">
        <f t="shared" ca="1" si="32"/>
        <v>5560</v>
      </c>
      <c r="K214" s="2">
        <f t="shared" ca="1" si="33"/>
        <v>0</v>
      </c>
      <c r="L214" s="2">
        <f t="shared" ca="1" si="43"/>
        <v>5560</v>
      </c>
    </row>
    <row r="215" spans="1:12" x14ac:dyDescent="0.25">
      <c r="A215" s="1">
        <f t="shared" si="36"/>
        <v>174</v>
      </c>
      <c r="B215" s="1">
        <f t="shared" ca="1" si="37"/>
        <v>278</v>
      </c>
      <c r="C215" s="1">
        <f t="shared" ca="1" si="42"/>
        <v>0</v>
      </c>
      <c r="D215" s="1">
        <f t="shared" ca="1" si="38"/>
        <v>278</v>
      </c>
      <c r="E215" s="10">
        <f t="shared" ca="1" si="40"/>
        <v>0.1948306334276142</v>
      </c>
      <c r="F215" s="7">
        <f t="shared" ca="1" si="41"/>
        <v>14</v>
      </c>
      <c r="G215" s="7">
        <f t="shared" ca="1" si="39"/>
        <v>264</v>
      </c>
      <c r="H215" s="7" t="str">
        <f t="shared" ca="1" si="34"/>
        <v>No</v>
      </c>
      <c r="I215" s="7">
        <f t="shared" ca="1" si="31"/>
        <v>0</v>
      </c>
      <c r="J215" s="7">
        <f t="shared" ca="1" si="32"/>
        <v>5280</v>
      </c>
      <c r="K215" s="2">
        <f t="shared" ca="1" si="33"/>
        <v>0</v>
      </c>
      <c r="L215" s="2">
        <f t="shared" ca="1" si="43"/>
        <v>5280</v>
      </c>
    </row>
    <row r="216" spans="1:12" x14ac:dyDescent="0.25">
      <c r="A216" s="1">
        <f t="shared" si="36"/>
        <v>175</v>
      </c>
      <c r="B216" s="1">
        <f t="shared" ca="1" si="37"/>
        <v>264</v>
      </c>
      <c r="C216" s="1">
        <f t="shared" ca="1" si="42"/>
        <v>0</v>
      </c>
      <c r="D216" s="1">
        <f t="shared" ca="1" si="38"/>
        <v>264</v>
      </c>
      <c r="E216" s="10">
        <f t="shared" ca="1" si="40"/>
        <v>0.62673128724627925</v>
      </c>
      <c r="F216" s="7">
        <f t="shared" ca="1" si="41"/>
        <v>16</v>
      </c>
      <c r="G216" s="7">
        <f t="shared" ca="1" si="39"/>
        <v>248</v>
      </c>
      <c r="H216" s="7" t="str">
        <f t="shared" ca="1" si="34"/>
        <v>No</v>
      </c>
      <c r="I216" s="7">
        <f t="shared" ca="1" si="31"/>
        <v>0</v>
      </c>
      <c r="J216" s="7">
        <f t="shared" ca="1" si="32"/>
        <v>4960</v>
      </c>
      <c r="K216" s="2">
        <f t="shared" ca="1" si="33"/>
        <v>0</v>
      </c>
      <c r="L216" s="2">
        <f t="shared" ca="1" si="43"/>
        <v>4960</v>
      </c>
    </row>
    <row r="217" spans="1:12" x14ac:dyDescent="0.25">
      <c r="A217" s="1">
        <f t="shared" si="36"/>
        <v>176</v>
      </c>
      <c r="B217" s="1">
        <f t="shared" ca="1" si="37"/>
        <v>248</v>
      </c>
      <c r="C217" s="1">
        <f t="shared" ca="1" si="42"/>
        <v>0</v>
      </c>
      <c r="D217" s="1">
        <f t="shared" ca="1" si="38"/>
        <v>248</v>
      </c>
      <c r="E217" s="10">
        <f t="shared" ca="1" si="40"/>
        <v>0.49214031693099847</v>
      </c>
      <c r="F217" s="7">
        <f t="shared" ca="1" si="41"/>
        <v>16</v>
      </c>
      <c r="G217" s="7">
        <f t="shared" ca="1" si="39"/>
        <v>232</v>
      </c>
      <c r="H217" s="7" t="str">
        <f t="shared" ca="1" si="34"/>
        <v>No</v>
      </c>
      <c r="I217" s="7">
        <f t="shared" ca="1" si="31"/>
        <v>0</v>
      </c>
      <c r="J217" s="7">
        <f t="shared" ca="1" si="32"/>
        <v>4640</v>
      </c>
      <c r="K217" s="2">
        <f t="shared" ca="1" si="33"/>
        <v>0</v>
      </c>
      <c r="L217" s="2">
        <f t="shared" ca="1" si="43"/>
        <v>4640</v>
      </c>
    </row>
    <row r="218" spans="1:12" x14ac:dyDescent="0.25">
      <c r="A218" s="1">
        <f t="shared" si="36"/>
        <v>177</v>
      </c>
      <c r="B218" s="1">
        <f t="shared" ca="1" si="37"/>
        <v>232</v>
      </c>
      <c r="C218" s="1">
        <f t="shared" ca="1" si="42"/>
        <v>0</v>
      </c>
      <c r="D218" s="1">
        <f t="shared" ca="1" si="38"/>
        <v>232</v>
      </c>
      <c r="E218" s="10">
        <f t="shared" ca="1" si="40"/>
        <v>0.89613563014032704</v>
      </c>
      <c r="F218" s="7">
        <f t="shared" ca="1" si="41"/>
        <v>17</v>
      </c>
      <c r="G218" s="7">
        <f t="shared" ca="1" si="39"/>
        <v>215</v>
      </c>
      <c r="H218" s="7" t="str">
        <f t="shared" ca="1" si="34"/>
        <v>No</v>
      </c>
      <c r="I218" s="7">
        <f t="shared" ca="1" si="31"/>
        <v>0</v>
      </c>
      <c r="J218" s="7">
        <f t="shared" ca="1" si="32"/>
        <v>4300</v>
      </c>
      <c r="K218" s="2">
        <f t="shared" ca="1" si="33"/>
        <v>0</v>
      </c>
      <c r="L218" s="2">
        <f t="shared" ca="1" si="43"/>
        <v>4300</v>
      </c>
    </row>
    <row r="219" spans="1:12" x14ac:dyDescent="0.25">
      <c r="A219" s="1">
        <f t="shared" si="36"/>
        <v>178</v>
      </c>
      <c r="B219" s="1">
        <f t="shared" ca="1" si="37"/>
        <v>215</v>
      </c>
      <c r="C219" s="1">
        <f t="shared" ca="1" si="42"/>
        <v>0</v>
      </c>
      <c r="D219" s="1">
        <f t="shared" ca="1" si="38"/>
        <v>215</v>
      </c>
      <c r="E219" s="10">
        <f t="shared" ca="1" si="40"/>
        <v>0.94298782250977908</v>
      </c>
      <c r="F219" s="7">
        <f t="shared" ca="1" si="41"/>
        <v>18</v>
      </c>
      <c r="G219" s="7">
        <f t="shared" ca="1" si="39"/>
        <v>197</v>
      </c>
      <c r="H219" s="7" t="str">
        <f t="shared" ca="1" si="34"/>
        <v>No</v>
      </c>
      <c r="I219" s="7">
        <f t="shared" ca="1" si="31"/>
        <v>0</v>
      </c>
      <c r="J219" s="7">
        <f t="shared" ca="1" si="32"/>
        <v>3940</v>
      </c>
      <c r="K219" s="2">
        <f t="shared" ca="1" si="33"/>
        <v>0</v>
      </c>
      <c r="L219" s="2">
        <f t="shared" ca="1" si="43"/>
        <v>3940</v>
      </c>
    </row>
    <row r="220" spans="1:12" x14ac:dyDescent="0.25">
      <c r="A220" s="1">
        <f t="shared" si="36"/>
        <v>179</v>
      </c>
      <c r="B220" s="1">
        <f t="shared" ca="1" si="37"/>
        <v>197</v>
      </c>
      <c r="C220" s="1">
        <f t="shared" ca="1" si="42"/>
        <v>0</v>
      </c>
      <c r="D220" s="1">
        <f t="shared" ca="1" si="38"/>
        <v>197</v>
      </c>
      <c r="E220" s="10">
        <f t="shared" ca="1" si="40"/>
        <v>0.18682004387615436</v>
      </c>
      <c r="F220" s="7">
        <f t="shared" ca="1" si="41"/>
        <v>14</v>
      </c>
      <c r="G220" s="7">
        <f t="shared" ca="1" si="39"/>
        <v>183</v>
      </c>
      <c r="H220" s="7" t="str">
        <f t="shared" ca="1" si="34"/>
        <v>No</v>
      </c>
      <c r="I220" s="7">
        <f t="shared" ca="1" si="31"/>
        <v>0</v>
      </c>
      <c r="J220" s="7">
        <f t="shared" ca="1" si="32"/>
        <v>3660</v>
      </c>
      <c r="K220" s="2">
        <f t="shared" ca="1" si="33"/>
        <v>0</v>
      </c>
      <c r="L220" s="2">
        <f t="shared" ca="1" si="43"/>
        <v>3660</v>
      </c>
    </row>
    <row r="221" spans="1:12" x14ac:dyDescent="0.25">
      <c r="A221" s="1">
        <f t="shared" si="36"/>
        <v>180</v>
      </c>
      <c r="B221" s="1">
        <f t="shared" ca="1" si="37"/>
        <v>183</v>
      </c>
      <c r="C221" s="1">
        <f t="shared" ca="1" si="42"/>
        <v>0</v>
      </c>
      <c r="D221" s="1">
        <f t="shared" ca="1" si="38"/>
        <v>183</v>
      </c>
      <c r="E221" s="10">
        <f t="shared" ca="1" si="40"/>
        <v>0.13282438623299797</v>
      </c>
      <c r="F221" s="7">
        <f t="shared" ca="1" si="41"/>
        <v>14</v>
      </c>
      <c r="G221" s="7">
        <f t="shared" ca="1" si="39"/>
        <v>169</v>
      </c>
      <c r="H221" s="7" t="str">
        <f t="shared" ca="1" si="34"/>
        <v>No</v>
      </c>
      <c r="I221" s="7">
        <f t="shared" ca="1" si="31"/>
        <v>0</v>
      </c>
      <c r="J221" s="7">
        <f t="shared" ca="1" si="32"/>
        <v>3380</v>
      </c>
      <c r="K221" s="2">
        <f t="shared" ca="1" si="33"/>
        <v>0</v>
      </c>
      <c r="L221" s="2">
        <f t="shared" ca="1" si="43"/>
        <v>3380</v>
      </c>
    </row>
    <row r="222" spans="1:12" x14ac:dyDescent="0.25">
      <c r="A222" s="1">
        <f t="shared" si="36"/>
        <v>181</v>
      </c>
      <c r="B222" s="1">
        <f t="shared" ca="1" si="37"/>
        <v>169</v>
      </c>
      <c r="C222" s="1">
        <f t="shared" ca="1" si="42"/>
        <v>0</v>
      </c>
      <c r="D222" s="1">
        <f t="shared" ca="1" si="38"/>
        <v>169</v>
      </c>
      <c r="E222" s="10">
        <f t="shared" ca="1" si="40"/>
        <v>0.37135727824976805</v>
      </c>
      <c r="F222" s="7">
        <f t="shared" ca="1" si="41"/>
        <v>15</v>
      </c>
      <c r="G222" s="7">
        <f t="shared" ca="1" si="39"/>
        <v>154</v>
      </c>
      <c r="H222" s="7" t="str">
        <f t="shared" ca="1" si="34"/>
        <v>No</v>
      </c>
      <c r="I222" s="7">
        <f t="shared" ca="1" si="31"/>
        <v>0</v>
      </c>
      <c r="J222" s="7">
        <f t="shared" ca="1" si="32"/>
        <v>3080</v>
      </c>
      <c r="K222" s="2">
        <f t="shared" ca="1" si="33"/>
        <v>0</v>
      </c>
      <c r="L222" s="2">
        <f t="shared" ca="1" si="43"/>
        <v>3080</v>
      </c>
    </row>
    <row r="223" spans="1:12" x14ac:dyDescent="0.25">
      <c r="A223" s="1">
        <f t="shared" si="36"/>
        <v>182</v>
      </c>
      <c r="B223" s="1">
        <f t="shared" ca="1" si="37"/>
        <v>154</v>
      </c>
      <c r="C223" s="1">
        <f t="shared" ca="1" si="42"/>
        <v>0</v>
      </c>
      <c r="D223" s="1">
        <f t="shared" ca="1" si="38"/>
        <v>154</v>
      </c>
      <c r="E223" s="10">
        <f t="shared" ca="1" si="40"/>
        <v>5.549745228646541E-2</v>
      </c>
      <c r="F223" s="7">
        <f t="shared" ca="1" si="41"/>
        <v>14</v>
      </c>
      <c r="G223" s="7">
        <f t="shared" ca="1" si="39"/>
        <v>140</v>
      </c>
      <c r="H223" s="7" t="str">
        <f t="shared" ca="1" si="34"/>
        <v>No</v>
      </c>
      <c r="I223" s="7">
        <f t="shared" ca="1" si="31"/>
        <v>0</v>
      </c>
      <c r="J223" s="7">
        <f t="shared" ca="1" si="32"/>
        <v>2800</v>
      </c>
      <c r="K223" s="2">
        <f t="shared" ca="1" si="33"/>
        <v>0</v>
      </c>
      <c r="L223" s="2">
        <f t="shared" ca="1" si="43"/>
        <v>2800</v>
      </c>
    </row>
    <row r="224" spans="1:12" x14ac:dyDescent="0.25">
      <c r="A224" s="1">
        <f t="shared" si="36"/>
        <v>183</v>
      </c>
      <c r="B224" s="1">
        <f t="shared" ca="1" si="37"/>
        <v>140</v>
      </c>
      <c r="C224" s="1">
        <f t="shared" ca="1" si="42"/>
        <v>0</v>
      </c>
      <c r="D224" s="1">
        <f t="shared" ca="1" si="38"/>
        <v>140</v>
      </c>
      <c r="E224" s="10">
        <f t="shared" ca="1" si="40"/>
        <v>0.70987136455243138</v>
      </c>
      <c r="F224" s="7">
        <f t="shared" ca="1" si="41"/>
        <v>17</v>
      </c>
      <c r="G224" s="7">
        <f t="shared" ca="1" si="39"/>
        <v>123</v>
      </c>
      <c r="H224" s="7" t="str">
        <f t="shared" ca="1" si="34"/>
        <v>No</v>
      </c>
      <c r="I224" s="7">
        <f t="shared" ca="1" si="31"/>
        <v>0</v>
      </c>
      <c r="J224" s="7">
        <f t="shared" ca="1" si="32"/>
        <v>2460</v>
      </c>
      <c r="K224" s="2">
        <f t="shared" ca="1" si="33"/>
        <v>0</v>
      </c>
      <c r="L224" s="2">
        <f t="shared" ca="1" si="43"/>
        <v>2460</v>
      </c>
    </row>
    <row r="225" spans="1:12" x14ac:dyDescent="0.25">
      <c r="A225" s="1">
        <f t="shared" si="36"/>
        <v>184</v>
      </c>
      <c r="B225" s="1">
        <f t="shared" ca="1" si="37"/>
        <v>123</v>
      </c>
      <c r="C225" s="1">
        <f t="shared" ca="1" si="42"/>
        <v>0</v>
      </c>
      <c r="D225" s="1">
        <f t="shared" ca="1" si="38"/>
        <v>123</v>
      </c>
      <c r="E225" s="10">
        <f t="shared" ca="1" si="40"/>
        <v>0.90484939112865204</v>
      </c>
      <c r="F225" s="7">
        <f t="shared" ca="1" si="41"/>
        <v>18</v>
      </c>
      <c r="G225" s="7">
        <f t="shared" ca="1" si="39"/>
        <v>105</v>
      </c>
      <c r="H225" s="7" t="str">
        <f t="shared" ca="1" si="34"/>
        <v>No</v>
      </c>
      <c r="I225" s="7">
        <f t="shared" ca="1" si="31"/>
        <v>0</v>
      </c>
      <c r="J225" s="7">
        <f t="shared" ca="1" si="32"/>
        <v>2100</v>
      </c>
      <c r="K225" s="2">
        <f t="shared" ca="1" si="33"/>
        <v>0</v>
      </c>
      <c r="L225" s="2">
        <f t="shared" ca="1" si="43"/>
        <v>2100</v>
      </c>
    </row>
    <row r="226" spans="1:12" x14ac:dyDescent="0.25">
      <c r="A226" s="1">
        <f t="shared" si="36"/>
        <v>185</v>
      </c>
      <c r="B226" s="1">
        <f t="shared" ca="1" si="37"/>
        <v>105</v>
      </c>
      <c r="C226" s="1">
        <f t="shared" ca="1" si="42"/>
        <v>0</v>
      </c>
      <c r="D226" s="1">
        <f t="shared" ca="1" si="38"/>
        <v>105</v>
      </c>
      <c r="E226" s="10">
        <f t="shared" ca="1" si="40"/>
        <v>0.62815633598871101</v>
      </c>
      <c r="F226" s="7">
        <f t="shared" ca="1" si="41"/>
        <v>16</v>
      </c>
      <c r="G226" s="7">
        <f t="shared" ca="1" si="39"/>
        <v>89</v>
      </c>
      <c r="H226" s="7" t="str">
        <f t="shared" ca="1" si="34"/>
        <v>No</v>
      </c>
      <c r="I226" s="7">
        <f t="shared" ca="1" si="31"/>
        <v>0</v>
      </c>
      <c r="J226" s="7">
        <f t="shared" ca="1" si="32"/>
        <v>1780</v>
      </c>
      <c r="K226" s="2">
        <f t="shared" ca="1" si="33"/>
        <v>0</v>
      </c>
      <c r="L226" s="2">
        <f t="shared" ca="1" si="43"/>
        <v>1780</v>
      </c>
    </row>
    <row r="227" spans="1:12" x14ac:dyDescent="0.25">
      <c r="A227" s="1">
        <f t="shared" si="36"/>
        <v>186</v>
      </c>
      <c r="B227" s="1">
        <f t="shared" ca="1" si="37"/>
        <v>89</v>
      </c>
      <c r="C227" s="1">
        <f t="shared" ca="1" si="42"/>
        <v>0</v>
      </c>
      <c r="D227" s="1">
        <f t="shared" ca="1" si="38"/>
        <v>89</v>
      </c>
      <c r="E227" s="10">
        <f t="shared" ca="1" si="40"/>
        <v>0.29642865994947154</v>
      </c>
      <c r="F227" s="7">
        <f t="shared" ca="1" si="41"/>
        <v>15</v>
      </c>
      <c r="G227" s="7">
        <f t="shared" ca="1" si="39"/>
        <v>74</v>
      </c>
      <c r="H227" s="7" t="str">
        <f t="shared" ca="1" si="34"/>
        <v>No</v>
      </c>
      <c r="I227" s="7">
        <f t="shared" ca="1" si="31"/>
        <v>0</v>
      </c>
      <c r="J227" s="7">
        <f t="shared" ca="1" si="32"/>
        <v>1480</v>
      </c>
      <c r="K227" s="2">
        <f t="shared" ca="1" si="33"/>
        <v>0</v>
      </c>
      <c r="L227" s="2">
        <f t="shared" ca="1" si="43"/>
        <v>1480</v>
      </c>
    </row>
    <row r="228" spans="1:12" x14ac:dyDescent="0.25">
      <c r="A228" s="1">
        <f t="shared" si="36"/>
        <v>187</v>
      </c>
      <c r="B228" s="1">
        <f t="shared" ca="1" si="37"/>
        <v>74</v>
      </c>
      <c r="C228" s="1">
        <f t="shared" ca="1" si="42"/>
        <v>0</v>
      </c>
      <c r="D228" s="1">
        <f t="shared" ca="1" si="38"/>
        <v>74</v>
      </c>
      <c r="E228" s="10">
        <f t="shared" ca="1" si="40"/>
        <v>0.89748543698040628</v>
      </c>
      <c r="F228" s="7">
        <f t="shared" ca="1" si="41"/>
        <v>17</v>
      </c>
      <c r="G228" s="7">
        <f t="shared" ca="1" si="39"/>
        <v>57</v>
      </c>
      <c r="H228" s="7" t="str">
        <f t="shared" ca="1" si="34"/>
        <v>No</v>
      </c>
      <c r="I228" s="7">
        <f t="shared" ca="1" si="31"/>
        <v>0</v>
      </c>
      <c r="J228" s="7">
        <f t="shared" ca="1" si="32"/>
        <v>1140</v>
      </c>
      <c r="K228" s="2">
        <f t="shared" ca="1" si="33"/>
        <v>0</v>
      </c>
      <c r="L228" s="2">
        <f t="shared" ca="1" si="43"/>
        <v>1140</v>
      </c>
    </row>
    <row r="229" spans="1:12" x14ac:dyDescent="0.25">
      <c r="A229" s="1">
        <f t="shared" si="36"/>
        <v>188</v>
      </c>
      <c r="B229" s="1">
        <f t="shared" ca="1" si="37"/>
        <v>57</v>
      </c>
      <c r="C229" s="1">
        <f t="shared" ca="1" si="42"/>
        <v>0</v>
      </c>
      <c r="D229" s="1">
        <f t="shared" ca="1" si="38"/>
        <v>57</v>
      </c>
      <c r="E229" s="10">
        <f t="shared" ca="1" si="40"/>
        <v>0.34611386406129074</v>
      </c>
      <c r="F229" s="7">
        <f t="shared" ca="1" si="41"/>
        <v>15</v>
      </c>
      <c r="G229" s="7">
        <f t="shared" ca="1" si="39"/>
        <v>42</v>
      </c>
      <c r="H229" s="7" t="str">
        <f t="shared" ca="1" si="34"/>
        <v>No</v>
      </c>
      <c r="I229" s="7">
        <f t="shared" ca="1" si="31"/>
        <v>0</v>
      </c>
      <c r="J229" s="7">
        <f t="shared" ca="1" si="32"/>
        <v>840</v>
      </c>
      <c r="K229" s="2">
        <f t="shared" ca="1" si="33"/>
        <v>0</v>
      </c>
      <c r="L229" s="2">
        <f t="shared" ca="1" si="43"/>
        <v>840</v>
      </c>
    </row>
    <row r="230" spans="1:12" x14ac:dyDescent="0.25">
      <c r="A230" s="1">
        <f t="shared" si="36"/>
        <v>189</v>
      </c>
      <c r="B230" s="1">
        <f t="shared" ca="1" si="37"/>
        <v>42</v>
      </c>
      <c r="C230" s="1">
        <f t="shared" ca="1" si="42"/>
        <v>0</v>
      </c>
      <c r="D230" s="1">
        <f t="shared" ca="1" si="38"/>
        <v>42</v>
      </c>
      <c r="E230" s="10">
        <f t="shared" ca="1" si="40"/>
        <v>0.77187102643152894</v>
      </c>
      <c r="F230" s="7">
        <f t="shared" ca="1" si="41"/>
        <v>17</v>
      </c>
      <c r="G230" s="7">
        <f t="shared" ca="1" si="39"/>
        <v>25</v>
      </c>
      <c r="H230" s="7" t="str">
        <f t="shared" ca="1" si="34"/>
        <v>Yes</v>
      </c>
      <c r="I230" s="7">
        <f t="shared" ca="1" si="31"/>
        <v>1000</v>
      </c>
      <c r="J230" s="7">
        <f t="shared" ca="1" si="32"/>
        <v>500</v>
      </c>
      <c r="K230" s="2">
        <f t="shared" ca="1" si="33"/>
        <v>0</v>
      </c>
      <c r="L230" s="2">
        <f t="shared" ca="1" si="43"/>
        <v>1500</v>
      </c>
    </row>
    <row r="231" spans="1:12" x14ac:dyDescent="0.25">
      <c r="A231" s="1">
        <f t="shared" si="36"/>
        <v>190</v>
      </c>
      <c r="B231" s="1">
        <f t="shared" ca="1" si="37"/>
        <v>25</v>
      </c>
      <c r="C231" s="1">
        <f t="shared" ca="1" si="42"/>
        <v>0</v>
      </c>
      <c r="D231" s="1">
        <f t="shared" ca="1" si="38"/>
        <v>25</v>
      </c>
      <c r="E231" s="10">
        <f t="shared" ca="1" si="40"/>
        <v>0.76854112597957402</v>
      </c>
      <c r="F231" s="7">
        <f t="shared" ca="1" si="41"/>
        <v>17</v>
      </c>
      <c r="G231" s="7">
        <f t="shared" ca="1" si="39"/>
        <v>8</v>
      </c>
      <c r="H231" s="7" t="str">
        <f t="shared" ca="1" si="34"/>
        <v>Yes</v>
      </c>
      <c r="I231" s="7">
        <f t="shared" ca="1" si="31"/>
        <v>1000</v>
      </c>
      <c r="J231" s="7">
        <f t="shared" ca="1" si="32"/>
        <v>160</v>
      </c>
      <c r="K231" s="2">
        <f t="shared" ca="1" si="33"/>
        <v>0</v>
      </c>
      <c r="L231" s="2">
        <f t="shared" ca="1" si="43"/>
        <v>1160</v>
      </c>
    </row>
    <row r="232" spans="1:12" x14ac:dyDescent="0.25">
      <c r="A232" s="1">
        <f t="shared" si="36"/>
        <v>191</v>
      </c>
      <c r="B232" s="1">
        <f t="shared" ca="1" si="37"/>
        <v>8</v>
      </c>
      <c r="C232" s="1">
        <f t="shared" ca="1" si="42"/>
        <v>500</v>
      </c>
      <c r="D232" s="1">
        <f t="shared" ca="1" si="38"/>
        <v>508</v>
      </c>
      <c r="E232" s="10">
        <f t="shared" ca="1" si="40"/>
        <v>0.18635578485016235</v>
      </c>
      <c r="F232" s="7">
        <f t="shared" ca="1" si="41"/>
        <v>14</v>
      </c>
      <c r="G232" s="7">
        <f t="shared" ca="1" si="39"/>
        <v>494</v>
      </c>
      <c r="H232" s="7" t="str">
        <f t="shared" ca="1" si="34"/>
        <v>No</v>
      </c>
      <c r="I232" s="7">
        <f t="shared" ca="1" si="31"/>
        <v>0</v>
      </c>
      <c r="J232" s="7">
        <f t="shared" ca="1" si="32"/>
        <v>9880</v>
      </c>
      <c r="K232" s="2">
        <f t="shared" ca="1" si="33"/>
        <v>0</v>
      </c>
      <c r="L232" s="2">
        <f t="shared" ca="1" si="43"/>
        <v>9880</v>
      </c>
    </row>
    <row r="233" spans="1:12" x14ac:dyDescent="0.25">
      <c r="A233" s="1">
        <f t="shared" si="36"/>
        <v>192</v>
      </c>
      <c r="B233" s="1">
        <f t="shared" ca="1" si="37"/>
        <v>494</v>
      </c>
      <c r="C233" s="1">
        <f t="shared" ca="1" si="42"/>
        <v>500</v>
      </c>
      <c r="D233" s="1">
        <f t="shared" ca="1" si="38"/>
        <v>994</v>
      </c>
      <c r="E233" s="10">
        <f t="shared" ca="1" si="40"/>
        <v>0.26622369271866464</v>
      </c>
      <c r="F233" s="7">
        <f t="shared" ca="1" si="41"/>
        <v>15</v>
      </c>
      <c r="G233" s="7">
        <f t="shared" ca="1" si="39"/>
        <v>979</v>
      </c>
      <c r="H233" s="7" t="str">
        <f t="shared" ca="1" si="34"/>
        <v>No</v>
      </c>
      <c r="I233" s="7">
        <f t="shared" ca="1" si="31"/>
        <v>0</v>
      </c>
      <c r="J233" s="7">
        <f t="shared" ca="1" si="32"/>
        <v>19580</v>
      </c>
      <c r="K233" s="2">
        <f t="shared" ca="1" si="33"/>
        <v>0</v>
      </c>
      <c r="L233" s="2">
        <f t="shared" ca="1" si="43"/>
        <v>19580</v>
      </c>
    </row>
    <row r="234" spans="1:12" x14ac:dyDescent="0.25">
      <c r="A234" s="1">
        <f t="shared" si="36"/>
        <v>193</v>
      </c>
      <c r="B234" s="1">
        <f t="shared" ca="1" si="37"/>
        <v>979</v>
      </c>
      <c r="C234" s="1">
        <f t="shared" ca="1" si="42"/>
        <v>0</v>
      </c>
      <c r="D234" s="1">
        <f t="shared" ca="1" si="38"/>
        <v>979</v>
      </c>
      <c r="E234" s="10">
        <f t="shared" ca="1" si="40"/>
        <v>0.13318197907714646</v>
      </c>
      <c r="F234" s="7">
        <f t="shared" ca="1" si="41"/>
        <v>14</v>
      </c>
      <c r="G234" s="7">
        <f t="shared" ca="1" si="39"/>
        <v>965</v>
      </c>
      <c r="H234" s="7" t="str">
        <f t="shared" ca="1" si="34"/>
        <v>No</v>
      </c>
      <c r="I234" s="7">
        <f t="shared" ref="I234:I297" ca="1" si="44">+IF(H234="Yes",$C$5,0)</f>
        <v>0</v>
      </c>
      <c r="J234" s="7">
        <f t="shared" ref="J234:J297" ca="1" si="45">+$D$5*$G234</f>
        <v>19300</v>
      </c>
      <c r="K234" s="2">
        <f t="shared" ref="K234:K297" ca="1" si="46">IF($F234&gt;$D234,$E$5*($F234-$D234),0)</f>
        <v>0</v>
      </c>
      <c r="L234" s="2">
        <f t="shared" ca="1" si="43"/>
        <v>19300</v>
      </c>
    </row>
    <row r="235" spans="1:12" x14ac:dyDescent="0.25">
      <c r="A235" s="1">
        <f t="shared" si="36"/>
        <v>194</v>
      </c>
      <c r="B235" s="1">
        <f t="shared" ca="1" si="37"/>
        <v>965</v>
      </c>
      <c r="C235" s="1">
        <f t="shared" ca="1" si="42"/>
        <v>0</v>
      </c>
      <c r="D235" s="1">
        <f t="shared" ca="1" si="38"/>
        <v>965</v>
      </c>
      <c r="E235" s="10">
        <f t="shared" ca="1" si="40"/>
        <v>0.66696427656751556</v>
      </c>
      <c r="F235" s="7">
        <f t="shared" ca="1" si="41"/>
        <v>17</v>
      </c>
      <c r="G235" s="7">
        <f t="shared" ca="1" si="39"/>
        <v>948</v>
      </c>
      <c r="H235" s="7" t="str">
        <f t="shared" ref="H235:H298" ca="1" si="47">+IF(G235&lt;=$A$5,"Yes","No")</f>
        <v>No</v>
      </c>
      <c r="I235" s="7">
        <f t="shared" ca="1" si="44"/>
        <v>0</v>
      </c>
      <c r="J235" s="7">
        <f t="shared" ca="1" si="45"/>
        <v>18960</v>
      </c>
      <c r="K235" s="2">
        <f t="shared" ca="1" si="46"/>
        <v>0</v>
      </c>
      <c r="L235" s="2">
        <f t="shared" ref="L235:L266" ca="1" si="48">+SUM(I235:K235)</f>
        <v>18960</v>
      </c>
    </row>
    <row r="236" spans="1:12" x14ac:dyDescent="0.25">
      <c r="A236" s="1">
        <f t="shared" si="36"/>
        <v>195</v>
      </c>
      <c r="B236" s="1">
        <f t="shared" ca="1" si="37"/>
        <v>948</v>
      </c>
      <c r="C236" s="1">
        <f t="shared" ca="1" si="42"/>
        <v>0</v>
      </c>
      <c r="D236" s="1">
        <f t="shared" ca="1" si="38"/>
        <v>948</v>
      </c>
      <c r="E236" s="10">
        <f t="shared" ca="1" si="40"/>
        <v>0.73819576416757771</v>
      </c>
      <c r="F236" s="7">
        <f t="shared" ca="1" si="41"/>
        <v>17</v>
      </c>
      <c r="G236" s="7">
        <f t="shared" ca="1" si="39"/>
        <v>931</v>
      </c>
      <c r="H236" s="7" t="str">
        <f t="shared" ca="1" si="47"/>
        <v>No</v>
      </c>
      <c r="I236" s="7">
        <f t="shared" ca="1" si="44"/>
        <v>0</v>
      </c>
      <c r="J236" s="7">
        <f t="shared" ca="1" si="45"/>
        <v>18620</v>
      </c>
      <c r="K236" s="2">
        <f t="shared" ca="1" si="46"/>
        <v>0</v>
      </c>
      <c r="L236" s="2">
        <f t="shared" ca="1" si="48"/>
        <v>18620</v>
      </c>
    </row>
    <row r="237" spans="1:12" x14ac:dyDescent="0.25">
      <c r="A237" s="1">
        <f t="shared" si="36"/>
        <v>196</v>
      </c>
      <c r="B237" s="1">
        <f t="shared" ca="1" si="37"/>
        <v>931</v>
      </c>
      <c r="C237" s="1">
        <f t="shared" ca="1" si="42"/>
        <v>0</v>
      </c>
      <c r="D237" s="1">
        <f t="shared" ca="1" si="38"/>
        <v>931</v>
      </c>
      <c r="E237" s="10">
        <f t="shared" ca="1" si="40"/>
        <v>3.127252999158836E-4</v>
      </c>
      <c r="F237" s="7">
        <f t="shared" ca="1" si="41"/>
        <v>14</v>
      </c>
      <c r="G237" s="7">
        <f t="shared" ca="1" si="39"/>
        <v>917</v>
      </c>
      <c r="H237" s="7" t="str">
        <f t="shared" ca="1" si="47"/>
        <v>No</v>
      </c>
      <c r="I237" s="7">
        <f t="shared" ca="1" si="44"/>
        <v>0</v>
      </c>
      <c r="J237" s="7">
        <f t="shared" ca="1" si="45"/>
        <v>18340</v>
      </c>
      <c r="K237" s="2">
        <f t="shared" ca="1" si="46"/>
        <v>0</v>
      </c>
      <c r="L237" s="2">
        <f t="shared" ca="1" si="48"/>
        <v>18340</v>
      </c>
    </row>
    <row r="238" spans="1:12" x14ac:dyDescent="0.25">
      <c r="A238" s="1">
        <f t="shared" ref="A238:A301" si="49">A237+1</f>
        <v>197</v>
      </c>
      <c r="B238" s="1">
        <f t="shared" ref="B238:B301" ca="1" si="50">+$G237</f>
        <v>917</v>
      </c>
      <c r="C238" s="1">
        <f t="shared" ca="1" si="42"/>
        <v>0</v>
      </c>
      <c r="D238" s="1">
        <f t="shared" ref="D238:D301" ca="1" si="51">+B238+C238</f>
        <v>917</v>
      </c>
      <c r="E238" s="10">
        <f t="shared" ca="1" si="40"/>
        <v>0.4728451764770647</v>
      </c>
      <c r="F238" s="7">
        <f t="shared" ca="1" si="41"/>
        <v>16</v>
      </c>
      <c r="G238" s="7">
        <f t="shared" ref="G238:G301" ca="1" si="52">MAX(0,+D238-F238)</f>
        <v>901</v>
      </c>
      <c r="H238" s="7" t="str">
        <f t="shared" ca="1" si="47"/>
        <v>No</v>
      </c>
      <c r="I238" s="7">
        <f t="shared" ca="1" si="44"/>
        <v>0</v>
      </c>
      <c r="J238" s="7">
        <f t="shared" ca="1" si="45"/>
        <v>18020</v>
      </c>
      <c r="K238" s="2">
        <f t="shared" ca="1" si="46"/>
        <v>0</v>
      </c>
      <c r="L238" s="2">
        <f t="shared" ca="1" si="48"/>
        <v>18020</v>
      </c>
    </row>
    <row r="239" spans="1:12" x14ac:dyDescent="0.25">
      <c r="A239" s="1">
        <f t="shared" si="49"/>
        <v>198</v>
      </c>
      <c r="B239" s="1">
        <f t="shared" ca="1" si="50"/>
        <v>901</v>
      </c>
      <c r="C239" s="1">
        <f t="shared" ca="1" si="42"/>
        <v>0</v>
      </c>
      <c r="D239" s="1">
        <f t="shared" ca="1" si="51"/>
        <v>901</v>
      </c>
      <c r="E239" s="10">
        <f t="shared" ca="1" si="40"/>
        <v>0.40844846328629514</v>
      </c>
      <c r="F239" s="7">
        <f t="shared" ca="1" si="41"/>
        <v>16</v>
      </c>
      <c r="G239" s="7">
        <f t="shared" ca="1" si="52"/>
        <v>885</v>
      </c>
      <c r="H239" s="7" t="str">
        <f t="shared" ca="1" si="47"/>
        <v>No</v>
      </c>
      <c r="I239" s="7">
        <f t="shared" ca="1" si="44"/>
        <v>0</v>
      </c>
      <c r="J239" s="7">
        <f t="shared" ca="1" si="45"/>
        <v>17700</v>
      </c>
      <c r="K239" s="2">
        <f t="shared" ca="1" si="46"/>
        <v>0</v>
      </c>
      <c r="L239" s="2">
        <f t="shared" ca="1" si="48"/>
        <v>17700</v>
      </c>
    </row>
    <row r="240" spans="1:12" x14ac:dyDescent="0.25">
      <c r="A240" s="1">
        <f t="shared" si="49"/>
        <v>199</v>
      </c>
      <c r="B240" s="1">
        <f t="shared" ca="1" si="50"/>
        <v>885</v>
      </c>
      <c r="C240" s="1">
        <f t="shared" ca="1" si="42"/>
        <v>0</v>
      </c>
      <c r="D240" s="1">
        <f t="shared" ca="1" si="51"/>
        <v>885</v>
      </c>
      <c r="E240" s="10">
        <f t="shared" ca="1" si="40"/>
        <v>0.80840189591535294</v>
      </c>
      <c r="F240" s="7">
        <f t="shared" ca="1" si="41"/>
        <v>17</v>
      </c>
      <c r="G240" s="7">
        <f t="shared" ca="1" si="52"/>
        <v>868</v>
      </c>
      <c r="H240" s="7" t="str">
        <f t="shared" ca="1" si="47"/>
        <v>No</v>
      </c>
      <c r="I240" s="7">
        <f t="shared" ca="1" si="44"/>
        <v>0</v>
      </c>
      <c r="J240" s="7">
        <f t="shared" ca="1" si="45"/>
        <v>17360</v>
      </c>
      <c r="K240" s="2">
        <f t="shared" ca="1" si="46"/>
        <v>0</v>
      </c>
      <c r="L240" s="2">
        <f t="shared" ca="1" si="48"/>
        <v>17360</v>
      </c>
    </row>
    <row r="241" spans="1:12" x14ac:dyDescent="0.25">
      <c r="A241" s="1">
        <f t="shared" si="49"/>
        <v>200</v>
      </c>
      <c r="B241" s="1">
        <f t="shared" ca="1" si="50"/>
        <v>868</v>
      </c>
      <c r="C241" s="1">
        <f t="shared" ca="1" si="42"/>
        <v>0</v>
      </c>
      <c r="D241" s="1">
        <f t="shared" ca="1" si="51"/>
        <v>868</v>
      </c>
      <c r="E241" s="10">
        <f t="shared" ca="1" si="40"/>
        <v>0.31938825703668705</v>
      </c>
      <c r="F241" s="7">
        <f t="shared" ca="1" si="41"/>
        <v>15</v>
      </c>
      <c r="G241" s="7">
        <f t="shared" ca="1" si="52"/>
        <v>853</v>
      </c>
      <c r="H241" s="7" t="str">
        <f t="shared" ca="1" si="47"/>
        <v>No</v>
      </c>
      <c r="I241" s="7">
        <f t="shared" ca="1" si="44"/>
        <v>0</v>
      </c>
      <c r="J241" s="7">
        <f t="shared" ca="1" si="45"/>
        <v>17060</v>
      </c>
      <c r="K241" s="2">
        <f t="shared" ca="1" si="46"/>
        <v>0</v>
      </c>
      <c r="L241" s="2">
        <f t="shared" ca="1" si="48"/>
        <v>17060</v>
      </c>
    </row>
    <row r="242" spans="1:12" x14ac:dyDescent="0.25">
      <c r="A242" s="1">
        <f t="shared" si="49"/>
        <v>201</v>
      </c>
      <c r="B242" s="1">
        <f t="shared" ca="1" si="50"/>
        <v>853</v>
      </c>
      <c r="C242" s="1">
        <f t="shared" ca="1" si="42"/>
        <v>0</v>
      </c>
      <c r="D242" s="1">
        <f t="shared" ca="1" si="51"/>
        <v>853</v>
      </c>
      <c r="E242" s="10">
        <f t="shared" ca="1" si="40"/>
        <v>0.66859095247373812</v>
      </c>
      <c r="F242" s="7">
        <f t="shared" ca="1" si="41"/>
        <v>17</v>
      </c>
      <c r="G242" s="7">
        <f t="shared" ca="1" si="52"/>
        <v>836</v>
      </c>
      <c r="H242" s="7" t="str">
        <f t="shared" ca="1" si="47"/>
        <v>No</v>
      </c>
      <c r="I242" s="7">
        <f t="shared" ca="1" si="44"/>
        <v>0</v>
      </c>
      <c r="J242" s="7">
        <f t="shared" ca="1" si="45"/>
        <v>16720</v>
      </c>
      <c r="K242" s="2">
        <f t="shared" ca="1" si="46"/>
        <v>0</v>
      </c>
      <c r="L242" s="2">
        <f t="shared" ca="1" si="48"/>
        <v>16720</v>
      </c>
    </row>
    <row r="243" spans="1:12" x14ac:dyDescent="0.25">
      <c r="A243" s="1">
        <f t="shared" si="49"/>
        <v>202</v>
      </c>
      <c r="B243" s="1">
        <f t="shared" ca="1" si="50"/>
        <v>836</v>
      </c>
      <c r="C243" s="1">
        <f t="shared" ca="1" si="42"/>
        <v>0</v>
      </c>
      <c r="D243" s="1">
        <f t="shared" ca="1" si="51"/>
        <v>836</v>
      </c>
      <c r="E243" s="10">
        <f t="shared" ca="1" si="40"/>
        <v>0.99496724754006993</v>
      </c>
      <c r="F243" s="7">
        <f t="shared" ca="1" si="41"/>
        <v>18</v>
      </c>
      <c r="G243" s="7">
        <f t="shared" ca="1" si="52"/>
        <v>818</v>
      </c>
      <c r="H243" s="7" t="str">
        <f t="shared" ca="1" si="47"/>
        <v>No</v>
      </c>
      <c r="I243" s="7">
        <f t="shared" ca="1" si="44"/>
        <v>0</v>
      </c>
      <c r="J243" s="7">
        <f t="shared" ca="1" si="45"/>
        <v>16360</v>
      </c>
      <c r="K243" s="2">
        <f t="shared" ca="1" si="46"/>
        <v>0</v>
      </c>
      <c r="L243" s="2">
        <f t="shared" ca="1" si="48"/>
        <v>16360</v>
      </c>
    </row>
    <row r="244" spans="1:12" x14ac:dyDescent="0.25">
      <c r="A244" s="1">
        <f t="shared" si="49"/>
        <v>203</v>
      </c>
      <c r="B244" s="1">
        <f t="shared" ca="1" si="50"/>
        <v>818</v>
      </c>
      <c r="C244" s="1">
        <f t="shared" ca="1" si="42"/>
        <v>0</v>
      </c>
      <c r="D244" s="1">
        <f t="shared" ca="1" si="51"/>
        <v>818</v>
      </c>
      <c r="E244" s="10">
        <f t="shared" ca="1" si="40"/>
        <v>6.1009967999513082E-2</v>
      </c>
      <c r="F244" s="7">
        <f t="shared" ca="1" si="41"/>
        <v>14</v>
      </c>
      <c r="G244" s="7">
        <f t="shared" ca="1" si="52"/>
        <v>804</v>
      </c>
      <c r="H244" s="7" t="str">
        <f t="shared" ca="1" si="47"/>
        <v>No</v>
      </c>
      <c r="I244" s="7">
        <f t="shared" ca="1" si="44"/>
        <v>0</v>
      </c>
      <c r="J244" s="7">
        <f t="shared" ca="1" si="45"/>
        <v>16080</v>
      </c>
      <c r="K244" s="2">
        <f t="shared" ca="1" si="46"/>
        <v>0</v>
      </c>
      <c r="L244" s="2">
        <f t="shared" ca="1" si="48"/>
        <v>16080</v>
      </c>
    </row>
    <row r="245" spans="1:12" x14ac:dyDescent="0.25">
      <c r="A245" s="1">
        <f t="shared" si="49"/>
        <v>204</v>
      </c>
      <c r="B245" s="1">
        <f t="shared" ca="1" si="50"/>
        <v>804</v>
      </c>
      <c r="C245" s="1">
        <f t="shared" ca="1" si="42"/>
        <v>0</v>
      </c>
      <c r="D245" s="1">
        <f t="shared" ca="1" si="51"/>
        <v>804</v>
      </c>
      <c r="E245" s="10">
        <f t="shared" ref="E245:E308" ca="1" si="53">RAND()</f>
        <v>0.30238294634956764</v>
      </c>
      <c r="F245" s="7">
        <f t="shared" ref="F245:F308" ca="1" si="54">IF($E245&lt;$J$5,$H$5,IF($E245&lt;$J$6,$H$6,IF($E245&lt;$J$7,$H$7,IF($E245&lt;$J$8,$H$8,$H$9))))</f>
        <v>15</v>
      </c>
      <c r="G245" s="7">
        <f t="shared" ca="1" si="52"/>
        <v>789</v>
      </c>
      <c r="H245" s="7" t="str">
        <f t="shared" ca="1" si="47"/>
        <v>No</v>
      </c>
      <c r="I245" s="7">
        <f t="shared" ca="1" si="44"/>
        <v>0</v>
      </c>
      <c r="J245" s="7">
        <f t="shared" ca="1" si="45"/>
        <v>15780</v>
      </c>
      <c r="K245" s="2">
        <f t="shared" ca="1" si="46"/>
        <v>0</v>
      </c>
      <c r="L245" s="2">
        <f t="shared" ca="1" si="48"/>
        <v>15780</v>
      </c>
    </row>
    <row r="246" spans="1:12" x14ac:dyDescent="0.25">
      <c r="A246" s="1">
        <f t="shared" si="49"/>
        <v>205</v>
      </c>
      <c r="B246" s="1">
        <f t="shared" ca="1" si="50"/>
        <v>789</v>
      </c>
      <c r="C246" s="1">
        <f t="shared" ref="C246:C309" ca="1" si="55">IF($H244="Yes",$B$5,0)</f>
        <v>0</v>
      </c>
      <c r="D246" s="1">
        <f t="shared" ca="1" si="51"/>
        <v>789</v>
      </c>
      <c r="E246" s="10">
        <f t="shared" ca="1" si="53"/>
        <v>0.88905120425219686</v>
      </c>
      <c r="F246" s="7">
        <f t="shared" ca="1" si="54"/>
        <v>17</v>
      </c>
      <c r="G246" s="7">
        <f t="shared" ca="1" si="52"/>
        <v>772</v>
      </c>
      <c r="H246" s="7" t="str">
        <f t="shared" ca="1" si="47"/>
        <v>No</v>
      </c>
      <c r="I246" s="7">
        <f t="shared" ca="1" si="44"/>
        <v>0</v>
      </c>
      <c r="J246" s="7">
        <f t="shared" ca="1" si="45"/>
        <v>15440</v>
      </c>
      <c r="K246" s="2">
        <f t="shared" ca="1" si="46"/>
        <v>0</v>
      </c>
      <c r="L246" s="2">
        <f t="shared" ca="1" si="48"/>
        <v>15440</v>
      </c>
    </row>
    <row r="247" spans="1:12" x14ac:dyDescent="0.25">
      <c r="A247" s="1">
        <f t="shared" si="49"/>
        <v>206</v>
      </c>
      <c r="B247" s="1">
        <f t="shared" ca="1" si="50"/>
        <v>772</v>
      </c>
      <c r="C247" s="1">
        <f t="shared" ca="1" si="55"/>
        <v>0</v>
      </c>
      <c r="D247" s="1">
        <f t="shared" ca="1" si="51"/>
        <v>772</v>
      </c>
      <c r="E247" s="10">
        <f t="shared" ca="1" si="53"/>
        <v>0.35066619468674554</v>
      </c>
      <c r="F247" s="7">
        <f t="shared" ca="1" si="54"/>
        <v>15</v>
      </c>
      <c r="G247" s="7">
        <f t="shared" ca="1" si="52"/>
        <v>757</v>
      </c>
      <c r="H247" s="7" t="str">
        <f t="shared" ca="1" si="47"/>
        <v>No</v>
      </c>
      <c r="I247" s="7">
        <f t="shared" ca="1" si="44"/>
        <v>0</v>
      </c>
      <c r="J247" s="7">
        <f t="shared" ca="1" si="45"/>
        <v>15140</v>
      </c>
      <c r="K247" s="2">
        <f t="shared" ca="1" si="46"/>
        <v>0</v>
      </c>
      <c r="L247" s="2">
        <f t="shared" ca="1" si="48"/>
        <v>15140</v>
      </c>
    </row>
    <row r="248" spans="1:12" x14ac:dyDescent="0.25">
      <c r="A248" s="1">
        <f t="shared" si="49"/>
        <v>207</v>
      </c>
      <c r="B248" s="1">
        <f t="shared" ca="1" si="50"/>
        <v>757</v>
      </c>
      <c r="C248" s="1">
        <f t="shared" ca="1" si="55"/>
        <v>0</v>
      </c>
      <c r="D248" s="1">
        <f t="shared" ca="1" si="51"/>
        <v>757</v>
      </c>
      <c r="E248" s="10">
        <f t="shared" ca="1" si="53"/>
        <v>0.56546643802929031</v>
      </c>
      <c r="F248" s="7">
        <f t="shared" ca="1" si="54"/>
        <v>16</v>
      </c>
      <c r="G248" s="7">
        <f t="shared" ca="1" si="52"/>
        <v>741</v>
      </c>
      <c r="H248" s="7" t="str">
        <f t="shared" ca="1" si="47"/>
        <v>No</v>
      </c>
      <c r="I248" s="7">
        <f t="shared" ca="1" si="44"/>
        <v>0</v>
      </c>
      <c r="J248" s="7">
        <f t="shared" ca="1" si="45"/>
        <v>14820</v>
      </c>
      <c r="K248" s="2">
        <f t="shared" ca="1" si="46"/>
        <v>0</v>
      </c>
      <c r="L248" s="2">
        <f t="shared" ca="1" si="48"/>
        <v>14820</v>
      </c>
    </row>
    <row r="249" spans="1:12" x14ac:dyDescent="0.25">
      <c r="A249" s="1">
        <f t="shared" si="49"/>
        <v>208</v>
      </c>
      <c r="B249" s="1">
        <f t="shared" ca="1" si="50"/>
        <v>741</v>
      </c>
      <c r="C249" s="1">
        <f t="shared" ca="1" si="55"/>
        <v>0</v>
      </c>
      <c r="D249" s="1">
        <f t="shared" ca="1" si="51"/>
        <v>741</v>
      </c>
      <c r="E249" s="10">
        <f t="shared" ca="1" si="53"/>
        <v>0.49749071299212266</v>
      </c>
      <c r="F249" s="7">
        <f t="shared" ca="1" si="54"/>
        <v>16</v>
      </c>
      <c r="G249" s="7">
        <f t="shared" ca="1" si="52"/>
        <v>725</v>
      </c>
      <c r="H249" s="7" t="str">
        <f t="shared" ca="1" si="47"/>
        <v>No</v>
      </c>
      <c r="I249" s="7">
        <f t="shared" ca="1" si="44"/>
        <v>0</v>
      </c>
      <c r="J249" s="7">
        <f t="shared" ca="1" si="45"/>
        <v>14500</v>
      </c>
      <c r="K249" s="2">
        <f t="shared" ca="1" si="46"/>
        <v>0</v>
      </c>
      <c r="L249" s="2">
        <f t="shared" ca="1" si="48"/>
        <v>14500</v>
      </c>
    </row>
    <row r="250" spans="1:12" x14ac:dyDescent="0.25">
      <c r="A250" s="1">
        <f t="shared" si="49"/>
        <v>209</v>
      </c>
      <c r="B250" s="1">
        <f t="shared" ca="1" si="50"/>
        <v>725</v>
      </c>
      <c r="C250" s="1">
        <f t="shared" ca="1" si="55"/>
        <v>0</v>
      </c>
      <c r="D250" s="1">
        <f t="shared" ca="1" si="51"/>
        <v>725</v>
      </c>
      <c r="E250" s="10">
        <f t="shared" ca="1" si="53"/>
        <v>0.79954367607430632</v>
      </c>
      <c r="F250" s="7">
        <f t="shared" ca="1" si="54"/>
        <v>17</v>
      </c>
      <c r="G250" s="7">
        <f t="shared" ca="1" si="52"/>
        <v>708</v>
      </c>
      <c r="H250" s="7" t="str">
        <f t="shared" ca="1" si="47"/>
        <v>No</v>
      </c>
      <c r="I250" s="7">
        <f t="shared" ca="1" si="44"/>
        <v>0</v>
      </c>
      <c r="J250" s="7">
        <f t="shared" ca="1" si="45"/>
        <v>14160</v>
      </c>
      <c r="K250" s="2">
        <f t="shared" ca="1" si="46"/>
        <v>0</v>
      </c>
      <c r="L250" s="2">
        <f t="shared" ca="1" si="48"/>
        <v>14160</v>
      </c>
    </row>
    <row r="251" spans="1:12" x14ac:dyDescent="0.25">
      <c r="A251" s="1">
        <f t="shared" si="49"/>
        <v>210</v>
      </c>
      <c r="B251" s="1">
        <f t="shared" ca="1" si="50"/>
        <v>708</v>
      </c>
      <c r="C251" s="1">
        <f t="shared" ca="1" si="55"/>
        <v>0</v>
      </c>
      <c r="D251" s="1">
        <f t="shared" ca="1" si="51"/>
        <v>708</v>
      </c>
      <c r="E251" s="10">
        <f t="shared" ca="1" si="53"/>
        <v>0.87911282237443245</v>
      </c>
      <c r="F251" s="7">
        <f t="shared" ca="1" si="54"/>
        <v>17</v>
      </c>
      <c r="G251" s="7">
        <f t="shared" ca="1" si="52"/>
        <v>691</v>
      </c>
      <c r="H251" s="7" t="str">
        <f t="shared" ca="1" si="47"/>
        <v>No</v>
      </c>
      <c r="I251" s="7">
        <f t="shared" ca="1" si="44"/>
        <v>0</v>
      </c>
      <c r="J251" s="7">
        <f t="shared" ca="1" si="45"/>
        <v>13820</v>
      </c>
      <c r="K251" s="2">
        <f t="shared" ca="1" si="46"/>
        <v>0</v>
      </c>
      <c r="L251" s="2">
        <f t="shared" ca="1" si="48"/>
        <v>13820</v>
      </c>
    </row>
    <row r="252" spans="1:12" x14ac:dyDescent="0.25">
      <c r="A252" s="1">
        <f t="shared" si="49"/>
        <v>211</v>
      </c>
      <c r="B252" s="1">
        <f t="shared" ca="1" si="50"/>
        <v>691</v>
      </c>
      <c r="C252" s="1">
        <f t="shared" ca="1" si="55"/>
        <v>0</v>
      </c>
      <c r="D252" s="1">
        <f t="shared" ca="1" si="51"/>
        <v>691</v>
      </c>
      <c r="E252" s="10">
        <f t="shared" ca="1" si="53"/>
        <v>0.4996478355220797</v>
      </c>
      <c r="F252" s="7">
        <f t="shared" ca="1" si="54"/>
        <v>16</v>
      </c>
      <c r="G252" s="7">
        <f t="shared" ca="1" si="52"/>
        <v>675</v>
      </c>
      <c r="H252" s="7" t="str">
        <f t="shared" ca="1" si="47"/>
        <v>No</v>
      </c>
      <c r="I252" s="7">
        <f t="shared" ca="1" si="44"/>
        <v>0</v>
      </c>
      <c r="J252" s="7">
        <f t="shared" ca="1" si="45"/>
        <v>13500</v>
      </c>
      <c r="K252" s="2">
        <f t="shared" ca="1" si="46"/>
        <v>0</v>
      </c>
      <c r="L252" s="2">
        <f t="shared" ca="1" si="48"/>
        <v>13500</v>
      </c>
    </row>
    <row r="253" spans="1:12" x14ac:dyDescent="0.25">
      <c r="A253" s="1">
        <f t="shared" si="49"/>
        <v>212</v>
      </c>
      <c r="B253" s="1">
        <f t="shared" ca="1" si="50"/>
        <v>675</v>
      </c>
      <c r="C253" s="1">
        <f t="shared" ca="1" si="55"/>
        <v>0</v>
      </c>
      <c r="D253" s="1">
        <f t="shared" ca="1" si="51"/>
        <v>675</v>
      </c>
      <c r="E253" s="10">
        <f t="shared" ca="1" si="53"/>
        <v>0.82569022601664122</v>
      </c>
      <c r="F253" s="7">
        <f t="shared" ca="1" si="54"/>
        <v>17</v>
      </c>
      <c r="G253" s="7">
        <f t="shared" ca="1" si="52"/>
        <v>658</v>
      </c>
      <c r="H253" s="7" t="str">
        <f t="shared" ca="1" si="47"/>
        <v>No</v>
      </c>
      <c r="I253" s="7">
        <f t="shared" ca="1" si="44"/>
        <v>0</v>
      </c>
      <c r="J253" s="7">
        <f t="shared" ca="1" si="45"/>
        <v>13160</v>
      </c>
      <c r="K253" s="2">
        <f t="shared" ca="1" si="46"/>
        <v>0</v>
      </c>
      <c r="L253" s="2">
        <f t="shared" ca="1" si="48"/>
        <v>13160</v>
      </c>
    </row>
    <row r="254" spans="1:12" x14ac:dyDescent="0.25">
      <c r="A254" s="1">
        <f t="shared" si="49"/>
        <v>213</v>
      </c>
      <c r="B254" s="1">
        <f t="shared" ca="1" si="50"/>
        <v>658</v>
      </c>
      <c r="C254" s="1">
        <f t="shared" ca="1" si="55"/>
        <v>0</v>
      </c>
      <c r="D254" s="1">
        <f t="shared" ca="1" si="51"/>
        <v>658</v>
      </c>
      <c r="E254" s="10">
        <f t="shared" ca="1" si="53"/>
        <v>0.26631680705836713</v>
      </c>
      <c r="F254" s="7">
        <f t="shared" ca="1" si="54"/>
        <v>15</v>
      </c>
      <c r="G254" s="7">
        <f t="shared" ca="1" si="52"/>
        <v>643</v>
      </c>
      <c r="H254" s="7" t="str">
        <f t="shared" ca="1" si="47"/>
        <v>No</v>
      </c>
      <c r="I254" s="7">
        <f t="shared" ca="1" si="44"/>
        <v>0</v>
      </c>
      <c r="J254" s="7">
        <f t="shared" ca="1" si="45"/>
        <v>12860</v>
      </c>
      <c r="K254" s="2">
        <f t="shared" ca="1" si="46"/>
        <v>0</v>
      </c>
      <c r="L254" s="2">
        <f t="shared" ca="1" si="48"/>
        <v>12860</v>
      </c>
    </row>
    <row r="255" spans="1:12" x14ac:dyDescent="0.25">
      <c r="A255" s="1">
        <f t="shared" si="49"/>
        <v>214</v>
      </c>
      <c r="B255" s="1">
        <f t="shared" ca="1" si="50"/>
        <v>643</v>
      </c>
      <c r="C255" s="1">
        <f t="shared" ca="1" si="55"/>
        <v>0</v>
      </c>
      <c r="D255" s="1">
        <f t="shared" ca="1" si="51"/>
        <v>643</v>
      </c>
      <c r="E255" s="10">
        <f t="shared" ca="1" si="53"/>
        <v>0.24293048851098575</v>
      </c>
      <c r="F255" s="7">
        <f t="shared" ca="1" si="54"/>
        <v>15</v>
      </c>
      <c r="G255" s="7">
        <f t="shared" ca="1" si="52"/>
        <v>628</v>
      </c>
      <c r="H255" s="7" t="str">
        <f t="shared" ca="1" si="47"/>
        <v>No</v>
      </c>
      <c r="I255" s="7">
        <f t="shared" ca="1" si="44"/>
        <v>0</v>
      </c>
      <c r="J255" s="7">
        <f t="shared" ca="1" si="45"/>
        <v>12560</v>
      </c>
      <c r="K255" s="2">
        <f t="shared" ca="1" si="46"/>
        <v>0</v>
      </c>
      <c r="L255" s="2">
        <f t="shared" ca="1" si="48"/>
        <v>12560</v>
      </c>
    </row>
    <row r="256" spans="1:12" x14ac:dyDescent="0.25">
      <c r="A256" s="1">
        <f t="shared" si="49"/>
        <v>215</v>
      </c>
      <c r="B256" s="1">
        <f t="shared" ca="1" si="50"/>
        <v>628</v>
      </c>
      <c r="C256" s="1">
        <f t="shared" ca="1" si="55"/>
        <v>0</v>
      </c>
      <c r="D256" s="1">
        <f t="shared" ca="1" si="51"/>
        <v>628</v>
      </c>
      <c r="E256" s="10">
        <f t="shared" ca="1" si="53"/>
        <v>0.84029788546590956</v>
      </c>
      <c r="F256" s="7">
        <f t="shared" ca="1" si="54"/>
        <v>17</v>
      </c>
      <c r="G256" s="7">
        <f t="shared" ca="1" si="52"/>
        <v>611</v>
      </c>
      <c r="H256" s="7" t="str">
        <f t="shared" ca="1" si="47"/>
        <v>No</v>
      </c>
      <c r="I256" s="7">
        <f t="shared" ca="1" si="44"/>
        <v>0</v>
      </c>
      <c r="J256" s="7">
        <f t="shared" ca="1" si="45"/>
        <v>12220</v>
      </c>
      <c r="K256" s="2">
        <f t="shared" ca="1" si="46"/>
        <v>0</v>
      </c>
      <c r="L256" s="2">
        <f t="shared" ca="1" si="48"/>
        <v>12220</v>
      </c>
    </row>
    <row r="257" spans="1:12" x14ac:dyDescent="0.25">
      <c r="A257" s="1">
        <f t="shared" si="49"/>
        <v>216</v>
      </c>
      <c r="B257" s="1">
        <f t="shared" ca="1" si="50"/>
        <v>611</v>
      </c>
      <c r="C257" s="1">
        <f t="shared" ca="1" si="55"/>
        <v>0</v>
      </c>
      <c r="D257" s="1">
        <f t="shared" ca="1" si="51"/>
        <v>611</v>
      </c>
      <c r="E257" s="10">
        <f t="shared" ca="1" si="53"/>
        <v>0.57565557490312835</v>
      </c>
      <c r="F257" s="7">
        <f t="shared" ca="1" si="54"/>
        <v>16</v>
      </c>
      <c r="G257" s="7">
        <f t="shared" ca="1" si="52"/>
        <v>595</v>
      </c>
      <c r="H257" s="7" t="str">
        <f t="shared" ca="1" si="47"/>
        <v>No</v>
      </c>
      <c r="I257" s="7">
        <f t="shared" ca="1" si="44"/>
        <v>0</v>
      </c>
      <c r="J257" s="7">
        <f t="shared" ca="1" si="45"/>
        <v>11900</v>
      </c>
      <c r="K257" s="2">
        <f t="shared" ca="1" si="46"/>
        <v>0</v>
      </c>
      <c r="L257" s="2">
        <f t="shared" ca="1" si="48"/>
        <v>11900</v>
      </c>
    </row>
    <row r="258" spans="1:12" x14ac:dyDescent="0.25">
      <c r="A258" s="1">
        <f t="shared" si="49"/>
        <v>217</v>
      </c>
      <c r="B258" s="1">
        <f t="shared" ca="1" si="50"/>
        <v>595</v>
      </c>
      <c r="C258" s="1">
        <f t="shared" ca="1" si="55"/>
        <v>0</v>
      </c>
      <c r="D258" s="1">
        <f t="shared" ca="1" si="51"/>
        <v>595</v>
      </c>
      <c r="E258" s="10">
        <f t="shared" ca="1" si="53"/>
        <v>0.32365233468929999</v>
      </c>
      <c r="F258" s="7">
        <f t="shared" ca="1" si="54"/>
        <v>15</v>
      </c>
      <c r="G258" s="7">
        <f t="shared" ca="1" si="52"/>
        <v>580</v>
      </c>
      <c r="H258" s="7" t="str">
        <f t="shared" ca="1" si="47"/>
        <v>No</v>
      </c>
      <c r="I258" s="7">
        <f t="shared" ca="1" si="44"/>
        <v>0</v>
      </c>
      <c r="J258" s="7">
        <f t="shared" ca="1" si="45"/>
        <v>11600</v>
      </c>
      <c r="K258" s="2">
        <f t="shared" ca="1" si="46"/>
        <v>0</v>
      </c>
      <c r="L258" s="2">
        <f t="shared" ca="1" si="48"/>
        <v>11600</v>
      </c>
    </row>
    <row r="259" spans="1:12" x14ac:dyDescent="0.25">
      <c r="A259" s="1">
        <f t="shared" si="49"/>
        <v>218</v>
      </c>
      <c r="B259" s="1">
        <f t="shared" ca="1" si="50"/>
        <v>580</v>
      </c>
      <c r="C259" s="1">
        <f t="shared" ca="1" si="55"/>
        <v>0</v>
      </c>
      <c r="D259" s="1">
        <f t="shared" ca="1" si="51"/>
        <v>580</v>
      </c>
      <c r="E259" s="10">
        <f t="shared" ca="1" si="53"/>
        <v>0.35035572391316006</v>
      </c>
      <c r="F259" s="7">
        <f t="shared" ca="1" si="54"/>
        <v>15</v>
      </c>
      <c r="G259" s="7">
        <f t="shared" ca="1" si="52"/>
        <v>565</v>
      </c>
      <c r="H259" s="7" t="str">
        <f t="shared" ca="1" si="47"/>
        <v>No</v>
      </c>
      <c r="I259" s="7">
        <f t="shared" ca="1" si="44"/>
        <v>0</v>
      </c>
      <c r="J259" s="7">
        <f t="shared" ca="1" si="45"/>
        <v>11300</v>
      </c>
      <c r="K259" s="2">
        <f t="shared" ca="1" si="46"/>
        <v>0</v>
      </c>
      <c r="L259" s="2">
        <f t="shared" ca="1" si="48"/>
        <v>11300</v>
      </c>
    </row>
    <row r="260" spans="1:12" x14ac:dyDescent="0.25">
      <c r="A260" s="1">
        <f t="shared" si="49"/>
        <v>219</v>
      </c>
      <c r="B260" s="1">
        <f t="shared" ca="1" si="50"/>
        <v>565</v>
      </c>
      <c r="C260" s="1">
        <f t="shared" ca="1" si="55"/>
        <v>0</v>
      </c>
      <c r="D260" s="1">
        <f t="shared" ca="1" si="51"/>
        <v>565</v>
      </c>
      <c r="E260" s="10">
        <f t="shared" ca="1" si="53"/>
        <v>6.3578736932171864E-2</v>
      </c>
      <c r="F260" s="7">
        <f t="shared" ca="1" si="54"/>
        <v>14</v>
      </c>
      <c r="G260" s="7">
        <f t="shared" ca="1" si="52"/>
        <v>551</v>
      </c>
      <c r="H260" s="7" t="str">
        <f t="shared" ca="1" si="47"/>
        <v>No</v>
      </c>
      <c r="I260" s="7">
        <f t="shared" ca="1" si="44"/>
        <v>0</v>
      </c>
      <c r="J260" s="7">
        <f t="shared" ca="1" si="45"/>
        <v>11020</v>
      </c>
      <c r="K260" s="2">
        <f t="shared" ca="1" si="46"/>
        <v>0</v>
      </c>
      <c r="L260" s="2">
        <f t="shared" ca="1" si="48"/>
        <v>11020</v>
      </c>
    </row>
    <row r="261" spans="1:12" x14ac:dyDescent="0.25">
      <c r="A261" s="1">
        <f t="shared" si="49"/>
        <v>220</v>
      </c>
      <c r="B261" s="1">
        <f t="shared" ca="1" si="50"/>
        <v>551</v>
      </c>
      <c r="C261" s="1">
        <f t="shared" ca="1" si="55"/>
        <v>0</v>
      </c>
      <c r="D261" s="1">
        <f t="shared" ca="1" si="51"/>
        <v>551</v>
      </c>
      <c r="E261" s="10">
        <f t="shared" ca="1" si="53"/>
        <v>0.12107554936060938</v>
      </c>
      <c r="F261" s="7">
        <f t="shared" ca="1" si="54"/>
        <v>14</v>
      </c>
      <c r="G261" s="7">
        <f t="shared" ca="1" si="52"/>
        <v>537</v>
      </c>
      <c r="H261" s="7" t="str">
        <f t="shared" ca="1" si="47"/>
        <v>No</v>
      </c>
      <c r="I261" s="7">
        <f t="shared" ca="1" si="44"/>
        <v>0</v>
      </c>
      <c r="J261" s="7">
        <f t="shared" ca="1" si="45"/>
        <v>10740</v>
      </c>
      <c r="K261" s="2">
        <f t="shared" ca="1" si="46"/>
        <v>0</v>
      </c>
      <c r="L261" s="2">
        <f t="shared" ca="1" si="48"/>
        <v>10740</v>
      </c>
    </row>
    <row r="262" spans="1:12" x14ac:dyDescent="0.25">
      <c r="A262" s="1">
        <f t="shared" si="49"/>
        <v>221</v>
      </c>
      <c r="B262" s="1">
        <f t="shared" ca="1" si="50"/>
        <v>537</v>
      </c>
      <c r="C262" s="1">
        <f t="shared" ca="1" si="55"/>
        <v>0</v>
      </c>
      <c r="D262" s="1">
        <f t="shared" ca="1" si="51"/>
        <v>537</v>
      </c>
      <c r="E262" s="10">
        <f t="shared" ca="1" si="53"/>
        <v>0.65358848099539757</v>
      </c>
      <c r="F262" s="7">
        <f t="shared" ca="1" si="54"/>
        <v>17</v>
      </c>
      <c r="G262" s="7">
        <f t="shared" ca="1" si="52"/>
        <v>520</v>
      </c>
      <c r="H262" s="7" t="str">
        <f t="shared" ca="1" si="47"/>
        <v>No</v>
      </c>
      <c r="I262" s="7">
        <f t="shared" ca="1" si="44"/>
        <v>0</v>
      </c>
      <c r="J262" s="7">
        <f t="shared" ca="1" si="45"/>
        <v>10400</v>
      </c>
      <c r="K262" s="2">
        <f t="shared" ca="1" si="46"/>
        <v>0</v>
      </c>
      <c r="L262" s="2">
        <f t="shared" ca="1" si="48"/>
        <v>10400</v>
      </c>
    </row>
    <row r="263" spans="1:12" x14ac:dyDescent="0.25">
      <c r="A263" s="1">
        <f t="shared" si="49"/>
        <v>222</v>
      </c>
      <c r="B263" s="1">
        <f t="shared" ca="1" si="50"/>
        <v>520</v>
      </c>
      <c r="C263" s="1">
        <f t="shared" ca="1" si="55"/>
        <v>0</v>
      </c>
      <c r="D263" s="1">
        <f t="shared" ca="1" si="51"/>
        <v>520</v>
      </c>
      <c r="E263" s="10">
        <f t="shared" ca="1" si="53"/>
        <v>0.41606984094444133</v>
      </c>
      <c r="F263" s="7">
        <f t="shared" ca="1" si="54"/>
        <v>16</v>
      </c>
      <c r="G263" s="7">
        <f t="shared" ca="1" si="52"/>
        <v>504</v>
      </c>
      <c r="H263" s="7" t="str">
        <f t="shared" ca="1" si="47"/>
        <v>No</v>
      </c>
      <c r="I263" s="7">
        <f t="shared" ca="1" si="44"/>
        <v>0</v>
      </c>
      <c r="J263" s="7">
        <f t="shared" ca="1" si="45"/>
        <v>10080</v>
      </c>
      <c r="K263" s="2">
        <f t="shared" ca="1" si="46"/>
        <v>0</v>
      </c>
      <c r="L263" s="2">
        <f t="shared" ca="1" si="48"/>
        <v>10080</v>
      </c>
    </row>
    <row r="264" spans="1:12" x14ac:dyDescent="0.25">
      <c r="A264" s="1">
        <f t="shared" si="49"/>
        <v>223</v>
      </c>
      <c r="B264" s="1">
        <f t="shared" ca="1" si="50"/>
        <v>504</v>
      </c>
      <c r="C264" s="1">
        <f t="shared" ca="1" si="55"/>
        <v>0</v>
      </c>
      <c r="D264" s="1">
        <f t="shared" ca="1" si="51"/>
        <v>504</v>
      </c>
      <c r="E264" s="10">
        <f t="shared" ca="1" si="53"/>
        <v>0.30888428144327007</v>
      </c>
      <c r="F264" s="7">
        <f t="shared" ca="1" si="54"/>
        <v>15</v>
      </c>
      <c r="G264" s="7">
        <f t="shared" ca="1" si="52"/>
        <v>489</v>
      </c>
      <c r="H264" s="7" t="str">
        <f t="shared" ca="1" si="47"/>
        <v>No</v>
      </c>
      <c r="I264" s="7">
        <f t="shared" ca="1" si="44"/>
        <v>0</v>
      </c>
      <c r="J264" s="7">
        <f t="shared" ca="1" si="45"/>
        <v>9780</v>
      </c>
      <c r="K264" s="2">
        <f t="shared" ca="1" si="46"/>
        <v>0</v>
      </c>
      <c r="L264" s="2">
        <f t="shared" ca="1" si="48"/>
        <v>9780</v>
      </c>
    </row>
    <row r="265" spans="1:12" x14ac:dyDescent="0.25">
      <c r="A265" s="1">
        <f t="shared" si="49"/>
        <v>224</v>
      </c>
      <c r="B265" s="1">
        <f t="shared" ca="1" si="50"/>
        <v>489</v>
      </c>
      <c r="C265" s="1">
        <f t="shared" ca="1" si="55"/>
        <v>0</v>
      </c>
      <c r="D265" s="1">
        <f t="shared" ca="1" si="51"/>
        <v>489</v>
      </c>
      <c r="E265" s="10">
        <f t="shared" ca="1" si="53"/>
        <v>0.80479074163484343</v>
      </c>
      <c r="F265" s="7">
        <f t="shared" ca="1" si="54"/>
        <v>17</v>
      </c>
      <c r="G265" s="7">
        <f t="shared" ca="1" si="52"/>
        <v>472</v>
      </c>
      <c r="H265" s="7" t="str">
        <f t="shared" ca="1" si="47"/>
        <v>No</v>
      </c>
      <c r="I265" s="7">
        <f t="shared" ca="1" si="44"/>
        <v>0</v>
      </c>
      <c r="J265" s="7">
        <f t="shared" ca="1" si="45"/>
        <v>9440</v>
      </c>
      <c r="K265" s="2">
        <f t="shared" ca="1" si="46"/>
        <v>0</v>
      </c>
      <c r="L265" s="2">
        <f t="shared" ca="1" si="48"/>
        <v>9440</v>
      </c>
    </row>
    <row r="266" spans="1:12" x14ac:dyDescent="0.25">
      <c r="A266" s="1">
        <f t="shared" si="49"/>
        <v>225</v>
      </c>
      <c r="B266" s="1">
        <f t="shared" ca="1" si="50"/>
        <v>472</v>
      </c>
      <c r="C266" s="1">
        <f t="shared" ca="1" si="55"/>
        <v>0</v>
      </c>
      <c r="D266" s="1">
        <f t="shared" ca="1" si="51"/>
        <v>472</v>
      </c>
      <c r="E266" s="10">
        <f t="shared" ca="1" si="53"/>
        <v>0.43605081280469804</v>
      </c>
      <c r="F266" s="7">
        <f t="shared" ca="1" si="54"/>
        <v>16</v>
      </c>
      <c r="G266" s="7">
        <f t="shared" ca="1" si="52"/>
        <v>456</v>
      </c>
      <c r="H266" s="7" t="str">
        <f t="shared" ca="1" si="47"/>
        <v>No</v>
      </c>
      <c r="I266" s="7">
        <f t="shared" ca="1" si="44"/>
        <v>0</v>
      </c>
      <c r="J266" s="7">
        <f t="shared" ca="1" si="45"/>
        <v>9120</v>
      </c>
      <c r="K266" s="2">
        <f t="shared" ca="1" si="46"/>
        <v>0</v>
      </c>
      <c r="L266" s="2">
        <f t="shared" ca="1" si="48"/>
        <v>9120</v>
      </c>
    </row>
    <row r="267" spans="1:12" x14ac:dyDescent="0.25">
      <c r="A267" s="1">
        <f t="shared" si="49"/>
        <v>226</v>
      </c>
      <c r="B267" s="1">
        <f t="shared" ca="1" si="50"/>
        <v>456</v>
      </c>
      <c r="C267" s="1">
        <f t="shared" ca="1" si="55"/>
        <v>0</v>
      </c>
      <c r="D267" s="1">
        <f t="shared" ca="1" si="51"/>
        <v>456</v>
      </c>
      <c r="E267" s="10">
        <f t="shared" ca="1" si="53"/>
        <v>0.27019025520220441</v>
      </c>
      <c r="F267" s="7">
        <f t="shared" ca="1" si="54"/>
        <v>15</v>
      </c>
      <c r="G267" s="7">
        <f t="shared" ca="1" si="52"/>
        <v>441</v>
      </c>
      <c r="H267" s="7" t="str">
        <f t="shared" ca="1" si="47"/>
        <v>No</v>
      </c>
      <c r="I267" s="7">
        <f t="shared" ca="1" si="44"/>
        <v>0</v>
      </c>
      <c r="J267" s="7">
        <f t="shared" ca="1" si="45"/>
        <v>8820</v>
      </c>
      <c r="K267" s="2">
        <f t="shared" ca="1" si="46"/>
        <v>0</v>
      </c>
      <c r="L267" s="2">
        <f t="shared" ref="L267:L298" ca="1" si="56">+SUM(I267:K267)</f>
        <v>8820</v>
      </c>
    </row>
    <row r="268" spans="1:12" x14ac:dyDescent="0.25">
      <c r="A268" s="1">
        <f t="shared" si="49"/>
        <v>227</v>
      </c>
      <c r="B268" s="1">
        <f t="shared" ca="1" si="50"/>
        <v>441</v>
      </c>
      <c r="C268" s="1">
        <f t="shared" ca="1" si="55"/>
        <v>0</v>
      </c>
      <c r="D268" s="1">
        <f t="shared" ca="1" si="51"/>
        <v>441</v>
      </c>
      <c r="E268" s="10">
        <f t="shared" ca="1" si="53"/>
        <v>0.92616321443886884</v>
      </c>
      <c r="F268" s="7">
        <f t="shared" ca="1" si="54"/>
        <v>18</v>
      </c>
      <c r="G268" s="7">
        <f t="shared" ca="1" si="52"/>
        <v>423</v>
      </c>
      <c r="H268" s="7" t="str">
        <f t="shared" ca="1" si="47"/>
        <v>No</v>
      </c>
      <c r="I268" s="7">
        <f t="shared" ca="1" si="44"/>
        <v>0</v>
      </c>
      <c r="J268" s="7">
        <f t="shared" ca="1" si="45"/>
        <v>8460</v>
      </c>
      <c r="K268" s="2">
        <f t="shared" ca="1" si="46"/>
        <v>0</v>
      </c>
      <c r="L268" s="2">
        <f t="shared" ca="1" si="56"/>
        <v>8460</v>
      </c>
    </row>
    <row r="269" spans="1:12" x14ac:dyDescent="0.25">
      <c r="A269" s="1">
        <f t="shared" si="49"/>
        <v>228</v>
      </c>
      <c r="B269" s="1">
        <f t="shared" ca="1" si="50"/>
        <v>423</v>
      </c>
      <c r="C269" s="1">
        <f t="shared" ca="1" si="55"/>
        <v>0</v>
      </c>
      <c r="D269" s="1">
        <f t="shared" ca="1" si="51"/>
        <v>423</v>
      </c>
      <c r="E269" s="10">
        <f t="shared" ca="1" si="53"/>
        <v>0.79240628954139669</v>
      </c>
      <c r="F269" s="7">
        <f t="shared" ca="1" si="54"/>
        <v>17</v>
      </c>
      <c r="G269" s="7">
        <f t="shared" ca="1" si="52"/>
        <v>406</v>
      </c>
      <c r="H269" s="7" t="str">
        <f t="shared" ca="1" si="47"/>
        <v>No</v>
      </c>
      <c r="I269" s="7">
        <f t="shared" ca="1" si="44"/>
        <v>0</v>
      </c>
      <c r="J269" s="7">
        <f t="shared" ca="1" si="45"/>
        <v>8120</v>
      </c>
      <c r="K269" s="2">
        <f t="shared" ca="1" si="46"/>
        <v>0</v>
      </c>
      <c r="L269" s="2">
        <f t="shared" ca="1" si="56"/>
        <v>8120</v>
      </c>
    </row>
    <row r="270" spans="1:12" x14ac:dyDescent="0.25">
      <c r="A270" s="1">
        <f t="shared" si="49"/>
        <v>229</v>
      </c>
      <c r="B270" s="1">
        <f t="shared" ca="1" si="50"/>
        <v>406</v>
      </c>
      <c r="C270" s="1">
        <f t="shared" ca="1" si="55"/>
        <v>0</v>
      </c>
      <c r="D270" s="1">
        <f t="shared" ca="1" si="51"/>
        <v>406</v>
      </c>
      <c r="E270" s="10">
        <f t="shared" ca="1" si="53"/>
        <v>0.70977178229364146</v>
      </c>
      <c r="F270" s="7">
        <f t="shared" ca="1" si="54"/>
        <v>17</v>
      </c>
      <c r="G270" s="7">
        <f t="shared" ca="1" si="52"/>
        <v>389</v>
      </c>
      <c r="H270" s="7" t="str">
        <f t="shared" ca="1" si="47"/>
        <v>No</v>
      </c>
      <c r="I270" s="7">
        <f t="shared" ca="1" si="44"/>
        <v>0</v>
      </c>
      <c r="J270" s="7">
        <f t="shared" ca="1" si="45"/>
        <v>7780</v>
      </c>
      <c r="K270" s="2">
        <f t="shared" ca="1" si="46"/>
        <v>0</v>
      </c>
      <c r="L270" s="2">
        <f t="shared" ca="1" si="56"/>
        <v>7780</v>
      </c>
    </row>
    <row r="271" spans="1:12" x14ac:dyDescent="0.25">
      <c r="A271" s="1">
        <f t="shared" si="49"/>
        <v>230</v>
      </c>
      <c r="B271" s="1">
        <f t="shared" ca="1" si="50"/>
        <v>389</v>
      </c>
      <c r="C271" s="1">
        <f t="shared" ca="1" si="55"/>
        <v>0</v>
      </c>
      <c r="D271" s="1">
        <f t="shared" ca="1" si="51"/>
        <v>389</v>
      </c>
      <c r="E271" s="10">
        <f t="shared" ca="1" si="53"/>
        <v>0.31823535210045495</v>
      </c>
      <c r="F271" s="7">
        <f t="shared" ca="1" si="54"/>
        <v>15</v>
      </c>
      <c r="G271" s="7">
        <f t="shared" ca="1" si="52"/>
        <v>374</v>
      </c>
      <c r="H271" s="7" t="str">
        <f t="shared" ca="1" si="47"/>
        <v>No</v>
      </c>
      <c r="I271" s="7">
        <f t="shared" ca="1" si="44"/>
        <v>0</v>
      </c>
      <c r="J271" s="7">
        <f t="shared" ca="1" si="45"/>
        <v>7480</v>
      </c>
      <c r="K271" s="2">
        <f t="shared" ca="1" si="46"/>
        <v>0</v>
      </c>
      <c r="L271" s="2">
        <f t="shared" ca="1" si="56"/>
        <v>7480</v>
      </c>
    </row>
    <row r="272" spans="1:12" x14ac:dyDescent="0.25">
      <c r="A272" s="1">
        <f t="shared" si="49"/>
        <v>231</v>
      </c>
      <c r="B272" s="1">
        <f t="shared" ca="1" si="50"/>
        <v>374</v>
      </c>
      <c r="C272" s="1">
        <f t="shared" ca="1" si="55"/>
        <v>0</v>
      </c>
      <c r="D272" s="1">
        <f t="shared" ca="1" si="51"/>
        <v>374</v>
      </c>
      <c r="E272" s="10">
        <f t="shared" ca="1" si="53"/>
        <v>0.11399014136045749</v>
      </c>
      <c r="F272" s="7">
        <f t="shared" ca="1" si="54"/>
        <v>14</v>
      </c>
      <c r="G272" s="7">
        <f t="shared" ca="1" si="52"/>
        <v>360</v>
      </c>
      <c r="H272" s="7" t="str">
        <f t="shared" ca="1" si="47"/>
        <v>No</v>
      </c>
      <c r="I272" s="7">
        <f t="shared" ca="1" si="44"/>
        <v>0</v>
      </c>
      <c r="J272" s="7">
        <f t="shared" ca="1" si="45"/>
        <v>7200</v>
      </c>
      <c r="K272" s="2">
        <f t="shared" ca="1" si="46"/>
        <v>0</v>
      </c>
      <c r="L272" s="2">
        <f t="shared" ca="1" si="56"/>
        <v>7200</v>
      </c>
    </row>
    <row r="273" spans="1:12" x14ac:dyDescent="0.25">
      <c r="A273" s="1">
        <f t="shared" si="49"/>
        <v>232</v>
      </c>
      <c r="B273" s="1">
        <f t="shared" ca="1" si="50"/>
        <v>360</v>
      </c>
      <c r="C273" s="1">
        <f t="shared" ca="1" si="55"/>
        <v>0</v>
      </c>
      <c r="D273" s="1">
        <f t="shared" ca="1" si="51"/>
        <v>360</v>
      </c>
      <c r="E273" s="10">
        <f t="shared" ca="1" si="53"/>
        <v>0.76797768202927785</v>
      </c>
      <c r="F273" s="7">
        <f t="shared" ca="1" si="54"/>
        <v>17</v>
      </c>
      <c r="G273" s="7">
        <f t="shared" ca="1" si="52"/>
        <v>343</v>
      </c>
      <c r="H273" s="7" t="str">
        <f t="shared" ca="1" si="47"/>
        <v>No</v>
      </c>
      <c r="I273" s="7">
        <f t="shared" ca="1" si="44"/>
        <v>0</v>
      </c>
      <c r="J273" s="7">
        <f t="shared" ca="1" si="45"/>
        <v>6860</v>
      </c>
      <c r="K273" s="2">
        <f t="shared" ca="1" si="46"/>
        <v>0</v>
      </c>
      <c r="L273" s="2">
        <f t="shared" ca="1" si="56"/>
        <v>6860</v>
      </c>
    </row>
    <row r="274" spans="1:12" x14ac:dyDescent="0.25">
      <c r="A274" s="1">
        <f t="shared" si="49"/>
        <v>233</v>
      </c>
      <c r="B274" s="1">
        <f t="shared" ca="1" si="50"/>
        <v>343</v>
      </c>
      <c r="C274" s="1">
        <f t="shared" ca="1" si="55"/>
        <v>0</v>
      </c>
      <c r="D274" s="1">
        <f t="shared" ca="1" si="51"/>
        <v>343</v>
      </c>
      <c r="E274" s="10">
        <f t="shared" ca="1" si="53"/>
        <v>0.86008226343413163</v>
      </c>
      <c r="F274" s="7">
        <f t="shared" ca="1" si="54"/>
        <v>17</v>
      </c>
      <c r="G274" s="7">
        <f t="shared" ca="1" si="52"/>
        <v>326</v>
      </c>
      <c r="H274" s="7" t="str">
        <f t="shared" ca="1" si="47"/>
        <v>No</v>
      </c>
      <c r="I274" s="7">
        <f t="shared" ca="1" si="44"/>
        <v>0</v>
      </c>
      <c r="J274" s="7">
        <f t="shared" ca="1" si="45"/>
        <v>6520</v>
      </c>
      <c r="K274" s="2">
        <f t="shared" ca="1" si="46"/>
        <v>0</v>
      </c>
      <c r="L274" s="2">
        <f t="shared" ca="1" si="56"/>
        <v>6520</v>
      </c>
    </row>
    <row r="275" spans="1:12" x14ac:dyDescent="0.25">
      <c r="A275" s="1">
        <f t="shared" si="49"/>
        <v>234</v>
      </c>
      <c r="B275" s="1">
        <f t="shared" ca="1" si="50"/>
        <v>326</v>
      </c>
      <c r="C275" s="1">
        <f t="shared" ca="1" si="55"/>
        <v>0</v>
      </c>
      <c r="D275" s="1">
        <f t="shared" ca="1" si="51"/>
        <v>326</v>
      </c>
      <c r="E275" s="10">
        <f t="shared" ca="1" si="53"/>
        <v>0.63524109645252236</v>
      </c>
      <c r="F275" s="7">
        <f t="shared" ca="1" si="54"/>
        <v>16</v>
      </c>
      <c r="G275" s="7">
        <f t="shared" ca="1" si="52"/>
        <v>310</v>
      </c>
      <c r="H275" s="7" t="str">
        <f t="shared" ca="1" si="47"/>
        <v>No</v>
      </c>
      <c r="I275" s="7">
        <f t="shared" ca="1" si="44"/>
        <v>0</v>
      </c>
      <c r="J275" s="7">
        <f t="shared" ca="1" si="45"/>
        <v>6200</v>
      </c>
      <c r="K275" s="2">
        <f t="shared" ca="1" si="46"/>
        <v>0</v>
      </c>
      <c r="L275" s="2">
        <f t="shared" ca="1" si="56"/>
        <v>6200</v>
      </c>
    </row>
    <row r="276" spans="1:12" x14ac:dyDescent="0.25">
      <c r="A276" s="1">
        <f t="shared" si="49"/>
        <v>235</v>
      </c>
      <c r="B276" s="1">
        <f t="shared" ca="1" si="50"/>
        <v>310</v>
      </c>
      <c r="C276" s="1">
        <f t="shared" ca="1" si="55"/>
        <v>0</v>
      </c>
      <c r="D276" s="1">
        <f t="shared" ca="1" si="51"/>
        <v>310</v>
      </c>
      <c r="E276" s="10">
        <f t="shared" ca="1" si="53"/>
        <v>0.145101788942537</v>
      </c>
      <c r="F276" s="7">
        <f t="shared" ca="1" si="54"/>
        <v>14</v>
      </c>
      <c r="G276" s="7">
        <f t="shared" ca="1" si="52"/>
        <v>296</v>
      </c>
      <c r="H276" s="7" t="str">
        <f t="shared" ca="1" si="47"/>
        <v>No</v>
      </c>
      <c r="I276" s="7">
        <f t="shared" ca="1" si="44"/>
        <v>0</v>
      </c>
      <c r="J276" s="7">
        <f t="shared" ca="1" si="45"/>
        <v>5920</v>
      </c>
      <c r="K276" s="2">
        <f t="shared" ca="1" si="46"/>
        <v>0</v>
      </c>
      <c r="L276" s="2">
        <f t="shared" ca="1" si="56"/>
        <v>5920</v>
      </c>
    </row>
    <row r="277" spans="1:12" x14ac:dyDescent="0.25">
      <c r="A277" s="1">
        <f t="shared" si="49"/>
        <v>236</v>
      </c>
      <c r="B277" s="1">
        <f t="shared" ca="1" si="50"/>
        <v>296</v>
      </c>
      <c r="C277" s="1">
        <f t="shared" ca="1" si="55"/>
        <v>0</v>
      </c>
      <c r="D277" s="1">
        <f t="shared" ca="1" si="51"/>
        <v>296</v>
      </c>
      <c r="E277" s="10">
        <f t="shared" ca="1" si="53"/>
        <v>0.1389566690309042</v>
      </c>
      <c r="F277" s="7">
        <f t="shared" ca="1" si="54"/>
        <v>14</v>
      </c>
      <c r="G277" s="7">
        <f t="shared" ca="1" si="52"/>
        <v>282</v>
      </c>
      <c r="H277" s="7" t="str">
        <f t="shared" ca="1" si="47"/>
        <v>No</v>
      </c>
      <c r="I277" s="7">
        <f t="shared" ca="1" si="44"/>
        <v>0</v>
      </c>
      <c r="J277" s="7">
        <f t="shared" ca="1" si="45"/>
        <v>5640</v>
      </c>
      <c r="K277" s="2">
        <f t="shared" ca="1" si="46"/>
        <v>0</v>
      </c>
      <c r="L277" s="2">
        <f t="shared" ca="1" si="56"/>
        <v>5640</v>
      </c>
    </row>
    <row r="278" spans="1:12" x14ac:dyDescent="0.25">
      <c r="A278" s="1">
        <f t="shared" si="49"/>
        <v>237</v>
      </c>
      <c r="B278" s="1">
        <f t="shared" ca="1" si="50"/>
        <v>282</v>
      </c>
      <c r="C278" s="1">
        <f t="shared" ca="1" si="55"/>
        <v>0</v>
      </c>
      <c r="D278" s="1">
        <f t="shared" ca="1" si="51"/>
        <v>282</v>
      </c>
      <c r="E278" s="10">
        <f t="shared" ca="1" si="53"/>
        <v>0.13908552605705282</v>
      </c>
      <c r="F278" s="7">
        <f t="shared" ca="1" si="54"/>
        <v>14</v>
      </c>
      <c r="G278" s="7">
        <f t="shared" ca="1" si="52"/>
        <v>268</v>
      </c>
      <c r="H278" s="7" t="str">
        <f t="shared" ca="1" si="47"/>
        <v>No</v>
      </c>
      <c r="I278" s="7">
        <f t="shared" ca="1" si="44"/>
        <v>0</v>
      </c>
      <c r="J278" s="7">
        <f t="shared" ca="1" si="45"/>
        <v>5360</v>
      </c>
      <c r="K278" s="2">
        <f t="shared" ca="1" si="46"/>
        <v>0</v>
      </c>
      <c r="L278" s="2">
        <f t="shared" ca="1" si="56"/>
        <v>5360</v>
      </c>
    </row>
    <row r="279" spans="1:12" x14ac:dyDescent="0.25">
      <c r="A279" s="1">
        <f t="shared" si="49"/>
        <v>238</v>
      </c>
      <c r="B279" s="1">
        <f t="shared" ca="1" si="50"/>
        <v>268</v>
      </c>
      <c r="C279" s="1">
        <f t="shared" ca="1" si="55"/>
        <v>0</v>
      </c>
      <c r="D279" s="1">
        <f t="shared" ca="1" si="51"/>
        <v>268</v>
      </c>
      <c r="E279" s="10">
        <f t="shared" ca="1" si="53"/>
        <v>0.18620105840579348</v>
      </c>
      <c r="F279" s="7">
        <f t="shared" ca="1" si="54"/>
        <v>14</v>
      </c>
      <c r="G279" s="7">
        <f t="shared" ca="1" si="52"/>
        <v>254</v>
      </c>
      <c r="H279" s="7" t="str">
        <f t="shared" ca="1" si="47"/>
        <v>No</v>
      </c>
      <c r="I279" s="7">
        <f t="shared" ca="1" si="44"/>
        <v>0</v>
      </c>
      <c r="J279" s="7">
        <f t="shared" ca="1" si="45"/>
        <v>5080</v>
      </c>
      <c r="K279" s="2">
        <f t="shared" ca="1" si="46"/>
        <v>0</v>
      </c>
      <c r="L279" s="2">
        <f t="shared" ca="1" si="56"/>
        <v>5080</v>
      </c>
    </row>
    <row r="280" spans="1:12" x14ac:dyDescent="0.25">
      <c r="A280" s="1">
        <f t="shared" si="49"/>
        <v>239</v>
      </c>
      <c r="B280" s="1">
        <f t="shared" ca="1" si="50"/>
        <v>254</v>
      </c>
      <c r="C280" s="1">
        <f t="shared" ca="1" si="55"/>
        <v>0</v>
      </c>
      <c r="D280" s="1">
        <f t="shared" ca="1" si="51"/>
        <v>254</v>
      </c>
      <c r="E280" s="10">
        <f t="shared" ca="1" si="53"/>
        <v>0.31389663793125888</v>
      </c>
      <c r="F280" s="7">
        <f t="shared" ca="1" si="54"/>
        <v>15</v>
      </c>
      <c r="G280" s="7">
        <f t="shared" ca="1" si="52"/>
        <v>239</v>
      </c>
      <c r="H280" s="7" t="str">
        <f t="shared" ca="1" si="47"/>
        <v>No</v>
      </c>
      <c r="I280" s="7">
        <f t="shared" ca="1" si="44"/>
        <v>0</v>
      </c>
      <c r="J280" s="7">
        <f t="shared" ca="1" si="45"/>
        <v>4780</v>
      </c>
      <c r="K280" s="2">
        <f t="shared" ca="1" si="46"/>
        <v>0</v>
      </c>
      <c r="L280" s="2">
        <f t="shared" ca="1" si="56"/>
        <v>4780</v>
      </c>
    </row>
    <row r="281" spans="1:12" x14ac:dyDescent="0.25">
      <c r="A281" s="1">
        <f t="shared" si="49"/>
        <v>240</v>
      </c>
      <c r="B281" s="1">
        <f t="shared" ca="1" si="50"/>
        <v>239</v>
      </c>
      <c r="C281" s="1">
        <f t="shared" ca="1" si="55"/>
        <v>0</v>
      </c>
      <c r="D281" s="1">
        <f t="shared" ca="1" si="51"/>
        <v>239</v>
      </c>
      <c r="E281" s="10">
        <f t="shared" ca="1" si="53"/>
        <v>0.84296010351723483</v>
      </c>
      <c r="F281" s="7">
        <f t="shared" ca="1" si="54"/>
        <v>17</v>
      </c>
      <c r="G281" s="7">
        <f t="shared" ca="1" si="52"/>
        <v>222</v>
      </c>
      <c r="H281" s="7" t="str">
        <f t="shared" ca="1" si="47"/>
        <v>No</v>
      </c>
      <c r="I281" s="7">
        <f t="shared" ca="1" si="44"/>
        <v>0</v>
      </c>
      <c r="J281" s="7">
        <f t="shared" ca="1" si="45"/>
        <v>4440</v>
      </c>
      <c r="K281" s="2">
        <f t="shared" ca="1" si="46"/>
        <v>0</v>
      </c>
      <c r="L281" s="2">
        <f t="shared" ca="1" si="56"/>
        <v>4440</v>
      </c>
    </row>
    <row r="282" spans="1:12" x14ac:dyDescent="0.25">
      <c r="A282" s="1">
        <f t="shared" si="49"/>
        <v>241</v>
      </c>
      <c r="B282" s="1">
        <f t="shared" ca="1" si="50"/>
        <v>222</v>
      </c>
      <c r="C282" s="1">
        <f t="shared" ca="1" si="55"/>
        <v>0</v>
      </c>
      <c r="D282" s="1">
        <f t="shared" ca="1" si="51"/>
        <v>222</v>
      </c>
      <c r="E282" s="10">
        <f t="shared" ca="1" si="53"/>
        <v>0.30262877735705729</v>
      </c>
      <c r="F282" s="7">
        <f t="shared" ca="1" si="54"/>
        <v>15</v>
      </c>
      <c r="G282" s="7">
        <f t="shared" ca="1" si="52"/>
        <v>207</v>
      </c>
      <c r="H282" s="7" t="str">
        <f t="shared" ca="1" si="47"/>
        <v>No</v>
      </c>
      <c r="I282" s="7">
        <f t="shared" ca="1" si="44"/>
        <v>0</v>
      </c>
      <c r="J282" s="7">
        <f t="shared" ca="1" si="45"/>
        <v>4140</v>
      </c>
      <c r="K282" s="2">
        <f t="shared" ca="1" si="46"/>
        <v>0</v>
      </c>
      <c r="L282" s="2">
        <f t="shared" ca="1" si="56"/>
        <v>4140</v>
      </c>
    </row>
    <row r="283" spans="1:12" x14ac:dyDescent="0.25">
      <c r="A283" s="1">
        <f t="shared" si="49"/>
        <v>242</v>
      </c>
      <c r="B283" s="1">
        <f t="shared" ca="1" si="50"/>
        <v>207</v>
      </c>
      <c r="C283" s="1">
        <f t="shared" ca="1" si="55"/>
        <v>0</v>
      </c>
      <c r="D283" s="1">
        <f t="shared" ca="1" si="51"/>
        <v>207</v>
      </c>
      <c r="E283" s="10">
        <f t="shared" ca="1" si="53"/>
        <v>0.39010693746669245</v>
      </c>
      <c r="F283" s="7">
        <f t="shared" ca="1" si="54"/>
        <v>15</v>
      </c>
      <c r="G283" s="7">
        <f t="shared" ca="1" si="52"/>
        <v>192</v>
      </c>
      <c r="H283" s="7" t="str">
        <f t="shared" ca="1" si="47"/>
        <v>No</v>
      </c>
      <c r="I283" s="7">
        <f t="shared" ca="1" si="44"/>
        <v>0</v>
      </c>
      <c r="J283" s="7">
        <f t="shared" ca="1" si="45"/>
        <v>3840</v>
      </c>
      <c r="K283" s="2">
        <f t="shared" ca="1" si="46"/>
        <v>0</v>
      </c>
      <c r="L283" s="2">
        <f t="shared" ca="1" si="56"/>
        <v>3840</v>
      </c>
    </row>
    <row r="284" spans="1:12" x14ac:dyDescent="0.25">
      <c r="A284" s="1">
        <f t="shared" si="49"/>
        <v>243</v>
      </c>
      <c r="B284" s="1">
        <f t="shared" ca="1" si="50"/>
        <v>192</v>
      </c>
      <c r="C284" s="1">
        <f t="shared" ca="1" si="55"/>
        <v>0</v>
      </c>
      <c r="D284" s="1">
        <f t="shared" ca="1" si="51"/>
        <v>192</v>
      </c>
      <c r="E284" s="10">
        <f t="shared" ca="1" si="53"/>
        <v>0.76202016450431476</v>
      </c>
      <c r="F284" s="7">
        <f t="shared" ca="1" si="54"/>
        <v>17</v>
      </c>
      <c r="G284" s="7">
        <f t="shared" ca="1" si="52"/>
        <v>175</v>
      </c>
      <c r="H284" s="7" t="str">
        <f t="shared" ca="1" si="47"/>
        <v>No</v>
      </c>
      <c r="I284" s="7">
        <f t="shared" ca="1" si="44"/>
        <v>0</v>
      </c>
      <c r="J284" s="7">
        <f t="shared" ca="1" si="45"/>
        <v>3500</v>
      </c>
      <c r="K284" s="2">
        <f t="shared" ca="1" si="46"/>
        <v>0</v>
      </c>
      <c r="L284" s="2">
        <f t="shared" ca="1" si="56"/>
        <v>3500</v>
      </c>
    </row>
    <row r="285" spans="1:12" x14ac:dyDescent="0.25">
      <c r="A285" s="1">
        <f t="shared" si="49"/>
        <v>244</v>
      </c>
      <c r="B285" s="1">
        <f t="shared" ca="1" si="50"/>
        <v>175</v>
      </c>
      <c r="C285" s="1">
        <f t="shared" ca="1" si="55"/>
        <v>0</v>
      </c>
      <c r="D285" s="1">
        <f t="shared" ca="1" si="51"/>
        <v>175</v>
      </c>
      <c r="E285" s="10">
        <f t="shared" ca="1" si="53"/>
        <v>0.73698255097574583</v>
      </c>
      <c r="F285" s="7">
        <f t="shared" ca="1" si="54"/>
        <v>17</v>
      </c>
      <c r="G285" s="7">
        <f t="shared" ca="1" si="52"/>
        <v>158</v>
      </c>
      <c r="H285" s="7" t="str">
        <f t="shared" ca="1" si="47"/>
        <v>No</v>
      </c>
      <c r="I285" s="7">
        <f t="shared" ca="1" si="44"/>
        <v>0</v>
      </c>
      <c r="J285" s="7">
        <f t="shared" ca="1" si="45"/>
        <v>3160</v>
      </c>
      <c r="K285" s="2">
        <f t="shared" ca="1" si="46"/>
        <v>0</v>
      </c>
      <c r="L285" s="2">
        <f t="shared" ca="1" si="56"/>
        <v>3160</v>
      </c>
    </row>
    <row r="286" spans="1:12" x14ac:dyDescent="0.25">
      <c r="A286" s="1">
        <f t="shared" si="49"/>
        <v>245</v>
      </c>
      <c r="B286" s="1">
        <f t="shared" ca="1" si="50"/>
        <v>158</v>
      </c>
      <c r="C286" s="1">
        <f t="shared" ca="1" si="55"/>
        <v>0</v>
      </c>
      <c r="D286" s="1">
        <f t="shared" ca="1" si="51"/>
        <v>158</v>
      </c>
      <c r="E286" s="10">
        <f t="shared" ca="1" si="53"/>
        <v>0.46578270684294987</v>
      </c>
      <c r="F286" s="7">
        <f t="shared" ca="1" si="54"/>
        <v>16</v>
      </c>
      <c r="G286" s="7">
        <f t="shared" ca="1" si="52"/>
        <v>142</v>
      </c>
      <c r="H286" s="7" t="str">
        <f t="shared" ca="1" si="47"/>
        <v>No</v>
      </c>
      <c r="I286" s="7">
        <f t="shared" ca="1" si="44"/>
        <v>0</v>
      </c>
      <c r="J286" s="7">
        <f t="shared" ca="1" si="45"/>
        <v>2840</v>
      </c>
      <c r="K286" s="2">
        <f t="shared" ca="1" si="46"/>
        <v>0</v>
      </c>
      <c r="L286" s="2">
        <f t="shared" ca="1" si="56"/>
        <v>2840</v>
      </c>
    </row>
    <row r="287" spans="1:12" x14ac:dyDescent="0.25">
      <c r="A287" s="1">
        <f t="shared" si="49"/>
        <v>246</v>
      </c>
      <c r="B287" s="1">
        <f t="shared" ca="1" si="50"/>
        <v>142</v>
      </c>
      <c r="C287" s="1">
        <f t="shared" ca="1" si="55"/>
        <v>0</v>
      </c>
      <c r="D287" s="1">
        <f t="shared" ca="1" si="51"/>
        <v>142</v>
      </c>
      <c r="E287" s="10">
        <f t="shared" ca="1" si="53"/>
        <v>0.2512028176826121</v>
      </c>
      <c r="F287" s="7">
        <f t="shared" ca="1" si="54"/>
        <v>15</v>
      </c>
      <c r="G287" s="7">
        <f t="shared" ca="1" si="52"/>
        <v>127</v>
      </c>
      <c r="H287" s="7" t="str">
        <f t="shared" ca="1" si="47"/>
        <v>No</v>
      </c>
      <c r="I287" s="7">
        <f t="shared" ca="1" si="44"/>
        <v>0</v>
      </c>
      <c r="J287" s="7">
        <f t="shared" ca="1" si="45"/>
        <v>2540</v>
      </c>
      <c r="K287" s="2">
        <f t="shared" ca="1" si="46"/>
        <v>0</v>
      </c>
      <c r="L287" s="2">
        <f t="shared" ca="1" si="56"/>
        <v>2540</v>
      </c>
    </row>
    <row r="288" spans="1:12" x14ac:dyDescent="0.25">
      <c r="A288" s="1">
        <f t="shared" si="49"/>
        <v>247</v>
      </c>
      <c r="B288" s="1">
        <f t="shared" ca="1" si="50"/>
        <v>127</v>
      </c>
      <c r="C288" s="1">
        <f t="shared" ca="1" si="55"/>
        <v>0</v>
      </c>
      <c r="D288" s="1">
        <f t="shared" ca="1" si="51"/>
        <v>127</v>
      </c>
      <c r="E288" s="10">
        <f t="shared" ca="1" si="53"/>
        <v>0.61866475381812436</v>
      </c>
      <c r="F288" s="7">
        <f t="shared" ca="1" si="54"/>
        <v>16</v>
      </c>
      <c r="G288" s="7">
        <f t="shared" ca="1" si="52"/>
        <v>111</v>
      </c>
      <c r="H288" s="7" t="str">
        <f t="shared" ca="1" si="47"/>
        <v>No</v>
      </c>
      <c r="I288" s="7">
        <f t="shared" ca="1" si="44"/>
        <v>0</v>
      </c>
      <c r="J288" s="7">
        <f t="shared" ca="1" si="45"/>
        <v>2220</v>
      </c>
      <c r="K288" s="2">
        <f t="shared" ca="1" si="46"/>
        <v>0</v>
      </c>
      <c r="L288" s="2">
        <f t="shared" ca="1" si="56"/>
        <v>2220</v>
      </c>
    </row>
    <row r="289" spans="1:12" x14ac:dyDescent="0.25">
      <c r="A289" s="1">
        <f t="shared" si="49"/>
        <v>248</v>
      </c>
      <c r="B289" s="1">
        <f t="shared" ca="1" si="50"/>
        <v>111</v>
      </c>
      <c r="C289" s="1">
        <f t="shared" ca="1" si="55"/>
        <v>0</v>
      </c>
      <c r="D289" s="1">
        <f t="shared" ca="1" si="51"/>
        <v>111</v>
      </c>
      <c r="E289" s="10">
        <f t="shared" ca="1" si="53"/>
        <v>0.49759488307341515</v>
      </c>
      <c r="F289" s="7">
        <f t="shared" ca="1" si="54"/>
        <v>16</v>
      </c>
      <c r="G289" s="7">
        <f t="shared" ca="1" si="52"/>
        <v>95</v>
      </c>
      <c r="H289" s="7" t="str">
        <f t="shared" ca="1" si="47"/>
        <v>No</v>
      </c>
      <c r="I289" s="7">
        <f t="shared" ca="1" si="44"/>
        <v>0</v>
      </c>
      <c r="J289" s="7">
        <f t="shared" ca="1" si="45"/>
        <v>1900</v>
      </c>
      <c r="K289" s="2">
        <f t="shared" ca="1" si="46"/>
        <v>0</v>
      </c>
      <c r="L289" s="2">
        <f t="shared" ca="1" si="56"/>
        <v>1900</v>
      </c>
    </row>
    <row r="290" spans="1:12" x14ac:dyDescent="0.25">
      <c r="A290" s="1">
        <f t="shared" si="49"/>
        <v>249</v>
      </c>
      <c r="B290" s="1">
        <f t="shared" ca="1" si="50"/>
        <v>95</v>
      </c>
      <c r="C290" s="1">
        <f t="shared" ca="1" si="55"/>
        <v>0</v>
      </c>
      <c r="D290" s="1">
        <f t="shared" ca="1" si="51"/>
        <v>95</v>
      </c>
      <c r="E290" s="10">
        <f t="shared" ca="1" si="53"/>
        <v>0.17477995531517942</v>
      </c>
      <c r="F290" s="7">
        <f t="shared" ca="1" si="54"/>
        <v>14</v>
      </c>
      <c r="G290" s="7">
        <f t="shared" ca="1" si="52"/>
        <v>81</v>
      </c>
      <c r="H290" s="7" t="str">
        <f t="shared" ca="1" si="47"/>
        <v>No</v>
      </c>
      <c r="I290" s="7">
        <f t="shared" ca="1" si="44"/>
        <v>0</v>
      </c>
      <c r="J290" s="7">
        <f t="shared" ca="1" si="45"/>
        <v>1620</v>
      </c>
      <c r="K290" s="2">
        <f t="shared" ca="1" si="46"/>
        <v>0</v>
      </c>
      <c r="L290" s="2">
        <f t="shared" ca="1" si="56"/>
        <v>1620</v>
      </c>
    </row>
    <row r="291" spans="1:12" x14ac:dyDescent="0.25">
      <c r="A291" s="1">
        <f t="shared" si="49"/>
        <v>250</v>
      </c>
      <c r="B291" s="1">
        <f t="shared" ca="1" si="50"/>
        <v>81</v>
      </c>
      <c r="C291" s="1">
        <f t="shared" ca="1" si="55"/>
        <v>0</v>
      </c>
      <c r="D291" s="1">
        <f t="shared" ca="1" si="51"/>
        <v>81</v>
      </c>
      <c r="E291" s="10">
        <f t="shared" ca="1" si="53"/>
        <v>0.44006437642451057</v>
      </c>
      <c r="F291" s="7">
        <f t="shared" ca="1" si="54"/>
        <v>16</v>
      </c>
      <c r="G291" s="7">
        <f t="shared" ca="1" si="52"/>
        <v>65</v>
      </c>
      <c r="H291" s="7" t="str">
        <f t="shared" ca="1" si="47"/>
        <v>No</v>
      </c>
      <c r="I291" s="7">
        <f t="shared" ca="1" si="44"/>
        <v>0</v>
      </c>
      <c r="J291" s="7">
        <f t="shared" ca="1" si="45"/>
        <v>1300</v>
      </c>
      <c r="K291" s="2">
        <f t="shared" ca="1" si="46"/>
        <v>0</v>
      </c>
      <c r="L291" s="2">
        <f t="shared" ca="1" si="56"/>
        <v>1300</v>
      </c>
    </row>
    <row r="292" spans="1:12" x14ac:dyDescent="0.25">
      <c r="A292" s="1">
        <f t="shared" si="49"/>
        <v>251</v>
      </c>
      <c r="B292" s="1">
        <f t="shared" ca="1" si="50"/>
        <v>65</v>
      </c>
      <c r="C292" s="1">
        <f t="shared" ca="1" si="55"/>
        <v>0</v>
      </c>
      <c r="D292" s="1">
        <f t="shared" ca="1" si="51"/>
        <v>65</v>
      </c>
      <c r="E292" s="10">
        <f t="shared" ca="1" si="53"/>
        <v>7.4296787775230633E-2</v>
      </c>
      <c r="F292" s="7">
        <f t="shared" ca="1" si="54"/>
        <v>14</v>
      </c>
      <c r="G292" s="7">
        <f t="shared" ca="1" si="52"/>
        <v>51</v>
      </c>
      <c r="H292" s="7" t="str">
        <f t="shared" ca="1" si="47"/>
        <v>No</v>
      </c>
      <c r="I292" s="7">
        <f t="shared" ca="1" si="44"/>
        <v>0</v>
      </c>
      <c r="J292" s="7">
        <f t="shared" ca="1" si="45"/>
        <v>1020</v>
      </c>
      <c r="K292" s="2">
        <f t="shared" ca="1" si="46"/>
        <v>0</v>
      </c>
      <c r="L292" s="2">
        <f t="shared" ca="1" si="56"/>
        <v>1020</v>
      </c>
    </row>
    <row r="293" spans="1:12" x14ac:dyDescent="0.25">
      <c r="A293" s="1">
        <f t="shared" si="49"/>
        <v>252</v>
      </c>
      <c r="B293" s="1">
        <f t="shared" ca="1" si="50"/>
        <v>51</v>
      </c>
      <c r="C293" s="1">
        <f t="shared" ca="1" si="55"/>
        <v>0</v>
      </c>
      <c r="D293" s="1">
        <f t="shared" ca="1" si="51"/>
        <v>51</v>
      </c>
      <c r="E293" s="10">
        <f t="shared" ca="1" si="53"/>
        <v>0.76226340110175328</v>
      </c>
      <c r="F293" s="7">
        <f t="shared" ca="1" si="54"/>
        <v>17</v>
      </c>
      <c r="G293" s="7">
        <f t="shared" ca="1" si="52"/>
        <v>34</v>
      </c>
      <c r="H293" s="7" t="str">
        <f t="shared" ca="1" si="47"/>
        <v>No</v>
      </c>
      <c r="I293" s="7">
        <f t="shared" ca="1" si="44"/>
        <v>0</v>
      </c>
      <c r="J293" s="7">
        <f t="shared" ca="1" si="45"/>
        <v>680</v>
      </c>
      <c r="K293" s="2">
        <f t="shared" ca="1" si="46"/>
        <v>0</v>
      </c>
      <c r="L293" s="2">
        <f t="shared" ca="1" si="56"/>
        <v>680</v>
      </c>
    </row>
    <row r="294" spans="1:12" x14ac:dyDescent="0.25">
      <c r="A294" s="1">
        <f t="shared" si="49"/>
        <v>253</v>
      </c>
      <c r="B294" s="1">
        <f t="shared" ca="1" si="50"/>
        <v>34</v>
      </c>
      <c r="C294" s="1">
        <f t="shared" ca="1" si="55"/>
        <v>0</v>
      </c>
      <c r="D294" s="1">
        <f t="shared" ca="1" si="51"/>
        <v>34</v>
      </c>
      <c r="E294" s="10">
        <f t="shared" ca="1" si="53"/>
        <v>0.6336319838090777</v>
      </c>
      <c r="F294" s="7">
        <f t="shared" ca="1" si="54"/>
        <v>16</v>
      </c>
      <c r="G294" s="7">
        <f t="shared" ca="1" si="52"/>
        <v>18</v>
      </c>
      <c r="H294" s="7" t="str">
        <f t="shared" ca="1" si="47"/>
        <v>Yes</v>
      </c>
      <c r="I294" s="7">
        <f t="shared" ca="1" si="44"/>
        <v>1000</v>
      </c>
      <c r="J294" s="7">
        <f t="shared" ca="1" si="45"/>
        <v>360</v>
      </c>
      <c r="K294" s="2">
        <f t="shared" ca="1" si="46"/>
        <v>0</v>
      </c>
      <c r="L294" s="2">
        <f t="shared" ca="1" si="56"/>
        <v>1360</v>
      </c>
    </row>
    <row r="295" spans="1:12" x14ac:dyDescent="0.25">
      <c r="A295" s="1">
        <f t="shared" si="49"/>
        <v>254</v>
      </c>
      <c r="B295" s="1">
        <f t="shared" ca="1" si="50"/>
        <v>18</v>
      </c>
      <c r="C295" s="1">
        <f t="shared" ca="1" si="55"/>
        <v>0</v>
      </c>
      <c r="D295" s="1">
        <f t="shared" ca="1" si="51"/>
        <v>18</v>
      </c>
      <c r="E295" s="10">
        <f t="shared" ca="1" si="53"/>
        <v>0.66602057548544646</v>
      </c>
      <c r="F295" s="7">
        <f t="shared" ca="1" si="54"/>
        <v>17</v>
      </c>
      <c r="G295" s="7">
        <f t="shared" ca="1" si="52"/>
        <v>1</v>
      </c>
      <c r="H295" s="7" t="str">
        <f t="shared" ca="1" si="47"/>
        <v>Yes</v>
      </c>
      <c r="I295" s="7">
        <f t="shared" ca="1" si="44"/>
        <v>1000</v>
      </c>
      <c r="J295" s="7">
        <f t="shared" ca="1" si="45"/>
        <v>20</v>
      </c>
      <c r="K295" s="2">
        <f t="shared" ca="1" si="46"/>
        <v>0</v>
      </c>
      <c r="L295" s="2">
        <f t="shared" ca="1" si="56"/>
        <v>1020</v>
      </c>
    </row>
    <row r="296" spans="1:12" x14ac:dyDescent="0.25">
      <c r="A296" s="1">
        <f t="shared" si="49"/>
        <v>255</v>
      </c>
      <c r="B296" s="1">
        <f t="shared" ca="1" si="50"/>
        <v>1</v>
      </c>
      <c r="C296" s="1">
        <f t="shared" ca="1" si="55"/>
        <v>500</v>
      </c>
      <c r="D296" s="1">
        <f t="shared" ca="1" si="51"/>
        <v>501</v>
      </c>
      <c r="E296" s="10">
        <f t="shared" ca="1" si="53"/>
        <v>0.20268616524916372</v>
      </c>
      <c r="F296" s="7">
        <f t="shared" ca="1" si="54"/>
        <v>15</v>
      </c>
      <c r="G296" s="7">
        <f t="shared" ca="1" si="52"/>
        <v>486</v>
      </c>
      <c r="H296" s="7" t="str">
        <f t="shared" ca="1" si="47"/>
        <v>No</v>
      </c>
      <c r="I296" s="7">
        <f t="shared" ca="1" si="44"/>
        <v>0</v>
      </c>
      <c r="J296" s="7">
        <f t="shared" ca="1" si="45"/>
        <v>9720</v>
      </c>
      <c r="K296" s="2">
        <f t="shared" ca="1" si="46"/>
        <v>0</v>
      </c>
      <c r="L296" s="2">
        <f t="shared" ca="1" si="56"/>
        <v>9720</v>
      </c>
    </row>
    <row r="297" spans="1:12" x14ac:dyDescent="0.25">
      <c r="A297" s="1">
        <f t="shared" si="49"/>
        <v>256</v>
      </c>
      <c r="B297" s="1">
        <f t="shared" ca="1" si="50"/>
        <v>486</v>
      </c>
      <c r="C297" s="1">
        <f t="shared" ca="1" si="55"/>
        <v>500</v>
      </c>
      <c r="D297" s="1">
        <f t="shared" ca="1" si="51"/>
        <v>986</v>
      </c>
      <c r="E297" s="10">
        <f t="shared" ca="1" si="53"/>
        <v>0.3663260313675939</v>
      </c>
      <c r="F297" s="7">
        <f t="shared" ca="1" si="54"/>
        <v>15</v>
      </c>
      <c r="G297" s="7">
        <f t="shared" ca="1" si="52"/>
        <v>971</v>
      </c>
      <c r="H297" s="7" t="str">
        <f t="shared" ca="1" si="47"/>
        <v>No</v>
      </c>
      <c r="I297" s="7">
        <f t="shared" ca="1" si="44"/>
        <v>0</v>
      </c>
      <c r="J297" s="7">
        <f t="shared" ca="1" si="45"/>
        <v>19420</v>
      </c>
      <c r="K297" s="2">
        <f t="shared" ca="1" si="46"/>
        <v>0</v>
      </c>
      <c r="L297" s="2">
        <f t="shared" ca="1" si="56"/>
        <v>19420</v>
      </c>
    </row>
    <row r="298" spans="1:12" x14ac:dyDescent="0.25">
      <c r="A298" s="1">
        <f t="shared" si="49"/>
        <v>257</v>
      </c>
      <c r="B298" s="1">
        <f t="shared" ca="1" si="50"/>
        <v>971</v>
      </c>
      <c r="C298" s="1">
        <f t="shared" ca="1" si="55"/>
        <v>0</v>
      </c>
      <c r="D298" s="1">
        <f t="shared" ca="1" si="51"/>
        <v>971</v>
      </c>
      <c r="E298" s="10">
        <f t="shared" ca="1" si="53"/>
        <v>0.77319075630546419</v>
      </c>
      <c r="F298" s="7">
        <f t="shared" ca="1" si="54"/>
        <v>17</v>
      </c>
      <c r="G298" s="7">
        <f t="shared" ca="1" si="52"/>
        <v>954</v>
      </c>
      <c r="H298" s="7" t="str">
        <f t="shared" ca="1" si="47"/>
        <v>No</v>
      </c>
      <c r="I298" s="7">
        <f t="shared" ref="I298:I361" ca="1" si="57">+IF(H298="Yes",$C$5,0)</f>
        <v>0</v>
      </c>
      <c r="J298" s="7">
        <f t="shared" ref="J298:J361" ca="1" si="58">+$D$5*$G298</f>
        <v>19080</v>
      </c>
      <c r="K298" s="2">
        <f t="shared" ref="K298:K361" ca="1" si="59">IF($F298&gt;$D298,$E$5*($F298-$D298),0)</f>
        <v>0</v>
      </c>
      <c r="L298" s="2">
        <f t="shared" ca="1" si="56"/>
        <v>19080</v>
      </c>
    </row>
    <row r="299" spans="1:12" x14ac:dyDescent="0.25">
      <c r="A299" s="1">
        <f t="shared" si="49"/>
        <v>258</v>
      </c>
      <c r="B299" s="1">
        <f t="shared" ca="1" si="50"/>
        <v>954</v>
      </c>
      <c r="C299" s="1">
        <f t="shared" ca="1" si="55"/>
        <v>0</v>
      </c>
      <c r="D299" s="1">
        <f t="shared" ca="1" si="51"/>
        <v>954</v>
      </c>
      <c r="E299" s="10">
        <f t="shared" ca="1" si="53"/>
        <v>0.8440080131826333</v>
      </c>
      <c r="F299" s="7">
        <f t="shared" ca="1" si="54"/>
        <v>17</v>
      </c>
      <c r="G299" s="7">
        <f t="shared" ca="1" si="52"/>
        <v>937</v>
      </c>
      <c r="H299" s="7" t="str">
        <f t="shared" ref="H299:H362" ca="1" si="60">+IF(G299&lt;=$A$5,"Yes","No")</f>
        <v>No</v>
      </c>
      <c r="I299" s="7">
        <f t="shared" ca="1" si="57"/>
        <v>0</v>
      </c>
      <c r="J299" s="7">
        <f t="shared" ca="1" si="58"/>
        <v>18740</v>
      </c>
      <c r="K299" s="2">
        <f t="shared" ca="1" si="59"/>
        <v>0</v>
      </c>
      <c r="L299" s="2">
        <f t="shared" ref="L299:L330" ca="1" si="61">+SUM(I299:K299)</f>
        <v>18740</v>
      </c>
    </row>
    <row r="300" spans="1:12" x14ac:dyDescent="0.25">
      <c r="A300" s="1">
        <f t="shared" si="49"/>
        <v>259</v>
      </c>
      <c r="B300" s="1">
        <f t="shared" ca="1" si="50"/>
        <v>937</v>
      </c>
      <c r="C300" s="1">
        <f t="shared" ca="1" si="55"/>
        <v>0</v>
      </c>
      <c r="D300" s="1">
        <f t="shared" ca="1" si="51"/>
        <v>937</v>
      </c>
      <c r="E300" s="10">
        <f t="shared" ca="1" si="53"/>
        <v>0.48682735077343353</v>
      </c>
      <c r="F300" s="7">
        <f t="shared" ca="1" si="54"/>
        <v>16</v>
      </c>
      <c r="G300" s="7">
        <f t="shared" ca="1" si="52"/>
        <v>921</v>
      </c>
      <c r="H300" s="7" t="str">
        <f t="shared" ca="1" si="60"/>
        <v>No</v>
      </c>
      <c r="I300" s="7">
        <f t="shared" ca="1" si="57"/>
        <v>0</v>
      </c>
      <c r="J300" s="7">
        <f t="shared" ca="1" si="58"/>
        <v>18420</v>
      </c>
      <c r="K300" s="2">
        <f t="shared" ca="1" si="59"/>
        <v>0</v>
      </c>
      <c r="L300" s="2">
        <f t="shared" ca="1" si="61"/>
        <v>18420</v>
      </c>
    </row>
    <row r="301" spans="1:12" x14ac:dyDescent="0.25">
      <c r="A301" s="1">
        <f t="shared" si="49"/>
        <v>260</v>
      </c>
      <c r="B301" s="1">
        <f t="shared" ca="1" si="50"/>
        <v>921</v>
      </c>
      <c r="C301" s="1">
        <f t="shared" ca="1" si="55"/>
        <v>0</v>
      </c>
      <c r="D301" s="1">
        <f t="shared" ca="1" si="51"/>
        <v>921</v>
      </c>
      <c r="E301" s="10">
        <f t="shared" ca="1" si="53"/>
        <v>0.87171558415324046</v>
      </c>
      <c r="F301" s="7">
        <f t="shared" ca="1" si="54"/>
        <v>17</v>
      </c>
      <c r="G301" s="7">
        <f t="shared" ca="1" si="52"/>
        <v>904</v>
      </c>
      <c r="H301" s="7" t="str">
        <f t="shared" ca="1" si="60"/>
        <v>No</v>
      </c>
      <c r="I301" s="7">
        <f t="shared" ca="1" si="57"/>
        <v>0</v>
      </c>
      <c r="J301" s="7">
        <f t="shared" ca="1" si="58"/>
        <v>18080</v>
      </c>
      <c r="K301" s="2">
        <f t="shared" ca="1" si="59"/>
        <v>0</v>
      </c>
      <c r="L301" s="2">
        <f t="shared" ca="1" si="61"/>
        <v>18080</v>
      </c>
    </row>
    <row r="302" spans="1:12" x14ac:dyDescent="0.25">
      <c r="A302" s="1">
        <f t="shared" ref="A302:A365" si="62">A301+1</f>
        <v>261</v>
      </c>
      <c r="B302" s="1">
        <f t="shared" ref="B302:B365" ca="1" si="63">+$G301</f>
        <v>904</v>
      </c>
      <c r="C302" s="1">
        <f t="shared" ca="1" si="55"/>
        <v>0</v>
      </c>
      <c r="D302" s="1">
        <f t="shared" ref="D302:D365" ca="1" si="64">+B302+C302</f>
        <v>904</v>
      </c>
      <c r="E302" s="10">
        <f t="shared" ca="1" si="53"/>
        <v>0.4136310958706767</v>
      </c>
      <c r="F302" s="7">
        <f t="shared" ca="1" si="54"/>
        <v>16</v>
      </c>
      <c r="G302" s="7">
        <f t="shared" ref="G302:G365" ca="1" si="65">MAX(0,+D302-F302)</f>
        <v>888</v>
      </c>
      <c r="H302" s="7" t="str">
        <f t="shared" ca="1" si="60"/>
        <v>No</v>
      </c>
      <c r="I302" s="7">
        <f t="shared" ca="1" si="57"/>
        <v>0</v>
      </c>
      <c r="J302" s="7">
        <f t="shared" ca="1" si="58"/>
        <v>17760</v>
      </c>
      <c r="K302" s="2">
        <f t="shared" ca="1" si="59"/>
        <v>0</v>
      </c>
      <c r="L302" s="2">
        <f t="shared" ca="1" si="61"/>
        <v>17760</v>
      </c>
    </row>
    <row r="303" spans="1:12" x14ac:dyDescent="0.25">
      <c r="A303" s="1">
        <f t="shared" si="62"/>
        <v>262</v>
      </c>
      <c r="B303" s="1">
        <f t="shared" ca="1" si="63"/>
        <v>888</v>
      </c>
      <c r="C303" s="1">
        <f t="shared" ca="1" si="55"/>
        <v>0</v>
      </c>
      <c r="D303" s="1">
        <f t="shared" ca="1" si="64"/>
        <v>888</v>
      </c>
      <c r="E303" s="10">
        <f t="shared" ca="1" si="53"/>
        <v>0.69451987584971986</v>
      </c>
      <c r="F303" s="7">
        <f t="shared" ca="1" si="54"/>
        <v>17</v>
      </c>
      <c r="G303" s="7">
        <f t="shared" ca="1" si="65"/>
        <v>871</v>
      </c>
      <c r="H303" s="7" t="str">
        <f t="shared" ca="1" si="60"/>
        <v>No</v>
      </c>
      <c r="I303" s="7">
        <f t="shared" ca="1" si="57"/>
        <v>0</v>
      </c>
      <c r="J303" s="7">
        <f t="shared" ca="1" si="58"/>
        <v>17420</v>
      </c>
      <c r="K303" s="2">
        <f t="shared" ca="1" si="59"/>
        <v>0</v>
      </c>
      <c r="L303" s="2">
        <f t="shared" ca="1" si="61"/>
        <v>17420</v>
      </c>
    </row>
    <row r="304" spans="1:12" x14ac:dyDescent="0.25">
      <c r="A304" s="1">
        <f t="shared" si="62"/>
        <v>263</v>
      </c>
      <c r="B304" s="1">
        <f t="shared" ca="1" si="63"/>
        <v>871</v>
      </c>
      <c r="C304" s="1">
        <f t="shared" ca="1" si="55"/>
        <v>0</v>
      </c>
      <c r="D304" s="1">
        <f t="shared" ca="1" si="64"/>
        <v>871</v>
      </c>
      <c r="E304" s="10">
        <f t="shared" ca="1" si="53"/>
        <v>0.97708610996131962</v>
      </c>
      <c r="F304" s="7">
        <f t="shared" ca="1" si="54"/>
        <v>18</v>
      </c>
      <c r="G304" s="7">
        <f t="shared" ca="1" si="65"/>
        <v>853</v>
      </c>
      <c r="H304" s="7" t="str">
        <f t="shared" ca="1" si="60"/>
        <v>No</v>
      </c>
      <c r="I304" s="7">
        <f t="shared" ca="1" si="57"/>
        <v>0</v>
      </c>
      <c r="J304" s="7">
        <f t="shared" ca="1" si="58"/>
        <v>17060</v>
      </c>
      <c r="K304" s="2">
        <f t="shared" ca="1" si="59"/>
        <v>0</v>
      </c>
      <c r="L304" s="2">
        <f t="shared" ca="1" si="61"/>
        <v>17060</v>
      </c>
    </row>
    <row r="305" spans="1:12" x14ac:dyDescent="0.25">
      <c r="A305" s="1">
        <f t="shared" si="62"/>
        <v>264</v>
      </c>
      <c r="B305" s="1">
        <f t="shared" ca="1" si="63"/>
        <v>853</v>
      </c>
      <c r="C305" s="1">
        <f t="shared" ca="1" si="55"/>
        <v>0</v>
      </c>
      <c r="D305" s="1">
        <f t="shared" ca="1" si="64"/>
        <v>853</v>
      </c>
      <c r="E305" s="10">
        <f t="shared" ca="1" si="53"/>
        <v>0.8528097972843206</v>
      </c>
      <c r="F305" s="7">
        <f t="shared" ca="1" si="54"/>
        <v>17</v>
      </c>
      <c r="G305" s="7">
        <f t="shared" ca="1" si="65"/>
        <v>836</v>
      </c>
      <c r="H305" s="7" t="str">
        <f t="shared" ca="1" si="60"/>
        <v>No</v>
      </c>
      <c r="I305" s="7">
        <f t="shared" ca="1" si="57"/>
        <v>0</v>
      </c>
      <c r="J305" s="7">
        <f t="shared" ca="1" si="58"/>
        <v>16720</v>
      </c>
      <c r="K305" s="2">
        <f t="shared" ca="1" si="59"/>
        <v>0</v>
      </c>
      <c r="L305" s="2">
        <f t="shared" ca="1" si="61"/>
        <v>16720</v>
      </c>
    </row>
    <row r="306" spans="1:12" x14ac:dyDescent="0.25">
      <c r="A306" s="1">
        <f t="shared" si="62"/>
        <v>265</v>
      </c>
      <c r="B306" s="1">
        <f t="shared" ca="1" si="63"/>
        <v>836</v>
      </c>
      <c r="C306" s="1">
        <f t="shared" ca="1" si="55"/>
        <v>0</v>
      </c>
      <c r="D306" s="1">
        <f t="shared" ca="1" si="64"/>
        <v>836</v>
      </c>
      <c r="E306" s="10">
        <f t="shared" ca="1" si="53"/>
        <v>7.5656380748093333E-2</v>
      </c>
      <c r="F306" s="7">
        <f t="shared" ca="1" si="54"/>
        <v>14</v>
      </c>
      <c r="G306" s="7">
        <f t="shared" ca="1" si="65"/>
        <v>822</v>
      </c>
      <c r="H306" s="7" t="str">
        <f t="shared" ca="1" si="60"/>
        <v>No</v>
      </c>
      <c r="I306" s="7">
        <f t="shared" ca="1" si="57"/>
        <v>0</v>
      </c>
      <c r="J306" s="7">
        <f t="shared" ca="1" si="58"/>
        <v>16440</v>
      </c>
      <c r="K306" s="2">
        <f t="shared" ca="1" si="59"/>
        <v>0</v>
      </c>
      <c r="L306" s="2">
        <f t="shared" ca="1" si="61"/>
        <v>16440</v>
      </c>
    </row>
    <row r="307" spans="1:12" x14ac:dyDescent="0.25">
      <c r="A307" s="1">
        <f t="shared" si="62"/>
        <v>266</v>
      </c>
      <c r="B307" s="1">
        <f t="shared" ca="1" si="63"/>
        <v>822</v>
      </c>
      <c r="C307" s="1">
        <f t="shared" ca="1" si="55"/>
        <v>0</v>
      </c>
      <c r="D307" s="1">
        <f t="shared" ca="1" si="64"/>
        <v>822</v>
      </c>
      <c r="E307" s="10">
        <f t="shared" ca="1" si="53"/>
        <v>0.79659952177843385</v>
      </c>
      <c r="F307" s="7">
        <f t="shared" ca="1" si="54"/>
        <v>17</v>
      </c>
      <c r="G307" s="7">
        <f t="shared" ca="1" si="65"/>
        <v>805</v>
      </c>
      <c r="H307" s="7" t="str">
        <f t="shared" ca="1" si="60"/>
        <v>No</v>
      </c>
      <c r="I307" s="7">
        <f t="shared" ca="1" si="57"/>
        <v>0</v>
      </c>
      <c r="J307" s="7">
        <f t="shared" ca="1" si="58"/>
        <v>16100</v>
      </c>
      <c r="K307" s="2">
        <f t="shared" ca="1" si="59"/>
        <v>0</v>
      </c>
      <c r="L307" s="2">
        <f t="shared" ca="1" si="61"/>
        <v>16100</v>
      </c>
    </row>
    <row r="308" spans="1:12" x14ac:dyDescent="0.25">
      <c r="A308" s="1">
        <f t="shared" si="62"/>
        <v>267</v>
      </c>
      <c r="B308" s="1">
        <f t="shared" ca="1" si="63"/>
        <v>805</v>
      </c>
      <c r="C308" s="1">
        <f t="shared" ca="1" si="55"/>
        <v>0</v>
      </c>
      <c r="D308" s="1">
        <f t="shared" ca="1" si="64"/>
        <v>805</v>
      </c>
      <c r="E308" s="10">
        <f t="shared" ca="1" si="53"/>
        <v>0.20228461397229325</v>
      </c>
      <c r="F308" s="7">
        <f t="shared" ca="1" si="54"/>
        <v>15</v>
      </c>
      <c r="G308" s="7">
        <f t="shared" ca="1" si="65"/>
        <v>790</v>
      </c>
      <c r="H308" s="7" t="str">
        <f t="shared" ca="1" si="60"/>
        <v>No</v>
      </c>
      <c r="I308" s="7">
        <f t="shared" ca="1" si="57"/>
        <v>0</v>
      </c>
      <c r="J308" s="7">
        <f t="shared" ca="1" si="58"/>
        <v>15800</v>
      </c>
      <c r="K308" s="2">
        <f t="shared" ca="1" si="59"/>
        <v>0</v>
      </c>
      <c r="L308" s="2">
        <f t="shared" ca="1" si="61"/>
        <v>15800</v>
      </c>
    </row>
    <row r="309" spans="1:12" x14ac:dyDescent="0.25">
      <c r="A309" s="1">
        <f t="shared" si="62"/>
        <v>268</v>
      </c>
      <c r="B309" s="1">
        <f t="shared" ca="1" si="63"/>
        <v>790</v>
      </c>
      <c r="C309" s="1">
        <f t="shared" ca="1" si="55"/>
        <v>0</v>
      </c>
      <c r="D309" s="1">
        <f t="shared" ca="1" si="64"/>
        <v>790</v>
      </c>
      <c r="E309" s="10">
        <f t="shared" ref="E309:E372" ca="1" si="66">RAND()</f>
        <v>0.30431928150852505</v>
      </c>
      <c r="F309" s="7">
        <f t="shared" ref="F309:F372" ca="1" si="67">IF($E309&lt;$J$5,$H$5,IF($E309&lt;$J$6,$H$6,IF($E309&lt;$J$7,$H$7,IF($E309&lt;$J$8,$H$8,$H$9))))</f>
        <v>15</v>
      </c>
      <c r="G309" s="7">
        <f t="shared" ca="1" si="65"/>
        <v>775</v>
      </c>
      <c r="H309" s="7" t="str">
        <f t="shared" ca="1" si="60"/>
        <v>No</v>
      </c>
      <c r="I309" s="7">
        <f t="shared" ca="1" si="57"/>
        <v>0</v>
      </c>
      <c r="J309" s="7">
        <f t="shared" ca="1" si="58"/>
        <v>15500</v>
      </c>
      <c r="K309" s="2">
        <f t="shared" ca="1" si="59"/>
        <v>0</v>
      </c>
      <c r="L309" s="2">
        <f t="shared" ca="1" si="61"/>
        <v>15500</v>
      </c>
    </row>
    <row r="310" spans="1:12" x14ac:dyDescent="0.25">
      <c r="A310" s="1">
        <f t="shared" si="62"/>
        <v>269</v>
      </c>
      <c r="B310" s="1">
        <f t="shared" ca="1" si="63"/>
        <v>775</v>
      </c>
      <c r="C310" s="1">
        <f t="shared" ref="C310:C373" ca="1" si="68">IF($H308="Yes",$B$5,0)</f>
        <v>0</v>
      </c>
      <c r="D310" s="1">
        <f t="shared" ca="1" si="64"/>
        <v>775</v>
      </c>
      <c r="E310" s="10">
        <f t="shared" ca="1" si="66"/>
        <v>0.69384582358004343</v>
      </c>
      <c r="F310" s="7">
        <f t="shared" ca="1" si="67"/>
        <v>17</v>
      </c>
      <c r="G310" s="7">
        <f t="shared" ca="1" si="65"/>
        <v>758</v>
      </c>
      <c r="H310" s="7" t="str">
        <f t="shared" ca="1" si="60"/>
        <v>No</v>
      </c>
      <c r="I310" s="7">
        <f t="shared" ca="1" si="57"/>
        <v>0</v>
      </c>
      <c r="J310" s="7">
        <f t="shared" ca="1" si="58"/>
        <v>15160</v>
      </c>
      <c r="K310" s="2">
        <f t="shared" ca="1" si="59"/>
        <v>0</v>
      </c>
      <c r="L310" s="2">
        <f t="shared" ca="1" si="61"/>
        <v>15160</v>
      </c>
    </row>
    <row r="311" spans="1:12" x14ac:dyDescent="0.25">
      <c r="A311" s="1">
        <f t="shared" si="62"/>
        <v>270</v>
      </c>
      <c r="B311" s="1">
        <f t="shared" ca="1" si="63"/>
        <v>758</v>
      </c>
      <c r="C311" s="1">
        <f t="shared" ca="1" si="68"/>
        <v>0</v>
      </c>
      <c r="D311" s="1">
        <f t="shared" ca="1" si="64"/>
        <v>758</v>
      </c>
      <c r="E311" s="10">
        <f t="shared" ca="1" si="66"/>
        <v>1.3401111128942489E-2</v>
      </c>
      <c r="F311" s="7">
        <f t="shared" ca="1" si="67"/>
        <v>14</v>
      </c>
      <c r="G311" s="7">
        <f t="shared" ca="1" si="65"/>
        <v>744</v>
      </c>
      <c r="H311" s="7" t="str">
        <f t="shared" ca="1" si="60"/>
        <v>No</v>
      </c>
      <c r="I311" s="7">
        <f t="shared" ca="1" si="57"/>
        <v>0</v>
      </c>
      <c r="J311" s="7">
        <f t="shared" ca="1" si="58"/>
        <v>14880</v>
      </c>
      <c r="K311" s="2">
        <f t="shared" ca="1" si="59"/>
        <v>0</v>
      </c>
      <c r="L311" s="2">
        <f t="shared" ca="1" si="61"/>
        <v>14880</v>
      </c>
    </row>
    <row r="312" spans="1:12" x14ac:dyDescent="0.25">
      <c r="A312" s="1">
        <f t="shared" si="62"/>
        <v>271</v>
      </c>
      <c r="B312" s="1">
        <f t="shared" ca="1" si="63"/>
        <v>744</v>
      </c>
      <c r="C312" s="1">
        <f t="shared" ca="1" si="68"/>
        <v>0</v>
      </c>
      <c r="D312" s="1">
        <f t="shared" ca="1" si="64"/>
        <v>744</v>
      </c>
      <c r="E312" s="10">
        <f t="shared" ca="1" si="66"/>
        <v>0.6695865783044388</v>
      </c>
      <c r="F312" s="7">
        <f t="shared" ca="1" si="67"/>
        <v>17</v>
      </c>
      <c r="G312" s="7">
        <f t="shared" ca="1" si="65"/>
        <v>727</v>
      </c>
      <c r="H312" s="7" t="str">
        <f t="shared" ca="1" si="60"/>
        <v>No</v>
      </c>
      <c r="I312" s="7">
        <f t="shared" ca="1" si="57"/>
        <v>0</v>
      </c>
      <c r="J312" s="7">
        <f t="shared" ca="1" si="58"/>
        <v>14540</v>
      </c>
      <c r="K312" s="2">
        <f t="shared" ca="1" si="59"/>
        <v>0</v>
      </c>
      <c r="L312" s="2">
        <f t="shared" ca="1" si="61"/>
        <v>14540</v>
      </c>
    </row>
    <row r="313" spans="1:12" x14ac:dyDescent="0.25">
      <c r="A313" s="1">
        <f t="shared" si="62"/>
        <v>272</v>
      </c>
      <c r="B313" s="1">
        <f t="shared" ca="1" si="63"/>
        <v>727</v>
      </c>
      <c r="C313" s="1">
        <f t="shared" ca="1" si="68"/>
        <v>0</v>
      </c>
      <c r="D313" s="1">
        <f t="shared" ca="1" si="64"/>
        <v>727</v>
      </c>
      <c r="E313" s="10">
        <f t="shared" ca="1" si="66"/>
        <v>0.96009274890341934</v>
      </c>
      <c r="F313" s="7">
        <f t="shared" ca="1" si="67"/>
        <v>18</v>
      </c>
      <c r="G313" s="7">
        <f t="shared" ca="1" si="65"/>
        <v>709</v>
      </c>
      <c r="H313" s="7" t="str">
        <f t="shared" ca="1" si="60"/>
        <v>No</v>
      </c>
      <c r="I313" s="7">
        <f t="shared" ca="1" si="57"/>
        <v>0</v>
      </c>
      <c r="J313" s="7">
        <f t="shared" ca="1" si="58"/>
        <v>14180</v>
      </c>
      <c r="K313" s="2">
        <f t="shared" ca="1" si="59"/>
        <v>0</v>
      </c>
      <c r="L313" s="2">
        <f t="shared" ca="1" si="61"/>
        <v>14180</v>
      </c>
    </row>
    <row r="314" spans="1:12" x14ac:dyDescent="0.25">
      <c r="A314" s="1">
        <f t="shared" si="62"/>
        <v>273</v>
      </c>
      <c r="B314" s="1">
        <f t="shared" ca="1" si="63"/>
        <v>709</v>
      </c>
      <c r="C314" s="1">
        <f t="shared" ca="1" si="68"/>
        <v>0</v>
      </c>
      <c r="D314" s="1">
        <f t="shared" ca="1" si="64"/>
        <v>709</v>
      </c>
      <c r="E314" s="10">
        <f t="shared" ca="1" si="66"/>
        <v>5.2691297121738256E-2</v>
      </c>
      <c r="F314" s="7">
        <f t="shared" ca="1" si="67"/>
        <v>14</v>
      </c>
      <c r="G314" s="7">
        <f t="shared" ca="1" si="65"/>
        <v>695</v>
      </c>
      <c r="H314" s="7" t="str">
        <f t="shared" ca="1" si="60"/>
        <v>No</v>
      </c>
      <c r="I314" s="7">
        <f t="shared" ca="1" si="57"/>
        <v>0</v>
      </c>
      <c r="J314" s="7">
        <f t="shared" ca="1" si="58"/>
        <v>13900</v>
      </c>
      <c r="K314" s="2">
        <f t="shared" ca="1" si="59"/>
        <v>0</v>
      </c>
      <c r="L314" s="2">
        <f t="shared" ca="1" si="61"/>
        <v>13900</v>
      </c>
    </row>
    <row r="315" spans="1:12" x14ac:dyDescent="0.25">
      <c r="A315" s="1">
        <f t="shared" si="62"/>
        <v>274</v>
      </c>
      <c r="B315" s="1">
        <f t="shared" ca="1" si="63"/>
        <v>695</v>
      </c>
      <c r="C315" s="1">
        <f t="shared" ca="1" si="68"/>
        <v>0</v>
      </c>
      <c r="D315" s="1">
        <f t="shared" ca="1" si="64"/>
        <v>695</v>
      </c>
      <c r="E315" s="10">
        <f t="shared" ca="1" si="66"/>
        <v>0.38053514767019592</v>
      </c>
      <c r="F315" s="7">
        <f t="shared" ca="1" si="67"/>
        <v>15</v>
      </c>
      <c r="G315" s="7">
        <f t="shared" ca="1" si="65"/>
        <v>680</v>
      </c>
      <c r="H315" s="7" t="str">
        <f t="shared" ca="1" si="60"/>
        <v>No</v>
      </c>
      <c r="I315" s="7">
        <f t="shared" ca="1" si="57"/>
        <v>0</v>
      </c>
      <c r="J315" s="7">
        <f t="shared" ca="1" si="58"/>
        <v>13600</v>
      </c>
      <c r="K315" s="2">
        <f t="shared" ca="1" si="59"/>
        <v>0</v>
      </c>
      <c r="L315" s="2">
        <f t="shared" ca="1" si="61"/>
        <v>13600</v>
      </c>
    </row>
    <row r="316" spans="1:12" x14ac:dyDescent="0.25">
      <c r="A316" s="1">
        <f t="shared" si="62"/>
        <v>275</v>
      </c>
      <c r="B316" s="1">
        <f t="shared" ca="1" si="63"/>
        <v>680</v>
      </c>
      <c r="C316" s="1">
        <f t="shared" ca="1" si="68"/>
        <v>0</v>
      </c>
      <c r="D316" s="1">
        <f t="shared" ca="1" si="64"/>
        <v>680</v>
      </c>
      <c r="E316" s="10">
        <f t="shared" ca="1" si="66"/>
        <v>0.47968991393412652</v>
      </c>
      <c r="F316" s="7">
        <f t="shared" ca="1" si="67"/>
        <v>16</v>
      </c>
      <c r="G316" s="7">
        <f t="shared" ca="1" si="65"/>
        <v>664</v>
      </c>
      <c r="H316" s="7" t="str">
        <f t="shared" ca="1" si="60"/>
        <v>No</v>
      </c>
      <c r="I316" s="7">
        <f t="shared" ca="1" si="57"/>
        <v>0</v>
      </c>
      <c r="J316" s="7">
        <f t="shared" ca="1" si="58"/>
        <v>13280</v>
      </c>
      <c r="K316" s="2">
        <f t="shared" ca="1" si="59"/>
        <v>0</v>
      </c>
      <c r="L316" s="2">
        <f t="shared" ca="1" si="61"/>
        <v>13280</v>
      </c>
    </row>
    <row r="317" spans="1:12" x14ac:dyDescent="0.25">
      <c r="A317" s="1">
        <f t="shared" si="62"/>
        <v>276</v>
      </c>
      <c r="B317" s="1">
        <f t="shared" ca="1" si="63"/>
        <v>664</v>
      </c>
      <c r="C317" s="1">
        <f t="shared" ca="1" si="68"/>
        <v>0</v>
      </c>
      <c r="D317" s="1">
        <f t="shared" ca="1" si="64"/>
        <v>664</v>
      </c>
      <c r="E317" s="10">
        <f t="shared" ca="1" si="66"/>
        <v>0.13099293760637087</v>
      </c>
      <c r="F317" s="7">
        <f t="shared" ca="1" si="67"/>
        <v>14</v>
      </c>
      <c r="G317" s="7">
        <f t="shared" ca="1" si="65"/>
        <v>650</v>
      </c>
      <c r="H317" s="7" t="str">
        <f t="shared" ca="1" si="60"/>
        <v>No</v>
      </c>
      <c r="I317" s="7">
        <f t="shared" ca="1" si="57"/>
        <v>0</v>
      </c>
      <c r="J317" s="7">
        <f t="shared" ca="1" si="58"/>
        <v>13000</v>
      </c>
      <c r="K317" s="2">
        <f t="shared" ca="1" si="59"/>
        <v>0</v>
      </c>
      <c r="L317" s="2">
        <f t="shared" ca="1" si="61"/>
        <v>13000</v>
      </c>
    </row>
    <row r="318" spans="1:12" x14ac:dyDescent="0.25">
      <c r="A318" s="1">
        <f t="shared" si="62"/>
        <v>277</v>
      </c>
      <c r="B318" s="1">
        <f t="shared" ca="1" si="63"/>
        <v>650</v>
      </c>
      <c r="C318" s="1">
        <f t="shared" ca="1" si="68"/>
        <v>0</v>
      </c>
      <c r="D318" s="1">
        <f t="shared" ca="1" si="64"/>
        <v>650</v>
      </c>
      <c r="E318" s="10">
        <f t="shared" ca="1" si="66"/>
        <v>0.79560234127150886</v>
      </c>
      <c r="F318" s="7">
        <f t="shared" ca="1" si="67"/>
        <v>17</v>
      </c>
      <c r="G318" s="7">
        <f t="shared" ca="1" si="65"/>
        <v>633</v>
      </c>
      <c r="H318" s="7" t="str">
        <f t="shared" ca="1" si="60"/>
        <v>No</v>
      </c>
      <c r="I318" s="7">
        <f t="shared" ca="1" si="57"/>
        <v>0</v>
      </c>
      <c r="J318" s="7">
        <f t="shared" ca="1" si="58"/>
        <v>12660</v>
      </c>
      <c r="K318" s="2">
        <f t="shared" ca="1" si="59"/>
        <v>0</v>
      </c>
      <c r="L318" s="2">
        <f t="shared" ca="1" si="61"/>
        <v>12660</v>
      </c>
    </row>
    <row r="319" spans="1:12" x14ac:dyDescent="0.25">
      <c r="A319" s="1">
        <f t="shared" si="62"/>
        <v>278</v>
      </c>
      <c r="B319" s="1">
        <f t="shared" ca="1" si="63"/>
        <v>633</v>
      </c>
      <c r="C319" s="1">
        <f t="shared" ca="1" si="68"/>
        <v>0</v>
      </c>
      <c r="D319" s="1">
        <f t="shared" ca="1" si="64"/>
        <v>633</v>
      </c>
      <c r="E319" s="10">
        <f t="shared" ca="1" si="66"/>
        <v>0.36456971692305185</v>
      </c>
      <c r="F319" s="7">
        <f t="shared" ca="1" si="67"/>
        <v>15</v>
      </c>
      <c r="G319" s="7">
        <f t="shared" ca="1" si="65"/>
        <v>618</v>
      </c>
      <c r="H319" s="7" t="str">
        <f t="shared" ca="1" si="60"/>
        <v>No</v>
      </c>
      <c r="I319" s="7">
        <f t="shared" ca="1" si="57"/>
        <v>0</v>
      </c>
      <c r="J319" s="7">
        <f t="shared" ca="1" si="58"/>
        <v>12360</v>
      </c>
      <c r="K319" s="2">
        <f t="shared" ca="1" si="59"/>
        <v>0</v>
      </c>
      <c r="L319" s="2">
        <f t="shared" ca="1" si="61"/>
        <v>12360</v>
      </c>
    </row>
    <row r="320" spans="1:12" x14ac:dyDescent="0.25">
      <c r="A320" s="1">
        <f t="shared" si="62"/>
        <v>279</v>
      </c>
      <c r="B320" s="1">
        <f t="shared" ca="1" si="63"/>
        <v>618</v>
      </c>
      <c r="C320" s="1">
        <f t="shared" ca="1" si="68"/>
        <v>0</v>
      </c>
      <c r="D320" s="1">
        <f t="shared" ca="1" si="64"/>
        <v>618</v>
      </c>
      <c r="E320" s="10">
        <f t="shared" ca="1" si="66"/>
        <v>0.59886050063232843</v>
      </c>
      <c r="F320" s="7">
        <f t="shared" ca="1" si="67"/>
        <v>16</v>
      </c>
      <c r="G320" s="7">
        <f t="shared" ca="1" si="65"/>
        <v>602</v>
      </c>
      <c r="H320" s="7" t="str">
        <f t="shared" ca="1" si="60"/>
        <v>No</v>
      </c>
      <c r="I320" s="7">
        <f t="shared" ca="1" si="57"/>
        <v>0</v>
      </c>
      <c r="J320" s="7">
        <f t="shared" ca="1" si="58"/>
        <v>12040</v>
      </c>
      <c r="K320" s="2">
        <f t="shared" ca="1" si="59"/>
        <v>0</v>
      </c>
      <c r="L320" s="2">
        <f t="shared" ca="1" si="61"/>
        <v>12040</v>
      </c>
    </row>
    <row r="321" spans="1:12" x14ac:dyDescent="0.25">
      <c r="A321" s="1">
        <f t="shared" si="62"/>
        <v>280</v>
      </c>
      <c r="B321" s="1">
        <f t="shared" ca="1" si="63"/>
        <v>602</v>
      </c>
      <c r="C321" s="1">
        <f t="shared" ca="1" si="68"/>
        <v>0</v>
      </c>
      <c r="D321" s="1">
        <f t="shared" ca="1" si="64"/>
        <v>602</v>
      </c>
      <c r="E321" s="10">
        <f t="shared" ca="1" si="66"/>
        <v>0.21180002128610131</v>
      </c>
      <c r="F321" s="7">
        <f t="shared" ca="1" si="67"/>
        <v>15</v>
      </c>
      <c r="G321" s="7">
        <f t="shared" ca="1" si="65"/>
        <v>587</v>
      </c>
      <c r="H321" s="7" t="str">
        <f t="shared" ca="1" si="60"/>
        <v>No</v>
      </c>
      <c r="I321" s="7">
        <f t="shared" ca="1" si="57"/>
        <v>0</v>
      </c>
      <c r="J321" s="7">
        <f t="shared" ca="1" si="58"/>
        <v>11740</v>
      </c>
      <c r="K321" s="2">
        <f t="shared" ca="1" si="59"/>
        <v>0</v>
      </c>
      <c r="L321" s="2">
        <f t="shared" ca="1" si="61"/>
        <v>11740</v>
      </c>
    </row>
    <row r="322" spans="1:12" x14ac:dyDescent="0.25">
      <c r="A322" s="1">
        <f t="shared" si="62"/>
        <v>281</v>
      </c>
      <c r="B322" s="1">
        <f t="shared" ca="1" si="63"/>
        <v>587</v>
      </c>
      <c r="C322" s="1">
        <f t="shared" ca="1" si="68"/>
        <v>0</v>
      </c>
      <c r="D322" s="1">
        <f t="shared" ca="1" si="64"/>
        <v>587</v>
      </c>
      <c r="E322" s="10">
        <f t="shared" ca="1" si="66"/>
        <v>0.89330544560778946</v>
      </c>
      <c r="F322" s="7">
        <f t="shared" ca="1" si="67"/>
        <v>17</v>
      </c>
      <c r="G322" s="7">
        <f t="shared" ca="1" si="65"/>
        <v>570</v>
      </c>
      <c r="H322" s="7" t="str">
        <f t="shared" ca="1" si="60"/>
        <v>No</v>
      </c>
      <c r="I322" s="7">
        <f t="shared" ca="1" si="57"/>
        <v>0</v>
      </c>
      <c r="J322" s="7">
        <f t="shared" ca="1" si="58"/>
        <v>11400</v>
      </c>
      <c r="K322" s="2">
        <f t="shared" ca="1" si="59"/>
        <v>0</v>
      </c>
      <c r="L322" s="2">
        <f t="shared" ca="1" si="61"/>
        <v>11400</v>
      </c>
    </row>
    <row r="323" spans="1:12" x14ac:dyDescent="0.25">
      <c r="A323" s="1">
        <f t="shared" si="62"/>
        <v>282</v>
      </c>
      <c r="B323" s="1">
        <f t="shared" ca="1" si="63"/>
        <v>570</v>
      </c>
      <c r="C323" s="1">
        <f t="shared" ca="1" si="68"/>
        <v>0</v>
      </c>
      <c r="D323" s="1">
        <f t="shared" ca="1" si="64"/>
        <v>570</v>
      </c>
      <c r="E323" s="10">
        <f t="shared" ca="1" si="66"/>
        <v>0.93759816389161044</v>
      </c>
      <c r="F323" s="7">
        <f t="shared" ca="1" si="67"/>
        <v>18</v>
      </c>
      <c r="G323" s="7">
        <f t="shared" ca="1" si="65"/>
        <v>552</v>
      </c>
      <c r="H323" s="7" t="str">
        <f t="shared" ca="1" si="60"/>
        <v>No</v>
      </c>
      <c r="I323" s="7">
        <f t="shared" ca="1" si="57"/>
        <v>0</v>
      </c>
      <c r="J323" s="7">
        <f t="shared" ca="1" si="58"/>
        <v>11040</v>
      </c>
      <c r="K323" s="2">
        <f t="shared" ca="1" si="59"/>
        <v>0</v>
      </c>
      <c r="L323" s="2">
        <f t="shared" ca="1" si="61"/>
        <v>11040</v>
      </c>
    </row>
    <row r="324" spans="1:12" x14ac:dyDescent="0.25">
      <c r="A324" s="1">
        <f t="shared" si="62"/>
        <v>283</v>
      </c>
      <c r="B324" s="1">
        <f t="shared" ca="1" si="63"/>
        <v>552</v>
      </c>
      <c r="C324" s="1">
        <f t="shared" ca="1" si="68"/>
        <v>0</v>
      </c>
      <c r="D324" s="1">
        <f t="shared" ca="1" si="64"/>
        <v>552</v>
      </c>
      <c r="E324" s="10">
        <f t="shared" ca="1" si="66"/>
        <v>0.14916893681418975</v>
      </c>
      <c r="F324" s="7">
        <f t="shared" ca="1" si="67"/>
        <v>14</v>
      </c>
      <c r="G324" s="7">
        <f t="shared" ca="1" si="65"/>
        <v>538</v>
      </c>
      <c r="H324" s="7" t="str">
        <f t="shared" ca="1" si="60"/>
        <v>No</v>
      </c>
      <c r="I324" s="7">
        <f t="shared" ca="1" si="57"/>
        <v>0</v>
      </c>
      <c r="J324" s="7">
        <f t="shared" ca="1" si="58"/>
        <v>10760</v>
      </c>
      <c r="K324" s="2">
        <f t="shared" ca="1" si="59"/>
        <v>0</v>
      </c>
      <c r="L324" s="2">
        <f t="shared" ca="1" si="61"/>
        <v>10760</v>
      </c>
    </row>
    <row r="325" spans="1:12" x14ac:dyDescent="0.25">
      <c r="A325" s="1">
        <f t="shared" si="62"/>
        <v>284</v>
      </c>
      <c r="B325" s="1">
        <f t="shared" ca="1" si="63"/>
        <v>538</v>
      </c>
      <c r="C325" s="1">
        <f t="shared" ca="1" si="68"/>
        <v>0</v>
      </c>
      <c r="D325" s="1">
        <f t="shared" ca="1" si="64"/>
        <v>538</v>
      </c>
      <c r="E325" s="10">
        <f t="shared" ca="1" si="66"/>
        <v>0.28633455755618675</v>
      </c>
      <c r="F325" s="7">
        <f t="shared" ca="1" si="67"/>
        <v>15</v>
      </c>
      <c r="G325" s="7">
        <f t="shared" ca="1" si="65"/>
        <v>523</v>
      </c>
      <c r="H325" s="7" t="str">
        <f t="shared" ca="1" si="60"/>
        <v>No</v>
      </c>
      <c r="I325" s="7">
        <f t="shared" ca="1" si="57"/>
        <v>0</v>
      </c>
      <c r="J325" s="7">
        <f t="shared" ca="1" si="58"/>
        <v>10460</v>
      </c>
      <c r="K325" s="2">
        <f t="shared" ca="1" si="59"/>
        <v>0</v>
      </c>
      <c r="L325" s="2">
        <f t="shared" ca="1" si="61"/>
        <v>10460</v>
      </c>
    </row>
    <row r="326" spans="1:12" x14ac:dyDescent="0.25">
      <c r="A326" s="1">
        <f t="shared" si="62"/>
        <v>285</v>
      </c>
      <c r="B326" s="1">
        <f t="shared" ca="1" si="63"/>
        <v>523</v>
      </c>
      <c r="C326" s="1">
        <f t="shared" ca="1" si="68"/>
        <v>0</v>
      </c>
      <c r="D326" s="1">
        <f t="shared" ca="1" si="64"/>
        <v>523</v>
      </c>
      <c r="E326" s="10">
        <f t="shared" ca="1" si="66"/>
        <v>0.61920595530521338</v>
      </c>
      <c r="F326" s="7">
        <f t="shared" ca="1" si="67"/>
        <v>16</v>
      </c>
      <c r="G326" s="7">
        <f t="shared" ca="1" si="65"/>
        <v>507</v>
      </c>
      <c r="H326" s="7" t="str">
        <f t="shared" ca="1" si="60"/>
        <v>No</v>
      </c>
      <c r="I326" s="7">
        <f t="shared" ca="1" si="57"/>
        <v>0</v>
      </c>
      <c r="J326" s="7">
        <f t="shared" ca="1" si="58"/>
        <v>10140</v>
      </c>
      <c r="K326" s="2">
        <f t="shared" ca="1" si="59"/>
        <v>0</v>
      </c>
      <c r="L326" s="2">
        <f t="shared" ca="1" si="61"/>
        <v>10140</v>
      </c>
    </row>
    <row r="327" spans="1:12" x14ac:dyDescent="0.25">
      <c r="A327" s="1">
        <f t="shared" si="62"/>
        <v>286</v>
      </c>
      <c r="B327" s="1">
        <f t="shared" ca="1" si="63"/>
        <v>507</v>
      </c>
      <c r="C327" s="1">
        <f t="shared" ca="1" si="68"/>
        <v>0</v>
      </c>
      <c r="D327" s="1">
        <f t="shared" ca="1" si="64"/>
        <v>507</v>
      </c>
      <c r="E327" s="10">
        <f t="shared" ca="1" si="66"/>
        <v>0.3376192579081787</v>
      </c>
      <c r="F327" s="7">
        <f t="shared" ca="1" si="67"/>
        <v>15</v>
      </c>
      <c r="G327" s="7">
        <f t="shared" ca="1" si="65"/>
        <v>492</v>
      </c>
      <c r="H327" s="7" t="str">
        <f t="shared" ca="1" si="60"/>
        <v>No</v>
      </c>
      <c r="I327" s="7">
        <f t="shared" ca="1" si="57"/>
        <v>0</v>
      </c>
      <c r="J327" s="7">
        <f t="shared" ca="1" si="58"/>
        <v>9840</v>
      </c>
      <c r="K327" s="2">
        <f t="shared" ca="1" si="59"/>
        <v>0</v>
      </c>
      <c r="L327" s="2">
        <f t="shared" ca="1" si="61"/>
        <v>9840</v>
      </c>
    </row>
    <row r="328" spans="1:12" x14ac:dyDescent="0.25">
      <c r="A328" s="1">
        <f t="shared" si="62"/>
        <v>287</v>
      </c>
      <c r="B328" s="1">
        <f t="shared" ca="1" si="63"/>
        <v>492</v>
      </c>
      <c r="C328" s="1">
        <f t="shared" ca="1" si="68"/>
        <v>0</v>
      </c>
      <c r="D328" s="1">
        <f t="shared" ca="1" si="64"/>
        <v>492</v>
      </c>
      <c r="E328" s="10">
        <f t="shared" ca="1" si="66"/>
        <v>0.39993167471672253</v>
      </c>
      <c r="F328" s="7">
        <f t="shared" ca="1" si="67"/>
        <v>15</v>
      </c>
      <c r="G328" s="7">
        <f t="shared" ca="1" si="65"/>
        <v>477</v>
      </c>
      <c r="H328" s="7" t="str">
        <f t="shared" ca="1" si="60"/>
        <v>No</v>
      </c>
      <c r="I328" s="7">
        <f t="shared" ca="1" si="57"/>
        <v>0</v>
      </c>
      <c r="J328" s="7">
        <f t="shared" ca="1" si="58"/>
        <v>9540</v>
      </c>
      <c r="K328" s="2">
        <f t="shared" ca="1" si="59"/>
        <v>0</v>
      </c>
      <c r="L328" s="2">
        <f t="shared" ca="1" si="61"/>
        <v>9540</v>
      </c>
    </row>
    <row r="329" spans="1:12" x14ac:dyDescent="0.25">
      <c r="A329" s="1">
        <f t="shared" si="62"/>
        <v>288</v>
      </c>
      <c r="B329" s="1">
        <f t="shared" ca="1" si="63"/>
        <v>477</v>
      </c>
      <c r="C329" s="1">
        <f t="shared" ca="1" si="68"/>
        <v>0</v>
      </c>
      <c r="D329" s="1">
        <f t="shared" ca="1" si="64"/>
        <v>477</v>
      </c>
      <c r="E329" s="10">
        <f t="shared" ca="1" si="66"/>
        <v>0.79818041633743109</v>
      </c>
      <c r="F329" s="7">
        <f t="shared" ca="1" si="67"/>
        <v>17</v>
      </c>
      <c r="G329" s="7">
        <f t="shared" ca="1" si="65"/>
        <v>460</v>
      </c>
      <c r="H329" s="7" t="str">
        <f t="shared" ca="1" si="60"/>
        <v>No</v>
      </c>
      <c r="I329" s="7">
        <f t="shared" ca="1" si="57"/>
        <v>0</v>
      </c>
      <c r="J329" s="7">
        <f t="shared" ca="1" si="58"/>
        <v>9200</v>
      </c>
      <c r="K329" s="2">
        <f t="shared" ca="1" si="59"/>
        <v>0</v>
      </c>
      <c r="L329" s="2">
        <f t="shared" ca="1" si="61"/>
        <v>9200</v>
      </c>
    </row>
    <row r="330" spans="1:12" x14ac:dyDescent="0.25">
      <c r="A330" s="1">
        <f t="shared" si="62"/>
        <v>289</v>
      </c>
      <c r="B330" s="1">
        <f t="shared" ca="1" si="63"/>
        <v>460</v>
      </c>
      <c r="C330" s="1">
        <f t="shared" ca="1" si="68"/>
        <v>0</v>
      </c>
      <c r="D330" s="1">
        <f t="shared" ca="1" si="64"/>
        <v>460</v>
      </c>
      <c r="E330" s="10">
        <f t="shared" ca="1" si="66"/>
        <v>0.85964306847598393</v>
      </c>
      <c r="F330" s="7">
        <f t="shared" ca="1" si="67"/>
        <v>17</v>
      </c>
      <c r="G330" s="7">
        <f t="shared" ca="1" si="65"/>
        <v>443</v>
      </c>
      <c r="H330" s="7" t="str">
        <f t="shared" ca="1" si="60"/>
        <v>No</v>
      </c>
      <c r="I330" s="7">
        <f t="shared" ca="1" si="57"/>
        <v>0</v>
      </c>
      <c r="J330" s="7">
        <f t="shared" ca="1" si="58"/>
        <v>8860</v>
      </c>
      <c r="K330" s="2">
        <f t="shared" ca="1" si="59"/>
        <v>0</v>
      </c>
      <c r="L330" s="2">
        <f t="shared" ca="1" si="61"/>
        <v>8860</v>
      </c>
    </row>
    <row r="331" spans="1:12" x14ac:dyDescent="0.25">
      <c r="A331" s="1">
        <f t="shared" si="62"/>
        <v>290</v>
      </c>
      <c r="B331" s="1">
        <f t="shared" ca="1" si="63"/>
        <v>443</v>
      </c>
      <c r="C331" s="1">
        <f t="shared" ca="1" si="68"/>
        <v>0</v>
      </c>
      <c r="D331" s="1">
        <f t="shared" ca="1" si="64"/>
        <v>443</v>
      </c>
      <c r="E331" s="10">
        <f t="shared" ca="1" si="66"/>
        <v>0.73281942733860261</v>
      </c>
      <c r="F331" s="7">
        <f t="shared" ca="1" si="67"/>
        <v>17</v>
      </c>
      <c r="G331" s="7">
        <f t="shared" ca="1" si="65"/>
        <v>426</v>
      </c>
      <c r="H331" s="7" t="str">
        <f t="shared" ca="1" si="60"/>
        <v>No</v>
      </c>
      <c r="I331" s="7">
        <f t="shared" ca="1" si="57"/>
        <v>0</v>
      </c>
      <c r="J331" s="7">
        <f t="shared" ca="1" si="58"/>
        <v>8520</v>
      </c>
      <c r="K331" s="2">
        <f t="shared" ca="1" si="59"/>
        <v>0</v>
      </c>
      <c r="L331" s="2">
        <f t="shared" ref="L331:L362" ca="1" si="69">+SUM(I331:K331)</f>
        <v>8520</v>
      </c>
    </row>
    <row r="332" spans="1:12" x14ac:dyDescent="0.25">
      <c r="A332" s="1">
        <f t="shared" si="62"/>
        <v>291</v>
      </c>
      <c r="B332" s="1">
        <f t="shared" ca="1" si="63"/>
        <v>426</v>
      </c>
      <c r="C332" s="1">
        <f t="shared" ca="1" si="68"/>
        <v>0</v>
      </c>
      <c r="D332" s="1">
        <f t="shared" ca="1" si="64"/>
        <v>426</v>
      </c>
      <c r="E332" s="10">
        <f t="shared" ca="1" si="66"/>
        <v>0.33623879595057504</v>
      </c>
      <c r="F332" s="7">
        <f t="shared" ca="1" si="67"/>
        <v>15</v>
      </c>
      <c r="G332" s="7">
        <f t="shared" ca="1" si="65"/>
        <v>411</v>
      </c>
      <c r="H332" s="7" t="str">
        <f t="shared" ca="1" si="60"/>
        <v>No</v>
      </c>
      <c r="I332" s="7">
        <f t="shared" ca="1" si="57"/>
        <v>0</v>
      </c>
      <c r="J332" s="7">
        <f t="shared" ca="1" si="58"/>
        <v>8220</v>
      </c>
      <c r="K332" s="2">
        <f t="shared" ca="1" si="59"/>
        <v>0</v>
      </c>
      <c r="L332" s="2">
        <f t="shared" ca="1" si="69"/>
        <v>8220</v>
      </c>
    </row>
    <row r="333" spans="1:12" x14ac:dyDescent="0.25">
      <c r="A333" s="1">
        <f t="shared" si="62"/>
        <v>292</v>
      </c>
      <c r="B333" s="1">
        <f t="shared" ca="1" si="63"/>
        <v>411</v>
      </c>
      <c r="C333" s="1">
        <f t="shared" ca="1" si="68"/>
        <v>0</v>
      </c>
      <c r="D333" s="1">
        <f t="shared" ca="1" si="64"/>
        <v>411</v>
      </c>
      <c r="E333" s="10">
        <f t="shared" ca="1" si="66"/>
        <v>3.21863466462603E-2</v>
      </c>
      <c r="F333" s="7">
        <f t="shared" ca="1" si="67"/>
        <v>14</v>
      </c>
      <c r="G333" s="7">
        <f t="shared" ca="1" si="65"/>
        <v>397</v>
      </c>
      <c r="H333" s="7" t="str">
        <f t="shared" ca="1" si="60"/>
        <v>No</v>
      </c>
      <c r="I333" s="7">
        <f t="shared" ca="1" si="57"/>
        <v>0</v>
      </c>
      <c r="J333" s="7">
        <f t="shared" ca="1" si="58"/>
        <v>7940</v>
      </c>
      <c r="K333" s="2">
        <f t="shared" ca="1" si="59"/>
        <v>0</v>
      </c>
      <c r="L333" s="2">
        <f t="shared" ca="1" si="69"/>
        <v>7940</v>
      </c>
    </row>
    <row r="334" spans="1:12" x14ac:dyDescent="0.25">
      <c r="A334" s="1">
        <f t="shared" si="62"/>
        <v>293</v>
      </c>
      <c r="B334" s="1">
        <f t="shared" ca="1" si="63"/>
        <v>397</v>
      </c>
      <c r="C334" s="1">
        <f t="shared" ca="1" si="68"/>
        <v>0</v>
      </c>
      <c r="D334" s="1">
        <f t="shared" ca="1" si="64"/>
        <v>397</v>
      </c>
      <c r="E334" s="10">
        <f t="shared" ca="1" si="66"/>
        <v>3.1606341268402449E-2</v>
      </c>
      <c r="F334" s="7">
        <f t="shared" ca="1" si="67"/>
        <v>14</v>
      </c>
      <c r="G334" s="7">
        <f t="shared" ca="1" si="65"/>
        <v>383</v>
      </c>
      <c r="H334" s="7" t="str">
        <f t="shared" ca="1" si="60"/>
        <v>No</v>
      </c>
      <c r="I334" s="7">
        <f t="shared" ca="1" si="57"/>
        <v>0</v>
      </c>
      <c r="J334" s="7">
        <f t="shared" ca="1" si="58"/>
        <v>7660</v>
      </c>
      <c r="K334" s="2">
        <f t="shared" ca="1" si="59"/>
        <v>0</v>
      </c>
      <c r="L334" s="2">
        <f t="shared" ca="1" si="69"/>
        <v>7660</v>
      </c>
    </row>
    <row r="335" spans="1:12" x14ac:dyDescent="0.25">
      <c r="A335" s="1">
        <f t="shared" si="62"/>
        <v>294</v>
      </c>
      <c r="B335" s="1">
        <f t="shared" ca="1" si="63"/>
        <v>383</v>
      </c>
      <c r="C335" s="1">
        <f t="shared" ca="1" si="68"/>
        <v>0</v>
      </c>
      <c r="D335" s="1">
        <f t="shared" ca="1" si="64"/>
        <v>383</v>
      </c>
      <c r="E335" s="10">
        <f t="shared" ca="1" si="66"/>
        <v>2.9440384158119226E-2</v>
      </c>
      <c r="F335" s="7">
        <f t="shared" ca="1" si="67"/>
        <v>14</v>
      </c>
      <c r="G335" s="7">
        <f t="shared" ca="1" si="65"/>
        <v>369</v>
      </c>
      <c r="H335" s="7" t="str">
        <f t="shared" ca="1" si="60"/>
        <v>No</v>
      </c>
      <c r="I335" s="7">
        <f t="shared" ca="1" si="57"/>
        <v>0</v>
      </c>
      <c r="J335" s="7">
        <f t="shared" ca="1" si="58"/>
        <v>7380</v>
      </c>
      <c r="K335" s="2">
        <f t="shared" ca="1" si="59"/>
        <v>0</v>
      </c>
      <c r="L335" s="2">
        <f t="shared" ca="1" si="69"/>
        <v>7380</v>
      </c>
    </row>
    <row r="336" spans="1:12" x14ac:dyDescent="0.25">
      <c r="A336" s="1">
        <f t="shared" si="62"/>
        <v>295</v>
      </c>
      <c r="B336" s="1">
        <f t="shared" ca="1" si="63"/>
        <v>369</v>
      </c>
      <c r="C336" s="1">
        <f t="shared" ca="1" si="68"/>
        <v>0</v>
      </c>
      <c r="D336" s="1">
        <f t="shared" ca="1" si="64"/>
        <v>369</v>
      </c>
      <c r="E336" s="10">
        <f t="shared" ca="1" si="66"/>
        <v>0.75644679190852182</v>
      </c>
      <c r="F336" s="7">
        <f t="shared" ca="1" si="67"/>
        <v>17</v>
      </c>
      <c r="G336" s="7">
        <f t="shared" ca="1" si="65"/>
        <v>352</v>
      </c>
      <c r="H336" s="7" t="str">
        <f t="shared" ca="1" si="60"/>
        <v>No</v>
      </c>
      <c r="I336" s="7">
        <f t="shared" ca="1" si="57"/>
        <v>0</v>
      </c>
      <c r="J336" s="7">
        <f t="shared" ca="1" si="58"/>
        <v>7040</v>
      </c>
      <c r="K336" s="2">
        <f t="shared" ca="1" si="59"/>
        <v>0</v>
      </c>
      <c r="L336" s="2">
        <f t="shared" ca="1" si="69"/>
        <v>7040</v>
      </c>
    </row>
    <row r="337" spans="1:12" x14ac:dyDescent="0.25">
      <c r="A337" s="1">
        <f t="shared" si="62"/>
        <v>296</v>
      </c>
      <c r="B337" s="1">
        <f t="shared" ca="1" si="63"/>
        <v>352</v>
      </c>
      <c r="C337" s="1">
        <f t="shared" ca="1" si="68"/>
        <v>0</v>
      </c>
      <c r="D337" s="1">
        <f t="shared" ca="1" si="64"/>
        <v>352</v>
      </c>
      <c r="E337" s="10">
        <f t="shared" ca="1" si="66"/>
        <v>0.30616674409649747</v>
      </c>
      <c r="F337" s="7">
        <f t="shared" ca="1" si="67"/>
        <v>15</v>
      </c>
      <c r="G337" s="7">
        <f t="shared" ca="1" si="65"/>
        <v>337</v>
      </c>
      <c r="H337" s="7" t="str">
        <f t="shared" ca="1" si="60"/>
        <v>No</v>
      </c>
      <c r="I337" s="7">
        <f t="shared" ca="1" si="57"/>
        <v>0</v>
      </c>
      <c r="J337" s="7">
        <f t="shared" ca="1" si="58"/>
        <v>6740</v>
      </c>
      <c r="K337" s="2">
        <f t="shared" ca="1" si="59"/>
        <v>0</v>
      </c>
      <c r="L337" s="2">
        <f t="shared" ca="1" si="69"/>
        <v>6740</v>
      </c>
    </row>
    <row r="338" spans="1:12" x14ac:dyDescent="0.25">
      <c r="A338" s="1">
        <f t="shared" si="62"/>
        <v>297</v>
      </c>
      <c r="B338" s="1">
        <f t="shared" ca="1" si="63"/>
        <v>337</v>
      </c>
      <c r="C338" s="1">
        <f t="shared" ca="1" si="68"/>
        <v>0</v>
      </c>
      <c r="D338" s="1">
        <f t="shared" ca="1" si="64"/>
        <v>337</v>
      </c>
      <c r="E338" s="10">
        <f t="shared" ca="1" si="66"/>
        <v>0.24220357261303183</v>
      </c>
      <c r="F338" s="7">
        <f t="shared" ca="1" si="67"/>
        <v>15</v>
      </c>
      <c r="G338" s="7">
        <f t="shared" ca="1" si="65"/>
        <v>322</v>
      </c>
      <c r="H338" s="7" t="str">
        <f t="shared" ca="1" si="60"/>
        <v>No</v>
      </c>
      <c r="I338" s="7">
        <f t="shared" ca="1" si="57"/>
        <v>0</v>
      </c>
      <c r="J338" s="7">
        <f t="shared" ca="1" si="58"/>
        <v>6440</v>
      </c>
      <c r="K338" s="2">
        <f t="shared" ca="1" si="59"/>
        <v>0</v>
      </c>
      <c r="L338" s="2">
        <f t="shared" ca="1" si="69"/>
        <v>6440</v>
      </c>
    </row>
    <row r="339" spans="1:12" x14ac:dyDescent="0.25">
      <c r="A339" s="1">
        <f t="shared" si="62"/>
        <v>298</v>
      </c>
      <c r="B339" s="1">
        <f t="shared" ca="1" si="63"/>
        <v>322</v>
      </c>
      <c r="C339" s="1">
        <f t="shared" ca="1" si="68"/>
        <v>0</v>
      </c>
      <c r="D339" s="1">
        <f t="shared" ca="1" si="64"/>
        <v>322</v>
      </c>
      <c r="E339" s="10">
        <f t="shared" ca="1" si="66"/>
        <v>0.22460108284917712</v>
      </c>
      <c r="F339" s="7">
        <f t="shared" ca="1" si="67"/>
        <v>15</v>
      </c>
      <c r="G339" s="7">
        <f t="shared" ca="1" si="65"/>
        <v>307</v>
      </c>
      <c r="H339" s="7" t="str">
        <f t="shared" ca="1" si="60"/>
        <v>No</v>
      </c>
      <c r="I339" s="7">
        <f t="shared" ca="1" si="57"/>
        <v>0</v>
      </c>
      <c r="J339" s="7">
        <f t="shared" ca="1" si="58"/>
        <v>6140</v>
      </c>
      <c r="K339" s="2">
        <f t="shared" ca="1" si="59"/>
        <v>0</v>
      </c>
      <c r="L339" s="2">
        <f t="shared" ca="1" si="69"/>
        <v>6140</v>
      </c>
    </row>
    <row r="340" spans="1:12" x14ac:dyDescent="0.25">
      <c r="A340" s="1">
        <f t="shared" si="62"/>
        <v>299</v>
      </c>
      <c r="B340" s="1">
        <f t="shared" ca="1" si="63"/>
        <v>307</v>
      </c>
      <c r="C340" s="1">
        <f t="shared" ca="1" si="68"/>
        <v>0</v>
      </c>
      <c r="D340" s="1">
        <f t="shared" ca="1" si="64"/>
        <v>307</v>
      </c>
      <c r="E340" s="10">
        <f t="shared" ca="1" si="66"/>
        <v>0.83337645376672442</v>
      </c>
      <c r="F340" s="7">
        <f t="shared" ca="1" si="67"/>
        <v>17</v>
      </c>
      <c r="G340" s="7">
        <f t="shared" ca="1" si="65"/>
        <v>290</v>
      </c>
      <c r="H340" s="7" t="str">
        <f t="shared" ca="1" si="60"/>
        <v>No</v>
      </c>
      <c r="I340" s="7">
        <f t="shared" ca="1" si="57"/>
        <v>0</v>
      </c>
      <c r="J340" s="7">
        <f t="shared" ca="1" si="58"/>
        <v>5800</v>
      </c>
      <c r="K340" s="2">
        <f t="shared" ca="1" si="59"/>
        <v>0</v>
      </c>
      <c r="L340" s="2">
        <f t="shared" ca="1" si="69"/>
        <v>5800</v>
      </c>
    </row>
    <row r="341" spans="1:12" x14ac:dyDescent="0.25">
      <c r="A341" s="1">
        <f t="shared" si="62"/>
        <v>300</v>
      </c>
      <c r="B341" s="1">
        <f t="shared" ca="1" si="63"/>
        <v>290</v>
      </c>
      <c r="C341" s="1">
        <f t="shared" ca="1" si="68"/>
        <v>0</v>
      </c>
      <c r="D341" s="1">
        <f t="shared" ca="1" si="64"/>
        <v>290</v>
      </c>
      <c r="E341" s="10">
        <f t="shared" ca="1" si="66"/>
        <v>0.69272466959794254</v>
      </c>
      <c r="F341" s="7">
        <f t="shared" ca="1" si="67"/>
        <v>17</v>
      </c>
      <c r="G341" s="7">
        <f t="shared" ca="1" si="65"/>
        <v>273</v>
      </c>
      <c r="H341" s="7" t="str">
        <f t="shared" ca="1" si="60"/>
        <v>No</v>
      </c>
      <c r="I341" s="7">
        <f t="shared" ca="1" si="57"/>
        <v>0</v>
      </c>
      <c r="J341" s="7">
        <f t="shared" ca="1" si="58"/>
        <v>5460</v>
      </c>
      <c r="K341" s="2">
        <f t="shared" ca="1" si="59"/>
        <v>0</v>
      </c>
      <c r="L341" s="2">
        <f t="shared" ca="1" si="69"/>
        <v>5460</v>
      </c>
    </row>
    <row r="342" spans="1:12" x14ac:dyDescent="0.25">
      <c r="A342" s="1">
        <f t="shared" si="62"/>
        <v>301</v>
      </c>
      <c r="B342" s="1">
        <f t="shared" ca="1" si="63"/>
        <v>273</v>
      </c>
      <c r="C342" s="1">
        <f t="shared" ca="1" si="68"/>
        <v>0</v>
      </c>
      <c r="D342" s="1">
        <f t="shared" ca="1" si="64"/>
        <v>273</v>
      </c>
      <c r="E342" s="10">
        <f t="shared" ca="1" si="66"/>
        <v>0.36948033204308872</v>
      </c>
      <c r="F342" s="7">
        <f t="shared" ca="1" si="67"/>
        <v>15</v>
      </c>
      <c r="G342" s="7">
        <f t="shared" ca="1" si="65"/>
        <v>258</v>
      </c>
      <c r="H342" s="7" t="str">
        <f t="shared" ca="1" si="60"/>
        <v>No</v>
      </c>
      <c r="I342" s="7">
        <f t="shared" ca="1" si="57"/>
        <v>0</v>
      </c>
      <c r="J342" s="7">
        <f t="shared" ca="1" si="58"/>
        <v>5160</v>
      </c>
      <c r="K342" s="2">
        <f t="shared" ca="1" si="59"/>
        <v>0</v>
      </c>
      <c r="L342" s="2">
        <f t="shared" ca="1" si="69"/>
        <v>5160</v>
      </c>
    </row>
    <row r="343" spans="1:12" x14ac:dyDescent="0.25">
      <c r="A343" s="1">
        <f t="shared" si="62"/>
        <v>302</v>
      </c>
      <c r="B343" s="1">
        <f t="shared" ca="1" si="63"/>
        <v>258</v>
      </c>
      <c r="C343" s="1">
        <f t="shared" ca="1" si="68"/>
        <v>0</v>
      </c>
      <c r="D343" s="1">
        <f t="shared" ca="1" si="64"/>
        <v>258</v>
      </c>
      <c r="E343" s="10">
        <f t="shared" ca="1" si="66"/>
        <v>0.92893787417309492</v>
      </c>
      <c r="F343" s="7">
        <f t="shared" ca="1" si="67"/>
        <v>18</v>
      </c>
      <c r="G343" s="7">
        <f t="shared" ca="1" si="65"/>
        <v>240</v>
      </c>
      <c r="H343" s="7" t="str">
        <f t="shared" ca="1" si="60"/>
        <v>No</v>
      </c>
      <c r="I343" s="7">
        <f t="shared" ca="1" si="57"/>
        <v>0</v>
      </c>
      <c r="J343" s="7">
        <f t="shared" ca="1" si="58"/>
        <v>4800</v>
      </c>
      <c r="K343" s="2">
        <f t="shared" ca="1" si="59"/>
        <v>0</v>
      </c>
      <c r="L343" s="2">
        <f t="shared" ca="1" si="69"/>
        <v>4800</v>
      </c>
    </row>
    <row r="344" spans="1:12" x14ac:dyDescent="0.25">
      <c r="A344" s="1">
        <f t="shared" si="62"/>
        <v>303</v>
      </c>
      <c r="B344" s="1">
        <f t="shared" ca="1" si="63"/>
        <v>240</v>
      </c>
      <c r="C344" s="1">
        <f t="shared" ca="1" si="68"/>
        <v>0</v>
      </c>
      <c r="D344" s="1">
        <f t="shared" ca="1" si="64"/>
        <v>240</v>
      </c>
      <c r="E344" s="10">
        <f t="shared" ca="1" si="66"/>
        <v>0.68384585324890834</v>
      </c>
      <c r="F344" s="7">
        <f t="shared" ca="1" si="67"/>
        <v>17</v>
      </c>
      <c r="G344" s="7">
        <f t="shared" ca="1" si="65"/>
        <v>223</v>
      </c>
      <c r="H344" s="7" t="str">
        <f t="shared" ca="1" si="60"/>
        <v>No</v>
      </c>
      <c r="I344" s="7">
        <f t="shared" ca="1" si="57"/>
        <v>0</v>
      </c>
      <c r="J344" s="7">
        <f t="shared" ca="1" si="58"/>
        <v>4460</v>
      </c>
      <c r="K344" s="2">
        <f t="shared" ca="1" si="59"/>
        <v>0</v>
      </c>
      <c r="L344" s="2">
        <f t="shared" ca="1" si="69"/>
        <v>4460</v>
      </c>
    </row>
    <row r="345" spans="1:12" x14ac:dyDescent="0.25">
      <c r="A345" s="1">
        <f t="shared" si="62"/>
        <v>304</v>
      </c>
      <c r="B345" s="1">
        <f t="shared" ca="1" si="63"/>
        <v>223</v>
      </c>
      <c r="C345" s="1">
        <f t="shared" ca="1" si="68"/>
        <v>0</v>
      </c>
      <c r="D345" s="1">
        <f t="shared" ca="1" si="64"/>
        <v>223</v>
      </c>
      <c r="E345" s="10">
        <f t="shared" ca="1" si="66"/>
        <v>0.74981078546378499</v>
      </c>
      <c r="F345" s="7">
        <f t="shared" ca="1" si="67"/>
        <v>17</v>
      </c>
      <c r="G345" s="7">
        <f t="shared" ca="1" si="65"/>
        <v>206</v>
      </c>
      <c r="H345" s="7" t="str">
        <f t="shared" ca="1" si="60"/>
        <v>No</v>
      </c>
      <c r="I345" s="7">
        <f t="shared" ca="1" si="57"/>
        <v>0</v>
      </c>
      <c r="J345" s="7">
        <f t="shared" ca="1" si="58"/>
        <v>4120</v>
      </c>
      <c r="K345" s="2">
        <f t="shared" ca="1" si="59"/>
        <v>0</v>
      </c>
      <c r="L345" s="2">
        <f t="shared" ca="1" si="69"/>
        <v>4120</v>
      </c>
    </row>
    <row r="346" spans="1:12" x14ac:dyDescent="0.25">
      <c r="A346" s="1">
        <f t="shared" si="62"/>
        <v>305</v>
      </c>
      <c r="B346" s="1">
        <f t="shared" ca="1" si="63"/>
        <v>206</v>
      </c>
      <c r="C346" s="1">
        <f t="shared" ca="1" si="68"/>
        <v>0</v>
      </c>
      <c r="D346" s="1">
        <f t="shared" ca="1" si="64"/>
        <v>206</v>
      </c>
      <c r="E346" s="10">
        <f t="shared" ca="1" si="66"/>
        <v>0.83306318253645406</v>
      </c>
      <c r="F346" s="7">
        <f t="shared" ca="1" si="67"/>
        <v>17</v>
      </c>
      <c r="G346" s="7">
        <f t="shared" ca="1" si="65"/>
        <v>189</v>
      </c>
      <c r="H346" s="7" t="str">
        <f t="shared" ca="1" si="60"/>
        <v>No</v>
      </c>
      <c r="I346" s="7">
        <f t="shared" ca="1" si="57"/>
        <v>0</v>
      </c>
      <c r="J346" s="7">
        <f t="shared" ca="1" si="58"/>
        <v>3780</v>
      </c>
      <c r="K346" s="2">
        <f t="shared" ca="1" si="59"/>
        <v>0</v>
      </c>
      <c r="L346" s="2">
        <f t="shared" ca="1" si="69"/>
        <v>3780</v>
      </c>
    </row>
    <row r="347" spans="1:12" x14ac:dyDescent="0.25">
      <c r="A347" s="1">
        <f t="shared" si="62"/>
        <v>306</v>
      </c>
      <c r="B347" s="1">
        <f t="shared" ca="1" si="63"/>
        <v>189</v>
      </c>
      <c r="C347" s="1">
        <f t="shared" ca="1" si="68"/>
        <v>0</v>
      </c>
      <c r="D347" s="1">
        <f t="shared" ca="1" si="64"/>
        <v>189</v>
      </c>
      <c r="E347" s="10">
        <f t="shared" ca="1" si="66"/>
        <v>0.699104850704519</v>
      </c>
      <c r="F347" s="7">
        <f t="shared" ca="1" si="67"/>
        <v>17</v>
      </c>
      <c r="G347" s="7">
        <f t="shared" ca="1" si="65"/>
        <v>172</v>
      </c>
      <c r="H347" s="7" t="str">
        <f t="shared" ca="1" si="60"/>
        <v>No</v>
      </c>
      <c r="I347" s="7">
        <f t="shared" ca="1" si="57"/>
        <v>0</v>
      </c>
      <c r="J347" s="7">
        <f t="shared" ca="1" si="58"/>
        <v>3440</v>
      </c>
      <c r="K347" s="2">
        <f t="shared" ca="1" si="59"/>
        <v>0</v>
      </c>
      <c r="L347" s="2">
        <f t="shared" ca="1" si="69"/>
        <v>3440</v>
      </c>
    </row>
    <row r="348" spans="1:12" x14ac:dyDescent="0.25">
      <c r="A348" s="1">
        <f t="shared" si="62"/>
        <v>307</v>
      </c>
      <c r="B348" s="1">
        <f t="shared" ca="1" si="63"/>
        <v>172</v>
      </c>
      <c r="C348" s="1">
        <f t="shared" ca="1" si="68"/>
        <v>0</v>
      </c>
      <c r="D348" s="1">
        <f t="shared" ca="1" si="64"/>
        <v>172</v>
      </c>
      <c r="E348" s="10">
        <f t="shared" ca="1" si="66"/>
        <v>0.56186688194918144</v>
      </c>
      <c r="F348" s="7">
        <f t="shared" ca="1" si="67"/>
        <v>16</v>
      </c>
      <c r="G348" s="7">
        <f t="shared" ca="1" si="65"/>
        <v>156</v>
      </c>
      <c r="H348" s="7" t="str">
        <f t="shared" ca="1" si="60"/>
        <v>No</v>
      </c>
      <c r="I348" s="7">
        <f t="shared" ca="1" si="57"/>
        <v>0</v>
      </c>
      <c r="J348" s="7">
        <f t="shared" ca="1" si="58"/>
        <v>3120</v>
      </c>
      <c r="K348" s="2">
        <f t="shared" ca="1" si="59"/>
        <v>0</v>
      </c>
      <c r="L348" s="2">
        <f t="shared" ca="1" si="69"/>
        <v>3120</v>
      </c>
    </row>
    <row r="349" spans="1:12" x14ac:dyDescent="0.25">
      <c r="A349" s="1">
        <f t="shared" si="62"/>
        <v>308</v>
      </c>
      <c r="B349" s="1">
        <f t="shared" ca="1" si="63"/>
        <v>156</v>
      </c>
      <c r="C349" s="1">
        <f t="shared" ca="1" si="68"/>
        <v>0</v>
      </c>
      <c r="D349" s="1">
        <f t="shared" ca="1" si="64"/>
        <v>156</v>
      </c>
      <c r="E349" s="10">
        <f t="shared" ca="1" si="66"/>
        <v>3.3308779419989332E-2</v>
      </c>
      <c r="F349" s="7">
        <f t="shared" ca="1" si="67"/>
        <v>14</v>
      </c>
      <c r="G349" s="7">
        <f t="shared" ca="1" si="65"/>
        <v>142</v>
      </c>
      <c r="H349" s="7" t="str">
        <f t="shared" ca="1" si="60"/>
        <v>No</v>
      </c>
      <c r="I349" s="7">
        <f t="shared" ca="1" si="57"/>
        <v>0</v>
      </c>
      <c r="J349" s="7">
        <f t="shared" ca="1" si="58"/>
        <v>2840</v>
      </c>
      <c r="K349" s="2">
        <f t="shared" ca="1" si="59"/>
        <v>0</v>
      </c>
      <c r="L349" s="2">
        <f t="shared" ca="1" si="69"/>
        <v>2840</v>
      </c>
    </row>
    <row r="350" spans="1:12" x14ac:dyDescent="0.25">
      <c r="A350" s="1">
        <f t="shared" si="62"/>
        <v>309</v>
      </c>
      <c r="B350" s="1">
        <f t="shared" ca="1" si="63"/>
        <v>142</v>
      </c>
      <c r="C350" s="1">
        <f t="shared" ca="1" si="68"/>
        <v>0</v>
      </c>
      <c r="D350" s="1">
        <f t="shared" ca="1" si="64"/>
        <v>142</v>
      </c>
      <c r="E350" s="10">
        <f t="shared" ca="1" si="66"/>
        <v>0.17376821023359978</v>
      </c>
      <c r="F350" s="7">
        <f t="shared" ca="1" si="67"/>
        <v>14</v>
      </c>
      <c r="G350" s="7">
        <f t="shared" ca="1" si="65"/>
        <v>128</v>
      </c>
      <c r="H350" s="7" t="str">
        <f t="shared" ca="1" si="60"/>
        <v>No</v>
      </c>
      <c r="I350" s="7">
        <f t="shared" ca="1" si="57"/>
        <v>0</v>
      </c>
      <c r="J350" s="7">
        <f t="shared" ca="1" si="58"/>
        <v>2560</v>
      </c>
      <c r="K350" s="2">
        <f t="shared" ca="1" si="59"/>
        <v>0</v>
      </c>
      <c r="L350" s="2">
        <f t="shared" ca="1" si="69"/>
        <v>2560</v>
      </c>
    </row>
    <row r="351" spans="1:12" x14ac:dyDescent="0.25">
      <c r="A351" s="1">
        <f t="shared" si="62"/>
        <v>310</v>
      </c>
      <c r="B351" s="1">
        <f t="shared" ca="1" si="63"/>
        <v>128</v>
      </c>
      <c r="C351" s="1">
        <f t="shared" ca="1" si="68"/>
        <v>0</v>
      </c>
      <c r="D351" s="1">
        <f t="shared" ca="1" si="64"/>
        <v>128</v>
      </c>
      <c r="E351" s="10">
        <f t="shared" ca="1" si="66"/>
        <v>3.2883509101656605E-2</v>
      </c>
      <c r="F351" s="7">
        <f t="shared" ca="1" si="67"/>
        <v>14</v>
      </c>
      <c r="G351" s="7">
        <f t="shared" ca="1" si="65"/>
        <v>114</v>
      </c>
      <c r="H351" s="7" t="str">
        <f t="shared" ca="1" si="60"/>
        <v>No</v>
      </c>
      <c r="I351" s="7">
        <f t="shared" ca="1" si="57"/>
        <v>0</v>
      </c>
      <c r="J351" s="7">
        <f t="shared" ca="1" si="58"/>
        <v>2280</v>
      </c>
      <c r="K351" s="2">
        <f t="shared" ca="1" si="59"/>
        <v>0</v>
      </c>
      <c r="L351" s="2">
        <f t="shared" ca="1" si="69"/>
        <v>2280</v>
      </c>
    </row>
    <row r="352" spans="1:12" x14ac:dyDescent="0.25">
      <c r="A352" s="1">
        <f t="shared" si="62"/>
        <v>311</v>
      </c>
      <c r="B352" s="1">
        <f t="shared" ca="1" si="63"/>
        <v>114</v>
      </c>
      <c r="C352" s="1">
        <f t="shared" ca="1" si="68"/>
        <v>0</v>
      </c>
      <c r="D352" s="1">
        <f t="shared" ca="1" si="64"/>
        <v>114</v>
      </c>
      <c r="E352" s="10">
        <f t="shared" ca="1" si="66"/>
        <v>0.20659533001446806</v>
      </c>
      <c r="F352" s="7">
        <f t="shared" ca="1" si="67"/>
        <v>15</v>
      </c>
      <c r="G352" s="7">
        <f t="shared" ca="1" si="65"/>
        <v>99</v>
      </c>
      <c r="H352" s="7" t="str">
        <f t="shared" ca="1" si="60"/>
        <v>No</v>
      </c>
      <c r="I352" s="7">
        <f t="shared" ca="1" si="57"/>
        <v>0</v>
      </c>
      <c r="J352" s="7">
        <f t="shared" ca="1" si="58"/>
        <v>1980</v>
      </c>
      <c r="K352" s="2">
        <f t="shared" ca="1" si="59"/>
        <v>0</v>
      </c>
      <c r="L352" s="2">
        <f t="shared" ca="1" si="69"/>
        <v>1980</v>
      </c>
    </row>
    <row r="353" spans="1:12" x14ac:dyDescent="0.25">
      <c r="A353" s="1">
        <f t="shared" si="62"/>
        <v>312</v>
      </c>
      <c r="B353" s="1">
        <f t="shared" ca="1" si="63"/>
        <v>99</v>
      </c>
      <c r="C353" s="1">
        <f t="shared" ca="1" si="68"/>
        <v>0</v>
      </c>
      <c r="D353" s="1">
        <f t="shared" ca="1" si="64"/>
        <v>99</v>
      </c>
      <c r="E353" s="10">
        <f t="shared" ca="1" si="66"/>
        <v>0.44574685079286802</v>
      </c>
      <c r="F353" s="7">
        <f t="shared" ca="1" si="67"/>
        <v>16</v>
      </c>
      <c r="G353" s="7">
        <f t="shared" ca="1" si="65"/>
        <v>83</v>
      </c>
      <c r="H353" s="7" t="str">
        <f t="shared" ca="1" si="60"/>
        <v>No</v>
      </c>
      <c r="I353" s="7">
        <f t="shared" ca="1" si="57"/>
        <v>0</v>
      </c>
      <c r="J353" s="7">
        <f t="shared" ca="1" si="58"/>
        <v>1660</v>
      </c>
      <c r="K353" s="2">
        <f t="shared" ca="1" si="59"/>
        <v>0</v>
      </c>
      <c r="L353" s="2">
        <f t="shared" ca="1" si="69"/>
        <v>1660</v>
      </c>
    </row>
    <row r="354" spans="1:12" x14ac:dyDescent="0.25">
      <c r="A354" s="1">
        <f t="shared" si="62"/>
        <v>313</v>
      </c>
      <c r="B354" s="1">
        <f t="shared" ca="1" si="63"/>
        <v>83</v>
      </c>
      <c r="C354" s="1">
        <f t="shared" ca="1" si="68"/>
        <v>0</v>
      </c>
      <c r="D354" s="1">
        <f t="shared" ca="1" si="64"/>
        <v>83</v>
      </c>
      <c r="E354" s="10">
        <f t="shared" ca="1" si="66"/>
        <v>0.97797788090705962</v>
      </c>
      <c r="F354" s="7">
        <f t="shared" ca="1" si="67"/>
        <v>18</v>
      </c>
      <c r="G354" s="7">
        <f t="shared" ca="1" si="65"/>
        <v>65</v>
      </c>
      <c r="H354" s="7" t="str">
        <f t="shared" ca="1" si="60"/>
        <v>No</v>
      </c>
      <c r="I354" s="7">
        <f t="shared" ca="1" si="57"/>
        <v>0</v>
      </c>
      <c r="J354" s="7">
        <f t="shared" ca="1" si="58"/>
        <v>1300</v>
      </c>
      <c r="K354" s="2">
        <f t="shared" ca="1" si="59"/>
        <v>0</v>
      </c>
      <c r="L354" s="2">
        <f t="shared" ca="1" si="69"/>
        <v>1300</v>
      </c>
    </row>
    <row r="355" spans="1:12" x14ac:dyDescent="0.25">
      <c r="A355" s="1">
        <f t="shared" si="62"/>
        <v>314</v>
      </c>
      <c r="B355" s="1">
        <f t="shared" ca="1" si="63"/>
        <v>65</v>
      </c>
      <c r="C355" s="1">
        <f t="shared" ca="1" si="68"/>
        <v>0</v>
      </c>
      <c r="D355" s="1">
        <f t="shared" ca="1" si="64"/>
        <v>65</v>
      </c>
      <c r="E355" s="10">
        <f t="shared" ca="1" si="66"/>
        <v>3.8608994567044252E-3</v>
      </c>
      <c r="F355" s="7">
        <f t="shared" ca="1" si="67"/>
        <v>14</v>
      </c>
      <c r="G355" s="7">
        <f t="shared" ca="1" si="65"/>
        <v>51</v>
      </c>
      <c r="H355" s="7" t="str">
        <f t="shared" ca="1" si="60"/>
        <v>No</v>
      </c>
      <c r="I355" s="7">
        <f t="shared" ca="1" si="57"/>
        <v>0</v>
      </c>
      <c r="J355" s="7">
        <f t="shared" ca="1" si="58"/>
        <v>1020</v>
      </c>
      <c r="K355" s="2">
        <f t="shared" ca="1" si="59"/>
        <v>0</v>
      </c>
      <c r="L355" s="2">
        <f t="shared" ca="1" si="69"/>
        <v>1020</v>
      </c>
    </row>
    <row r="356" spans="1:12" x14ac:dyDescent="0.25">
      <c r="A356" s="1">
        <f t="shared" si="62"/>
        <v>315</v>
      </c>
      <c r="B356" s="1">
        <f t="shared" ca="1" si="63"/>
        <v>51</v>
      </c>
      <c r="C356" s="1">
        <f t="shared" ca="1" si="68"/>
        <v>0</v>
      </c>
      <c r="D356" s="1">
        <f t="shared" ca="1" si="64"/>
        <v>51</v>
      </c>
      <c r="E356" s="10">
        <f t="shared" ca="1" si="66"/>
        <v>0.77805532093530161</v>
      </c>
      <c r="F356" s="7">
        <f t="shared" ca="1" si="67"/>
        <v>17</v>
      </c>
      <c r="G356" s="7">
        <f t="shared" ca="1" si="65"/>
        <v>34</v>
      </c>
      <c r="H356" s="7" t="str">
        <f t="shared" ca="1" si="60"/>
        <v>No</v>
      </c>
      <c r="I356" s="7">
        <f t="shared" ca="1" si="57"/>
        <v>0</v>
      </c>
      <c r="J356" s="7">
        <f t="shared" ca="1" si="58"/>
        <v>680</v>
      </c>
      <c r="K356" s="2">
        <f t="shared" ca="1" si="59"/>
        <v>0</v>
      </c>
      <c r="L356" s="2">
        <f t="shared" ca="1" si="69"/>
        <v>680</v>
      </c>
    </row>
    <row r="357" spans="1:12" x14ac:dyDescent="0.25">
      <c r="A357" s="1">
        <f t="shared" si="62"/>
        <v>316</v>
      </c>
      <c r="B357" s="1">
        <f t="shared" ca="1" si="63"/>
        <v>34</v>
      </c>
      <c r="C357" s="1">
        <f t="shared" ca="1" si="68"/>
        <v>0</v>
      </c>
      <c r="D357" s="1">
        <f t="shared" ca="1" si="64"/>
        <v>34</v>
      </c>
      <c r="E357" s="10">
        <f t="shared" ca="1" si="66"/>
        <v>0.79545208259043998</v>
      </c>
      <c r="F357" s="7">
        <f t="shared" ca="1" si="67"/>
        <v>17</v>
      </c>
      <c r="G357" s="7">
        <f t="shared" ca="1" si="65"/>
        <v>17</v>
      </c>
      <c r="H357" s="7" t="str">
        <f t="shared" ca="1" si="60"/>
        <v>Yes</v>
      </c>
      <c r="I357" s="7">
        <f t="shared" ca="1" si="57"/>
        <v>1000</v>
      </c>
      <c r="J357" s="7">
        <f t="shared" ca="1" si="58"/>
        <v>340</v>
      </c>
      <c r="K357" s="2">
        <f t="shared" ca="1" si="59"/>
        <v>0</v>
      </c>
      <c r="L357" s="2">
        <f t="shared" ca="1" si="69"/>
        <v>1340</v>
      </c>
    </row>
    <row r="358" spans="1:12" x14ac:dyDescent="0.25">
      <c r="A358" s="1">
        <f t="shared" si="62"/>
        <v>317</v>
      </c>
      <c r="B358" s="1">
        <f t="shared" ca="1" si="63"/>
        <v>17</v>
      </c>
      <c r="C358" s="1">
        <f t="shared" ca="1" si="68"/>
        <v>0</v>
      </c>
      <c r="D358" s="1">
        <f t="shared" ca="1" si="64"/>
        <v>17</v>
      </c>
      <c r="E358" s="10">
        <f t="shared" ca="1" si="66"/>
        <v>0.5819344664182946</v>
      </c>
      <c r="F358" s="7">
        <f t="shared" ca="1" si="67"/>
        <v>16</v>
      </c>
      <c r="G358" s="7">
        <f t="shared" ca="1" si="65"/>
        <v>1</v>
      </c>
      <c r="H358" s="7" t="str">
        <f t="shared" ca="1" si="60"/>
        <v>Yes</v>
      </c>
      <c r="I358" s="7">
        <f t="shared" ca="1" si="57"/>
        <v>1000</v>
      </c>
      <c r="J358" s="7">
        <f t="shared" ca="1" si="58"/>
        <v>20</v>
      </c>
      <c r="K358" s="2">
        <f t="shared" ca="1" si="59"/>
        <v>0</v>
      </c>
      <c r="L358" s="2">
        <f t="shared" ca="1" si="69"/>
        <v>1020</v>
      </c>
    </row>
    <row r="359" spans="1:12" x14ac:dyDescent="0.25">
      <c r="A359" s="1">
        <f t="shared" si="62"/>
        <v>318</v>
      </c>
      <c r="B359" s="1">
        <f t="shared" ca="1" si="63"/>
        <v>1</v>
      </c>
      <c r="C359" s="1">
        <f t="shared" ca="1" si="68"/>
        <v>500</v>
      </c>
      <c r="D359" s="1">
        <f t="shared" ca="1" si="64"/>
        <v>501</v>
      </c>
      <c r="E359" s="10">
        <f t="shared" ca="1" si="66"/>
        <v>0.73004783353000147</v>
      </c>
      <c r="F359" s="7">
        <f t="shared" ca="1" si="67"/>
        <v>17</v>
      </c>
      <c r="G359" s="7">
        <f t="shared" ca="1" si="65"/>
        <v>484</v>
      </c>
      <c r="H359" s="7" t="str">
        <f t="shared" ca="1" si="60"/>
        <v>No</v>
      </c>
      <c r="I359" s="7">
        <f t="shared" ca="1" si="57"/>
        <v>0</v>
      </c>
      <c r="J359" s="7">
        <f t="shared" ca="1" si="58"/>
        <v>9680</v>
      </c>
      <c r="K359" s="2">
        <f t="shared" ca="1" si="59"/>
        <v>0</v>
      </c>
      <c r="L359" s="2">
        <f t="shared" ca="1" si="69"/>
        <v>9680</v>
      </c>
    </row>
    <row r="360" spans="1:12" x14ac:dyDescent="0.25">
      <c r="A360" s="1">
        <f t="shared" si="62"/>
        <v>319</v>
      </c>
      <c r="B360" s="1">
        <f t="shared" ca="1" si="63"/>
        <v>484</v>
      </c>
      <c r="C360" s="1">
        <f t="shared" ca="1" si="68"/>
        <v>500</v>
      </c>
      <c r="D360" s="1">
        <f t="shared" ca="1" si="64"/>
        <v>984</v>
      </c>
      <c r="E360" s="10">
        <f t="shared" ca="1" si="66"/>
        <v>0.81527504686006558</v>
      </c>
      <c r="F360" s="7">
        <f t="shared" ca="1" si="67"/>
        <v>17</v>
      </c>
      <c r="G360" s="7">
        <f t="shared" ca="1" si="65"/>
        <v>967</v>
      </c>
      <c r="H360" s="7" t="str">
        <f t="shared" ca="1" si="60"/>
        <v>No</v>
      </c>
      <c r="I360" s="7">
        <f t="shared" ca="1" si="57"/>
        <v>0</v>
      </c>
      <c r="J360" s="7">
        <f t="shared" ca="1" si="58"/>
        <v>19340</v>
      </c>
      <c r="K360" s="2">
        <f t="shared" ca="1" si="59"/>
        <v>0</v>
      </c>
      <c r="L360" s="2">
        <f t="shared" ca="1" si="69"/>
        <v>19340</v>
      </c>
    </row>
    <row r="361" spans="1:12" x14ac:dyDescent="0.25">
      <c r="A361" s="1">
        <f t="shared" si="62"/>
        <v>320</v>
      </c>
      <c r="B361" s="1">
        <f t="shared" ca="1" si="63"/>
        <v>967</v>
      </c>
      <c r="C361" s="1">
        <f t="shared" ca="1" si="68"/>
        <v>0</v>
      </c>
      <c r="D361" s="1">
        <f t="shared" ca="1" si="64"/>
        <v>967</v>
      </c>
      <c r="E361" s="10">
        <f t="shared" ca="1" si="66"/>
        <v>0.17902113908494588</v>
      </c>
      <c r="F361" s="7">
        <f t="shared" ca="1" si="67"/>
        <v>14</v>
      </c>
      <c r="G361" s="7">
        <f t="shared" ca="1" si="65"/>
        <v>953</v>
      </c>
      <c r="H361" s="7" t="str">
        <f t="shared" ca="1" si="60"/>
        <v>No</v>
      </c>
      <c r="I361" s="7">
        <f t="shared" ca="1" si="57"/>
        <v>0</v>
      </c>
      <c r="J361" s="7">
        <f t="shared" ca="1" si="58"/>
        <v>19060</v>
      </c>
      <c r="K361" s="2">
        <f t="shared" ca="1" si="59"/>
        <v>0</v>
      </c>
      <c r="L361" s="2">
        <f t="shared" ca="1" si="69"/>
        <v>19060</v>
      </c>
    </row>
    <row r="362" spans="1:12" x14ac:dyDescent="0.25">
      <c r="A362" s="1">
        <f t="shared" si="62"/>
        <v>321</v>
      </c>
      <c r="B362" s="1">
        <f t="shared" ca="1" si="63"/>
        <v>953</v>
      </c>
      <c r="C362" s="1">
        <f t="shared" ca="1" si="68"/>
        <v>0</v>
      </c>
      <c r="D362" s="1">
        <f t="shared" ca="1" si="64"/>
        <v>953</v>
      </c>
      <c r="E362" s="10">
        <f t="shared" ca="1" si="66"/>
        <v>0.95291946817519513</v>
      </c>
      <c r="F362" s="7">
        <f t="shared" ca="1" si="67"/>
        <v>18</v>
      </c>
      <c r="G362" s="7">
        <f t="shared" ca="1" si="65"/>
        <v>935</v>
      </c>
      <c r="H362" s="7" t="str">
        <f t="shared" ca="1" si="60"/>
        <v>No</v>
      </c>
      <c r="I362" s="7">
        <f t="shared" ref="I362:I425" ca="1" si="70">+IF(H362="Yes",$C$5,0)</f>
        <v>0</v>
      </c>
      <c r="J362" s="7">
        <f t="shared" ref="J362:J425" ca="1" si="71">+$D$5*$G362</f>
        <v>18700</v>
      </c>
      <c r="K362" s="2">
        <f t="shared" ref="K362:K425" ca="1" si="72">IF($F362&gt;$D362,$E$5*($F362-$D362),0)</f>
        <v>0</v>
      </c>
      <c r="L362" s="2">
        <f t="shared" ca="1" si="69"/>
        <v>18700</v>
      </c>
    </row>
    <row r="363" spans="1:12" x14ac:dyDescent="0.25">
      <c r="A363" s="1">
        <f t="shared" si="62"/>
        <v>322</v>
      </c>
      <c r="B363" s="1">
        <f t="shared" ca="1" si="63"/>
        <v>935</v>
      </c>
      <c r="C363" s="1">
        <f t="shared" ca="1" si="68"/>
        <v>0</v>
      </c>
      <c r="D363" s="1">
        <f t="shared" ca="1" si="64"/>
        <v>935</v>
      </c>
      <c r="E363" s="10">
        <f t="shared" ca="1" si="66"/>
        <v>3.1259455209466935E-2</v>
      </c>
      <c r="F363" s="7">
        <f t="shared" ca="1" si="67"/>
        <v>14</v>
      </c>
      <c r="G363" s="7">
        <f t="shared" ca="1" si="65"/>
        <v>921</v>
      </c>
      <c r="H363" s="7" t="str">
        <f t="shared" ref="H363:H426" ca="1" si="73">+IF(G363&lt;=$A$5,"Yes","No")</f>
        <v>No</v>
      </c>
      <c r="I363" s="7">
        <f t="shared" ca="1" si="70"/>
        <v>0</v>
      </c>
      <c r="J363" s="7">
        <f t="shared" ca="1" si="71"/>
        <v>18420</v>
      </c>
      <c r="K363" s="2">
        <f t="shared" ca="1" si="72"/>
        <v>0</v>
      </c>
      <c r="L363" s="2">
        <f t="shared" ref="L363:L394" ca="1" si="74">+SUM(I363:K363)</f>
        <v>18420</v>
      </c>
    </row>
    <row r="364" spans="1:12" x14ac:dyDescent="0.25">
      <c r="A364" s="1">
        <f t="shared" si="62"/>
        <v>323</v>
      </c>
      <c r="B364" s="1">
        <f t="shared" ca="1" si="63"/>
        <v>921</v>
      </c>
      <c r="C364" s="1">
        <f t="shared" ca="1" si="68"/>
        <v>0</v>
      </c>
      <c r="D364" s="1">
        <f t="shared" ca="1" si="64"/>
        <v>921</v>
      </c>
      <c r="E364" s="10">
        <f t="shared" ca="1" si="66"/>
        <v>9.6558475163195712E-2</v>
      </c>
      <c r="F364" s="7">
        <f t="shared" ca="1" si="67"/>
        <v>14</v>
      </c>
      <c r="G364" s="7">
        <f t="shared" ca="1" si="65"/>
        <v>907</v>
      </c>
      <c r="H364" s="7" t="str">
        <f t="shared" ca="1" si="73"/>
        <v>No</v>
      </c>
      <c r="I364" s="7">
        <f t="shared" ca="1" si="70"/>
        <v>0</v>
      </c>
      <c r="J364" s="7">
        <f t="shared" ca="1" si="71"/>
        <v>18140</v>
      </c>
      <c r="K364" s="2">
        <f t="shared" ca="1" si="72"/>
        <v>0</v>
      </c>
      <c r="L364" s="2">
        <f t="shared" ca="1" si="74"/>
        <v>18140</v>
      </c>
    </row>
    <row r="365" spans="1:12" x14ac:dyDescent="0.25">
      <c r="A365" s="1">
        <f t="shared" si="62"/>
        <v>324</v>
      </c>
      <c r="B365" s="1">
        <f t="shared" ca="1" si="63"/>
        <v>907</v>
      </c>
      <c r="C365" s="1">
        <f t="shared" ca="1" si="68"/>
        <v>0</v>
      </c>
      <c r="D365" s="1">
        <f t="shared" ca="1" si="64"/>
        <v>907</v>
      </c>
      <c r="E365" s="10">
        <f t="shared" ca="1" si="66"/>
        <v>0.49185601614084951</v>
      </c>
      <c r="F365" s="7">
        <f t="shared" ca="1" si="67"/>
        <v>16</v>
      </c>
      <c r="G365" s="7">
        <f t="shared" ca="1" si="65"/>
        <v>891</v>
      </c>
      <c r="H365" s="7" t="str">
        <f t="shared" ca="1" si="73"/>
        <v>No</v>
      </c>
      <c r="I365" s="7">
        <f t="shared" ca="1" si="70"/>
        <v>0</v>
      </c>
      <c r="J365" s="7">
        <f t="shared" ca="1" si="71"/>
        <v>17820</v>
      </c>
      <c r="K365" s="2">
        <f t="shared" ca="1" si="72"/>
        <v>0</v>
      </c>
      <c r="L365" s="2">
        <f t="shared" ca="1" si="74"/>
        <v>17820</v>
      </c>
    </row>
    <row r="366" spans="1:12" x14ac:dyDescent="0.25">
      <c r="A366" s="1">
        <f t="shared" ref="A366:A429" si="75">A365+1</f>
        <v>325</v>
      </c>
      <c r="B366" s="1">
        <f t="shared" ref="B366:B429" ca="1" si="76">+$G365</f>
        <v>891</v>
      </c>
      <c r="C366" s="1">
        <f t="shared" ca="1" si="68"/>
        <v>0</v>
      </c>
      <c r="D366" s="1">
        <f t="shared" ref="D366:D429" ca="1" si="77">+B366+C366</f>
        <v>891</v>
      </c>
      <c r="E366" s="10">
        <f t="shared" ca="1" si="66"/>
        <v>0.31665183716866419</v>
      </c>
      <c r="F366" s="7">
        <f t="shared" ca="1" si="67"/>
        <v>15</v>
      </c>
      <c r="G366" s="7">
        <f t="shared" ref="G366:G429" ca="1" si="78">MAX(0,+D366-F366)</f>
        <v>876</v>
      </c>
      <c r="H366" s="7" t="str">
        <f t="shared" ca="1" si="73"/>
        <v>No</v>
      </c>
      <c r="I366" s="7">
        <f t="shared" ca="1" si="70"/>
        <v>0</v>
      </c>
      <c r="J366" s="7">
        <f t="shared" ca="1" si="71"/>
        <v>17520</v>
      </c>
      <c r="K366" s="2">
        <f t="shared" ca="1" si="72"/>
        <v>0</v>
      </c>
      <c r="L366" s="2">
        <f t="shared" ca="1" si="74"/>
        <v>17520</v>
      </c>
    </row>
    <row r="367" spans="1:12" x14ac:dyDescent="0.25">
      <c r="A367" s="1">
        <f t="shared" si="75"/>
        <v>326</v>
      </c>
      <c r="B367" s="1">
        <f t="shared" ca="1" si="76"/>
        <v>876</v>
      </c>
      <c r="C367" s="1">
        <f t="shared" ca="1" si="68"/>
        <v>0</v>
      </c>
      <c r="D367" s="1">
        <f t="shared" ca="1" si="77"/>
        <v>876</v>
      </c>
      <c r="E367" s="10">
        <f t="shared" ca="1" si="66"/>
        <v>0.55936333736740718</v>
      </c>
      <c r="F367" s="7">
        <f t="shared" ca="1" si="67"/>
        <v>16</v>
      </c>
      <c r="G367" s="7">
        <f t="shared" ca="1" si="78"/>
        <v>860</v>
      </c>
      <c r="H367" s="7" t="str">
        <f t="shared" ca="1" si="73"/>
        <v>No</v>
      </c>
      <c r="I367" s="7">
        <f t="shared" ca="1" si="70"/>
        <v>0</v>
      </c>
      <c r="J367" s="7">
        <f t="shared" ca="1" si="71"/>
        <v>17200</v>
      </c>
      <c r="K367" s="2">
        <f t="shared" ca="1" si="72"/>
        <v>0</v>
      </c>
      <c r="L367" s="2">
        <f t="shared" ca="1" si="74"/>
        <v>17200</v>
      </c>
    </row>
    <row r="368" spans="1:12" x14ac:dyDescent="0.25">
      <c r="A368" s="1">
        <f t="shared" si="75"/>
        <v>327</v>
      </c>
      <c r="B368" s="1">
        <f t="shared" ca="1" si="76"/>
        <v>860</v>
      </c>
      <c r="C368" s="1">
        <f t="shared" ca="1" si="68"/>
        <v>0</v>
      </c>
      <c r="D368" s="1">
        <f t="shared" ca="1" si="77"/>
        <v>860</v>
      </c>
      <c r="E368" s="10">
        <f t="shared" ca="1" si="66"/>
        <v>0.91056739599821024</v>
      </c>
      <c r="F368" s="7">
        <f t="shared" ca="1" si="67"/>
        <v>18</v>
      </c>
      <c r="G368" s="7">
        <f t="shared" ca="1" si="78"/>
        <v>842</v>
      </c>
      <c r="H368" s="7" t="str">
        <f t="shared" ca="1" si="73"/>
        <v>No</v>
      </c>
      <c r="I368" s="7">
        <f t="shared" ca="1" si="70"/>
        <v>0</v>
      </c>
      <c r="J368" s="7">
        <f t="shared" ca="1" si="71"/>
        <v>16840</v>
      </c>
      <c r="K368" s="2">
        <f t="shared" ca="1" si="72"/>
        <v>0</v>
      </c>
      <c r="L368" s="2">
        <f t="shared" ca="1" si="74"/>
        <v>16840</v>
      </c>
    </row>
    <row r="369" spans="1:12" x14ac:dyDescent="0.25">
      <c r="A369" s="1">
        <f t="shared" si="75"/>
        <v>328</v>
      </c>
      <c r="B369" s="1">
        <f t="shared" ca="1" si="76"/>
        <v>842</v>
      </c>
      <c r="C369" s="1">
        <f t="shared" ca="1" si="68"/>
        <v>0</v>
      </c>
      <c r="D369" s="1">
        <f t="shared" ca="1" si="77"/>
        <v>842</v>
      </c>
      <c r="E369" s="10">
        <f t="shared" ca="1" si="66"/>
        <v>0.53214711617145027</v>
      </c>
      <c r="F369" s="7">
        <f t="shared" ca="1" si="67"/>
        <v>16</v>
      </c>
      <c r="G369" s="7">
        <f t="shared" ca="1" si="78"/>
        <v>826</v>
      </c>
      <c r="H369" s="7" t="str">
        <f t="shared" ca="1" si="73"/>
        <v>No</v>
      </c>
      <c r="I369" s="7">
        <f t="shared" ca="1" si="70"/>
        <v>0</v>
      </c>
      <c r="J369" s="7">
        <f t="shared" ca="1" si="71"/>
        <v>16520</v>
      </c>
      <c r="K369" s="2">
        <f t="shared" ca="1" si="72"/>
        <v>0</v>
      </c>
      <c r="L369" s="2">
        <f t="shared" ca="1" si="74"/>
        <v>16520</v>
      </c>
    </row>
    <row r="370" spans="1:12" x14ac:dyDescent="0.25">
      <c r="A370" s="1">
        <f t="shared" si="75"/>
        <v>329</v>
      </c>
      <c r="B370" s="1">
        <f t="shared" ca="1" si="76"/>
        <v>826</v>
      </c>
      <c r="C370" s="1">
        <f t="shared" ca="1" si="68"/>
        <v>0</v>
      </c>
      <c r="D370" s="1">
        <f t="shared" ca="1" si="77"/>
        <v>826</v>
      </c>
      <c r="E370" s="10">
        <f t="shared" ca="1" si="66"/>
        <v>0.17818573107122226</v>
      </c>
      <c r="F370" s="7">
        <f t="shared" ca="1" si="67"/>
        <v>14</v>
      </c>
      <c r="G370" s="7">
        <f t="shared" ca="1" si="78"/>
        <v>812</v>
      </c>
      <c r="H370" s="7" t="str">
        <f t="shared" ca="1" si="73"/>
        <v>No</v>
      </c>
      <c r="I370" s="7">
        <f t="shared" ca="1" si="70"/>
        <v>0</v>
      </c>
      <c r="J370" s="7">
        <f t="shared" ca="1" si="71"/>
        <v>16240</v>
      </c>
      <c r="K370" s="2">
        <f t="shared" ca="1" si="72"/>
        <v>0</v>
      </c>
      <c r="L370" s="2">
        <f t="shared" ca="1" si="74"/>
        <v>16240</v>
      </c>
    </row>
    <row r="371" spans="1:12" x14ac:dyDescent="0.25">
      <c r="A371" s="1">
        <f t="shared" si="75"/>
        <v>330</v>
      </c>
      <c r="B371" s="1">
        <f t="shared" ca="1" si="76"/>
        <v>812</v>
      </c>
      <c r="C371" s="1">
        <f t="shared" ca="1" si="68"/>
        <v>0</v>
      </c>
      <c r="D371" s="1">
        <f t="shared" ca="1" si="77"/>
        <v>812</v>
      </c>
      <c r="E371" s="10">
        <f t="shared" ca="1" si="66"/>
        <v>0.65132138885758306</v>
      </c>
      <c r="F371" s="7">
        <f t="shared" ca="1" si="67"/>
        <v>17</v>
      </c>
      <c r="G371" s="7">
        <f t="shared" ca="1" si="78"/>
        <v>795</v>
      </c>
      <c r="H371" s="7" t="str">
        <f t="shared" ca="1" si="73"/>
        <v>No</v>
      </c>
      <c r="I371" s="7">
        <f t="shared" ca="1" si="70"/>
        <v>0</v>
      </c>
      <c r="J371" s="7">
        <f t="shared" ca="1" si="71"/>
        <v>15900</v>
      </c>
      <c r="K371" s="2">
        <f t="shared" ca="1" si="72"/>
        <v>0</v>
      </c>
      <c r="L371" s="2">
        <f t="shared" ca="1" si="74"/>
        <v>15900</v>
      </c>
    </row>
    <row r="372" spans="1:12" x14ac:dyDescent="0.25">
      <c r="A372" s="1">
        <f t="shared" si="75"/>
        <v>331</v>
      </c>
      <c r="B372" s="1">
        <f t="shared" ca="1" si="76"/>
        <v>795</v>
      </c>
      <c r="C372" s="1">
        <f t="shared" ca="1" si="68"/>
        <v>0</v>
      </c>
      <c r="D372" s="1">
        <f t="shared" ca="1" si="77"/>
        <v>795</v>
      </c>
      <c r="E372" s="10">
        <f t="shared" ca="1" si="66"/>
        <v>0.36358918033899401</v>
      </c>
      <c r="F372" s="7">
        <f t="shared" ca="1" si="67"/>
        <v>15</v>
      </c>
      <c r="G372" s="7">
        <f t="shared" ca="1" si="78"/>
        <v>780</v>
      </c>
      <c r="H372" s="7" t="str">
        <f t="shared" ca="1" si="73"/>
        <v>No</v>
      </c>
      <c r="I372" s="7">
        <f t="shared" ca="1" si="70"/>
        <v>0</v>
      </c>
      <c r="J372" s="7">
        <f t="shared" ca="1" si="71"/>
        <v>15600</v>
      </c>
      <c r="K372" s="2">
        <f t="shared" ca="1" si="72"/>
        <v>0</v>
      </c>
      <c r="L372" s="2">
        <f t="shared" ca="1" si="74"/>
        <v>15600</v>
      </c>
    </row>
    <row r="373" spans="1:12" x14ac:dyDescent="0.25">
      <c r="A373" s="1">
        <f t="shared" si="75"/>
        <v>332</v>
      </c>
      <c r="B373" s="1">
        <f t="shared" ca="1" si="76"/>
        <v>780</v>
      </c>
      <c r="C373" s="1">
        <f t="shared" ca="1" si="68"/>
        <v>0</v>
      </c>
      <c r="D373" s="1">
        <f t="shared" ca="1" si="77"/>
        <v>780</v>
      </c>
      <c r="E373" s="10">
        <f t="shared" ref="E373:E436" ca="1" si="79">RAND()</f>
        <v>0.13769217114731735</v>
      </c>
      <c r="F373" s="7">
        <f t="shared" ref="F373:F436" ca="1" si="80">IF($E373&lt;$J$5,$H$5,IF($E373&lt;$J$6,$H$6,IF($E373&lt;$J$7,$H$7,IF($E373&lt;$J$8,$H$8,$H$9))))</f>
        <v>14</v>
      </c>
      <c r="G373" s="7">
        <f t="shared" ca="1" si="78"/>
        <v>766</v>
      </c>
      <c r="H373" s="7" t="str">
        <f t="shared" ca="1" si="73"/>
        <v>No</v>
      </c>
      <c r="I373" s="7">
        <f t="shared" ca="1" si="70"/>
        <v>0</v>
      </c>
      <c r="J373" s="7">
        <f t="shared" ca="1" si="71"/>
        <v>15320</v>
      </c>
      <c r="K373" s="2">
        <f t="shared" ca="1" si="72"/>
        <v>0</v>
      </c>
      <c r="L373" s="2">
        <f t="shared" ca="1" si="74"/>
        <v>15320</v>
      </c>
    </row>
    <row r="374" spans="1:12" x14ac:dyDescent="0.25">
      <c r="A374" s="1">
        <f t="shared" si="75"/>
        <v>333</v>
      </c>
      <c r="B374" s="1">
        <f t="shared" ca="1" si="76"/>
        <v>766</v>
      </c>
      <c r="C374" s="1">
        <f t="shared" ref="C374:C437" ca="1" si="81">IF($H372="Yes",$B$5,0)</f>
        <v>0</v>
      </c>
      <c r="D374" s="1">
        <f t="shared" ca="1" si="77"/>
        <v>766</v>
      </c>
      <c r="E374" s="10">
        <f t="shared" ca="1" si="79"/>
        <v>0.45840534604188876</v>
      </c>
      <c r="F374" s="7">
        <f t="shared" ca="1" si="80"/>
        <v>16</v>
      </c>
      <c r="G374" s="7">
        <f t="shared" ca="1" si="78"/>
        <v>750</v>
      </c>
      <c r="H374" s="7" t="str">
        <f t="shared" ca="1" si="73"/>
        <v>No</v>
      </c>
      <c r="I374" s="7">
        <f t="shared" ca="1" si="70"/>
        <v>0</v>
      </c>
      <c r="J374" s="7">
        <f t="shared" ca="1" si="71"/>
        <v>15000</v>
      </c>
      <c r="K374" s="2">
        <f t="shared" ca="1" si="72"/>
        <v>0</v>
      </c>
      <c r="L374" s="2">
        <f t="shared" ca="1" si="74"/>
        <v>15000</v>
      </c>
    </row>
    <row r="375" spans="1:12" x14ac:dyDescent="0.25">
      <c r="A375" s="1">
        <f t="shared" si="75"/>
        <v>334</v>
      </c>
      <c r="B375" s="1">
        <f t="shared" ca="1" si="76"/>
        <v>750</v>
      </c>
      <c r="C375" s="1">
        <f t="shared" ca="1" si="81"/>
        <v>0</v>
      </c>
      <c r="D375" s="1">
        <f t="shared" ca="1" si="77"/>
        <v>750</v>
      </c>
      <c r="E375" s="10">
        <f t="shared" ca="1" si="79"/>
        <v>0.79529673830109771</v>
      </c>
      <c r="F375" s="7">
        <f t="shared" ca="1" si="80"/>
        <v>17</v>
      </c>
      <c r="G375" s="7">
        <f t="shared" ca="1" si="78"/>
        <v>733</v>
      </c>
      <c r="H375" s="7" t="str">
        <f t="shared" ca="1" si="73"/>
        <v>No</v>
      </c>
      <c r="I375" s="7">
        <f t="shared" ca="1" si="70"/>
        <v>0</v>
      </c>
      <c r="J375" s="7">
        <f t="shared" ca="1" si="71"/>
        <v>14660</v>
      </c>
      <c r="K375" s="2">
        <f t="shared" ca="1" si="72"/>
        <v>0</v>
      </c>
      <c r="L375" s="2">
        <f t="shared" ca="1" si="74"/>
        <v>14660</v>
      </c>
    </row>
    <row r="376" spans="1:12" x14ac:dyDescent="0.25">
      <c r="A376" s="1">
        <f t="shared" si="75"/>
        <v>335</v>
      </c>
      <c r="B376" s="1">
        <f t="shared" ca="1" si="76"/>
        <v>733</v>
      </c>
      <c r="C376" s="1">
        <f t="shared" ca="1" si="81"/>
        <v>0</v>
      </c>
      <c r="D376" s="1">
        <f t="shared" ca="1" si="77"/>
        <v>733</v>
      </c>
      <c r="E376" s="10">
        <f t="shared" ca="1" si="79"/>
        <v>0.35872981046710084</v>
      </c>
      <c r="F376" s="7">
        <f t="shared" ca="1" si="80"/>
        <v>15</v>
      </c>
      <c r="G376" s="7">
        <f t="shared" ca="1" si="78"/>
        <v>718</v>
      </c>
      <c r="H376" s="7" t="str">
        <f t="shared" ca="1" si="73"/>
        <v>No</v>
      </c>
      <c r="I376" s="7">
        <f t="shared" ca="1" si="70"/>
        <v>0</v>
      </c>
      <c r="J376" s="7">
        <f t="shared" ca="1" si="71"/>
        <v>14360</v>
      </c>
      <c r="K376" s="2">
        <f t="shared" ca="1" si="72"/>
        <v>0</v>
      </c>
      <c r="L376" s="2">
        <f t="shared" ca="1" si="74"/>
        <v>14360</v>
      </c>
    </row>
    <row r="377" spans="1:12" x14ac:dyDescent="0.25">
      <c r="A377" s="1">
        <f t="shared" si="75"/>
        <v>336</v>
      </c>
      <c r="B377" s="1">
        <f t="shared" ca="1" si="76"/>
        <v>718</v>
      </c>
      <c r="C377" s="1">
        <f t="shared" ca="1" si="81"/>
        <v>0</v>
      </c>
      <c r="D377" s="1">
        <f t="shared" ca="1" si="77"/>
        <v>718</v>
      </c>
      <c r="E377" s="10">
        <f t="shared" ca="1" si="79"/>
        <v>0.61491078455813686</v>
      </c>
      <c r="F377" s="7">
        <f t="shared" ca="1" si="80"/>
        <v>16</v>
      </c>
      <c r="G377" s="7">
        <f t="shared" ca="1" si="78"/>
        <v>702</v>
      </c>
      <c r="H377" s="7" t="str">
        <f t="shared" ca="1" si="73"/>
        <v>No</v>
      </c>
      <c r="I377" s="7">
        <f t="shared" ca="1" si="70"/>
        <v>0</v>
      </c>
      <c r="J377" s="7">
        <f t="shared" ca="1" si="71"/>
        <v>14040</v>
      </c>
      <c r="K377" s="2">
        <f t="shared" ca="1" si="72"/>
        <v>0</v>
      </c>
      <c r="L377" s="2">
        <f t="shared" ca="1" si="74"/>
        <v>14040</v>
      </c>
    </row>
    <row r="378" spans="1:12" x14ac:dyDescent="0.25">
      <c r="A378" s="1">
        <f t="shared" si="75"/>
        <v>337</v>
      </c>
      <c r="B378" s="1">
        <f t="shared" ca="1" si="76"/>
        <v>702</v>
      </c>
      <c r="C378" s="1">
        <f t="shared" ca="1" si="81"/>
        <v>0</v>
      </c>
      <c r="D378" s="1">
        <f t="shared" ca="1" si="77"/>
        <v>702</v>
      </c>
      <c r="E378" s="10">
        <f t="shared" ca="1" si="79"/>
        <v>0.48774136389773415</v>
      </c>
      <c r="F378" s="7">
        <f t="shared" ca="1" si="80"/>
        <v>16</v>
      </c>
      <c r="G378" s="7">
        <f t="shared" ca="1" si="78"/>
        <v>686</v>
      </c>
      <c r="H378" s="7" t="str">
        <f t="shared" ca="1" si="73"/>
        <v>No</v>
      </c>
      <c r="I378" s="7">
        <f t="shared" ca="1" si="70"/>
        <v>0</v>
      </c>
      <c r="J378" s="7">
        <f t="shared" ca="1" si="71"/>
        <v>13720</v>
      </c>
      <c r="K378" s="2">
        <f t="shared" ca="1" si="72"/>
        <v>0</v>
      </c>
      <c r="L378" s="2">
        <f t="shared" ca="1" si="74"/>
        <v>13720</v>
      </c>
    </row>
    <row r="379" spans="1:12" x14ac:dyDescent="0.25">
      <c r="A379" s="1">
        <f t="shared" si="75"/>
        <v>338</v>
      </c>
      <c r="B379" s="1">
        <f t="shared" ca="1" si="76"/>
        <v>686</v>
      </c>
      <c r="C379" s="1">
        <f t="shared" ca="1" si="81"/>
        <v>0</v>
      </c>
      <c r="D379" s="1">
        <f t="shared" ca="1" si="77"/>
        <v>686</v>
      </c>
      <c r="E379" s="10">
        <f t="shared" ca="1" si="79"/>
        <v>0.81004013620688131</v>
      </c>
      <c r="F379" s="7">
        <f t="shared" ca="1" si="80"/>
        <v>17</v>
      </c>
      <c r="G379" s="7">
        <f t="shared" ca="1" si="78"/>
        <v>669</v>
      </c>
      <c r="H379" s="7" t="str">
        <f t="shared" ca="1" si="73"/>
        <v>No</v>
      </c>
      <c r="I379" s="7">
        <f t="shared" ca="1" si="70"/>
        <v>0</v>
      </c>
      <c r="J379" s="7">
        <f t="shared" ca="1" si="71"/>
        <v>13380</v>
      </c>
      <c r="K379" s="2">
        <f t="shared" ca="1" si="72"/>
        <v>0</v>
      </c>
      <c r="L379" s="2">
        <f t="shared" ca="1" si="74"/>
        <v>13380</v>
      </c>
    </row>
    <row r="380" spans="1:12" x14ac:dyDescent="0.25">
      <c r="A380" s="1">
        <f t="shared" si="75"/>
        <v>339</v>
      </c>
      <c r="B380" s="1">
        <f t="shared" ca="1" si="76"/>
        <v>669</v>
      </c>
      <c r="C380" s="1">
        <f t="shared" ca="1" si="81"/>
        <v>0</v>
      </c>
      <c r="D380" s="1">
        <f t="shared" ca="1" si="77"/>
        <v>669</v>
      </c>
      <c r="E380" s="10">
        <f t="shared" ca="1" si="79"/>
        <v>0.76863125723174397</v>
      </c>
      <c r="F380" s="7">
        <f t="shared" ca="1" si="80"/>
        <v>17</v>
      </c>
      <c r="G380" s="7">
        <f t="shared" ca="1" si="78"/>
        <v>652</v>
      </c>
      <c r="H380" s="7" t="str">
        <f t="shared" ca="1" si="73"/>
        <v>No</v>
      </c>
      <c r="I380" s="7">
        <f t="shared" ca="1" si="70"/>
        <v>0</v>
      </c>
      <c r="J380" s="7">
        <f t="shared" ca="1" si="71"/>
        <v>13040</v>
      </c>
      <c r="K380" s="2">
        <f t="shared" ca="1" si="72"/>
        <v>0</v>
      </c>
      <c r="L380" s="2">
        <f t="shared" ca="1" si="74"/>
        <v>13040</v>
      </c>
    </row>
    <row r="381" spans="1:12" x14ac:dyDescent="0.25">
      <c r="A381" s="1">
        <f t="shared" si="75"/>
        <v>340</v>
      </c>
      <c r="B381" s="1">
        <f t="shared" ca="1" si="76"/>
        <v>652</v>
      </c>
      <c r="C381" s="1">
        <f t="shared" ca="1" si="81"/>
        <v>0</v>
      </c>
      <c r="D381" s="1">
        <f t="shared" ca="1" si="77"/>
        <v>652</v>
      </c>
      <c r="E381" s="10">
        <f t="shared" ca="1" si="79"/>
        <v>0.70131354299251492</v>
      </c>
      <c r="F381" s="7">
        <f t="shared" ca="1" si="80"/>
        <v>17</v>
      </c>
      <c r="G381" s="7">
        <f t="shared" ca="1" si="78"/>
        <v>635</v>
      </c>
      <c r="H381" s="7" t="str">
        <f t="shared" ca="1" si="73"/>
        <v>No</v>
      </c>
      <c r="I381" s="7">
        <f t="shared" ca="1" si="70"/>
        <v>0</v>
      </c>
      <c r="J381" s="7">
        <f t="shared" ca="1" si="71"/>
        <v>12700</v>
      </c>
      <c r="K381" s="2">
        <f t="shared" ca="1" si="72"/>
        <v>0</v>
      </c>
      <c r="L381" s="2">
        <f t="shared" ca="1" si="74"/>
        <v>12700</v>
      </c>
    </row>
    <row r="382" spans="1:12" x14ac:dyDescent="0.25">
      <c r="A382" s="1">
        <f t="shared" si="75"/>
        <v>341</v>
      </c>
      <c r="B382" s="1">
        <f t="shared" ca="1" si="76"/>
        <v>635</v>
      </c>
      <c r="C382" s="1">
        <f t="shared" ca="1" si="81"/>
        <v>0</v>
      </c>
      <c r="D382" s="1">
        <f t="shared" ca="1" si="77"/>
        <v>635</v>
      </c>
      <c r="E382" s="10">
        <f t="shared" ca="1" si="79"/>
        <v>0.95232486590326104</v>
      </c>
      <c r="F382" s="7">
        <f t="shared" ca="1" si="80"/>
        <v>18</v>
      </c>
      <c r="G382" s="7">
        <f t="shared" ca="1" si="78"/>
        <v>617</v>
      </c>
      <c r="H382" s="7" t="str">
        <f t="shared" ca="1" si="73"/>
        <v>No</v>
      </c>
      <c r="I382" s="7">
        <f t="shared" ca="1" si="70"/>
        <v>0</v>
      </c>
      <c r="J382" s="7">
        <f t="shared" ca="1" si="71"/>
        <v>12340</v>
      </c>
      <c r="K382" s="2">
        <f t="shared" ca="1" si="72"/>
        <v>0</v>
      </c>
      <c r="L382" s="2">
        <f t="shared" ca="1" si="74"/>
        <v>12340</v>
      </c>
    </row>
    <row r="383" spans="1:12" x14ac:dyDescent="0.25">
      <c r="A383" s="1">
        <f t="shared" si="75"/>
        <v>342</v>
      </c>
      <c r="B383" s="1">
        <f t="shared" ca="1" si="76"/>
        <v>617</v>
      </c>
      <c r="C383" s="1">
        <f t="shared" ca="1" si="81"/>
        <v>0</v>
      </c>
      <c r="D383" s="1">
        <f t="shared" ca="1" si="77"/>
        <v>617</v>
      </c>
      <c r="E383" s="10">
        <f t="shared" ca="1" si="79"/>
        <v>0.22291460450431511</v>
      </c>
      <c r="F383" s="7">
        <f t="shared" ca="1" si="80"/>
        <v>15</v>
      </c>
      <c r="G383" s="7">
        <f t="shared" ca="1" si="78"/>
        <v>602</v>
      </c>
      <c r="H383" s="7" t="str">
        <f t="shared" ca="1" si="73"/>
        <v>No</v>
      </c>
      <c r="I383" s="7">
        <f t="shared" ca="1" si="70"/>
        <v>0</v>
      </c>
      <c r="J383" s="7">
        <f t="shared" ca="1" si="71"/>
        <v>12040</v>
      </c>
      <c r="K383" s="2">
        <f t="shared" ca="1" si="72"/>
        <v>0</v>
      </c>
      <c r="L383" s="2">
        <f t="shared" ca="1" si="74"/>
        <v>12040</v>
      </c>
    </row>
    <row r="384" spans="1:12" x14ac:dyDescent="0.25">
      <c r="A384" s="1">
        <f t="shared" si="75"/>
        <v>343</v>
      </c>
      <c r="B384" s="1">
        <f t="shared" ca="1" si="76"/>
        <v>602</v>
      </c>
      <c r="C384" s="1">
        <f t="shared" ca="1" si="81"/>
        <v>0</v>
      </c>
      <c r="D384" s="1">
        <f t="shared" ca="1" si="77"/>
        <v>602</v>
      </c>
      <c r="E384" s="10">
        <f t="shared" ca="1" si="79"/>
        <v>0.18963546382290863</v>
      </c>
      <c r="F384" s="7">
        <f t="shared" ca="1" si="80"/>
        <v>14</v>
      </c>
      <c r="G384" s="7">
        <f t="shared" ca="1" si="78"/>
        <v>588</v>
      </c>
      <c r="H384" s="7" t="str">
        <f t="shared" ca="1" si="73"/>
        <v>No</v>
      </c>
      <c r="I384" s="7">
        <f t="shared" ca="1" si="70"/>
        <v>0</v>
      </c>
      <c r="J384" s="7">
        <f t="shared" ca="1" si="71"/>
        <v>11760</v>
      </c>
      <c r="K384" s="2">
        <f t="shared" ca="1" si="72"/>
        <v>0</v>
      </c>
      <c r="L384" s="2">
        <f t="shared" ca="1" si="74"/>
        <v>11760</v>
      </c>
    </row>
    <row r="385" spans="1:12" x14ac:dyDescent="0.25">
      <c r="A385" s="1">
        <f t="shared" si="75"/>
        <v>344</v>
      </c>
      <c r="B385" s="1">
        <f t="shared" ca="1" si="76"/>
        <v>588</v>
      </c>
      <c r="C385" s="1">
        <f t="shared" ca="1" si="81"/>
        <v>0</v>
      </c>
      <c r="D385" s="1">
        <f t="shared" ca="1" si="77"/>
        <v>588</v>
      </c>
      <c r="E385" s="10">
        <f t="shared" ca="1" si="79"/>
        <v>0.55011478120535917</v>
      </c>
      <c r="F385" s="7">
        <f t="shared" ca="1" si="80"/>
        <v>16</v>
      </c>
      <c r="G385" s="7">
        <f t="shared" ca="1" si="78"/>
        <v>572</v>
      </c>
      <c r="H385" s="7" t="str">
        <f t="shared" ca="1" si="73"/>
        <v>No</v>
      </c>
      <c r="I385" s="7">
        <f t="shared" ca="1" si="70"/>
        <v>0</v>
      </c>
      <c r="J385" s="7">
        <f t="shared" ca="1" si="71"/>
        <v>11440</v>
      </c>
      <c r="K385" s="2">
        <f t="shared" ca="1" si="72"/>
        <v>0</v>
      </c>
      <c r="L385" s="2">
        <f t="shared" ca="1" si="74"/>
        <v>11440</v>
      </c>
    </row>
    <row r="386" spans="1:12" x14ac:dyDescent="0.25">
      <c r="A386" s="1">
        <f t="shared" si="75"/>
        <v>345</v>
      </c>
      <c r="B386" s="1">
        <f t="shared" ca="1" si="76"/>
        <v>572</v>
      </c>
      <c r="C386" s="1">
        <f t="shared" ca="1" si="81"/>
        <v>0</v>
      </c>
      <c r="D386" s="1">
        <f t="shared" ca="1" si="77"/>
        <v>572</v>
      </c>
      <c r="E386" s="10">
        <f t="shared" ca="1" si="79"/>
        <v>0.31701272764964961</v>
      </c>
      <c r="F386" s="7">
        <f t="shared" ca="1" si="80"/>
        <v>15</v>
      </c>
      <c r="G386" s="7">
        <f t="shared" ca="1" si="78"/>
        <v>557</v>
      </c>
      <c r="H386" s="7" t="str">
        <f t="shared" ca="1" si="73"/>
        <v>No</v>
      </c>
      <c r="I386" s="7">
        <f t="shared" ca="1" si="70"/>
        <v>0</v>
      </c>
      <c r="J386" s="7">
        <f t="shared" ca="1" si="71"/>
        <v>11140</v>
      </c>
      <c r="K386" s="2">
        <f t="shared" ca="1" si="72"/>
        <v>0</v>
      </c>
      <c r="L386" s="2">
        <f t="shared" ca="1" si="74"/>
        <v>11140</v>
      </c>
    </row>
    <row r="387" spans="1:12" x14ac:dyDescent="0.25">
      <c r="A387" s="1">
        <f t="shared" si="75"/>
        <v>346</v>
      </c>
      <c r="B387" s="1">
        <f t="shared" ca="1" si="76"/>
        <v>557</v>
      </c>
      <c r="C387" s="1">
        <f t="shared" ca="1" si="81"/>
        <v>0</v>
      </c>
      <c r="D387" s="1">
        <f t="shared" ca="1" si="77"/>
        <v>557</v>
      </c>
      <c r="E387" s="10">
        <f t="shared" ca="1" si="79"/>
        <v>4.8371270747970097E-2</v>
      </c>
      <c r="F387" s="7">
        <f t="shared" ca="1" si="80"/>
        <v>14</v>
      </c>
      <c r="G387" s="7">
        <f t="shared" ca="1" si="78"/>
        <v>543</v>
      </c>
      <c r="H387" s="7" t="str">
        <f t="shared" ca="1" si="73"/>
        <v>No</v>
      </c>
      <c r="I387" s="7">
        <f t="shared" ca="1" si="70"/>
        <v>0</v>
      </c>
      <c r="J387" s="7">
        <f t="shared" ca="1" si="71"/>
        <v>10860</v>
      </c>
      <c r="K387" s="2">
        <f t="shared" ca="1" si="72"/>
        <v>0</v>
      </c>
      <c r="L387" s="2">
        <f t="shared" ca="1" si="74"/>
        <v>10860</v>
      </c>
    </row>
    <row r="388" spans="1:12" x14ac:dyDescent="0.25">
      <c r="A388" s="1">
        <f t="shared" si="75"/>
        <v>347</v>
      </c>
      <c r="B388" s="1">
        <f t="shared" ca="1" si="76"/>
        <v>543</v>
      </c>
      <c r="C388" s="1">
        <f t="shared" ca="1" si="81"/>
        <v>0</v>
      </c>
      <c r="D388" s="1">
        <f t="shared" ca="1" si="77"/>
        <v>543</v>
      </c>
      <c r="E388" s="10">
        <f t="shared" ca="1" si="79"/>
        <v>0.826972125729317</v>
      </c>
      <c r="F388" s="7">
        <f t="shared" ca="1" si="80"/>
        <v>17</v>
      </c>
      <c r="G388" s="7">
        <f t="shared" ca="1" si="78"/>
        <v>526</v>
      </c>
      <c r="H388" s="7" t="str">
        <f t="shared" ca="1" si="73"/>
        <v>No</v>
      </c>
      <c r="I388" s="7">
        <f t="shared" ca="1" si="70"/>
        <v>0</v>
      </c>
      <c r="J388" s="7">
        <f t="shared" ca="1" si="71"/>
        <v>10520</v>
      </c>
      <c r="K388" s="2">
        <f t="shared" ca="1" si="72"/>
        <v>0</v>
      </c>
      <c r="L388" s="2">
        <f t="shared" ca="1" si="74"/>
        <v>10520</v>
      </c>
    </row>
    <row r="389" spans="1:12" x14ac:dyDescent="0.25">
      <c r="A389" s="1">
        <f t="shared" si="75"/>
        <v>348</v>
      </c>
      <c r="B389" s="1">
        <f t="shared" ca="1" si="76"/>
        <v>526</v>
      </c>
      <c r="C389" s="1">
        <f t="shared" ca="1" si="81"/>
        <v>0</v>
      </c>
      <c r="D389" s="1">
        <f t="shared" ca="1" si="77"/>
        <v>526</v>
      </c>
      <c r="E389" s="10">
        <f t="shared" ca="1" si="79"/>
        <v>0.97788398561206125</v>
      </c>
      <c r="F389" s="7">
        <f t="shared" ca="1" si="80"/>
        <v>18</v>
      </c>
      <c r="G389" s="7">
        <f t="shared" ca="1" si="78"/>
        <v>508</v>
      </c>
      <c r="H389" s="7" t="str">
        <f t="shared" ca="1" si="73"/>
        <v>No</v>
      </c>
      <c r="I389" s="7">
        <f t="shared" ca="1" si="70"/>
        <v>0</v>
      </c>
      <c r="J389" s="7">
        <f t="shared" ca="1" si="71"/>
        <v>10160</v>
      </c>
      <c r="K389" s="2">
        <f t="shared" ca="1" si="72"/>
        <v>0</v>
      </c>
      <c r="L389" s="2">
        <f t="shared" ca="1" si="74"/>
        <v>10160</v>
      </c>
    </row>
    <row r="390" spans="1:12" x14ac:dyDescent="0.25">
      <c r="A390" s="1">
        <f t="shared" si="75"/>
        <v>349</v>
      </c>
      <c r="B390" s="1">
        <f t="shared" ca="1" si="76"/>
        <v>508</v>
      </c>
      <c r="C390" s="1">
        <f t="shared" ca="1" si="81"/>
        <v>0</v>
      </c>
      <c r="D390" s="1">
        <f t="shared" ca="1" si="77"/>
        <v>508</v>
      </c>
      <c r="E390" s="10">
        <f t="shared" ca="1" si="79"/>
        <v>0.11333674819747397</v>
      </c>
      <c r="F390" s="7">
        <f t="shared" ca="1" si="80"/>
        <v>14</v>
      </c>
      <c r="G390" s="7">
        <f t="shared" ca="1" si="78"/>
        <v>494</v>
      </c>
      <c r="H390" s="7" t="str">
        <f t="shared" ca="1" si="73"/>
        <v>No</v>
      </c>
      <c r="I390" s="7">
        <f t="shared" ca="1" si="70"/>
        <v>0</v>
      </c>
      <c r="J390" s="7">
        <f t="shared" ca="1" si="71"/>
        <v>9880</v>
      </c>
      <c r="K390" s="2">
        <f t="shared" ca="1" si="72"/>
        <v>0</v>
      </c>
      <c r="L390" s="2">
        <f t="shared" ca="1" si="74"/>
        <v>9880</v>
      </c>
    </row>
    <row r="391" spans="1:12" x14ac:dyDescent="0.25">
      <c r="A391" s="1">
        <f t="shared" si="75"/>
        <v>350</v>
      </c>
      <c r="B391" s="1">
        <f t="shared" ca="1" si="76"/>
        <v>494</v>
      </c>
      <c r="C391" s="1">
        <f t="shared" ca="1" si="81"/>
        <v>0</v>
      </c>
      <c r="D391" s="1">
        <f t="shared" ca="1" si="77"/>
        <v>494</v>
      </c>
      <c r="E391" s="10">
        <f t="shared" ca="1" si="79"/>
        <v>0.6471200474691593</v>
      </c>
      <c r="F391" s="7">
        <f t="shared" ca="1" si="80"/>
        <v>16</v>
      </c>
      <c r="G391" s="7">
        <f t="shared" ca="1" si="78"/>
        <v>478</v>
      </c>
      <c r="H391" s="7" t="str">
        <f t="shared" ca="1" si="73"/>
        <v>No</v>
      </c>
      <c r="I391" s="7">
        <f t="shared" ca="1" si="70"/>
        <v>0</v>
      </c>
      <c r="J391" s="7">
        <f t="shared" ca="1" si="71"/>
        <v>9560</v>
      </c>
      <c r="K391" s="2">
        <f t="shared" ca="1" si="72"/>
        <v>0</v>
      </c>
      <c r="L391" s="2">
        <f t="shared" ca="1" si="74"/>
        <v>9560</v>
      </c>
    </row>
    <row r="392" spans="1:12" x14ac:dyDescent="0.25">
      <c r="A392" s="1">
        <f t="shared" si="75"/>
        <v>351</v>
      </c>
      <c r="B392" s="1">
        <f t="shared" ca="1" si="76"/>
        <v>478</v>
      </c>
      <c r="C392" s="1">
        <f t="shared" ca="1" si="81"/>
        <v>0</v>
      </c>
      <c r="D392" s="1">
        <f t="shared" ca="1" si="77"/>
        <v>478</v>
      </c>
      <c r="E392" s="10">
        <f t="shared" ca="1" si="79"/>
        <v>3.9361251108647188E-3</v>
      </c>
      <c r="F392" s="7">
        <f t="shared" ca="1" si="80"/>
        <v>14</v>
      </c>
      <c r="G392" s="7">
        <f t="shared" ca="1" si="78"/>
        <v>464</v>
      </c>
      <c r="H392" s="7" t="str">
        <f t="shared" ca="1" si="73"/>
        <v>No</v>
      </c>
      <c r="I392" s="7">
        <f t="shared" ca="1" si="70"/>
        <v>0</v>
      </c>
      <c r="J392" s="7">
        <f t="shared" ca="1" si="71"/>
        <v>9280</v>
      </c>
      <c r="K392" s="2">
        <f t="shared" ca="1" si="72"/>
        <v>0</v>
      </c>
      <c r="L392" s="2">
        <f t="shared" ca="1" si="74"/>
        <v>9280</v>
      </c>
    </row>
    <row r="393" spans="1:12" x14ac:dyDescent="0.25">
      <c r="A393" s="1">
        <f t="shared" si="75"/>
        <v>352</v>
      </c>
      <c r="B393" s="1">
        <f t="shared" ca="1" si="76"/>
        <v>464</v>
      </c>
      <c r="C393" s="1">
        <f t="shared" ca="1" si="81"/>
        <v>0</v>
      </c>
      <c r="D393" s="1">
        <f t="shared" ca="1" si="77"/>
        <v>464</v>
      </c>
      <c r="E393" s="10">
        <f t="shared" ca="1" si="79"/>
        <v>0.51021423395555598</v>
      </c>
      <c r="F393" s="7">
        <f t="shared" ca="1" si="80"/>
        <v>16</v>
      </c>
      <c r="G393" s="7">
        <f t="shared" ca="1" si="78"/>
        <v>448</v>
      </c>
      <c r="H393" s="7" t="str">
        <f t="shared" ca="1" si="73"/>
        <v>No</v>
      </c>
      <c r="I393" s="7">
        <f t="shared" ca="1" si="70"/>
        <v>0</v>
      </c>
      <c r="J393" s="7">
        <f t="shared" ca="1" si="71"/>
        <v>8960</v>
      </c>
      <c r="K393" s="2">
        <f t="shared" ca="1" si="72"/>
        <v>0</v>
      </c>
      <c r="L393" s="2">
        <f t="shared" ca="1" si="74"/>
        <v>8960</v>
      </c>
    </row>
    <row r="394" spans="1:12" x14ac:dyDescent="0.25">
      <c r="A394" s="1">
        <f t="shared" si="75"/>
        <v>353</v>
      </c>
      <c r="B394" s="1">
        <f t="shared" ca="1" si="76"/>
        <v>448</v>
      </c>
      <c r="C394" s="1">
        <f t="shared" ca="1" si="81"/>
        <v>0</v>
      </c>
      <c r="D394" s="1">
        <f t="shared" ca="1" si="77"/>
        <v>448</v>
      </c>
      <c r="E394" s="10">
        <f t="shared" ca="1" si="79"/>
        <v>0.84172862818974248</v>
      </c>
      <c r="F394" s="7">
        <f t="shared" ca="1" si="80"/>
        <v>17</v>
      </c>
      <c r="G394" s="7">
        <f t="shared" ca="1" si="78"/>
        <v>431</v>
      </c>
      <c r="H394" s="7" t="str">
        <f t="shared" ca="1" si="73"/>
        <v>No</v>
      </c>
      <c r="I394" s="7">
        <f t="shared" ca="1" si="70"/>
        <v>0</v>
      </c>
      <c r="J394" s="7">
        <f t="shared" ca="1" si="71"/>
        <v>8620</v>
      </c>
      <c r="K394" s="2">
        <f t="shared" ca="1" si="72"/>
        <v>0</v>
      </c>
      <c r="L394" s="2">
        <f t="shared" ca="1" si="74"/>
        <v>8620</v>
      </c>
    </row>
    <row r="395" spans="1:12" x14ac:dyDescent="0.25">
      <c r="A395" s="1">
        <f t="shared" si="75"/>
        <v>354</v>
      </c>
      <c r="B395" s="1">
        <f t="shared" ca="1" si="76"/>
        <v>431</v>
      </c>
      <c r="C395" s="1">
        <f t="shared" ca="1" si="81"/>
        <v>0</v>
      </c>
      <c r="D395" s="1">
        <f t="shared" ca="1" si="77"/>
        <v>431</v>
      </c>
      <c r="E395" s="10">
        <f t="shared" ca="1" si="79"/>
        <v>0.46570284690828456</v>
      </c>
      <c r="F395" s="7">
        <f t="shared" ca="1" si="80"/>
        <v>16</v>
      </c>
      <c r="G395" s="7">
        <f t="shared" ca="1" si="78"/>
        <v>415</v>
      </c>
      <c r="H395" s="7" t="str">
        <f t="shared" ca="1" si="73"/>
        <v>No</v>
      </c>
      <c r="I395" s="7">
        <f t="shared" ca="1" si="70"/>
        <v>0</v>
      </c>
      <c r="J395" s="7">
        <f t="shared" ca="1" si="71"/>
        <v>8300</v>
      </c>
      <c r="K395" s="2">
        <f t="shared" ca="1" si="72"/>
        <v>0</v>
      </c>
      <c r="L395" s="2">
        <f t="shared" ref="L395:L426" ca="1" si="82">+SUM(I395:K395)</f>
        <v>8300</v>
      </c>
    </row>
    <row r="396" spans="1:12" x14ac:dyDescent="0.25">
      <c r="A396" s="1">
        <f t="shared" si="75"/>
        <v>355</v>
      </c>
      <c r="B396" s="1">
        <f t="shared" ca="1" si="76"/>
        <v>415</v>
      </c>
      <c r="C396" s="1">
        <f t="shared" ca="1" si="81"/>
        <v>0</v>
      </c>
      <c r="D396" s="1">
        <f t="shared" ca="1" si="77"/>
        <v>415</v>
      </c>
      <c r="E396" s="10">
        <f t="shared" ca="1" si="79"/>
        <v>0.30547801430190369</v>
      </c>
      <c r="F396" s="7">
        <f t="shared" ca="1" si="80"/>
        <v>15</v>
      </c>
      <c r="G396" s="7">
        <f t="shared" ca="1" si="78"/>
        <v>400</v>
      </c>
      <c r="H396" s="7" t="str">
        <f t="shared" ca="1" si="73"/>
        <v>No</v>
      </c>
      <c r="I396" s="7">
        <f t="shared" ca="1" si="70"/>
        <v>0</v>
      </c>
      <c r="J396" s="7">
        <f t="shared" ca="1" si="71"/>
        <v>8000</v>
      </c>
      <c r="K396" s="2">
        <f t="shared" ca="1" si="72"/>
        <v>0</v>
      </c>
      <c r="L396" s="2">
        <f t="shared" ca="1" si="82"/>
        <v>8000</v>
      </c>
    </row>
    <row r="397" spans="1:12" x14ac:dyDescent="0.25">
      <c r="A397" s="1">
        <f t="shared" si="75"/>
        <v>356</v>
      </c>
      <c r="B397" s="1">
        <f t="shared" ca="1" si="76"/>
        <v>400</v>
      </c>
      <c r="C397" s="1">
        <f t="shared" ca="1" si="81"/>
        <v>0</v>
      </c>
      <c r="D397" s="1">
        <f t="shared" ca="1" si="77"/>
        <v>400</v>
      </c>
      <c r="E397" s="10">
        <f t="shared" ca="1" si="79"/>
        <v>0.60828086821138627</v>
      </c>
      <c r="F397" s="7">
        <f t="shared" ca="1" si="80"/>
        <v>16</v>
      </c>
      <c r="G397" s="7">
        <f t="shared" ca="1" si="78"/>
        <v>384</v>
      </c>
      <c r="H397" s="7" t="str">
        <f t="shared" ca="1" si="73"/>
        <v>No</v>
      </c>
      <c r="I397" s="7">
        <f t="shared" ca="1" si="70"/>
        <v>0</v>
      </c>
      <c r="J397" s="7">
        <f t="shared" ca="1" si="71"/>
        <v>7680</v>
      </c>
      <c r="K397" s="2">
        <f t="shared" ca="1" si="72"/>
        <v>0</v>
      </c>
      <c r="L397" s="2">
        <f t="shared" ca="1" si="82"/>
        <v>7680</v>
      </c>
    </row>
    <row r="398" spans="1:12" x14ac:dyDescent="0.25">
      <c r="A398" s="1">
        <f t="shared" si="75"/>
        <v>357</v>
      </c>
      <c r="B398" s="1">
        <f t="shared" ca="1" si="76"/>
        <v>384</v>
      </c>
      <c r="C398" s="1">
        <f t="shared" ca="1" si="81"/>
        <v>0</v>
      </c>
      <c r="D398" s="1">
        <f t="shared" ca="1" si="77"/>
        <v>384</v>
      </c>
      <c r="E398" s="10">
        <f t="shared" ca="1" si="79"/>
        <v>0.66211002963296961</v>
      </c>
      <c r="F398" s="7">
        <f t="shared" ca="1" si="80"/>
        <v>17</v>
      </c>
      <c r="G398" s="7">
        <f t="shared" ca="1" si="78"/>
        <v>367</v>
      </c>
      <c r="H398" s="7" t="str">
        <f t="shared" ca="1" si="73"/>
        <v>No</v>
      </c>
      <c r="I398" s="7">
        <f t="shared" ca="1" si="70"/>
        <v>0</v>
      </c>
      <c r="J398" s="7">
        <f t="shared" ca="1" si="71"/>
        <v>7340</v>
      </c>
      <c r="K398" s="2">
        <f t="shared" ca="1" si="72"/>
        <v>0</v>
      </c>
      <c r="L398" s="2">
        <f t="shared" ca="1" si="82"/>
        <v>7340</v>
      </c>
    </row>
    <row r="399" spans="1:12" x14ac:dyDescent="0.25">
      <c r="A399" s="1">
        <f t="shared" si="75"/>
        <v>358</v>
      </c>
      <c r="B399" s="1">
        <f t="shared" ca="1" si="76"/>
        <v>367</v>
      </c>
      <c r="C399" s="1">
        <f t="shared" ca="1" si="81"/>
        <v>0</v>
      </c>
      <c r="D399" s="1">
        <f t="shared" ca="1" si="77"/>
        <v>367</v>
      </c>
      <c r="E399" s="10">
        <f t="shared" ca="1" si="79"/>
        <v>0.35360772031798016</v>
      </c>
      <c r="F399" s="7">
        <f t="shared" ca="1" si="80"/>
        <v>15</v>
      </c>
      <c r="G399" s="7">
        <f t="shared" ca="1" si="78"/>
        <v>352</v>
      </c>
      <c r="H399" s="7" t="str">
        <f t="shared" ca="1" si="73"/>
        <v>No</v>
      </c>
      <c r="I399" s="7">
        <f t="shared" ca="1" si="70"/>
        <v>0</v>
      </c>
      <c r="J399" s="7">
        <f t="shared" ca="1" si="71"/>
        <v>7040</v>
      </c>
      <c r="K399" s="2">
        <f t="shared" ca="1" si="72"/>
        <v>0</v>
      </c>
      <c r="L399" s="2">
        <f t="shared" ca="1" si="82"/>
        <v>7040</v>
      </c>
    </row>
    <row r="400" spans="1:12" x14ac:dyDescent="0.25">
      <c r="A400" s="1">
        <f t="shared" si="75"/>
        <v>359</v>
      </c>
      <c r="B400" s="1">
        <f t="shared" ca="1" si="76"/>
        <v>352</v>
      </c>
      <c r="C400" s="1">
        <f t="shared" ca="1" si="81"/>
        <v>0</v>
      </c>
      <c r="D400" s="1">
        <f t="shared" ca="1" si="77"/>
        <v>352</v>
      </c>
      <c r="E400" s="10">
        <f t="shared" ca="1" si="79"/>
        <v>0.60669614510826897</v>
      </c>
      <c r="F400" s="7">
        <f t="shared" ca="1" si="80"/>
        <v>16</v>
      </c>
      <c r="G400" s="7">
        <f t="shared" ca="1" si="78"/>
        <v>336</v>
      </c>
      <c r="H400" s="7" t="str">
        <f t="shared" ca="1" si="73"/>
        <v>No</v>
      </c>
      <c r="I400" s="7">
        <f t="shared" ca="1" si="70"/>
        <v>0</v>
      </c>
      <c r="J400" s="7">
        <f t="shared" ca="1" si="71"/>
        <v>6720</v>
      </c>
      <c r="K400" s="2">
        <f t="shared" ca="1" si="72"/>
        <v>0</v>
      </c>
      <c r="L400" s="2">
        <f t="shared" ca="1" si="82"/>
        <v>6720</v>
      </c>
    </row>
    <row r="401" spans="1:12" x14ac:dyDescent="0.25">
      <c r="A401" s="1">
        <f t="shared" si="75"/>
        <v>360</v>
      </c>
      <c r="B401" s="1">
        <f t="shared" ca="1" si="76"/>
        <v>336</v>
      </c>
      <c r="C401" s="1">
        <f t="shared" ca="1" si="81"/>
        <v>0</v>
      </c>
      <c r="D401" s="1">
        <f t="shared" ca="1" si="77"/>
        <v>336</v>
      </c>
      <c r="E401" s="10">
        <f t="shared" ca="1" si="79"/>
        <v>0.22222779732578835</v>
      </c>
      <c r="F401" s="7">
        <f t="shared" ca="1" si="80"/>
        <v>15</v>
      </c>
      <c r="G401" s="7">
        <f t="shared" ca="1" si="78"/>
        <v>321</v>
      </c>
      <c r="H401" s="7" t="str">
        <f t="shared" ca="1" si="73"/>
        <v>No</v>
      </c>
      <c r="I401" s="7">
        <f t="shared" ca="1" si="70"/>
        <v>0</v>
      </c>
      <c r="J401" s="7">
        <f t="shared" ca="1" si="71"/>
        <v>6420</v>
      </c>
      <c r="K401" s="2">
        <f t="shared" ca="1" si="72"/>
        <v>0</v>
      </c>
      <c r="L401" s="2">
        <f t="shared" ca="1" si="82"/>
        <v>6420</v>
      </c>
    </row>
    <row r="402" spans="1:12" x14ac:dyDescent="0.25">
      <c r="A402" s="1">
        <f t="shared" si="75"/>
        <v>361</v>
      </c>
      <c r="B402" s="1">
        <f t="shared" ca="1" si="76"/>
        <v>321</v>
      </c>
      <c r="C402" s="1">
        <f t="shared" ca="1" si="81"/>
        <v>0</v>
      </c>
      <c r="D402" s="1">
        <f t="shared" ca="1" si="77"/>
        <v>321</v>
      </c>
      <c r="E402" s="10">
        <f t="shared" ca="1" si="79"/>
        <v>0.60398453082618253</v>
      </c>
      <c r="F402" s="7">
        <f t="shared" ca="1" si="80"/>
        <v>16</v>
      </c>
      <c r="G402" s="7">
        <f t="shared" ca="1" si="78"/>
        <v>305</v>
      </c>
      <c r="H402" s="7" t="str">
        <f t="shared" ca="1" si="73"/>
        <v>No</v>
      </c>
      <c r="I402" s="7">
        <f t="shared" ca="1" si="70"/>
        <v>0</v>
      </c>
      <c r="J402" s="7">
        <f t="shared" ca="1" si="71"/>
        <v>6100</v>
      </c>
      <c r="K402" s="2">
        <f t="shared" ca="1" si="72"/>
        <v>0</v>
      </c>
      <c r="L402" s="2">
        <f t="shared" ca="1" si="82"/>
        <v>6100</v>
      </c>
    </row>
    <row r="403" spans="1:12" x14ac:dyDescent="0.25">
      <c r="A403" s="1">
        <f t="shared" si="75"/>
        <v>362</v>
      </c>
      <c r="B403" s="1">
        <f t="shared" ca="1" si="76"/>
        <v>305</v>
      </c>
      <c r="C403" s="1">
        <f t="shared" ca="1" si="81"/>
        <v>0</v>
      </c>
      <c r="D403" s="1">
        <f t="shared" ca="1" si="77"/>
        <v>305</v>
      </c>
      <c r="E403" s="10">
        <f t="shared" ca="1" si="79"/>
        <v>3.3600382661690853E-2</v>
      </c>
      <c r="F403" s="7">
        <f t="shared" ca="1" si="80"/>
        <v>14</v>
      </c>
      <c r="G403" s="7">
        <f t="shared" ca="1" si="78"/>
        <v>291</v>
      </c>
      <c r="H403" s="7" t="str">
        <f t="shared" ca="1" si="73"/>
        <v>No</v>
      </c>
      <c r="I403" s="7">
        <f t="shared" ca="1" si="70"/>
        <v>0</v>
      </c>
      <c r="J403" s="7">
        <f t="shared" ca="1" si="71"/>
        <v>5820</v>
      </c>
      <c r="K403" s="2">
        <f t="shared" ca="1" si="72"/>
        <v>0</v>
      </c>
      <c r="L403" s="2">
        <f t="shared" ca="1" si="82"/>
        <v>5820</v>
      </c>
    </row>
    <row r="404" spans="1:12" x14ac:dyDescent="0.25">
      <c r="A404" s="1">
        <f t="shared" si="75"/>
        <v>363</v>
      </c>
      <c r="B404" s="1">
        <f t="shared" ca="1" si="76"/>
        <v>291</v>
      </c>
      <c r="C404" s="1">
        <f t="shared" ca="1" si="81"/>
        <v>0</v>
      </c>
      <c r="D404" s="1">
        <f t="shared" ca="1" si="77"/>
        <v>291</v>
      </c>
      <c r="E404" s="10">
        <f t="shared" ca="1" si="79"/>
        <v>0.89252650892924246</v>
      </c>
      <c r="F404" s="7">
        <f t="shared" ca="1" si="80"/>
        <v>17</v>
      </c>
      <c r="G404" s="7">
        <f t="shared" ca="1" si="78"/>
        <v>274</v>
      </c>
      <c r="H404" s="7" t="str">
        <f t="shared" ca="1" si="73"/>
        <v>No</v>
      </c>
      <c r="I404" s="7">
        <f t="shared" ca="1" si="70"/>
        <v>0</v>
      </c>
      <c r="J404" s="7">
        <f t="shared" ca="1" si="71"/>
        <v>5480</v>
      </c>
      <c r="K404" s="2">
        <f t="shared" ca="1" si="72"/>
        <v>0</v>
      </c>
      <c r="L404" s="2">
        <f t="shared" ca="1" si="82"/>
        <v>5480</v>
      </c>
    </row>
    <row r="405" spans="1:12" x14ac:dyDescent="0.25">
      <c r="A405" s="1">
        <f t="shared" si="75"/>
        <v>364</v>
      </c>
      <c r="B405" s="1">
        <f t="shared" ca="1" si="76"/>
        <v>274</v>
      </c>
      <c r="C405" s="1">
        <f t="shared" ca="1" si="81"/>
        <v>0</v>
      </c>
      <c r="D405" s="1">
        <f t="shared" ca="1" si="77"/>
        <v>274</v>
      </c>
      <c r="E405" s="10">
        <f t="shared" ca="1" si="79"/>
        <v>0.77091186094854602</v>
      </c>
      <c r="F405" s="7">
        <f t="shared" ca="1" si="80"/>
        <v>17</v>
      </c>
      <c r="G405" s="7">
        <f t="shared" ca="1" si="78"/>
        <v>257</v>
      </c>
      <c r="H405" s="7" t="str">
        <f t="shared" ca="1" si="73"/>
        <v>No</v>
      </c>
      <c r="I405" s="7">
        <f t="shared" ca="1" si="70"/>
        <v>0</v>
      </c>
      <c r="J405" s="7">
        <f t="shared" ca="1" si="71"/>
        <v>5140</v>
      </c>
      <c r="K405" s="2">
        <f t="shared" ca="1" si="72"/>
        <v>0</v>
      </c>
      <c r="L405" s="2">
        <f t="shared" ca="1" si="82"/>
        <v>5140</v>
      </c>
    </row>
    <row r="406" spans="1:12" x14ac:dyDescent="0.25">
      <c r="A406" s="1">
        <f t="shared" si="75"/>
        <v>365</v>
      </c>
      <c r="B406" s="1">
        <f t="shared" ca="1" si="76"/>
        <v>257</v>
      </c>
      <c r="C406" s="1">
        <f t="shared" ca="1" si="81"/>
        <v>0</v>
      </c>
      <c r="D406" s="1">
        <f t="shared" ca="1" si="77"/>
        <v>257</v>
      </c>
      <c r="E406" s="10">
        <f t="shared" ca="1" si="79"/>
        <v>0.81025365573442776</v>
      </c>
      <c r="F406" s="7">
        <f t="shared" ca="1" si="80"/>
        <v>17</v>
      </c>
      <c r="G406" s="7">
        <f t="shared" ca="1" si="78"/>
        <v>240</v>
      </c>
      <c r="H406" s="7" t="str">
        <f t="shared" ca="1" si="73"/>
        <v>No</v>
      </c>
      <c r="I406" s="7">
        <f t="shared" ca="1" si="70"/>
        <v>0</v>
      </c>
      <c r="J406" s="7">
        <f t="shared" ca="1" si="71"/>
        <v>4800</v>
      </c>
      <c r="K406" s="2">
        <f t="shared" ca="1" si="72"/>
        <v>0</v>
      </c>
      <c r="L406" s="2">
        <f t="shared" ca="1" si="82"/>
        <v>4800</v>
      </c>
    </row>
    <row r="407" spans="1:12" x14ac:dyDescent="0.25">
      <c r="A407" s="1">
        <f t="shared" si="75"/>
        <v>366</v>
      </c>
      <c r="B407" s="1">
        <f t="shared" ca="1" si="76"/>
        <v>240</v>
      </c>
      <c r="C407" s="1">
        <f t="shared" ca="1" si="81"/>
        <v>0</v>
      </c>
      <c r="D407" s="1">
        <f t="shared" ca="1" si="77"/>
        <v>240</v>
      </c>
      <c r="E407" s="10">
        <f t="shared" ca="1" si="79"/>
        <v>0.88013493210666394</v>
      </c>
      <c r="F407" s="7">
        <f t="shared" ca="1" si="80"/>
        <v>17</v>
      </c>
      <c r="G407" s="7">
        <f t="shared" ca="1" si="78"/>
        <v>223</v>
      </c>
      <c r="H407" s="7" t="str">
        <f t="shared" ca="1" si="73"/>
        <v>No</v>
      </c>
      <c r="I407" s="7">
        <f t="shared" ca="1" si="70"/>
        <v>0</v>
      </c>
      <c r="J407" s="7">
        <f t="shared" ca="1" si="71"/>
        <v>4460</v>
      </c>
      <c r="K407" s="2">
        <f t="shared" ca="1" si="72"/>
        <v>0</v>
      </c>
      <c r="L407" s="2">
        <f t="shared" ca="1" si="82"/>
        <v>4460</v>
      </c>
    </row>
    <row r="408" spans="1:12" x14ac:dyDescent="0.25">
      <c r="A408" s="1">
        <f t="shared" si="75"/>
        <v>367</v>
      </c>
      <c r="B408" s="1">
        <f t="shared" ca="1" si="76"/>
        <v>223</v>
      </c>
      <c r="C408" s="1">
        <f t="shared" ca="1" si="81"/>
        <v>0</v>
      </c>
      <c r="D408" s="1">
        <f t="shared" ca="1" si="77"/>
        <v>223</v>
      </c>
      <c r="E408" s="10">
        <f t="shared" ca="1" si="79"/>
        <v>0.61695199823864177</v>
      </c>
      <c r="F408" s="7">
        <f t="shared" ca="1" si="80"/>
        <v>16</v>
      </c>
      <c r="G408" s="7">
        <f t="shared" ca="1" si="78"/>
        <v>207</v>
      </c>
      <c r="H408" s="7" t="str">
        <f t="shared" ca="1" si="73"/>
        <v>No</v>
      </c>
      <c r="I408" s="7">
        <f t="shared" ca="1" si="70"/>
        <v>0</v>
      </c>
      <c r="J408" s="7">
        <f t="shared" ca="1" si="71"/>
        <v>4140</v>
      </c>
      <c r="K408" s="2">
        <f t="shared" ca="1" si="72"/>
        <v>0</v>
      </c>
      <c r="L408" s="2">
        <f t="shared" ca="1" si="82"/>
        <v>4140</v>
      </c>
    </row>
    <row r="409" spans="1:12" x14ac:dyDescent="0.25">
      <c r="A409" s="1">
        <f t="shared" si="75"/>
        <v>368</v>
      </c>
      <c r="B409" s="1">
        <f t="shared" ca="1" si="76"/>
        <v>207</v>
      </c>
      <c r="C409" s="1">
        <f t="shared" ca="1" si="81"/>
        <v>0</v>
      </c>
      <c r="D409" s="1">
        <f t="shared" ca="1" si="77"/>
        <v>207</v>
      </c>
      <c r="E409" s="10">
        <f t="shared" ca="1" si="79"/>
        <v>0.69512721227789431</v>
      </c>
      <c r="F409" s="7">
        <f t="shared" ca="1" si="80"/>
        <v>17</v>
      </c>
      <c r="G409" s="7">
        <f t="shared" ca="1" si="78"/>
        <v>190</v>
      </c>
      <c r="H409" s="7" t="str">
        <f t="shared" ca="1" si="73"/>
        <v>No</v>
      </c>
      <c r="I409" s="7">
        <f t="shared" ca="1" si="70"/>
        <v>0</v>
      </c>
      <c r="J409" s="7">
        <f t="shared" ca="1" si="71"/>
        <v>3800</v>
      </c>
      <c r="K409" s="2">
        <f t="shared" ca="1" si="72"/>
        <v>0</v>
      </c>
      <c r="L409" s="2">
        <f t="shared" ca="1" si="82"/>
        <v>3800</v>
      </c>
    </row>
    <row r="410" spans="1:12" x14ac:dyDescent="0.25">
      <c r="A410" s="1">
        <f t="shared" si="75"/>
        <v>369</v>
      </c>
      <c r="B410" s="1">
        <f t="shared" ca="1" si="76"/>
        <v>190</v>
      </c>
      <c r="C410" s="1">
        <f t="shared" ca="1" si="81"/>
        <v>0</v>
      </c>
      <c r="D410" s="1">
        <f t="shared" ca="1" si="77"/>
        <v>190</v>
      </c>
      <c r="E410" s="10">
        <f t="shared" ca="1" si="79"/>
        <v>0.27082731456060805</v>
      </c>
      <c r="F410" s="7">
        <f t="shared" ca="1" si="80"/>
        <v>15</v>
      </c>
      <c r="G410" s="7">
        <f t="shared" ca="1" si="78"/>
        <v>175</v>
      </c>
      <c r="H410" s="7" t="str">
        <f t="shared" ca="1" si="73"/>
        <v>No</v>
      </c>
      <c r="I410" s="7">
        <f t="shared" ca="1" si="70"/>
        <v>0</v>
      </c>
      <c r="J410" s="7">
        <f t="shared" ca="1" si="71"/>
        <v>3500</v>
      </c>
      <c r="K410" s="2">
        <f t="shared" ca="1" si="72"/>
        <v>0</v>
      </c>
      <c r="L410" s="2">
        <f t="shared" ca="1" si="82"/>
        <v>3500</v>
      </c>
    </row>
    <row r="411" spans="1:12" x14ac:dyDescent="0.25">
      <c r="A411" s="1">
        <f t="shared" si="75"/>
        <v>370</v>
      </c>
      <c r="B411" s="1">
        <f t="shared" ca="1" si="76"/>
        <v>175</v>
      </c>
      <c r="C411" s="1">
        <f t="shared" ca="1" si="81"/>
        <v>0</v>
      </c>
      <c r="D411" s="1">
        <f t="shared" ca="1" si="77"/>
        <v>175</v>
      </c>
      <c r="E411" s="10">
        <f t="shared" ca="1" si="79"/>
        <v>0.57975393475518266</v>
      </c>
      <c r="F411" s="7">
        <f t="shared" ca="1" si="80"/>
        <v>16</v>
      </c>
      <c r="G411" s="7">
        <f t="shared" ca="1" si="78"/>
        <v>159</v>
      </c>
      <c r="H411" s="7" t="str">
        <f t="shared" ca="1" si="73"/>
        <v>No</v>
      </c>
      <c r="I411" s="7">
        <f t="shared" ca="1" si="70"/>
        <v>0</v>
      </c>
      <c r="J411" s="7">
        <f t="shared" ca="1" si="71"/>
        <v>3180</v>
      </c>
      <c r="K411" s="2">
        <f t="shared" ca="1" si="72"/>
        <v>0</v>
      </c>
      <c r="L411" s="2">
        <f t="shared" ca="1" si="82"/>
        <v>3180</v>
      </c>
    </row>
    <row r="412" spans="1:12" x14ac:dyDescent="0.25">
      <c r="A412" s="1">
        <f t="shared" si="75"/>
        <v>371</v>
      </c>
      <c r="B412" s="1">
        <f t="shared" ca="1" si="76"/>
        <v>159</v>
      </c>
      <c r="C412" s="1">
        <f t="shared" ca="1" si="81"/>
        <v>0</v>
      </c>
      <c r="D412" s="1">
        <f t="shared" ca="1" si="77"/>
        <v>159</v>
      </c>
      <c r="E412" s="10">
        <f t="shared" ca="1" si="79"/>
        <v>0.58571484062587065</v>
      </c>
      <c r="F412" s="7">
        <f t="shared" ca="1" si="80"/>
        <v>16</v>
      </c>
      <c r="G412" s="7">
        <f t="shared" ca="1" si="78"/>
        <v>143</v>
      </c>
      <c r="H412" s="7" t="str">
        <f t="shared" ca="1" si="73"/>
        <v>No</v>
      </c>
      <c r="I412" s="7">
        <f t="shared" ca="1" si="70"/>
        <v>0</v>
      </c>
      <c r="J412" s="7">
        <f t="shared" ca="1" si="71"/>
        <v>2860</v>
      </c>
      <c r="K412" s="2">
        <f t="shared" ca="1" si="72"/>
        <v>0</v>
      </c>
      <c r="L412" s="2">
        <f t="shared" ca="1" si="82"/>
        <v>2860</v>
      </c>
    </row>
    <row r="413" spans="1:12" x14ac:dyDescent="0.25">
      <c r="A413" s="1">
        <f t="shared" si="75"/>
        <v>372</v>
      </c>
      <c r="B413" s="1">
        <f t="shared" ca="1" si="76"/>
        <v>143</v>
      </c>
      <c r="C413" s="1">
        <f t="shared" ca="1" si="81"/>
        <v>0</v>
      </c>
      <c r="D413" s="1">
        <f t="shared" ca="1" si="77"/>
        <v>143</v>
      </c>
      <c r="E413" s="10">
        <f t="shared" ca="1" si="79"/>
        <v>9.786522547225962E-2</v>
      </c>
      <c r="F413" s="7">
        <f t="shared" ca="1" si="80"/>
        <v>14</v>
      </c>
      <c r="G413" s="7">
        <f t="shared" ca="1" si="78"/>
        <v>129</v>
      </c>
      <c r="H413" s="7" t="str">
        <f t="shared" ca="1" si="73"/>
        <v>No</v>
      </c>
      <c r="I413" s="7">
        <f t="shared" ca="1" si="70"/>
        <v>0</v>
      </c>
      <c r="J413" s="7">
        <f t="shared" ca="1" si="71"/>
        <v>2580</v>
      </c>
      <c r="K413" s="2">
        <f t="shared" ca="1" si="72"/>
        <v>0</v>
      </c>
      <c r="L413" s="2">
        <f t="shared" ca="1" si="82"/>
        <v>2580</v>
      </c>
    </row>
    <row r="414" spans="1:12" x14ac:dyDescent="0.25">
      <c r="A414" s="1">
        <f t="shared" si="75"/>
        <v>373</v>
      </c>
      <c r="B414" s="1">
        <f t="shared" ca="1" si="76"/>
        <v>129</v>
      </c>
      <c r="C414" s="1">
        <f t="shared" ca="1" si="81"/>
        <v>0</v>
      </c>
      <c r="D414" s="1">
        <f t="shared" ca="1" si="77"/>
        <v>129</v>
      </c>
      <c r="E414" s="10">
        <f t="shared" ca="1" si="79"/>
        <v>0.33407015063848156</v>
      </c>
      <c r="F414" s="7">
        <f t="shared" ca="1" si="80"/>
        <v>15</v>
      </c>
      <c r="G414" s="7">
        <f t="shared" ca="1" si="78"/>
        <v>114</v>
      </c>
      <c r="H414" s="7" t="str">
        <f t="shared" ca="1" si="73"/>
        <v>No</v>
      </c>
      <c r="I414" s="7">
        <f t="shared" ca="1" si="70"/>
        <v>0</v>
      </c>
      <c r="J414" s="7">
        <f t="shared" ca="1" si="71"/>
        <v>2280</v>
      </c>
      <c r="K414" s="2">
        <f t="shared" ca="1" si="72"/>
        <v>0</v>
      </c>
      <c r="L414" s="2">
        <f t="shared" ca="1" si="82"/>
        <v>2280</v>
      </c>
    </row>
    <row r="415" spans="1:12" x14ac:dyDescent="0.25">
      <c r="A415" s="1">
        <f t="shared" si="75"/>
        <v>374</v>
      </c>
      <c r="B415" s="1">
        <f t="shared" ca="1" si="76"/>
        <v>114</v>
      </c>
      <c r="C415" s="1">
        <f t="shared" ca="1" si="81"/>
        <v>0</v>
      </c>
      <c r="D415" s="1">
        <f t="shared" ca="1" si="77"/>
        <v>114</v>
      </c>
      <c r="E415" s="10">
        <f t="shared" ca="1" si="79"/>
        <v>0.64680673958311319</v>
      </c>
      <c r="F415" s="7">
        <f t="shared" ca="1" si="80"/>
        <v>16</v>
      </c>
      <c r="G415" s="7">
        <f t="shared" ca="1" si="78"/>
        <v>98</v>
      </c>
      <c r="H415" s="7" t="str">
        <f t="shared" ca="1" si="73"/>
        <v>No</v>
      </c>
      <c r="I415" s="7">
        <f t="shared" ca="1" si="70"/>
        <v>0</v>
      </c>
      <c r="J415" s="7">
        <f t="shared" ca="1" si="71"/>
        <v>1960</v>
      </c>
      <c r="K415" s="2">
        <f t="shared" ca="1" si="72"/>
        <v>0</v>
      </c>
      <c r="L415" s="2">
        <f t="shared" ca="1" si="82"/>
        <v>1960</v>
      </c>
    </row>
    <row r="416" spans="1:12" x14ac:dyDescent="0.25">
      <c r="A416" s="1">
        <f t="shared" si="75"/>
        <v>375</v>
      </c>
      <c r="B416" s="1">
        <f t="shared" ca="1" si="76"/>
        <v>98</v>
      </c>
      <c r="C416" s="1">
        <f t="shared" ca="1" si="81"/>
        <v>0</v>
      </c>
      <c r="D416" s="1">
        <f t="shared" ca="1" si="77"/>
        <v>98</v>
      </c>
      <c r="E416" s="10">
        <f t="shared" ca="1" si="79"/>
        <v>0.79285870563560168</v>
      </c>
      <c r="F416" s="7">
        <f t="shared" ca="1" si="80"/>
        <v>17</v>
      </c>
      <c r="G416" s="7">
        <f t="shared" ca="1" si="78"/>
        <v>81</v>
      </c>
      <c r="H416" s="7" t="str">
        <f t="shared" ca="1" si="73"/>
        <v>No</v>
      </c>
      <c r="I416" s="7">
        <f t="shared" ca="1" si="70"/>
        <v>0</v>
      </c>
      <c r="J416" s="7">
        <f t="shared" ca="1" si="71"/>
        <v>1620</v>
      </c>
      <c r="K416" s="2">
        <f t="shared" ca="1" si="72"/>
        <v>0</v>
      </c>
      <c r="L416" s="2">
        <f t="shared" ca="1" si="82"/>
        <v>1620</v>
      </c>
    </row>
    <row r="417" spans="1:12" x14ac:dyDescent="0.25">
      <c r="A417" s="1">
        <f t="shared" si="75"/>
        <v>376</v>
      </c>
      <c r="B417" s="1">
        <f t="shared" ca="1" si="76"/>
        <v>81</v>
      </c>
      <c r="C417" s="1">
        <f t="shared" ca="1" si="81"/>
        <v>0</v>
      </c>
      <c r="D417" s="1">
        <f t="shared" ca="1" si="77"/>
        <v>81</v>
      </c>
      <c r="E417" s="10">
        <f t="shared" ca="1" si="79"/>
        <v>0.41785160854404224</v>
      </c>
      <c r="F417" s="7">
        <f t="shared" ca="1" si="80"/>
        <v>16</v>
      </c>
      <c r="G417" s="7">
        <f t="shared" ca="1" si="78"/>
        <v>65</v>
      </c>
      <c r="H417" s="7" t="str">
        <f t="shared" ca="1" si="73"/>
        <v>No</v>
      </c>
      <c r="I417" s="7">
        <f t="shared" ca="1" si="70"/>
        <v>0</v>
      </c>
      <c r="J417" s="7">
        <f t="shared" ca="1" si="71"/>
        <v>1300</v>
      </c>
      <c r="K417" s="2">
        <f t="shared" ca="1" si="72"/>
        <v>0</v>
      </c>
      <c r="L417" s="2">
        <f t="shared" ca="1" si="82"/>
        <v>1300</v>
      </c>
    </row>
    <row r="418" spans="1:12" x14ac:dyDescent="0.25">
      <c r="A418" s="1">
        <f t="shared" si="75"/>
        <v>377</v>
      </c>
      <c r="B418" s="1">
        <f t="shared" ca="1" si="76"/>
        <v>65</v>
      </c>
      <c r="C418" s="1">
        <f t="shared" ca="1" si="81"/>
        <v>0</v>
      </c>
      <c r="D418" s="1">
        <f t="shared" ca="1" si="77"/>
        <v>65</v>
      </c>
      <c r="E418" s="10">
        <f t="shared" ca="1" si="79"/>
        <v>0.66406930551408627</v>
      </c>
      <c r="F418" s="7">
        <f t="shared" ca="1" si="80"/>
        <v>17</v>
      </c>
      <c r="G418" s="7">
        <f t="shared" ca="1" si="78"/>
        <v>48</v>
      </c>
      <c r="H418" s="7" t="str">
        <f t="shared" ca="1" si="73"/>
        <v>No</v>
      </c>
      <c r="I418" s="7">
        <f t="shared" ca="1" si="70"/>
        <v>0</v>
      </c>
      <c r="J418" s="7">
        <f t="shared" ca="1" si="71"/>
        <v>960</v>
      </c>
      <c r="K418" s="2">
        <f t="shared" ca="1" si="72"/>
        <v>0</v>
      </c>
      <c r="L418" s="2">
        <f t="shared" ca="1" si="82"/>
        <v>960</v>
      </c>
    </row>
    <row r="419" spans="1:12" x14ac:dyDescent="0.25">
      <c r="A419" s="1">
        <f t="shared" si="75"/>
        <v>378</v>
      </c>
      <c r="B419" s="1">
        <f t="shared" ca="1" si="76"/>
        <v>48</v>
      </c>
      <c r="C419" s="1">
        <f t="shared" ca="1" si="81"/>
        <v>0</v>
      </c>
      <c r="D419" s="1">
        <f t="shared" ca="1" si="77"/>
        <v>48</v>
      </c>
      <c r="E419" s="10">
        <f t="shared" ca="1" si="79"/>
        <v>0.35161309632550242</v>
      </c>
      <c r="F419" s="7">
        <f t="shared" ca="1" si="80"/>
        <v>15</v>
      </c>
      <c r="G419" s="7">
        <f t="shared" ca="1" si="78"/>
        <v>33</v>
      </c>
      <c r="H419" s="7" t="str">
        <f t="shared" ca="1" si="73"/>
        <v>No</v>
      </c>
      <c r="I419" s="7">
        <f t="shared" ca="1" si="70"/>
        <v>0</v>
      </c>
      <c r="J419" s="7">
        <f t="shared" ca="1" si="71"/>
        <v>660</v>
      </c>
      <c r="K419" s="2">
        <f t="shared" ca="1" si="72"/>
        <v>0</v>
      </c>
      <c r="L419" s="2">
        <f t="shared" ca="1" si="82"/>
        <v>660</v>
      </c>
    </row>
    <row r="420" spans="1:12" x14ac:dyDescent="0.25">
      <c r="A420" s="1">
        <f t="shared" si="75"/>
        <v>379</v>
      </c>
      <c r="B420" s="1">
        <f t="shared" ca="1" si="76"/>
        <v>33</v>
      </c>
      <c r="C420" s="1">
        <f t="shared" ca="1" si="81"/>
        <v>0</v>
      </c>
      <c r="D420" s="1">
        <f t="shared" ca="1" si="77"/>
        <v>33</v>
      </c>
      <c r="E420" s="10">
        <f t="shared" ca="1" si="79"/>
        <v>0.41239378574942998</v>
      </c>
      <c r="F420" s="7">
        <f t="shared" ca="1" si="80"/>
        <v>16</v>
      </c>
      <c r="G420" s="7">
        <f t="shared" ca="1" si="78"/>
        <v>17</v>
      </c>
      <c r="H420" s="7" t="str">
        <f t="shared" ca="1" si="73"/>
        <v>Yes</v>
      </c>
      <c r="I420" s="7">
        <f t="shared" ca="1" si="70"/>
        <v>1000</v>
      </c>
      <c r="J420" s="7">
        <f t="shared" ca="1" si="71"/>
        <v>340</v>
      </c>
      <c r="K420" s="2">
        <f t="shared" ca="1" si="72"/>
        <v>0</v>
      </c>
      <c r="L420" s="2">
        <f t="shared" ca="1" si="82"/>
        <v>1340</v>
      </c>
    </row>
    <row r="421" spans="1:12" x14ac:dyDescent="0.25">
      <c r="A421" s="1">
        <f t="shared" si="75"/>
        <v>380</v>
      </c>
      <c r="B421" s="1">
        <f t="shared" ca="1" si="76"/>
        <v>17</v>
      </c>
      <c r="C421" s="1">
        <f t="shared" ca="1" si="81"/>
        <v>0</v>
      </c>
      <c r="D421" s="1">
        <f t="shared" ca="1" si="77"/>
        <v>17</v>
      </c>
      <c r="E421" s="10">
        <f t="shared" ca="1" si="79"/>
        <v>0.97832640804049553</v>
      </c>
      <c r="F421" s="7">
        <f t="shared" ca="1" si="80"/>
        <v>18</v>
      </c>
      <c r="G421" s="7">
        <f t="shared" ca="1" si="78"/>
        <v>0</v>
      </c>
      <c r="H421" s="7" t="str">
        <f t="shared" ca="1" si="73"/>
        <v>Yes</v>
      </c>
      <c r="I421" s="7">
        <f t="shared" ca="1" si="70"/>
        <v>1000</v>
      </c>
      <c r="J421" s="7">
        <f t="shared" ca="1" si="71"/>
        <v>0</v>
      </c>
      <c r="K421" s="2">
        <f t="shared" ca="1" si="72"/>
        <v>5000</v>
      </c>
      <c r="L421" s="2">
        <f t="shared" ca="1" si="82"/>
        <v>6000</v>
      </c>
    </row>
    <row r="422" spans="1:12" x14ac:dyDescent="0.25">
      <c r="A422" s="1">
        <f t="shared" si="75"/>
        <v>381</v>
      </c>
      <c r="B422" s="1">
        <f t="shared" ca="1" si="76"/>
        <v>0</v>
      </c>
      <c r="C422" s="1">
        <f t="shared" ca="1" si="81"/>
        <v>500</v>
      </c>
      <c r="D422" s="1">
        <f t="shared" ca="1" si="77"/>
        <v>500</v>
      </c>
      <c r="E422" s="10">
        <f t="shared" ca="1" si="79"/>
        <v>0.9587596251845697</v>
      </c>
      <c r="F422" s="7">
        <f t="shared" ca="1" si="80"/>
        <v>18</v>
      </c>
      <c r="G422" s="7">
        <f t="shared" ca="1" si="78"/>
        <v>482</v>
      </c>
      <c r="H422" s="7" t="str">
        <f t="shared" ca="1" si="73"/>
        <v>No</v>
      </c>
      <c r="I422" s="7">
        <f t="shared" ca="1" si="70"/>
        <v>0</v>
      </c>
      <c r="J422" s="7">
        <f t="shared" ca="1" si="71"/>
        <v>9640</v>
      </c>
      <c r="K422" s="2">
        <f t="shared" ca="1" si="72"/>
        <v>0</v>
      </c>
      <c r="L422" s="2">
        <f t="shared" ca="1" si="82"/>
        <v>9640</v>
      </c>
    </row>
    <row r="423" spans="1:12" x14ac:dyDescent="0.25">
      <c r="A423" s="1">
        <f t="shared" si="75"/>
        <v>382</v>
      </c>
      <c r="B423" s="1">
        <f t="shared" ca="1" si="76"/>
        <v>482</v>
      </c>
      <c r="C423" s="1">
        <f t="shared" ca="1" si="81"/>
        <v>500</v>
      </c>
      <c r="D423" s="1">
        <f t="shared" ca="1" si="77"/>
        <v>982</v>
      </c>
      <c r="E423" s="10">
        <f t="shared" ca="1" si="79"/>
        <v>0.86343099083939789</v>
      </c>
      <c r="F423" s="7">
        <f t="shared" ca="1" si="80"/>
        <v>17</v>
      </c>
      <c r="G423" s="7">
        <f t="shared" ca="1" si="78"/>
        <v>965</v>
      </c>
      <c r="H423" s="7" t="str">
        <f t="shared" ca="1" si="73"/>
        <v>No</v>
      </c>
      <c r="I423" s="7">
        <f t="shared" ca="1" si="70"/>
        <v>0</v>
      </c>
      <c r="J423" s="7">
        <f t="shared" ca="1" si="71"/>
        <v>19300</v>
      </c>
      <c r="K423" s="2">
        <f t="shared" ca="1" si="72"/>
        <v>0</v>
      </c>
      <c r="L423" s="2">
        <f t="shared" ca="1" si="82"/>
        <v>19300</v>
      </c>
    </row>
    <row r="424" spans="1:12" x14ac:dyDescent="0.25">
      <c r="A424" s="1">
        <f t="shared" si="75"/>
        <v>383</v>
      </c>
      <c r="B424" s="1">
        <f t="shared" ca="1" si="76"/>
        <v>965</v>
      </c>
      <c r="C424" s="1">
        <f t="shared" ca="1" si="81"/>
        <v>0</v>
      </c>
      <c r="D424" s="1">
        <f t="shared" ca="1" si="77"/>
        <v>965</v>
      </c>
      <c r="E424" s="10">
        <f t="shared" ca="1" si="79"/>
        <v>0.63051748909904237</v>
      </c>
      <c r="F424" s="7">
        <f t="shared" ca="1" si="80"/>
        <v>16</v>
      </c>
      <c r="G424" s="7">
        <f t="shared" ca="1" si="78"/>
        <v>949</v>
      </c>
      <c r="H424" s="7" t="str">
        <f t="shared" ca="1" si="73"/>
        <v>No</v>
      </c>
      <c r="I424" s="7">
        <f t="shared" ca="1" si="70"/>
        <v>0</v>
      </c>
      <c r="J424" s="7">
        <f t="shared" ca="1" si="71"/>
        <v>18980</v>
      </c>
      <c r="K424" s="2">
        <f t="shared" ca="1" si="72"/>
        <v>0</v>
      </c>
      <c r="L424" s="2">
        <f t="shared" ca="1" si="82"/>
        <v>18980</v>
      </c>
    </row>
    <row r="425" spans="1:12" x14ac:dyDescent="0.25">
      <c r="A425" s="1">
        <f t="shared" si="75"/>
        <v>384</v>
      </c>
      <c r="B425" s="1">
        <f t="shared" ca="1" si="76"/>
        <v>949</v>
      </c>
      <c r="C425" s="1">
        <f t="shared" ca="1" si="81"/>
        <v>0</v>
      </c>
      <c r="D425" s="1">
        <f t="shared" ca="1" si="77"/>
        <v>949</v>
      </c>
      <c r="E425" s="10">
        <f t="shared" ca="1" si="79"/>
        <v>0.32330713855456195</v>
      </c>
      <c r="F425" s="7">
        <f t="shared" ca="1" si="80"/>
        <v>15</v>
      </c>
      <c r="G425" s="7">
        <f t="shared" ca="1" si="78"/>
        <v>934</v>
      </c>
      <c r="H425" s="7" t="str">
        <f t="shared" ca="1" si="73"/>
        <v>No</v>
      </c>
      <c r="I425" s="7">
        <f t="shared" ca="1" si="70"/>
        <v>0</v>
      </c>
      <c r="J425" s="7">
        <f t="shared" ca="1" si="71"/>
        <v>18680</v>
      </c>
      <c r="K425" s="2">
        <f t="shared" ca="1" si="72"/>
        <v>0</v>
      </c>
      <c r="L425" s="2">
        <f t="shared" ca="1" si="82"/>
        <v>18680</v>
      </c>
    </row>
    <row r="426" spans="1:12" x14ac:dyDescent="0.25">
      <c r="A426" s="1">
        <f t="shared" si="75"/>
        <v>385</v>
      </c>
      <c r="B426" s="1">
        <f t="shared" ca="1" si="76"/>
        <v>934</v>
      </c>
      <c r="C426" s="1">
        <f t="shared" ca="1" si="81"/>
        <v>0</v>
      </c>
      <c r="D426" s="1">
        <f t="shared" ca="1" si="77"/>
        <v>934</v>
      </c>
      <c r="E426" s="10">
        <f t="shared" ca="1" si="79"/>
        <v>0.74669005392396115</v>
      </c>
      <c r="F426" s="7">
        <f t="shared" ca="1" si="80"/>
        <v>17</v>
      </c>
      <c r="G426" s="7">
        <f t="shared" ca="1" si="78"/>
        <v>917</v>
      </c>
      <c r="H426" s="7" t="str">
        <f t="shared" ca="1" si="73"/>
        <v>No</v>
      </c>
      <c r="I426" s="7">
        <f t="shared" ref="I426:I489" ca="1" si="83">+IF(H426="Yes",$C$5,0)</f>
        <v>0</v>
      </c>
      <c r="J426" s="7">
        <f t="shared" ref="J426:J489" ca="1" si="84">+$D$5*$G426</f>
        <v>18340</v>
      </c>
      <c r="K426" s="2">
        <f t="shared" ref="K426:K489" ca="1" si="85">IF($F426&gt;$D426,$E$5*($F426-$D426),0)</f>
        <v>0</v>
      </c>
      <c r="L426" s="2">
        <f t="shared" ca="1" si="82"/>
        <v>18340</v>
      </c>
    </row>
    <row r="427" spans="1:12" x14ac:dyDescent="0.25">
      <c r="A427" s="1">
        <f t="shared" si="75"/>
        <v>386</v>
      </c>
      <c r="B427" s="1">
        <f t="shared" ca="1" si="76"/>
        <v>917</v>
      </c>
      <c r="C427" s="1">
        <f t="shared" ca="1" si="81"/>
        <v>0</v>
      </c>
      <c r="D427" s="1">
        <f t="shared" ca="1" si="77"/>
        <v>917</v>
      </c>
      <c r="E427" s="10">
        <f t="shared" ca="1" si="79"/>
        <v>0.52551633940789955</v>
      </c>
      <c r="F427" s="7">
        <f t="shared" ca="1" si="80"/>
        <v>16</v>
      </c>
      <c r="G427" s="7">
        <f t="shared" ca="1" si="78"/>
        <v>901</v>
      </c>
      <c r="H427" s="7" t="str">
        <f t="shared" ref="H427:H490" ca="1" si="86">+IF(G427&lt;=$A$5,"Yes","No")</f>
        <v>No</v>
      </c>
      <c r="I427" s="7">
        <f t="shared" ca="1" si="83"/>
        <v>0</v>
      </c>
      <c r="J427" s="7">
        <f t="shared" ca="1" si="84"/>
        <v>18020</v>
      </c>
      <c r="K427" s="2">
        <f t="shared" ca="1" si="85"/>
        <v>0</v>
      </c>
      <c r="L427" s="2">
        <f t="shared" ref="L427:L458" ca="1" si="87">+SUM(I427:K427)</f>
        <v>18020</v>
      </c>
    </row>
    <row r="428" spans="1:12" x14ac:dyDescent="0.25">
      <c r="A428" s="1">
        <f t="shared" si="75"/>
        <v>387</v>
      </c>
      <c r="B428" s="1">
        <f t="shared" ca="1" si="76"/>
        <v>901</v>
      </c>
      <c r="C428" s="1">
        <f t="shared" ca="1" si="81"/>
        <v>0</v>
      </c>
      <c r="D428" s="1">
        <f t="shared" ca="1" si="77"/>
        <v>901</v>
      </c>
      <c r="E428" s="10">
        <f t="shared" ca="1" si="79"/>
        <v>0.51856385831090035</v>
      </c>
      <c r="F428" s="7">
        <f t="shared" ca="1" si="80"/>
        <v>16</v>
      </c>
      <c r="G428" s="7">
        <f t="shared" ca="1" si="78"/>
        <v>885</v>
      </c>
      <c r="H428" s="7" t="str">
        <f t="shared" ca="1" si="86"/>
        <v>No</v>
      </c>
      <c r="I428" s="7">
        <f t="shared" ca="1" si="83"/>
        <v>0</v>
      </c>
      <c r="J428" s="7">
        <f t="shared" ca="1" si="84"/>
        <v>17700</v>
      </c>
      <c r="K428" s="2">
        <f t="shared" ca="1" si="85"/>
        <v>0</v>
      </c>
      <c r="L428" s="2">
        <f t="shared" ca="1" si="87"/>
        <v>17700</v>
      </c>
    </row>
    <row r="429" spans="1:12" x14ac:dyDescent="0.25">
      <c r="A429" s="1">
        <f t="shared" si="75"/>
        <v>388</v>
      </c>
      <c r="B429" s="1">
        <f t="shared" ca="1" si="76"/>
        <v>885</v>
      </c>
      <c r="C429" s="1">
        <f t="shared" ca="1" si="81"/>
        <v>0</v>
      </c>
      <c r="D429" s="1">
        <f t="shared" ca="1" si="77"/>
        <v>885</v>
      </c>
      <c r="E429" s="10">
        <f t="shared" ca="1" si="79"/>
        <v>9.6012209821701666E-2</v>
      </c>
      <c r="F429" s="7">
        <f t="shared" ca="1" si="80"/>
        <v>14</v>
      </c>
      <c r="G429" s="7">
        <f t="shared" ca="1" si="78"/>
        <v>871</v>
      </c>
      <c r="H429" s="7" t="str">
        <f t="shared" ca="1" si="86"/>
        <v>No</v>
      </c>
      <c r="I429" s="7">
        <f t="shared" ca="1" si="83"/>
        <v>0</v>
      </c>
      <c r="J429" s="7">
        <f t="shared" ca="1" si="84"/>
        <v>17420</v>
      </c>
      <c r="K429" s="2">
        <f t="shared" ca="1" si="85"/>
        <v>0</v>
      </c>
      <c r="L429" s="2">
        <f t="shared" ca="1" si="87"/>
        <v>17420</v>
      </c>
    </row>
    <row r="430" spans="1:12" x14ac:dyDescent="0.25">
      <c r="A430" s="1">
        <f t="shared" ref="A430:A493" si="88">A429+1</f>
        <v>389</v>
      </c>
      <c r="B430" s="1">
        <f t="shared" ref="B430:B493" ca="1" si="89">+$G429</f>
        <v>871</v>
      </c>
      <c r="C430" s="1">
        <f t="shared" ca="1" si="81"/>
        <v>0</v>
      </c>
      <c r="D430" s="1">
        <f t="shared" ref="D430:D493" ca="1" si="90">+B430+C430</f>
        <v>871</v>
      </c>
      <c r="E430" s="10">
        <f t="shared" ca="1" si="79"/>
        <v>0.84539075271586528</v>
      </c>
      <c r="F430" s="7">
        <f t="shared" ca="1" si="80"/>
        <v>17</v>
      </c>
      <c r="G430" s="7">
        <f t="shared" ref="G430:G493" ca="1" si="91">MAX(0,+D430-F430)</f>
        <v>854</v>
      </c>
      <c r="H430" s="7" t="str">
        <f t="shared" ca="1" si="86"/>
        <v>No</v>
      </c>
      <c r="I430" s="7">
        <f t="shared" ca="1" si="83"/>
        <v>0</v>
      </c>
      <c r="J430" s="7">
        <f t="shared" ca="1" si="84"/>
        <v>17080</v>
      </c>
      <c r="K430" s="2">
        <f t="shared" ca="1" si="85"/>
        <v>0</v>
      </c>
      <c r="L430" s="2">
        <f t="shared" ca="1" si="87"/>
        <v>17080</v>
      </c>
    </row>
    <row r="431" spans="1:12" x14ac:dyDescent="0.25">
      <c r="A431" s="1">
        <f t="shared" si="88"/>
        <v>390</v>
      </c>
      <c r="B431" s="1">
        <f t="shared" ca="1" si="89"/>
        <v>854</v>
      </c>
      <c r="C431" s="1">
        <f t="shared" ca="1" si="81"/>
        <v>0</v>
      </c>
      <c r="D431" s="1">
        <f t="shared" ca="1" si="90"/>
        <v>854</v>
      </c>
      <c r="E431" s="10">
        <f t="shared" ca="1" si="79"/>
        <v>0.10246082114677446</v>
      </c>
      <c r="F431" s="7">
        <f t="shared" ca="1" si="80"/>
        <v>14</v>
      </c>
      <c r="G431" s="7">
        <f t="shared" ca="1" si="91"/>
        <v>840</v>
      </c>
      <c r="H431" s="7" t="str">
        <f t="shared" ca="1" si="86"/>
        <v>No</v>
      </c>
      <c r="I431" s="7">
        <f t="shared" ca="1" si="83"/>
        <v>0</v>
      </c>
      <c r="J431" s="7">
        <f t="shared" ca="1" si="84"/>
        <v>16800</v>
      </c>
      <c r="K431" s="2">
        <f t="shared" ca="1" si="85"/>
        <v>0</v>
      </c>
      <c r="L431" s="2">
        <f t="shared" ca="1" si="87"/>
        <v>16800</v>
      </c>
    </row>
    <row r="432" spans="1:12" x14ac:dyDescent="0.25">
      <c r="A432" s="1">
        <f t="shared" si="88"/>
        <v>391</v>
      </c>
      <c r="B432" s="1">
        <f t="shared" ca="1" si="89"/>
        <v>840</v>
      </c>
      <c r="C432" s="1">
        <f t="shared" ca="1" si="81"/>
        <v>0</v>
      </c>
      <c r="D432" s="1">
        <f t="shared" ca="1" si="90"/>
        <v>840</v>
      </c>
      <c r="E432" s="10">
        <f t="shared" ca="1" si="79"/>
        <v>0.99453307229764665</v>
      </c>
      <c r="F432" s="7">
        <f t="shared" ca="1" si="80"/>
        <v>18</v>
      </c>
      <c r="G432" s="7">
        <f t="shared" ca="1" si="91"/>
        <v>822</v>
      </c>
      <c r="H432" s="7" t="str">
        <f t="shared" ca="1" si="86"/>
        <v>No</v>
      </c>
      <c r="I432" s="7">
        <f t="shared" ca="1" si="83"/>
        <v>0</v>
      </c>
      <c r="J432" s="7">
        <f t="shared" ca="1" si="84"/>
        <v>16440</v>
      </c>
      <c r="K432" s="2">
        <f t="shared" ca="1" si="85"/>
        <v>0</v>
      </c>
      <c r="L432" s="2">
        <f t="shared" ca="1" si="87"/>
        <v>16440</v>
      </c>
    </row>
    <row r="433" spans="1:12" x14ac:dyDescent="0.25">
      <c r="A433" s="1">
        <f t="shared" si="88"/>
        <v>392</v>
      </c>
      <c r="B433" s="1">
        <f t="shared" ca="1" si="89"/>
        <v>822</v>
      </c>
      <c r="C433" s="1">
        <f t="shared" ca="1" si="81"/>
        <v>0</v>
      </c>
      <c r="D433" s="1">
        <f t="shared" ca="1" si="90"/>
        <v>822</v>
      </c>
      <c r="E433" s="10">
        <f t="shared" ca="1" si="79"/>
        <v>0.54497102715861623</v>
      </c>
      <c r="F433" s="7">
        <f t="shared" ca="1" si="80"/>
        <v>16</v>
      </c>
      <c r="G433" s="7">
        <f t="shared" ca="1" si="91"/>
        <v>806</v>
      </c>
      <c r="H433" s="7" t="str">
        <f t="shared" ca="1" si="86"/>
        <v>No</v>
      </c>
      <c r="I433" s="7">
        <f t="shared" ca="1" si="83"/>
        <v>0</v>
      </c>
      <c r="J433" s="7">
        <f t="shared" ca="1" si="84"/>
        <v>16120</v>
      </c>
      <c r="K433" s="2">
        <f t="shared" ca="1" si="85"/>
        <v>0</v>
      </c>
      <c r="L433" s="2">
        <f t="shared" ca="1" si="87"/>
        <v>16120</v>
      </c>
    </row>
    <row r="434" spans="1:12" x14ac:dyDescent="0.25">
      <c r="A434" s="1">
        <f t="shared" si="88"/>
        <v>393</v>
      </c>
      <c r="B434" s="1">
        <f t="shared" ca="1" si="89"/>
        <v>806</v>
      </c>
      <c r="C434" s="1">
        <f t="shared" ca="1" si="81"/>
        <v>0</v>
      </c>
      <c r="D434" s="1">
        <f t="shared" ca="1" si="90"/>
        <v>806</v>
      </c>
      <c r="E434" s="10">
        <f t="shared" ca="1" si="79"/>
        <v>0.69766894860046225</v>
      </c>
      <c r="F434" s="7">
        <f t="shared" ca="1" si="80"/>
        <v>17</v>
      </c>
      <c r="G434" s="7">
        <f t="shared" ca="1" si="91"/>
        <v>789</v>
      </c>
      <c r="H434" s="7" t="str">
        <f t="shared" ca="1" si="86"/>
        <v>No</v>
      </c>
      <c r="I434" s="7">
        <f t="shared" ca="1" si="83"/>
        <v>0</v>
      </c>
      <c r="J434" s="7">
        <f t="shared" ca="1" si="84"/>
        <v>15780</v>
      </c>
      <c r="K434" s="2">
        <f t="shared" ca="1" si="85"/>
        <v>0</v>
      </c>
      <c r="L434" s="2">
        <f t="shared" ca="1" si="87"/>
        <v>15780</v>
      </c>
    </row>
    <row r="435" spans="1:12" x14ac:dyDescent="0.25">
      <c r="A435" s="1">
        <f t="shared" si="88"/>
        <v>394</v>
      </c>
      <c r="B435" s="1">
        <f t="shared" ca="1" si="89"/>
        <v>789</v>
      </c>
      <c r="C435" s="1">
        <f t="shared" ca="1" si="81"/>
        <v>0</v>
      </c>
      <c r="D435" s="1">
        <f t="shared" ca="1" si="90"/>
        <v>789</v>
      </c>
      <c r="E435" s="10">
        <f t="shared" ca="1" si="79"/>
        <v>0.81858804916665528</v>
      </c>
      <c r="F435" s="7">
        <f t="shared" ca="1" si="80"/>
        <v>17</v>
      </c>
      <c r="G435" s="7">
        <f t="shared" ca="1" si="91"/>
        <v>772</v>
      </c>
      <c r="H435" s="7" t="str">
        <f t="shared" ca="1" si="86"/>
        <v>No</v>
      </c>
      <c r="I435" s="7">
        <f t="shared" ca="1" si="83"/>
        <v>0</v>
      </c>
      <c r="J435" s="7">
        <f t="shared" ca="1" si="84"/>
        <v>15440</v>
      </c>
      <c r="K435" s="2">
        <f t="shared" ca="1" si="85"/>
        <v>0</v>
      </c>
      <c r="L435" s="2">
        <f t="shared" ca="1" si="87"/>
        <v>15440</v>
      </c>
    </row>
    <row r="436" spans="1:12" x14ac:dyDescent="0.25">
      <c r="A436" s="1">
        <f t="shared" si="88"/>
        <v>395</v>
      </c>
      <c r="B436" s="1">
        <f t="shared" ca="1" si="89"/>
        <v>772</v>
      </c>
      <c r="C436" s="1">
        <f t="shared" ca="1" si="81"/>
        <v>0</v>
      </c>
      <c r="D436" s="1">
        <f t="shared" ca="1" si="90"/>
        <v>772</v>
      </c>
      <c r="E436" s="10">
        <f t="shared" ca="1" si="79"/>
        <v>8.9948359725154248E-2</v>
      </c>
      <c r="F436" s="7">
        <f t="shared" ca="1" si="80"/>
        <v>14</v>
      </c>
      <c r="G436" s="7">
        <f t="shared" ca="1" si="91"/>
        <v>758</v>
      </c>
      <c r="H436" s="7" t="str">
        <f t="shared" ca="1" si="86"/>
        <v>No</v>
      </c>
      <c r="I436" s="7">
        <f t="shared" ca="1" si="83"/>
        <v>0</v>
      </c>
      <c r="J436" s="7">
        <f t="shared" ca="1" si="84"/>
        <v>15160</v>
      </c>
      <c r="K436" s="2">
        <f t="shared" ca="1" si="85"/>
        <v>0</v>
      </c>
      <c r="L436" s="2">
        <f t="shared" ca="1" si="87"/>
        <v>15160</v>
      </c>
    </row>
    <row r="437" spans="1:12" x14ac:dyDescent="0.25">
      <c r="A437" s="1">
        <f t="shared" si="88"/>
        <v>396</v>
      </c>
      <c r="B437" s="1">
        <f t="shared" ca="1" si="89"/>
        <v>758</v>
      </c>
      <c r="C437" s="1">
        <f t="shared" ca="1" si="81"/>
        <v>0</v>
      </c>
      <c r="D437" s="1">
        <f t="shared" ca="1" si="90"/>
        <v>758</v>
      </c>
      <c r="E437" s="10">
        <f t="shared" ref="E437:E500" ca="1" si="92">RAND()</f>
        <v>0.25297578305050861</v>
      </c>
      <c r="F437" s="7">
        <f t="shared" ref="F437:F500" ca="1" si="93">IF($E437&lt;$J$5,$H$5,IF($E437&lt;$J$6,$H$6,IF($E437&lt;$J$7,$H$7,IF($E437&lt;$J$8,$H$8,$H$9))))</f>
        <v>15</v>
      </c>
      <c r="G437" s="7">
        <f t="shared" ca="1" si="91"/>
        <v>743</v>
      </c>
      <c r="H437" s="7" t="str">
        <f t="shared" ca="1" si="86"/>
        <v>No</v>
      </c>
      <c r="I437" s="7">
        <f t="shared" ca="1" si="83"/>
        <v>0</v>
      </c>
      <c r="J437" s="7">
        <f t="shared" ca="1" si="84"/>
        <v>14860</v>
      </c>
      <c r="K437" s="2">
        <f t="shared" ca="1" si="85"/>
        <v>0</v>
      </c>
      <c r="L437" s="2">
        <f t="shared" ca="1" si="87"/>
        <v>14860</v>
      </c>
    </row>
    <row r="438" spans="1:12" x14ac:dyDescent="0.25">
      <c r="A438" s="1">
        <f t="shared" si="88"/>
        <v>397</v>
      </c>
      <c r="B438" s="1">
        <f t="shared" ca="1" si="89"/>
        <v>743</v>
      </c>
      <c r="C438" s="1">
        <f t="shared" ref="C438:C501" ca="1" si="94">IF($H436="Yes",$B$5,0)</f>
        <v>0</v>
      </c>
      <c r="D438" s="1">
        <f t="shared" ca="1" si="90"/>
        <v>743</v>
      </c>
      <c r="E438" s="10">
        <f t="shared" ca="1" si="92"/>
        <v>2.6932315036034549E-3</v>
      </c>
      <c r="F438" s="7">
        <f t="shared" ca="1" si="93"/>
        <v>14</v>
      </c>
      <c r="G438" s="7">
        <f t="shared" ca="1" si="91"/>
        <v>729</v>
      </c>
      <c r="H438" s="7" t="str">
        <f t="shared" ca="1" si="86"/>
        <v>No</v>
      </c>
      <c r="I438" s="7">
        <f t="shared" ca="1" si="83"/>
        <v>0</v>
      </c>
      <c r="J438" s="7">
        <f t="shared" ca="1" si="84"/>
        <v>14580</v>
      </c>
      <c r="K438" s="2">
        <f t="shared" ca="1" si="85"/>
        <v>0</v>
      </c>
      <c r="L438" s="2">
        <f t="shared" ca="1" si="87"/>
        <v>14580</v>
      </c>
    </row>
    <row r="439" spans="1:12" x14ac:dyDescent="0.25">
      <c r="A439" s="1">
        <f t="shared" si="88"/>
        <v>398</v>
      </c>
      <c r="B439" s="1">
        <f t="shared" ca="1" si="89"/>
        <v>729</v>
      </c>
      <c r="C439" s="1">
        <f t="shared" ca="1" si="94"/>
        <v>0</v>
      </c>
      <c r="D439" s="1">
        <f t="shared" ca="1" si="90"/>
        <v>729</v>
      </c>
      <c r="E439" s="10">
        <f t="shared" ca="1" si="92"/>
        <v>0.38104976934366552</v>
      </c>
      <c r="F439" s="7">
        <f t="shared" ca="1" si="93"/>
        <v>15</v>
      </c>
      <c r="G439" s="7">
        <f t="shared" ca="1" si="91"/>
        <v>714</v>
      </c>
      <c r="H439" s="7" t="str">
        <f t="shared" ca="1" si="86"/>
        <v>No</v>
      </c>
      <c r="I439" s="7">
        <f t="shared" ca="1" si="83"/>
        <v>0</v>
      </c>
      <c r="J439" s="7">
        <f t="shared" ca="1" si="84"/>
        <v>14280</v>
      </c>
      <c r="K439" s="2">
        <f t="shared" ca="1" si="85"/>
        <v>0</v>
      </c>
      <c r="L439" s="2">
        <f t="shared" ca="1" si="87"/>
        <v>14280</v>
      </c>
    </row>
    <row r="440" spans="1:12" x14ac:dyDescent="0.25">
      <c r="A440" s="1">
        <f t="shared" si="88"/>
        <v>399</v>
      </c>
      <c r="B440" s="1">
        <f t="shared" ca="1" si="89"/>
        <v>714</v>
      </c>
      <c r="C440" s="1">
        <f t="shared" ca="1" si="94"/>
        <v>0</v>
      </c>
      <c r="D440" s="1">
        <f t="shared" ca="1" si="90"/>
        <v>714</v>
      </c>
      <c r="E440" s="10">
        <f t="shared" ca="1" si="92"/>
        <v>0.20590370193216034</v>
      </c>
      <c r="F440" s="7">
        <f t="shared" ca="1" si="93"/>
        <v>15</v>
      </c>
      <c r="G440" s="7">
        <f t="shared" ca="1" si="91"/>
        <v>699</v>
      </c>
      <c r="H440" s="7" t="str">
        <f t="shared" ca="1" si="86"/>
        <v>No</v>
      </c>
      <c r="I440" s="7">
        <f t="shared" ca="1" si="83"/>
        <v>0</v>
      </c>
      <c r="J440" s="7">
        <f t="shared" ca="1" si="84"/>
        <v>13980</v>
      </c>
      <c r="K440" s="2">
        <f t="shared" ca="1" si="85"/>
        <v>0</v>
      </c>
      <c r="L440" s="2">
        <f t="shared" ca="1" si="87"/>
        <v>13980</v>
      </c>
    </row>
    <row r="441" spans="1:12" x14ac:dyDescent="0.25">
      <c r="A441" s="1">
        <f t="shared" si="88"/>
        <v>400</v>
      </c>
      <c r="B441" s="1">
        <f t="shared" ca="1" si="89"/>
        <v>699</v>
      </c>
      <c r="C441" s="1">
        <f t="shared" ca="1" si="94"/>
        <v>0</v>
      </c>
      <c r="D441" s="1">
        <f t="shared" ca="1" si="90"/>
        <v>699</v>
      </c>
      <c r="E441" s="10">
        <f t="shared" ca="1" si="92"/>
        <v>0.63688396883963971</v>
      </c>
      <c r="F441" s="7">
        <f t="shared" ca="1" si="93"/>
        <v>16</v>
      </c>
      <c r="G441" s="7">
        <f t="shared" ca="1" si="91"/>
        <v>683</v>
      </c>
      <c r="H441" s="7" t="str">
        <f t="shared" ca="1" si="86"/>
        <v>No</v>
      </c>
      <c r="I441" s="7">
        <f t="shared" ca="1" si="83"/>
        <v>0</v>
      </c>
      <c r="J441" s="7">
        <f t="shared" ca="1" si="84"/>
        <v>13660</v>
      </c>
      <c r="K441" s="2">
        <f t="shared" ca="1" si="85"/>
        <v>0</v>
      </c>
      <c r="L441" s="2">
        <f t="shared" ca="1" si="87"/>
        <v>13660</v>
      </c>
    </row>
    <row r="442" spans="1:12" x14ac:dyDescent="0.25">
      <c r="A442" s="1">
        <f t="shared" si="88"/>
        <v>401</v>
      </c>
      <c r="B442" s="1">
        <f t="shared" ca="1" si="89"/>
        <v>683</v>
      </c>
      <c r="C442" s="1">
        <f t="shared" ca="1" si="94"/>
        <v>0</v>
      </c>
      <c r="D442" s="1">
        <f t="shared" ca="1" si="90"/>
        <v>683</v>
      </c>
      <c r="E442" s="10">
        <f t="shared" ca="1" si="92"/>
        <v>9.7746209628695624E-2</v>
      </c>
      <c r="F442" s="7">
        <f t="shared" ca="1" si="93"/>
        <v>14</v>
      </c>
      <c r="G442" s="7">
        <f t="shared" ca="1" si="91"/>
        <v>669</v>
      </c>
      <c r="H442" s="7" t="str">
        <f t="shared" ca="1" si="86"/>
        <v>No</v>
      </c>
      <c r="I442" s="7">
        <f t="shared" ca="1" si="83"/>
        <v>0</v>
      </c>
      <c r="J442" s="7">
        <f t="shared" ca="1" si="84"/>
        <v>13380</v>
      </c>
      <c r="K442" s="2">
        <f t="shared" ca="1" si="85"/>
        <v>0</v>
      </c>
      <c r="L442" s="2">
        <f t="shared" ca="1" si="87"/>
        <v>13380</v>
      </c>
    </row>
    <row r="443" spans="1:12" x14ac:dyDescent="0.25">
      <c r="A443" s="1">
        <f t="shared" si="88"/>
        <v>402</v>
      </c>
      <c r="B443" s="1">
        <f t="shared" ca="1" si="89"/>
        <v>669</v>
      </c>
      <c r="C443" s="1">
        <f t="shared" ca="1" si="94"/>
        <v>0</v>
      </c>
      <c r="D443" s="1">
        <f t="shared" ca="1" si="90"/>
        <v>669</v>
      </c>
      <c r="E443" s="10">
        <f t="shared" ca="1" si="92"/>
        <v>0.58177615804329452</v>
      </c>
      <c r="F443" s="7">
        <f t="shared" ca="1" si="93"/>
        <v>16</v>
      </c>
      <c r="G443" s="7">
        <f t="shared" ca="1" si="91"/>
        <v>653</v>
      </c>
      <c r="H443" s="7" t="str">
        <f t="shared" ca="1" si="86"/>
        <v>No</v>
      </c>
      <c r="I443" s="7">
        <f t="shared" ca="1" si="83"/>
        <v>0</v>
      </c>
      <c r="J443" s="7">
        <f t="shared" ca="1" si="84"/>
        <v>13060</v>
      </c>
      <c r="K443" s="2">
        <f t="shared" ca="1" si="85"/>
        <v>0</v>
      </c>
      <c r="L443" s="2">
        <f t="shared" ca="1" si="87"/>
        <v>13060</v>
      </c>
    </row>
    <row r="444" spans="1:12" x14ac:dyDescent="0.25">
      <c r="A444" s="1">
        <f t="shared" si="88"/>
        <v>403</v>
      </c>
      <c r="B444" s="1">
        <f t="shared" ca="1" si="89"/>
        <v>653</v>
      </c>
      <c r="C444" s="1">
        <f t="shared" ca="1" si="94"/>
        <v>0</v>
      </c>
      <c r="D444" s="1">
        <f t="shared" ca="1" si="90"/>
        <v>653</v>
      </c>
      <c r="E444" s="10">
        <f t="shared" ca="1" si="92"/>
        <v>3.7856329755299956E-2</v>
      </c>
      <c r="F444" s="7">
        <f t="shared" ca="1" si="93"/>
        <v>14</v>
      </c>
      <c r="G444" s="7">
        <f t="shared" ca="1" si="91"/>
        <v>639</v>
      </c>
      <c r="H444" s="7" t="str">
        <f t="shared" ca="1" si="86"/>
        <v>No</v>
      </c>
      <c r="I444" s="7">
        <f t="shared" ca="1" si="83"/>
        <v>0</v>
      </c>
      <c r="J444" s="7">
        <f t="shared" ca="1" si="84"/>
        <v>12780</v>
      </c>
      <c r="K444" s="2">
        <f t="shared" ca="1" si="85"/>
        <v>0</v>
      </c>
      <c r="L444" s="2">
        <f t="shared" ca="1" si="87"/>
        <v>12780</v>
      </c>
    </row>
    <row r="445" spans="1:12" x14ac:dyDescent="0.25">
      <c r="A445" s="1">
        <f t="shared" si="88"/>
        <v>404</v>
      </c>
      <c r="B445" s="1">
        <f t="shared" ca="1" si="89"/>
        <v>639</v>
      </c>
      <c r="C445" s="1">
        <f t="shared" ca="1" si="94"/>
        <v>0</v>
      </c>
      <c r="D445" s="1">
        <f t="shared" ca="1" si="90"/>
        <v>639</v>
      </c>
      <c r="E445" s="10">
        <f t="shared" ca="1" si="92"/>
        <v>0.35252566532873775</v>
      </c>
      <c r="F445" s="7">
        <f t="shared" ca="1" si="93"/>
        <v>15</v>
      </c>
      <c r="G445" s="7">
        <f t="shared" ca="1" si="91"/>
        <v>624</v>
      </c>
      <c r="H445" s="7" t="str">
        <f t="shared" ca="1" si="86"/>
        <v>No</v>
      </c>
      <c r="I445" s="7">
        <f t="shared" ca="1" si="83"/>
        <v>0</v>
      </c>
      <c r="J445" s="7">
        <f t="shared" ca="1" si="84"/>
        <v>12480</v>
      </c>
      <c r="K445" s="2">
        <f t="shared" ca="1" si="85"/>
        <v>0</v>
      </c>
      <c r="L445" s="2">
        <f t="shared" ca="1" si="87"/>
        <v>12480</v>
      </c>
    </row>
    <row r="446" spans="1:12" x14ac:dyDescent="0.25">
      <c r="A446" s="1">
        <f t="shared" si="88"/>
        <v>405</v>
      </c>
      <c r="B446" s="1">
        <f t="shared" ca="1" si="89"/>
        <v>624</v>
      </c>
      <c r="C446" s="1">
        <f t="shared" ca="1" si="94"/>
        <v>0</v>
      </c>
      <c r="D446" s="1">
        <f t="shared" ca="1" si="90"/>
        <v>624</v>
      </c>
      <c r="E446" s="10">
        <f t="shared" ca="1" si="92"/>
        <v>0.11091171400335254</v>
      </c>
      <c r="F446" s="7">
        <f t="shared" ca="1" si="93"/>
        <v>14</v>
      </c>
      <c r="G446" s="7">
        <f t="shared" ca="1" si="91"/>
        <v>610</v>
      </c>
      <c r="H446" s="7" t="str">
        <f t="shared" ca="1" si="86"/>
        <v>No</v>
      </c>
      <c r="I446" s="7">
        <f t="shared" ca="1" si="83"/>
        <v>0</v>
      </c>
      <c r="J446" s="7">
        <f t="shared" ca="1" si="84"/>
        <v>12200</v>
      </c>
      <c r="K446" s="2">
        <f t="shared" ca="1" si="85"/>
        <v>0</v>
      </c>
      <c r="L446" s="2">
        <f t="shared" ca="1" si="87"/>
        <v>12200</v>
      </c>
    </row>
    <row r="447" spans="1:12" x14ac:dyDescent="0.25">
      <c r="A447" s="1">
        <f t="shared" si="88"/>
        <v>406</v>
      </c>
      <c r="B447" s="1">
        <f t="shared" ca="1" si="89"/>
        <v>610</v>
      </c>
      <c r="C447" s="1">
        <f t="shared" ca="1" si="94"/>
        <v>0</v>
      </c>
      <c r="D447" s="1">
        <f t="shared" ca="1" si="90"/>
        <v>610</v>
      </c>
      <c r="E447" s="10">
        <f t="shared" ca="1" si="92"/>
        <v>7.0147595997649081E-2</v>
      </c>
      <c r="F447" s="7">
        <f t="shared" ca="1" si="93"/>
        <v>14</v>
      </c>
      <c r="G447" s="7">
        <f t="shared" ca="1" si="91"/>
        <v>596</v>
      </c>
      <c r="H447" s="7" t="str">
        <f t="shared" ca="1" si="86"/>
        <v>No</v>
      </c>
      <c r="I447" s="7">
        <f t="shared" ca="1" si="83"/>
        <v>0</v>
      </c>
      <c r="J447" s="7">
        <f t="shared" ca="1" si="84"/>
        <v>11920</v>
      </c>
      <c r="K447" s="2">
        <f t="shared" ca="1" si="85"/>
        <v>0</v>
      </c>
      <c r="L447" s="2">
        <f t="shared" ca="1" si="87"/>
        <v>11920</v>
      </c>
    </row>
    <row r="448" spans="1:12" x14ac:dyDescent="0.25">
      <c r="A448" s="1">
        <f t="shared" si="88"/>
        <v>407</v>
      </c>
      <c r="B448" s="1">
        <f t="shared" ca="1" si="89"/>
        <v>596</v>
      </c>
      <c r="C448" s="1">
        <f t="shared" ca="1" si="94"/>
        <v>0</v>
      </c>
      <c r="D448" s="1">
        <f t="shared" ca="1" si="90"/>
        <v>596</v>
      </c>
      <c r="E448" s="10">
        <f t="shared" ca="1" si="92"/>
        <v>0.65893914460653435</v>
      </c>
      <c r="F448" s="7">
        <f t="shared" ca="1" si="93"/>
        <v>17</v>
      </c>
      <c r="G448" s="7">
        <f t="shared" ca="1" si="91"/>
        <v>579</v>
      </c>
      <c r="H448" s="7" t="str">
        <f t="shared" ca="1" si="86"/>
        <v>No</v>
      </c>
      <c r="I448" s="7">
        <f t="shared" ca="1" si="83"/>
        <v>0</v>
      </c>
      <c r="J448" s="7">
        <f t="shared" ca="1" si="84"/>
        <v>11580</v>
      </c>
      <c r="K448" s="2">
        <f t="shared" ca="1" si="85"/>
        <v>0</v>
      </c>
      <c r="L448" s="2">
        <f t="shared" ca="1" si="87"/>
        <v>11580</v>
      </c>
    </row>
    <row r="449" spans="1:12" x14ac:dyDescent="0.25">
      <c r="A449" s="1">
        <f t="shared" si="88"/>
        <v>408</v>
      </c>
      <c r="B449" s="1">
        <f t="shared" ca="1" si="89"/>
        <v>579</v>
      </c>
      <c r="C449" s="1">
        <f t="shared" ca="1" si="94"/>
        <v>0</v>
      </c>
      <c r="D449" s="1">
        <f t="shared" ca="1" si="90"/>
        <v>579</v>
      </c>
      <c r="E449" s="10">
        <f t="shared" ca="1" si="92"/>
        <v>0.54330221352851327</v>
      </c>
      <c r="F449" s="7">
        <f t="shared" ca="1" si="93"/>
        <v>16</v>
      </c>
      <c r="G449" s="7">
        <f t="shared" ca="1" si="91"/>
        <v>563</v>
      </c>
      <c r="H449" s="7" t="str">
        <f t="shared" ca="1" si="86"/>
        <v>No</v>
      </c>
      <c r="I449" s="7">
        <f t="shared" ca="1" si="83"/>
        <v>0</v>
      </c>
      <c r="J449" s="7">
        <f t="shared" ca="1" si="84"/>
        <v>11260</v>
      </c>
      <c r="K449" s="2">
        <f t="shared" ca="1" si="85"/>
        <v>0</v>
      </c>
      <c r="L449" s="2">
        <f t="shared" ca="1" si="87"/>
        <v>11260</v>
      </c>
    </row>
    <row r="450" spans="1:12" x14ac:dyDescent="0.25">
      <c r="A450" s="1">
        <f t="shared" si="88"/>
        <v>409</v>
      </c>
      <c r="B450" s="1">
        <f t="shared" ca="1" si="89"/>
        <v>563</v>
      </c>
      <c r="C450" s="1">
        <f t="shared" ca="1" si="94"/>
        <v>0</v>
      </c>
      <c r="D450" s="1">
        <f t="shared" ca="1" si="90"/>
        <v>563</v>
      </c>
      <c r="E450" s="10">
        <f t="shared" ca="1" si="92"/>
        <v>0.46570988759296583</v>
      </c>
      <c r="F450" s="7">
        <f t="shared" ca="1" si="93"/>
        <v>16</v>
      </c>
      <c r="G450" s="7">
        <f t="shared" ca="1" si="91"/>
        <v>547</v>
      </c>
      <c r="H450" s="7" t="str">
        <f t="shared" ca="1" si="86"/>
        <v>No</v>
      </c>
      <c r="I450" s="7">
        <f t="shared" ca="1" si="83"/>
        <v>0</v>
      </c>
      <c r="J450" s="7">
        <f t="shared" ca="1" si="84"/>
        <v>10940</v>
      </c>
      <c r="K450" s="2">
        <f t="shared" ca="1" si="85"/>
        <v>0</v>
      </c>
      <c r="L450" s="2">
        <f t="shared" ca="1" si="87"/>
        <v>10940</v>
      </c>
    </row>
    <row r="451" spans="1:12" x14ac:dyDescent="0.25">
      <c r="A451" s="1">
        <f t="shared" si="88"/>
        <v>410</v>
      </c>
      <c r="B451" s="1">
        <f t="shared" ca="1" si="89"/>
        <v>547</v>
      </c>
      <c r="C451" s="1">
        <f t="shared" ca="1" si="94"/>
        <v>0</v>
      </c>
      <c r="D451" s="1">
        <f t="shared" ca="1" si="90"/>
        <v>547</v>
      </c>
      <c r="E451" s="10">
        <f t="shared" ca="1" si="92"/>
        <v>0.60263265285168988</v>
      </c>
      <c r="F451" s="7">
        <f t="shared" ca="1" si="93"/>
        <v>16</v>
      </c>
      <c r="G451" s="7">
        <f t="shared" ca="1" si="91"/>
        <v>531</v>
      </c>
      <c r="H451" s="7" t="str">
        <f t="shared" ca="1" si="86"/>
        <v>No</v>
      </c>
      <c r="I451" s="7">
        <f t="shared" ca="1" si="83"/>
        <v>0</v>
      </c>
      <c r="J451" s="7">
        <f t="shared" ca="1" si="84"/>
        <v>10620</v>
      </c>
      <c r="K451" s="2">
        <f t="shared" ca="1" si="85"/>
        <v>0</v>
      </c>
      <c r="L451" s="2">
        <f t="shared" ca="1" si="87"/>
        <v>10620</v>
      </c>
    </row>
    <row r="452" spans="1:12" x14ac:dyDescent="0.25">
      <c r="A452" s="1">
        <f t="shared" si="88"/>
        <v>411</v>
      </c>
      <c r="B452" s="1">
        <f t="shared" ca="1" si="89"/>
        <v>531</v>
      </c>
      <c r="C452" s="1">
        <f t="shared" ca="1" si="94"/>
        <v>0</v>
      </c>
      <c r="D452" s="1">
        <f t="shared" ca="1" si="90"/>
        <v>531</v>
      </c>
      <c r="E452" s="10">
        <f t="shared" ca="1" si="92"/>
        <v>0.19361043392177379</v>
      </c>
      <c r="F452" s="7">
        <f t="shared" ca="1" si="93"/>
        <v>14</v>
      </c>
      <c r="G452" s="7">
        <f t="shared" ca="1" si="91"/>
        <v>517</v>
      </c>
      <c r="H452" s="7" t="str">
        <f t="shared" ca="1" si="86"/>
        <v>No</v>
      </c>
      <c r="I452" s="7">
        <f t="shared" ca="1" si="83"/>
        <v>0</v>
      </c>
      <c r="J452" s="7">
        <f t="shared" ca="1" si="84"/>
        <v>10340</v>
      </c>
      <c r="K452" s="2">
        <f t="shared" ca="1" si="85"/>
        <v>0</v>
      </c>
      <c r="L452" s="2">
        <f t="shared" ca="1" si="87"/>
        <v>10340</v>
      </c>
    </row>
    <row r="453" spans="1:12" x14ac:dyDescent="0.25">
      <c r="A453" s="1">
        <f t="shared" si="88"/>
        <v>412</v>
      </c>
      <c r="B453" s="1">
        <f t="shared" ca="1" si="89"/>
        <v>517</v>
      </c>
      <c r="C453" s="1">
        <f t="shared" ca="1" si="94"/>
        <v>0</v>
      </c>
      <c r="D453" s="1">
        <f t="shared" ca="1" si="90"/>
        <v>517</v>
      </c>
      <c r="E453" s="10">
        <f t="shared" ca="1" si="92"/>
        <v>0.97381730769443831</v>
      </c>
      <c r="F453" s="7">
        <f t="shared" ca="1" si="93"/>
        <v>18</v>
      </c>
      <c r="G453" s="7">
        <f t="shared" ca="1" si="91"/>
        <v>499</v>
      </c>
      <c r="H453" s="7" t="str">
        <f t="shared" ca="1" si="86"/>
        <v>No</v>
      </c>
      <c r="I453" s="7">
        <f t="shared" ca="1" si="83"/>
        <v>0</v>
      </c>
      <c r="J453" s="7">
        <f t="shared" ca="1" si="84"/>
        <v>9980</v>
      </c>
      <c r="K453" s="2">
        <f t="shared" ca="1" si="85"/>
        <v>0</v>
      </c>
      <c r="L453" s="2">
        <f t="shared" ca="1" si="87"/>
        <v>9980</v>
      </c>
    </row>
    <row r="454" spans="1:12" x14ac:dyDescent="0.25">
      <c r="A454" s="1">
        <f t="shared" si="88"/>
        <v>413</v>
      </c>
      <c r="B454" s="1">
        <f t="shared" ca="1" si="89"/>
        <v>499</v>
      </c>
      <c r="C454" s="1">
        <f t="shared" ca="1" si="94"/>
        <v>0</v>
      </c>
      <c r="D454" s="1">
        <f t="shared" ca="1" si="90"/>
        <v>499</v>
      </c>
      <c r="E454" s="10">
        <f t="shared" ca="1" si="92"/>
        <v>0.50060996857586149</v>
      </c>
      <c r="F454" s="7">
        <f t="shared" ca="1" si="93"/>
        <v>16</v>
      </c>
      <c r="G454" s="7">
        <f t="shared" ca="1" si="91"/>
        <v>483</v>
      </c>
      <c r="H454" s="7" t="str">
        <f t="shared" ca="1" si="86"/>
        <v>No</v>
      </c>
      <c r="I454" s="7">
        <f t="shared" ca="1" si="83"/>
        <v>0</v>
      </c>
      <c r="J454" s="7">
        <f t="shared" ca="1" si="84"/>
        <v>9660</v>
      </c>
      <c r="K454" s="2">
        <f t="shared" ca="1" si="85"/>
        <v>0</v>
      </c>
      <c r="L454" s="2">
        <f t="shared" ca="1" si="87"/>
        <v>9660</v>
      </c>
    </row>
    <row r="455" spans="1:12" x14ac:dyDescent="0.25">
      <c r="A455" s="1">
        <f t="shared" si="88"/>
        <v>414</v>
      </c>
      <c r="B455" s="1">
        <f t="shared" ca="1" si="89"/>
        <v>483</v>
      </c>
      <c r="C455" s="1">
        <f t="shared" ca="1" si="94"/>
        <v>0</v>
      </c>
      <c r="D455" s="1">
        <f t="shared" ca="1" si="90"/>
        <v>483</v>
      </c>
      <c r="E455" s="10">
        <f t="shared" ca="1" si="92"/>
        <v>0.81576479872023022</v>
      </c>
      <c r="F455" s="7">
        <f t="shared" ca="1" si="93"/>
        <v>17</v>
      </c>
      <c r="G455" s="7">
        <f t="shared" ca="1" si="91"/>
        <v>466</v>
      </c>
      <c r="H455" s="7" t="str">
        <f t="shared" ca="1" si="86"/>
        <v>No</v>
      </c>
      <c r="I455" s="7">
        <f t="shared" ca="1" si="83"/>
        <v>0</v>
      </c>
      <c r="J455" s="7">
        <f t="shared" ca="1" si="84"/>
        <v>9320</v>
      </c>
      <c r="K455" s="2">
        <f t="shared" ca="1" si="85"/>
        <v>0</v>
      </c>
      <c r="L455" s="2">
        <f t="shared" ca="1" si="87"/>
        <v>9320</v>
      </c>
    </row>
    <row r="456" spans="1:12" x14ac:dyDescent="0.25">
      <c r="A456" s="1">
        <f t="shared" si="88"/>
        <v>415</v>
      </c>
      <c r="B456" s="1">
        <f t="shared" ca="1" si="89"/>
        <v>466</v>
      </c>
      <c r="C456" s="1">
        <f t="shared" ca="1" si="94"/>
        <v>0</v>
      </c>
      <c r="D456" s="1">
        <f t="shared" ca="1" si="90"/>
        <v>466</v>
      </c>
      <c r="E456" s="10">
        <f t="shared" ca="1" si="92"/>
        <v>0.29645736208549989</v>
      </c>
      <c r="F456" s="7">
        <f t="shared" ca="1" si="93"/>
        <v>15</v>
      </c>
      <c r="G456" s="7">
        <f t="shared" ca="1" si="91"/>
        <v>451</v>
      </c>
      <c r="H456" s="7" t="str">
        <f t="shared" ca="1" si="86"/>
        <v>No</v>
      </c>
      <c r="I456" s="7">
        <f t="shared" ca="1" si="83"/>
        <v>0</v>
      </c>
      <c r="J456" s="7">
        <f t="shared" ca="1" si="84"/>
        <v>9020</v>
      </c>
      <c r="K456" s="2">
        <f t="shared" ca="1" si="85"/>
        <v>0</v>
      </c>
      <c r="L456" s="2">
        <f t="shared" ca="1" si="87"/>
        <v>9020</v>
      </c>
    </row>
    <row r="457" spans="1:12" x14ac:dyDescent="0.25">
      <c r="A457" s="1">
        <f t="shared" si="88"/>
        <v>416</v>
      </c>
      <c r="B457" s="1">
        <f t="shared" ca="1" si="89"/>
        <v>451</v>
      </c>
      <c r="C457" s="1">
        <f t="shared" ca="1" si="94"/>
        <v>0</v>
      </c>
      <c r="D457" s="1">
        <f t="shared" ca="1" si="90"/>
        <v>451</v>
      </c>
      <c r="E457" s="10">
        <f t="shared" ca="1" si="92"/>
        <v>0.63501145359580113</v>
      </c>
      <c r="F457" s="7">
        <f t="shared" ca="1" si="93"/>
        <v>16</v>
      </c>
      <c r="G457" s="7">
        <f t="shared" ca="1" si="91"/>
        <v>435</v>
      </c>
      <c r="H457" s="7" t="str">
        <f t="shared" ca="1" si="86"/>
        <v>No</v>
      </c>
      <c r="I457" s="7">
        <f t="shared" ca="1" si="83"/>
        <v>0</v>
      </c>
      <c r="J457" s="7">
        <f t="shared" ca="1" si="84"/>
        <v>8700</v>
      </c>
      <c r="K457" s="2">
        <f t="shared" ca="1" si="85"/>
        <v>0</v>
      </c>
      <c r="L457" s="2">
        <f t="shared" ca="1" si="87"/>
        <v>8700</v>
      </c>
    </row>
    <row r="458" spans="1:12" x14ac:dyDescent="0.25">
      <c r="A458" s="1">
        <f t="shared" si="88"/>
        <v>417</v>
      </c>
      <c r="B458" s="1">
        <f t="shared" ca="1" si="89"/>
        <v>435</v>
      </c>
      <c r="C458" s="1">
        <f t="shared" ca="1" si="94"/>
        <v>0</v>
      </c>
      <c r="D458" s="1">
        <f t="shared" ca="1" si="90"/>
        <v>435</v>
      </c>
      <c r="E458" s="10">
        <f t="shared" ca="1" si="92"/>
        <v>0.99274604463213301</v>
      </c>
      <c r="F458" s="7">
        <f t="shared" ca="1" si="93"/>
        <v>18</v>
      </c>
      <c r="G458" s="7">
        <f t="shared" ca="1" si="91"/>
        <v>417</v>
      </c>
      <c r="H458" s="7" t="str">
        <f t="shared" ca="1" si="86"/>
        <v>No</v>
      </c>
      <c r="I458" s="7">
        <f t="shared" ca="1" si="83"/>
        <v>0</v>
      </c>
      <c r="J458" s="7">
        <f t="shared" ca="1" si="84"/>
        <v>8340</v>
      </c>
      <c r="K458" s="2">
        <f t="shared" ca="1" si="85"/>
        <v>0</v>
      </c>
      <c r="L458" s="2">
        <f t="shared" ca="1" si="87"/>
        <v>8340</v>
      </c>
    </row>
    <row r="459" spans="1:12" x14ac:dyDescent="0.25">
      <c r="A459" s="1">
        <f t="shared" si="88"/>
        <v>418</v>
      </c>
      <c r="B459" s="1">
        <f t="shared" ca="1" si="89"/>
        <v>417</v>
      </c>
      <c r="C459" s="1">
        <f t="shared" ca="1" si="94"/>
        <v>0</v>
      </c>
      <c r="D459" s="1">
        <f t="shared" ca="1" si="90"/>
        <v>417</v>
      </c>
      <c r="E459" s="10">
        <f t="shared" ca="1" si="92"/>
        <v>0.29653044264441275</v>
      </c>
      <c r="F459" s="7">
        <f t="shared" ca="1" si="93"/>
        <v>15</v>
      </c>
      <c r="G459" s="7">
        <f t="shared" ca="1" si="91"/>
        <v>402</v>
      </c>
      <c r="H459" s="7" t="str">
        <f t="shared" ca="1" si="86"/>
        <v>No</v>
      </c>
      <c r="I459" s="7">
        <f t="shared" ca="1" si="83"/>
        <v>0</v>
      </c>
      <c r="J459" s="7">
        <f t="shared" ca="1" si="84"/>
        <v>8040</v>
      </c>
      <c r="K459" s="2">
        <f t="shared" ca="1" si="85"/>
        <v>0</v>
      </c>
      <c r="L459" s="2">
        <f t="shared" ref="L459:L490" ca="1" si="95">+SUM(I459:K459)</f>
        <v>8040</v>
      </c>
    </row>
    <row r="460" spans="1:12" x14ac:dyDescent="0.25">
      <c r="A460" s="1">
        <f t="shared" si="88"/>
        <v>419</v>
      </c>
      <c r="B460" s="1">
        <f t="shared" ca="1" si="89"/>
        <v>402</v>
      </c>
      <c r="C460" s="1">
        <f t="shared" ca="1" si="94"/>
        <v>0</v>
      </c>
      <c r="D460" s="1">
        <f t="shared" ca="1" si="90"/>
        <v>402</v>
      </c>
      <c r="E460" s="10">
        <f t="shared" ca="1" si="92"/>
        <v>0.74988647177046452</v>
      </c>
      <c r="F460" s="7">
        <f t="shared" ca="1" si="93"/>
        <v>17</v>
      </c>
      <c r="G460" s="7">
        <f t="shared" ca="1" si="91"/>
        <v>385</v>
      </c>
      <c r="H460" s="7" t="str">
        <f t="shared" ca="1" si="86"/>
        <v>No</v>
      </c>
      <c r="I460" s="7">
        <f t="shared" ca="1" si="83"/>
        <v>0</v>
      </c>
      <c r="J460" s="7">
        <f t="shared" ca="1" si="84"/>
        <v>7700</v>
      </c>
      <c r="K460" s="2">
        <f t="shared" ca="1" si="85"/>
        <v>0</v>
      </c>
      <c r="L460" s="2">
        <f t="shared" ca="1" si="95"/>
        <v>7700</v>
      </c>
    </row>
    <row r="461" spans="1:12" x14ac:dyDescent="0.25">
      <c r="A461" s="1">
        <f t="shared" si="88"/>
        <v>420</v>
      </c>
      <c r="B461" s="1">
        <f t="shared" ca="1" si="89"/>
        <v>385</v>
      </c>
      <c r="C461" s="1">
        <f t="shared" ca="1" si="94"/>
        <v>0</v>
      </c>
      <c r="D461" s="1">
        <f t="shared" ca="1" si="90"/>
        <v>385</v>
      </c>
      <c r="E461" s="10">
        <f t="shared" ca="1" si="92"/>
        <v>0.7955074349883523</v>
      </c>
      <c r="F461" s="7">
        <f t="shared" ca="1" si="93"/>
        <v>17</v>
      </c>
      <c r="G461" s="7">
        <f t="shared" ca="1" si="91"/>
        <v>368</v>
      </c>
      <c r="H461" s="7" t="str">
        <f t="shared" ca="1" si="86"/>
        <v>No</v>
      </c>
      <c r="I461" s="7">
        <f t="shared" ca="1" si="83"/>
        <v>0</v>
      </c>
      <c r="J461" s="7">
        <f t="shared" ca="1" si="84"/>
        <v>7360</v>
      </c>
      <c r="K461" s="2">
        <f t="shared" ca="1" si="85"/>
        <v>0</v>
      </c>
      <c r="L461" s="2">
        <f t="shared" ca="1" si="95"/>
        <v>7360</v>
      </c>
    </row>
    <row r="462" spans="1:12" x14ac:dyDescent="0.25">
      <c r="A462" s="1">
        <f t="shared" si="88"/>
        <v>421</v>
      </c>
      <c r="B462" s="1">
        <f t="shared" ca="1" si="89"/>
        <v>368</v>
      </c>
      <c r="C462" s="1">
        <f t="shared" ca="1" si="94"/>
        <v>0</v>
      </c>
      <c r="D462" s="1">
        <f t="shared" ca="1" si="90"/>
        <v>368</v>
      </c>
      <c r="E462" s="10">
        <f t="shared" ca="1" si="92"/>
        <v>0.44173051164855826</v>
      </c>
      <c r="F462" s="7">
        <f t="shared" ca="1" si="93"/>
        <v>16</v>
      </c>
      <c r="G462" s="7">
        <f t="shared" ca="1" si="91"/>
        <v>352</v>
      </c>
      <c r="H462" s="7" t="str">
        <f t="shared" ca="1" si="86"/>
        <v>No</v>
      </c>
      <c r="I462" s="7">
        <f t="shared" ca="1" si="83"/>
        <v>0</v>
      </c>
      <c r="J462" s="7">
        <f t="shared" ca="1" si="84"/>
        <v>7040</v>
      </c>
      <c r="K462" s="2">
        <f t="shared" ca="1" si="85"/>
        <v>0</v>
      </c>
      <c r="L462" s="2">
        <f t="shared" ca="1" si="95"/>
        <v>7040</v>
      </c>
    </row>
    <row r="463" spans="1:12" x14ac:dyDescent="0.25">
      <c r="A463" s="1">
        <f t="shared" si="88"/>
        <v>422</v>
      </c>
      <c r="B463" s="1">
        <f t="shared" ca="1" si="89"/>
        <v>352</v>
      </c>
      <c r="C463" s="1">
        <f t="shared" ca="1" si="94"/>
        <v>0</v>
      </c>
      <c r="D463" s="1">
        <f t="shared" ca="1" si="90"/>
        <v>352</v>
      </c>
      <c r="E463" s="10">
        <f t="shared" ca="1" si="92"/>
        <v>0.15060755066735243</v>
      </c>
      <c r="F463" s="7">
        <f t="shared" ca="1" si="93"/>
        <v>14</v>
      </c>
      <c r="G463" s="7">
        <f t="shared" ca="1" si="91"/>
        <v>338</v>
      </c>
      <c r="H463" s="7" t="str">
        <f t="shared" ca="1" si="86"/>
        <v>No</v>
      </c>
      <c r="I463" s="7">
        <f t="shared" ca="1" si="83"/>
        <v>0</v>
      </c>
      <c r="J463" s="7">
        <f t="shared" ca="1" si="84"/>
        <v>6760</v>
      </c>
      <c r="K463" s="2">
        <f t="shared" ca="1" si="85"/>
        <v>0</v>
      </c>
      <c r="L463" s="2">
        <f t="shared" ca="1" si="95"/>
        <v>6760</v>
      </c>
    </row>
    <row r="464" spans="1:12" x14ac:dyDescent="0.25">
      <c r="A464" s="1">
        <f t="shared" si="88"/>
        <v>423</v>
      </c>
      <c r="B464" s="1">
        <f t="shared" ca="1" si="89"/>
        <v>338</v>
      </c>
      <c r="C464" s="1">
        <f t="shared" ca="1" si="94"/>
        <v>0</v>
      </c>
      <c r="D464" s="1">
        <f t="shared" ca="1" si="90"/>
        <v>338</v>
      </c>
      <c r="E464" s="10">
        <f t="shared" ca="1" si="92"/>
        <v>0.50234981017960922</v>
      </c>
      <c r="F464" s="7">
        <f t="shared" ca="1" si="93"/>
        <v>16</v>
      </c>
      <c r="G464" s="7">
        <f t="shared" ca="1" si="91"/>
        <v>322</v>
      </c>
      <c r="H464" s="7" t="str">
        <f t="shared" ca="1" si="86"/>
        <v>No</v>
      </c>
      <c r="I464" s="7">
        <f t="shared" ca="1" si="83"/>
        <v>0</v>
      </c>
      <c r="J464" s="7">
        <f t="shared" ca="1" si="84"/>
        <v>6440</v>
      </c>
      <c r="K464" s="2">
        <f t="shared" ca="1" si="85"/>
        <v>0</v>
      </c>
      <c r="L464" s="2">
        <f t="shared" ca="1" si="95"/>
        <v>6440</v>
      </c>
    </row>
    <row r="465" spans="1:12" x14ac:dyDescent="0.25">
      <c r="A465" s="1">
        <f t="shared" si="88"/>
        <v>424</v>
      </c>
      <c r="B465" s="1">
        <f t="shared" ca="1" si="89"/>
        <v>322</v>
      </c>
      <c r="C465" s="1">
        <f t="shared" ca="1" si="94"/>
        <v>0</v>
      </c>
      <c r="D465" s="1">
        <f t="shared" ca="1" si="90"/>
        <v>322</v>
      </c>
      <c r="E465" s="10">
        <f t="shared" ca="1" si="92"/>
        <v>0.99211207736594864</v>
      </c>
      <c r="F465" s="7">
        <f t="shared" ca="1" si="93"/>
        <v>18</v>
      </c>
      <c r="G465" s="7">
        <f t="shared" ca="1" si="91"/>
        <v>304</v>
      </c>
      <c r="H465" s="7" t="str">
        <f t="shared" ca="1" si="86"/>
        <v>No</v>
      </c>
      <c r="I465" s="7">
        <f t="shared" ca="1" si="83"/>
        <v>0</v>
      </c>
      <c r="J465" s="7">
        <f t="shared" ca="1" si="84"/>
        <v>6080</v>
      </c>
      <c r="K465" s="2">
        <f t="shared" ca="1" si="85"/>
        <v>0</v>
      </c>
      <c r="L465" s="2">
        <f t="shared" ca="1" si="95"/>
        <v>6080</v>
      </c>
    </row>
    <row r="466" spans="1:12" x14ac:dyDescent="0.25">
      <c r="A466" s="1">
        <f t="shared" si="88"/>
        <v>425</v>
      </c>
      <c r="B466" s="1">
        <f t="shared" ca="1" si="89"/>
        <v>304</v>
      </c>
      <c r="C466" s="1">
        <f t="shared" ca="1" si="94"/>
        <v>0</v>
      </c>
      <c r="D466" s="1">
        <f t="shared" ca="1" si="90"/>
        <v>304</v>
      </c>
      <c r="E466" s="10">
        <f t="shared" ca="1" si="92"/>
        <v>0.24397228582674935</v>
      </c>
      <c r="F466" s="7">
        <f t="shared" ca="1" si="93"/>
        <v>15</v>
      </c>
      <c r="G466" s="7">
        <f t="shared" ca="1" si="91"/>
        <v>289</v>
      </c>
      <c r="H466" s="7" t="str">
        <f t="shared" ca="1" si="86"/>
        <v>No</v>
      </c>
      <c r="I466" s="7">
        <f t="shared" ca="1" si="83"/>
        <v>0</v>
      </c>
      <c r="J466" s="7">
        <f t="shared" ca="1" si="84"/>
        <v>5780</v>
      </c>
      <c r="K466" s="2">
        <f t="shared" ca="1" si="85"/>
        <v>0</v>
      </c>
      <c r="L466" s="2">
        <f t="shared" ca="1" si="95"/>
        <v>5780</v>
      </c>
    </row>
    <row r="467" spans="1:12" x14ac:dyDescent="0.25">
      <c r="A467" s="1">
        <f t="shared" si="88"/>
        <v>426</v>
      </c>
      <c r="B467" s="1">
        <f t="shared" ca="1" si="89"/>
        <v>289</v>
      </c>
      <c r="C467" s="1">
        <f t="shared" ca="1" si="94"/>
        <v>0</v>
      </c>
      <c r="D467" s="1">
        <f t="shared" ca="1" si="90"/>
        <v>289</v>
      </c>
      <c r="E467" s="10">
        <f t="shared" ca="1" si="92"/>
        <v>0.36928588194888989</v>
      </c>
      <c r="F467" s="7">
        <f t="shared" ca="1" si="93"/>
        <v>15</v>
      </c>
      <c r="G467" s="7">
        <f t="shared" ca="1" si="91"/>
        <v>274</v>
      </c>
      <c r="H467" s="7" t="str">
        <f t="shared" ca="1" si="86"/>
        <v>No</v>
      </c>
      <c r="I467" s="7">
        <f t="shared" ca="1" si="83"/>
        <v>0</v>
      </c>
      <c r="J467" s="7">
        <f t="shared" ca="1" si="84"/>
        <v>5480</v>
      </c>
      <c r="K467" s="2">
        <f t="shared" ca="1" si="85"/>
        <v>0</v>
      </c>
      <c r="L467" s="2">
        <f t="shared" ca="1" si="95"/>
        <v>5480</v>
      </c>
    </row>
    <row r="468" spans="1:12" x14ac:dyDescent="0.25">
      <c r="A468" s="1">
        <f t="shared" si="88"/>
        <v>427</v>
      </c>
      <c r="B468" s="1">
        <f t="shared" ca="1" si="89"/>
        <v>274</v>
      </c>
      <c r="C468" s="1">
        <f t="shared" ca="1" si="94"/>
        <v>0</v>
      </c>
      <c r="D468" s="1">
        <f t="shared" ca="1" si="90"/>
        <v>274</v>
      </c>
      <c r="E468" s="10">
        <f t="shared" ca="1" si="92"/>
        <v>0.16314266478833528</v>
      </c>
      <c r="F468" s="7">
        <f t="shared" ca="1" si="93"/>
        <v>14</v>
      </c>
      <c r="G468" s="7">
        <f t="shared" ca="1" si="91"/>
        <v>260</v>
      </c>
      <c r="H468" s="7" t="str">
        <f t="shared" ca="1" si="86"/>
        <v>No</v>
      </c>
      <c r="I468" s="7">
        <f t="shared" ca="1" si="83"/>
        <v>0</v>
      </c>
      <c r="J468" s="7">
        <f t="shared" ca="1" si="84"/>
        <v>5200</v>
      </c>
      <c r="K468" s="2">
        <f t="shared" ca="1" si="85"/>
        <v>0</v>
      </c>
      <c r="L468" s="2">
        <f t="shared" ca="1" si="95"/>
        <v>5200</v>
      </c>
    </row>
    <row r="469" spans="1:12" x14ac:dyDescent="0.25">
      <c r="A469" s="1">
        <f t="shared" si="88"/>
        <v>428</v>
      </c>
      <c r="B469" s="1">
        <f t="shared" ca="1" si="89"/>
        <v>260</v>
      </c>
      <c r="C469" s="1">
        <f t="shared" ca="1" si="94"/>
        <v>0</v>
      </c>
      <c r="D469" s="1">
        <f t="shared" ca="1" si="90"/>
        <v>260</v>
      </c>
      <c r="E469" s="10">
        <f t="shared" ca="1" si="92"/>
        <v>6.0491365303505518E-4</v>
      </c>
      <c r="F469" s="7">
        <f t="shared" ca="1" si="93"/>
        <v>14</v>
      </c>
      <c r="G469" s="7">
        <f t="shared" ca="1" si="91"/>
        <v>246</v>
      </c>
      <c r="H469" s="7" t="str">
        <f t="shared" ca="1" si="86"/>
        <v>No</v>
      </c>
      <c r="I469" s="7">
        <f t="shared" ca="1" si="83"/>
        <v>0</v>
      </c>
      <c r="J469" s="7">
        <f t="shared" ca="1" si="84"/>
        <v>4920</v>
      </c>
      <c r="K469" s="2">
        <f t="shared" ca="1" si="85"/>
        <v>0</v>
      </c>
      <c r="L469" s="2">
        <f t="shared" ca="1" si="95"/>
        <v>4920</v>
      </c>
    </row>
    <row r="470" spans="1:12" x14ac:dyDescent="0.25">
      <c r="A470" s="1">
        <f t="shared" si="88"/>
        <v>429</v>
      </c>
      <c r="B470" s="1">
        <f t="shared" ca="1" si="89"/>
        <v>246</v>
      </c>
      <c r="C470" s="1">
        <f t="shared" ca="1" si="94"/>
        <v>0</v>
      </c>
      <c r="D470" s="1">
        <f t="shared" ca="1" si="90"/>
        <v>246</v>
      </c>
      <c r="E470" s="10">
        <f t="shared" ca="1" si="92"/>
        <v>0.69034297604107231</v>
      </c>
      <c r="F470" s="7">
        <f t="shared" ca="1" si="93"/>
        <v>17</v>
      </c>
      <c r="G470" s="7">
        <f t="shared" ca="1" si="91"/>
        <v>229</v>
      </c>
      <c r="H470" s="7" t="str">
        <f t="shared" ca="1" si="86"/>
        <v>No</v>
      </c>
      <c r="I470" s="7">
        <f t="shared" ca="1" si="83"/>
        <v>0</v>
      </c>
      <c r="J470" s="7">
        <f t="shared" ca="1" si="84"/>
        <v>4580</v>
      </c>
      <c r="K470" s="2">
        <f t="shared" ca="1" si="85"/>
        <v>0</v>
      </c>
      <c r="L470" s="2">
        <f t="shared" ca="1" si="95"/>
        <v>4580</v>
      </c>
    </row>
    <row r="471" spans="1:12" x14ac:dyDescent="0.25">
      <c r="A471" s="1">
        <f t="shared" si="88"/>
        <v>430</v>
      </c>
      <c r="B471" s="1">
        <f t="shared" ca="1" si="89"/>
        <v>229</v>
      </c>
      <c r="C471" s="1">
        <f t="shared" ca="1" si="94"/>
        <v>0</v>
      </c>
      <c r="D471" s="1">
        <f t="shared" ca="1" si="90"/>
        <v>229</v>
      </c>
      <c r="E471" s="10">
        <f t="shared" ca="1" si="92"/>
        <v>0.46699421384436268</v>
      </c>
      <c r="F471" s="7">
        <f t="shared" ca="1" si="93"/>
        <v>16</v>
      </c>
      <c r="G471" s="7">
        <f t="shared" ca="1" si="91"/>
        <v>213</v>
      </c>
      <c r="H471" s="7" t="str">
        <f t="shared" ca="1" si="86"/>
        <v>No</v>
      </c>
      <c r="I471" s="7">
        <f t="shared" ca="1" si="83"/>
        <v>0</v>
      </c>
      <c r="J471" s="7">
        <f t="shared" ca="1" si="84"/>
        <v>4260</v>
      </c>
      <c r="K471" s="2">
        <f t="shared" ca="1" si="85"/>
        <v>0</v>
      </c>
      <c r="L471" s="2">
        <f t="shared" ca="1" si="95"/>
        <v>4260</v>
      </c>
    </row>
    <row r="472" spans="1:12" x14ac:dyDescent="0.25">
      <c r="A472" s="1">
        <f t="shared" si="88"/>
        <v>431</v>
      </c>
      <c r="B472" s="1">
        <f t="shared" ca="1" si="89"/>
        <v>213</v>
      </c>
      <c r="C472" s="1">
        <f t="shared" ca="1" si="94"/>
        <v>0</v>
      </c>
      <c r="D472" s="1">
        <f t="shared" ca="1" si="90"/>
        <v>213</v>
      </c>
      <c r="E472" s="10">
        <f t="shared" ca="1" si="92"/>
        <v>0.17876202352046566</v>
      </c>
      <c r="F472" s="7">
        <f t="shared" ca="1" si="93"/>
        <v>14</v>
      </c>
      <c r="G472" s="7">
        <f t="shared" ca="1" si="91"/>
        <v>199</v>
      </c>
      <c r="H472" s="7" t="str">
        <f t="shared" ca="1" si="86"/>
        <v>No</v>
      </c>
      <c r="I472" s="7">
        <f t="shared" ca="1" si="83"/>
        <v>0</v>
      </c>
      <c r="J472" s="7">
        <f t="shared" ca="1" si="84"/>
        <v>3980</v>
      </c>
      <c r="K472" s="2">
        <f t="shared" ca="1" si="85"/>
        <v>0</v>
      </c>
      <c r="L472" s="2">
        <f t="shared" ca="1" si="95"/>
        <v>3980</v>
      </c>
    </row>
    <row r="473" spans="1:12" x14ac:dyDescent="0.25">
      <c r="A473" s="1">
        <f t="shared" si="88"/>
        <v>432</v>
      </c>
      <c r="B473" s="1">
        <f t="shared" ca="1" si="89"/>
        <v>199</v>
      </c>
      <c r="C473" s="1">
        <f t="shared" ca="1" si="94"/>
        <v>0</v>
      </c>
      <c r="D473" s="1">
        <f t="shared" ca="1" si="90"/>
        <v>199</v>
      </c>
      <c r="E473" s="10">
        <f t="shared" ca="1" si="92"/>
        <v>0.22616898604033531</v>
      </c>
      <c r="F473" s="7">
        <f t="shared" ca="1" si="93"/>
        <v>15</v>
      </c>
      <c r="G473" s="7">
        <f t="shared" ca="1" si="91"/>
        <v>184</v>
      </c>
      <c r="H473" s="7" t="str">
        <f t="shared" ca="1" si="86"/>
        <v>No</v>
      </c>
      <c r="I473" s="7">
        <f t="shared" ca="1" si="83"/>
        <v>0</v>
      </c>
      <c r="J473" s="7">
        <f t="shared" ca="1" si="84"/>
        <v>3680</v>
      </c>
      <c r="K473" s="2">
        <f t="shared" ca="1" si="85"/>
        <v>0</v>
      </c>
      <c r="L473" s="2">
        <f t="shared" ca="1" si="95"/>
        <v>3680</v>
      </c>
    </row>
    <row r="474" spans="1:12" x14ac:dyDescent="0.25">
      <c r="A474" s="1">
        <f t="shared" si="88"/>
        <v>433</v>
      </c>
      <c r="B474" s="1">
        <f t="shared" ca="1" si="89"/>
        <v>184</v>
      </c>
      <c r="C474" s="1">
        <f t="shared" ca="1" si="94"/>
        <v>0</v>
      </c>
      <c r="D474" s="1">
        <f t="shared" ca="1" si="90"/>
        <v>184</v>
      </c>
      <c r="E474" s="10">
        <f t="shared" ca="1" si="92"/>
        <v>0.42904430076659739</v>
      </c>
      <c r="F474" s="7">
        <f t="shared" ca="1" si="93"/>
        <v>16</v>
      </c>
      <c r="G474" s="7">
        <f t="shared" ca="1" si="91"/>
        <v>168</v>
      </c>
      <c r="H474" s="7" t="str">
        <f t="shared" ca="1" si="86"/>
        <v>No</v>
      </c>
      <c r="I474" s="7">
        <f t="shared" ca="1" si="83"/>
        <v>0</v>
      </c>
      <c r="J474" s="7">
        <f t="shared" ca="1" si="84"/>
        <v>3360</v>
      </c>
      <c r="K474" s="2">
        <f t="shared" ca="1" si="85"/>
        <v>0</v>
      </c>
      <c r="L474" s="2">
        <f t="shared" ca="1" si="95"/>
        <v>3360</v>
      </c>
    </row>
    <row r="475" spans="1:12" x14ac:dyDescent="0.25">
      <c r="A475" s="1">
        <f t="shared" si="88"/>
        <v>434</v>
      </c>
      <c r="B475" s="1">
        <f t="shared" ca="1" si="89"/>
        <v>168</v>
      </c>
      <c r="C475" s="1">
        <f t="shared" ca="1" si="94"/>
        <v>0</v>
      </c>
      <c r="D475" s="1">
        <f t="shared" ca="1" si="90"/>
        <v>168</v>
      </c>
      <c r="E475" s="10">
        <f t="shared" ca="1" si="92"/>
        <v>0.9263995932184883</v>
      </c>
      <c r="F475" s="7">
        <f t="shared" ca="1" si="93"/>
        <v>18</v>
      </c>
      <c r="G475" s="7">
        <f t="shared" ca="1" si="91"/>
        <v>150</v>
      </c>
      <c r="H475" s="7" t="str">
        <f t="shared" ca="1" si="86"/>
        <v>No</v>
      </c>
      <c r="I475" s="7">
        <f t="shared" ca="1" si="83"/>
        <v>0</v>
      </c>
      <c r="J475" s="7">
        <f t="shared" ca="1" si="84"/>
        <v>3000</v>
      </c>
      <c r="K475" s="2">
        <f t="shared" ca="1" si="85"/>
        <v>0</v>
      </c>
      <c r="L475" s="2">
        <f t="shared" ca="1" si="95"/>
        <v>3000</v>
      </c>
    </row>
    <row r="476" spans="1:12" x14ac:dyDescent="0.25">
      <c r="A476" s="1">
        <f t="shared" si="88"/>
        <v>435</v>
      </c>
      <c r="B476" s="1">
        <f t="shared" ca="1" si="89"/>
        <v>150</v>
      </c>
      <c r="C476" s="1">
        <f t="shared" ca="1" si="94"/>
        <v>0</v>
      </c>
      <c r="D476" s="1">
        <f t="shared" ca="1" si="90"/>
        <v>150</v>
      </c>
      <c r="E476" s="10">
        <f t="shared" ca="1" si="92"/>
        <v>0.13642345304005454</v>
      </c>
      <c r="F476" s="7">
        <f t="shared" ca="1" si="93"/>
        <v>14</v>
      </c>
      <c r="G476" s="7">
        <f t="shared" ca="1" si="91"/>
        <v>136</v>
      </c>
      <c r="H476" s="7" t="str">
        <f t="shared" ca="1" si="86"/>
        <v>No</v>
      </c>
      <c r="I476" s="7">
        <f t="shared" ca="1" si="83"/>
        <v>0</v>
      </c>
      <c r="J476" s="7">
        <f t="shared" ca="1" si="84"/>
        <v>2720</v>
      </c>
      <c r="K476" s="2">
        <f t="shared" ca="1" si="85"/>
        <v>0</v>
      </c>
      <c r="L476" s="2">
        <f t="shared" ca="1" si="95"/>
        <v>2720</v>
      </c>
    </row>
    <row r="477" spans="1:12" x14ac:dyDescent="0.25">
      <c r="A477" s="1">
        <f t="shared" si="88"/>
        <v>436</v>
      </c>
      <c r="B477" s="1">
        <f t="shared" ca="1" si="89"/>
        <v>136</v>
      </c>
      <c r="C477" s="1">
        <f t="shared" ca="1" si="94"/>
        <v>0</v>
      </c>
      <c r="D477" s="1">
        <f t="shared" ca="1" si="90"/>
        <v>136</v>
      </c>
      <c r="E477" s="10">
        <f t="shared" ca="1" si="92"/>
        <v>0.65825433003671918</v>
      </c>
      <c r="F477" s="7">
        <f t="shared" ca="1" si="93"/>
        <v>17</v>
      </c>
      <c r="G477" s="7">
        <f t="shared" ca="1" si="91"/>
        <v>119</v>
      </c>
      <c r="H477" s="7" t="str">
        <f t="shared" ca="1" si="86"/>
        <v>No</v>
      </c>
      <c r="I477" s="7">
        <f t="shared" ca="1" si="83"/>
        <v>0</v>
      </c>
      <c r="J477" s="7">
        <f t="shared" ca="1" si="84"/>
        <v>2380</v>
      </c>
      <c r="K477" s="2">
        <f t="shared" ca="1" si="85"/>
        <v>0</v>
      </c>
      <c r="L477" s="2">
        <f t="shared" ca="1" si="95"/>
        <v>2380</v>
      </c>
    </row>
    <row r="478" spans="1:12" x14ac:dyDescent="0.25">
      <c r="A478" s="1">
        <f t="shared" si="88"/>
        <v>437</v>
      </c>
      <c r="B478" s="1">
        <f t="shared" ca="1" si="89"/>
        <v>119</v>
      </c>
      <c r="C478" s="1">
        <f t="shared" ca="1" si="94"/>
        <v>0</v>
      </c>
      <c r="D478" s="1">
        <f t="shared" ca="1" si="90"/>
        <v>119</v>
      </c>
      <c r="E478" s="10">
        <f t="shared" ca="1" si="92"/>
        <v>0.65145003466986606</v>
      </c>
      <c r="F478" s="7">
        <f t="shared" ca="1" si="93"/>
        <v>17</v>
      </c>
      <c r="G478" s="7">
        <f t="shared" ca="1" si="91"/>
        <v>102</v>
      </c>
      <c r="H478" s="7" t="str">
        <f t="shared" ca="1" si="86"/>
        <v>No</v>
      </c>
      <c r="I478" s="7">
        <f t="shared" ca="1" si="83"/>
        <v>0</v>
      </c>
      <c r="J478" s="7">
        <f t="shared" ca="1" si="84"/>
        <v>2040</v>
      </c>
      <c r="K478" s="2">
        <f t="shared" ca="1" si="85"/>
        <v>0</v>
      </c>
      <c r="L478" s="2">
        <f t="shared" ca="1" si="95"/>
        <v>2040</v>
      </c>
    </row>
    <row r="479" spans="1:12" x14ac:dyDescent="0.25">
      <c r="A479" s="1">
        <f t="shared" si="88"/>
        <v>438</v>
      </c>
      <c r="B479" s="1">
        <f t="shared" ca="1" si="89"/>
        <v>102</v>
      </c>
      <c r="C479" s="1">
        <f t="shared" ca="1" si="94"/>
        <v>0</v>
      </c>
      <c r="D479" s="1">
        <f t="shared" ca="1" si="90"/>
        <v>102</v>
      </c>
      <c r="E479" s="10">
        <f t="shared" ca="1" si="92"/>
        <v>0.35228563680097325</v>
      </c>
      <c r="F479" s="7">
        <f t="shared" ca="1" si="93"/>
        <v>15</v>
      </c>
      <c r="G479" s="7">
        <f t="shared" ca="1" si="91"/>
        <v>87</v>
      </c>
      <c r="H479" s="7" t="str">
        <f t="shared" ca="1" si="86"/>
        <v>No</v>
      </c>
      <c r="I479" s="7">
        <f t="shared" ca="1" si="83"/>
        <v>0</v>
      </c>
      <c r="J479" s="7">
        <f t="shared" ca="1" si="84"/>
        <v>1740</v>
      </c>
      <c r="K479" s="2">
        <f t="shared" ca="1" si="85"/>
        <v>0</v>
      </c>
      <c r="L479" s="2">
        <f t="shared" ca="1" si="95"/>
        <v>1740</v>
      </c>
    </row>
    <row r="480" spans="1:12" x14ac:dyDescent="0.25">
      <c r="A480" s="1">
        <f t="shared" si="88"/>
        <v>439</v>
      </c>
      <c r="B480" s="1">
        <f t="shared" ca="1" si="89"/>
        <v>87</v>
      </c>
      <c r="C480" s="1">
        <f t="shared" ca="1" si="94"/>
        <v>0</v>
      </c>
      <c r="D480" s="1">
        <f t="shared" ca="1" si="90"/>
        <v>87</v>
      </c>
      <c r="E480" s="10">
        <f t="shared" ca="1" si="92"/>
        <v>0.59478405957309688</v>
      </c>
      <c r="F480" s="7">
        <f t="shared" ca="1" si="93"/>
        <v>16</v>
      </c>
      <c r="G480" s="7">
        <f t="shared" ca="1" si="91"/>
        <v>71</v>
      </c>
      <c r="H480" s="7" t="str">
        <f t="shared" ca="1" si="86"/>
        <v>No</v>
      </c>
      <c r="I480" s="7">
        <f t="shared" ca="1" si="83"/>
        <v>0</v>
      </c>
      <c r="J480" s="7">
        <f t="shared" ca="1" si="84"/>
        <v>1420</v>
      </c>
      <c r="K480" s="2">
        <f t="shared" ca="1" si="85"/>
        <v>0</v>
      </c>
      <c r="L480" s="2">
        <f t="shared" ca="1" si="95"/>
        <v>1420</v>
      </c>
    </row>
    <row r="481" spans="1:12" x14ac:dyDescent="0.25">
      <c r="A481" s="1">
        <f t="shared" si="88"/>
        <v>440</v>
      </c>
      <c r="B481" s="1">
        <f t="shared" ca="1" si="89"/>
        <v>71</v>
      </c>
      <c r="C481" s="1">
        <f t="shared" ca="1" si="94"/>
        <v>0</v>
      </c>
      <c r="D481" s="1">
        <f t="shared" ca="1" si="90"/>
        <v>71</v>
      </c>
      <c r="E481" s="10">
        <f t="shared" ca="1" si="92"/>
        <v>0.88862862602714032</v>
      </c>
      <c r="F481" s="7">
        <f t="shared" ca="1" si="93"/>
        <v>17</v>
      </c>
      <c r="G481" s="7">
        <f t="shared" ca="1" si="91"/>
        <v>54</v>
      </c>
      <c r="H481" s="7" t="str">
        <f t="shared" ca="1" si="86"/>
        <v>No</v>
      </c>
      <c r="I481" s="7">
        <f t="shared" ca="1" si="83"/>
        <v>0</v>
      </c>
      <c r="J481" s="7">
        <f t="shared" ca="1" si="84"/>
        <v>1080</v>
      </c>
      <c r="K481" s="2">
        <f t="shared" ca="1" si="85"/>
        <v>0</v>
      </c>
      <c r="L481" s="2">
        <f t="shared" ca="1" si="95"/>
        <v>1080</v>
      </c>
    </row>
    <row r="482" spans="1:12" x14ac:dyDescent="0.25">
      <c r="A482" s="1">
        <f t="shared" si="88"/>
        <v>441</v>
      </c>
      <c r="B482" s="1">
        <f t="shared" ca="1" si="89"/>
        <v>54</v>
      </c>
      <c r="C482" s="1">
        <f t="shared" ca="1" si="94"/>
        <v>0</v>
      </c>
      <c r="D482" s="1">
        <f t="shared" ca="1" si="90"/>
        <v>54</v>
      </c>
      <c r="E482" s="10">
        <f t="shared" ca="1" si="92"/>
        <v>0.38233854625345665</v>
      </c>
      <c r="F482" s="7">
        <f t="shared" ca="1" si="93"/>
        <v>15</v>
      </c>
      <c r="G482" s="7">
        <f t="shared" ca="1" si="91"/>
        <v>39</v>
      </c>
      <c r="H482" s="7" t="str">
        <f t="shared" ca="1" si="86"/>
        <v>No</v>
      </c>
      <c r="I482" s="7">
        <f t="shared" ca="1" si="83"/>
        <v>0</v>
      </c>
      <c r="J482" s="7">
        <f t="shared" ca="1" si="84"/>
        <v>780</v>
      </c>
      <c r="K482" s="2">
        <f t="shared" ca="1" si="85"/>
        <v>0</v>
      </c>
      <c r="L482" s="2">
        <f t="shared" ca="1" si="95"/>
        <v>780</v>
      </c>
    </row>
    <row r="483" spans="1:12" x14ac:dyDescent="0.25">
      <c r="A483" s="1">
        <f t="shared" si="88"/>
        <v>442</v>
      </c>
      <c r="B483" s="1">
        <f t="shared" ca="1" si="89"/>
        <v>39</v>
      </c>
      <c r="C483" s="1">
        <f t="shared" ca="1" si="94"/>
        <v>0</v>
      </c>
      <c r="D483" s="1">
        <f t="shared" ca="1" si="90"/>
        <v>39</v>
      </c>
      <c r="E483" s="10">
        <f t="shared" ca="1" si="92"/>
        <v>0.37922893656619805</v>
      </c>
      <c r="F483" s="7">
        <f t="shared" ca="1" si="93"/>
        <v>15</v>
      </c>
      <c r="G483" s="7">
        <f t="shared" ca="1" si="91"/>
        <v>24</v>
      </c>
      <c r="H483" s="7" t="str">
        <f t="shared" ca="1" si="86"/>
        <v>Yes</v>
      </c>
      <c r="I483" s="7">
        <f t="shared" ca="1" si="83"/>
        <v>1000</v>
      </c>
      <c r="J483" s="7">
        <f t="shared" ca="1" si="84"/>
        <v>480</v>
      </c>
      <c r="K483" s="2">
        <f t="shared" ca="1" si="85"/>
        <v>0</v>
      </c>
      <c r="L483" s="2">
        <f t="shared" ca="1" si="95"/>
        <v>1480</v>
      </c>
    </row>
    <row r="484" spans="1:12" x14ac:dyDescent="0.25">
      <c r="A484" s="1">
        <f t="shared" si="88"/>
        <v>443</v>
      </c>
      <c r="B484" s="1">
        <f t="shared" ca="1" si="89"/>
        <v>24</v>
      </c>
      <c r="C484" s="1">
        <f t="shared" ca="1" si="94"/>
        <v>0</v>
      </c>
      <c r="D484" s="1">
        <f t="shared" ca="1" si="90"/>
        <v>24</v>
      </c>
      <c r="E484" s="10">
        <f t="shared" ca="1" si="92"/>
        <v>0.57331546226024255</v>
      </c>
      <c r="F484" s="7">
        <f t="shared" ca="1" si="93"/>
        <v>16</v>
      </c>
      <c r="G484" s="7">
        <f t="shared" ca="1" si="91"/>
        <v>8</v>
      </c>
      <c r="H484" s="7" t="str">
        <f t="shared" ca="1" si="86"/>
        <v>Yes</v>
      </c>
      <c r="I484" s="7">
        <f t="shared" ca="1" si="83"/>
        <v>1000</v>
      </c>
      <c r="J484" s="7">
        <f t="shared" ca="1" si="84"/>
        <v>160</v>
      </c>
      <c r="K484" s="2">
        <f t="shared" ca="1" si="85"/>
        <v>0</v>
      </c>
      <c r="L484" s="2">
        <f t="shared" ca="1" si="95"/>
        <v>1160</v>
      </c>
    </row>
    <row r="485" spans="1:12" x14ac:dyDescent="0.25">
      <c r="A485" s="1">
        <f t="shared" si="88"/>
        <v>444</v>
      </c>
      <c r="B485" s="1">
        <f t="shared" ca="1" si="89"/>
        <v>8</v>
      </c>
      <c r="C485" s="1">
        <f t="shared" ca="1" si="94"/>
        <v>500</v>
      </c>
      <c r="D485" s="1">
        <f t="shared" ca="1" si="90"/>
        <v>508</v>
      </c>
      <c r="E485" s="10">
        <f t="shared" ca="1" si="92"/>
        <v>0.58774004465551277</v>
      </c>
      <c r="F485" s="7">
        <f t="shared" ca="1" si="93"/>
        <v>16</v>
      </c>
      <c r="G485" s="7">
        <f t="shared" ca="1" si="91"/>
        <v>492</v>
      </c>
      <c r="H485" s="7" t="str">
        <f t="shared" ca="1" si="86"/>
        <v>No</v>
      </c>
      <c r="I485" s="7">
        <f t="shared" ca="1" si="83"/>
        <v>0</v>
      </c>
      <c r="J485" s="7">
        <f t="shared" ca="1" si="84"/>
        <v>9840</v>
      </c>
      <c r="K485" s="2">
        <f t="shared" ca="1" si="85"/>
        <v>0</v>
      </c>
      <c r="L485" s="2">
        <f t="shared" ca="1" si="95"/>
        <v>9840</v>
      </c>
    </row>
    <row r="486" spans="1:12" x14ac:dyDescent="0.25">
      <c r="A486" s="1">
        <f t="shared" si="88"/>
        <v>445</v>
      </c>
      <c r="B486" s="1">
        <f t="shared" ca="1" si="89"/>
        <v>492</v>
      </c>
      <c r="C486" s="1">
        <f t="shared" ca="1" si="94"/>
        <v>500</v>
      </c>
      <c r="D486" s="1">
        <f t="shared" ca="1" si="90"/>
        <v>992</v>
      </c>
      <c r="E486" s="10">
        <f t="shared" ca="1" si="92"/>
        <v>0.76785566775460956</v>
      </c>
      <c r="F486" s="7">
        <f t="shared" ca="1" si="93"/>
        <v>17</v>
      </c>
      <c r="G486" s="7">
        <f t="shared" ca="1" si="91"/>
        <v>975</v>
      </c>
      <c r="H486" s="7" t="str">
        <f t="shared" ca="1" si="86"/>
        <v>No</v>
      </c>
      <c r="I486" s="7">
        <f t="shared" ca="1" si="83"/>
        <v>0</v>
      </c>
      <c r="J486" s="7">
        <f t="shared" ca="1" si="84"/>
        <v>19500</v>
      </c>
      <c r="K486" s="2">
        <f t="shared" ca="1" si="85"/>
        <v>0</v>
      </c>
      <c r="L486" s="2">
        <f t="shared" ca="1" si="95"/>
        <v>19500</v>
      </c>
    </row>
    <row r="487" spans="1:12" x14ac:dyDescent="0.25">
      <c r="A487" s="1">
        <f t="shared" si="88"/>
        <v>446</v>
      </c>
      <c r="B487" s="1">
        <f t="shared" ca="1" si="89"/>
        <v>975</v>
      </c>
      <c r="C487" s="1">
        <f t="shared" ca="1" si="94"/>
        <v>0</v>
      </c>
      <c r="D487" s="1">
        <f t="shared" ca="1" si="90"/>
        <v>975</v>
      </c>
      <c r="E487" s="10">
        <f t="shared" ca="1" si="92"/>
        <v>0.2815667211626085</v>
      </c>
      <c r="F487" s="7">
        <f t="shared" ca="1" si="93"/>
        <v>15</v>
      </c>
      <c r="G487" s="7">
        <f t="shared" ca="1" si="91"/>
        <v>960</v>
      </c>
      <c r="H487" s="7" t="str">
        <f t="shared" ca="1" si="86"/>
        <v>No</v>
      </c>
      <c r="I487" s="7">
        <f t="shared" ca="1" si="83"/>
        <v>0</v>
      </c>
      <c r="J487" s="7">
        <f t="shared" ca="1" si="84"/>
        <v>19200</v>
      </c>
      <c r="K487" s="2">
        <f t="shared" ca="1" si="85"/>
        <v>0</v>
      </c>
      <c r="L487" s="2">
        <f t="shared" ca="1" si="95"/>
        <v>19200</v>
      </c>
    </row>
    <row r="488" spans="1:12" x14ac:dyDescent="0.25">
      <c r="A488" s="1">
        <f t="shared" si="88"/>
        <v>447</v>
      </c>
      <c r="B488" s="1">
        <f t="shared" ca="1" si="89"/>
        <v>960</v>
      </c>
      <c r="C488" s="1">
        <f t="shared" ca="1" si="94"/>
        <v>0</v>
      </c>
      <c r="D488" s="1">
        <f t="shared" ca="1" si="90"/>
        <v>960</v>
      </c>
      <c r="E488" s="10">
        <f t="shared" ca="1" si="92"/>
        <v>0.34477287961958536</v>
      </c>
      <c r="F488" s="7">
        <f t="shared" ca="1" si="93"/>
        <v>15</v>
      </c>
      <c r="G488" s="7">
        <f t="shared" ca="1" si="91"/>
        <v>945</v>
      </c>
      <c r="H488" s="7" t="str">
        <f t="shared" ca="1" si="86"/>
        <v>No</v>
      </c>
      <c r="I488" s="7">
        <f t="shared" ca="1" si="83"/>
        <v>0</v>
      </c>
      <c r="J488" s="7">
        <f t="shared" ca="1" si="84"/>
        <v>18900</v>
      </c>
      <c r="K488" s="2">
        <f t="shared" ca="1" si="85"/>
        <v>0</v>
      </c>
      <c r="L488" s="2">
        <f t="shared" ca="1" si="95"/>
        <v>18900</v>
      </c>
    </row>
    <row r="489" spans="1:12" x14ac:dyDescent="0.25">
      <c r="A489" s="1">
        <f t="shared" si="88"/>
        <v>448</v>
      </c>
      <c r="B489" s="1">
        <f t="shared" ca="1" si="89"/>
        <v>945</v>
      </c>
      <c r="C489" s="1">
        <f t="shared" ca="1" si="94"/>
        <v>0</v>
      </c>
      <c r="D489" s="1">
        <f t="shared" ca="1" si="90"/>
        <v>945</v>
      </c>
      <c r="E489" s="10">
        <f t="shared" ca="1" si="92"/>
        <v>0.2027178203815807</v>
      </c>
      <c r="F489" s="7">
        <f t="shared" ca="1" si="93"/>
        <v>15</v>
      </c>
      <c r="G489" s="7">
        <f t="shared" ca="1" si="91"/>
        <v>930</v>
      </c>
      <c r="H489" s="7" t="str">
        <f t="shared" ca="1" si="86"/>
        <v>No</v>
      </c>
      <c r="I489" s="7">
        <f t="shared" ca="1" si="83"/>
        <v>0</v>
      </c>
      <c r="J489" s="7">
        <f t="shared" ca="1" si="84"/>
        <v>18600</v>
      </c>
      <c r="K489" s="2">
        <f t="shared" ca="1" si="85"/>
        <v>0</v>
      </c>
      <c r="L489" s="2">
        <f t="shared" ca="1" si="95"/>
        <v>18600</v>
      </c>
    </row>
    <row r="490" spans="1:12" x14ac:dyDescent="0.25">
      <c r="A490" s="1">
        <f t="shared" si="88"/>
        <v>449</v>
      </c>
      <c r="B490" s="1">
        <f t="shared" ca="1" si="89"/>
        <v>930</v>
      </c>
      <c r="C490" s="1">
        <f t="shared" ca="1" si="94"/>
        <v>0</v>
      </c>
      <c r="D490" s="1">
        <f t="shared" ca="1" si="90"/>
        <v>930</v>
      </c>
      <c r="E490" s="10">
        <f t="shared" ca="1" si="92"/>
        <v>0.86673165069388647</v>
      </c>
      <c r="F490" s="7">
        <f t="shared" ca="1" si="93"/>
        <v>17</v>
      </c>
      <c r="G490" s="7">
        <f t="shared" ca="1" si="91"/>
        <v>913</v>
      </c>
      <c r="H490" s="7" t="str">
        <f t="shared" ca="1" si="86"/>
        <v>No</v>
      </c>
      <c r="I490" s="7">
        <f t="shared" ref="I490:I551" ca="1" si="96">+IF(H490="Yes",$C$5,0)</f>
        <v>0</v>
      </c>
      <c r="J490" s="7">
        <f t="shared" ref="J490:J551" ca="1" si="97">+$D$5*$G490</f>
        <v>18260</v>
      </c>
      <c r="K490" s="2">
        <f t="shared" ref="K490:K551" ca="1" si="98">IF($F490&gt;$D490,$E$5*($F490-$D490),0)</f>
        <v>0</v>
      </c>
      <c r="L490" s="2">
        <f t="shared" ca="1" si="95"/>
        <v>18260</v>
      </c>
    </row>
    <row r="491" spans="1:12" x14ac:dyDescent="0.25">
      <c r="A491" s="1">
        <f t="shared" si="88"/>
        <v>450</v>
      </c>
      <c r="B491" s="1">
        <f t="shared" ca="1" si="89"/>
        <v>913</v>
      </c>
      <c r="C491" s="1">
        <f t="shared" ca="1" si="94"/>
        <v>0</v>
      </c>
      <c r="D491" s="1">
        <f t="shared" ca="1" si="90"/>
        <v>913</v>
      </c>
      <c r="E491" s="10">
        <f t="shared" ca="1" si="92"/>
        <v>0.74281995610183837</v>
      </c>
      <c r="F491" s="7">
        <f t="shared" ca="1" si="93"/>
        <v>17</v>
      </c>
      <c r="G491" s="7">
        <f t="shared" ca="1" si="91"/>
        <v>896</v>
      </c>
      <c r="H491" s="7" t="str">
        <f t="shared" ref="H491:H551" ca="1" si="99">+IF(G491&lt;=$A$5,"Yes","No")</f>
        <v>No</v>
      </c>
      <c r="I491" s="7">
        <f t="shared" ca="1" si="96"/>
        <v>0</v>
      </c>
      <c r="J491" s="7">
        <f t="shared" ca="1" si="97"/>
        <v>17920</v>
      </c>
      <c r="K491" s="2">
        <f t="shared" ca="1" si="98"/>
        <v>0</v>
      </c>
      <c r="L491" s="2">
        <f t="shared" ref="L491:L522" ca="1" si="100">+SUM(I491:K491)</f>
        <v>17920</v>
      </c>
    </row>
    <row r="492" spans="1:12" x14ac:dyDescent="0.25">
      <c r="A492" s="1">
        <f t="shared" si="88"/>
        <v>451</v>
      </c>
      <c r="B492" s="1">
        <f t="shared" ca="1" si="89"/>
        <v>896</v>
      </c>
      <c r="C492" s="1">
        <f t="shared" ca="1" si="94"/>
        <v>0</v>
      </c>
      <c r="D492" s="1">
        <f t="shared" ca="1" si="90"/>
        <v>896</v>
      </c>
      <c r="E492" s="10">
        <f t="shared" ca="1" si="92"/>
        <v>0.75903378603294025</v>
      </c>
      <c r="F492" s="7">
        <f t="shared" ca="1" si="93"/>
        <v>17</v>
      </c>
      <c r="G492" s="7">
        <f t="shared" ca="1" si="91"/>
        <v>879</v>
      </c>
      <c r="H492" s="7" t="str">
        <f t="shared" ca="1" si="99"/>
        <v>No</v>
      </c>
      <c r="I492" s="7">
        <f t="shared" ca="1" si="96"/>
        <v>0</v>
      </c>
      <c r="J492" s="7">
        <f t="shared" ca="1" si="97"/>
        <v>17580</v>
      </c>
      <c r="K492" s="2">
        <f t="shared" ca="1" si="98"/>
        <v>0</v>
      </c>
      <c r="L492" s="2">
        <f t="shared" ca="1" si="100"/>
        <v>17580</v>
      </c>
    </row>
    <row r="493" spans="1:12" x14ac:dyDescent="0.25">
      <c r="A493" s="1">
        <f t="shared" si="88"/>
        <v>452</v>
      </c>
      <c r="B493" s="1">
        <f t="shared" ca="1" si="89"/>
        <v>879</v>
      </c>
      <c r="C493" s="1">
        <f t="shared" ca="1" si="94"/>
        <v>0</v>
      </c>
      <c r="D493" s="1">
        <f t="shared" ca="1" si="90"/>
        <v>879</v>
      </c>
      <c r="E493" s="10">
        <f t="shared" ca="1" si="92"/>
        <v>0.39912412067735992</v>
      </c>
      <c r="F493" s="7">
        <f t="shared" ca="1" si="93"/>
        <v>15</v>
      </c>
      <c r="G493" s="7">
        <f t="shared" ca="1" si="91"/>
        <v>864</v>
      </c>
      <c r="H493" s="7" t="str">
        <f t="shared" ca="1" si="99"/>
        <v>No</v>
      </c>
      <c r="I493" s="7">
        <f t="shared" ca="1" si="96"/>
        <v>0</v>
      </c>
      <c r="J493" s="7">
        <f t="shared" ca="1" si="97"/>
        <v>17280</v>
      </c>
      <c r="K493" s="2">
        <f t="shared" ca="1" si="98"/>
        <v>0</v>
      </c>
      <c r="L493" s="2">
        <f t="shared" ca="1" si="100"/>
        <v>17280</v>
      </c>
    </row>
    <row r="494" spans="1:12" x14ac:dyDescent="0.25">
      <c r="A494" s="1">
        <f t="shared" ref="A494:A539" si="101">A493+1</f>
        <v>453</v>
      </c>
      <c r="B494" s="1">
        <f t="shared" ref="B494:B539" ca="1" si="102">+$G493</f>
        <v>864</v>
      </c>
      <c r="C494" s="1">
        <f t="shared" ca="1" si="94"/>
        <v>0</v>
      </c>
      <c r="D494" s="1">
        <f t="shared" ref="D494:D538" ca="1" si="103">+B494+C494</f>
        <v>864</v>
      </c>
      <c r="E494" s="10">
        <f t="shared" ca="1" si="92"/>
        <v>0.30175157926479057</v>
      </c>
      <c r="F494" s="7">
        <f t="shared" ca="1" si="93"/>
        <v>15</v>
      </c>
      <c r="G494" s="7">
        <f t="shared" ref="G494:G539" ca="1" si="104">MAX(0,+D494-F494)</f>
        <v>849</v>
      </c>
      <c r="H494" s="7" t="str">
        <f t="shared" ca="1" si="99"/>
        <v>No</v>
      </c>
      <c r="I494" s="7">
        <f t="shared" ca="1" si="96"/>
        <v>0</v>
      </c>
      <c r="J494" s="7">
        <f t="shared" ca="1" si="97"/>
        <v>16980</v>
      </c>
      <c r="K494" s="2">
        <f t="shared" ca="1" si="98"/>
        <v>0</v>
      </c>
      <c r="L494" s="2">
        <f t="shared" ca="1" si="100"/>
        <v>16980</v>
      </c>
    </row>
    <row r="495" spans="1:12" x14ac:dyDescent="0.25">
      <c r="A495" s="1">
        <f t="shared" si="101"/>
        <v>454</v>
      </c>
      <c r="B495" s="1">
        <f t="shared" ca="1" si="102"/>
        <v>849</v>
      </c>
      <c r="C495" s="1">
        <f t="shared" ca="1" si="94"/>
        <v>0</v>
      </c>
      <c r="D495" s="1">
        <f t="shared" ca="1" si="103"/>
        <v>849</v>
      </c>
      <c r="E495" s="10">
        <f t="shared" ca="1" si="92"/>
        <v>0.16657744973880184</v>
      </c>
      <c r="F495" s="7">
        <f t="shared" ca="1" si="93"/>
        <v>14</v>
      </c>
      <c r="G495" s="7">
        <f t="shared" ca="1" si="104"/>
        <v>835</v>
      </c>
      <c r="H495" s="7" t="str">
        <f t="shared" ca="1" si="99"/>
        <v>No</v>
      </c>
      <c r="I495" s="7">
        <f t="shared" ca="1" si="96"/>
        <v>0</v>
      </c>
      <c r="J495" s="7">
        <f t="shared" ca="1" si="97"/>
        <v>16700</v>
      </c>
      <c r="K495" s="2">
        <f t="shared" ca="1" si="98"/>
        <v>0</v>
      </c>
      <c r="L495" s="2">
        <f t="shared" ca="1" si="100"/>
        <v>16700</v>
      </c>
    </row>
    <row r="496" spans="1:12" x14ac:dyDescent="0.25">
      <c r="A496" s="1">
        <f t="shared" si="101"/>
        <v>455</v>
      </c>
      <c r="B496" s="1">
        <f t="shared" ca="1" si="102"/>
        <v>835</v>
      </c>
      <c r="C496" s="1">
        <f t="shared" ca="1" si="94"/>
        <v>0</v>
      </c>
      <c r="D496" s="1">
        <f t="shared" ca="1" si="103"/>
        <v>835</v>
      </c>
      <c r="E496" s="10">
        <f t="shared" ca="1" si="92"/>
        <v>0.86153813468592944</v>
      </c>
      <c r="F496" s="7">
        <f t="shared" ca="1" si="93"/>
        <v>17</v>
      </c>
      <c r="G496" s="7">
        <f t="shared" ca="1" si="104"/>
        <v>818</v>
      </c>
      <c r="H496" s="7" t="str">
        <f t="shared" ca="1" si="99"/>
        <v>No</v>
      </c>
      <c r="I496" s="7">
        <f t="shared" ca="1" si="96"/>
        <v>0</v>
      </c>
      <c r="J496" s="7">
        <f t="shared" ca="1" si="97"/>
        <v>16360</v>
      </c>
      <c r="K496" s="2">
        <f t="shared" ca="1" si="98"/>
        <v>0</v>
      </c>
      <c r="L496" s="2">
        <f t="shared" ca="1" si="100"/>
        <v>16360</v>
      </c>
    </row>
    <row r="497" spans="1:12" x14ac:dyDescent="0.25">
      <c r="A497" s="1">
        <f t="shared" si="101"/>
        <v>456</v>
      </c>
      <c r="B497" s="1">
        <f t="shared" ca="1" si="102"/>
        <v>818</v>
      </c>
      <c r="C497" s="1">
        <f t="shared" ca="1" si="94"/>
        <v>0</v>
      </c>
      <c r="D497" s="1">
        <f t="shared" ca="1" si="103"/>
        <v>818</v>
      </c>
      <c r="E497" s="10">
        <f t="shared" ca="1" si="92"/>
        <v>2.5903594746840453E-2</v>
      </c>
      <c r="F497" s="7">
        <f t="shared" ca="1" si="93"/>
        <v>14</v>
      </c>
      <c r="G497" s="7">
        <f t="shared" ca="1" si="104"/>
        <v>804</v>
      </c>
      <c r="H497" s="7" t="str">
        <f t="shared" ca="1" si="99"/>
        <v>No</v>
      </c>
      <c r="I497" s="7">
        <f t="shared" ca="1" si="96"/>
        <v>0</v>
      </c>
      <c r="J497" s="7">
        <f t="shared" ca="1" si="97"/>
        <v>16080</v>
      </c>
      <c r="K497" s="2">
        <f t="shared" ca="1" si="98"/>
        <v>0</v>
      </c>
      <c r="L497" s="2">
        <f t="shared" ca="1" si="100"/>
        <v>16080</v>
      </c>
    </row>
    <row r="498" spans="1:12" x14ac:dyDescent="0.25">
      <c r="A498" s="1">
        <f t="shared" si="101"/>
        <v>457</v>
      </c>
      <c r="B498" s="1">
        <f t="shared" ca="1" si="102"/>
        <v>804</v>
      </c>
      <c r="C498" s="1">
        <f t="shared" ca="1" si="94"/>
        <v>0</v>
      </c>
      <c r="D498" s="1">
        <f t="shared" ca="1" si="103"/>
        <v>804</v>
      </c>
      <c r="E498" s="10">
        <f t="shared" ca="1" si="92"/>
        <v>0.26754564008848392</v>
      </c>
      <c r="F498" s="7">
        <f t="shared" ca="1" si="93"/>
        <v>15</v>
      </c>
      <c r="G498" s="7">
        <f t="shared" ca="1" si="104"/>
        <v>789</v>
      </c>
      <c r="H498" s="7" t="str">
        <f t="shared" ca="1" si="99"/>
        <v>No</v>
      </c>
      <c r="I498" s="7">
        <f t="shared" ca="1" si="96"/>
        <v>0</v>
      </c>
      <c r="J498" s="7">
        <f t="shared" ca="1" si="97"/>
        <v>15780</v>
      </c>
      <c r="K498" s="2">
        <f t="shared" ca="1" si="98"/>
        <v>0</v>
      </c>
      <c r="L498" s="2">
        <f t="shared" ca="1" si="100"/>
        <v>15780</v>
      </c>
    </row>
    <row r="499" spans="1:12" x14ac:dyDescent="0.25">
      <c r="A499" s="1">
        <f t="shared" si="101"/>
        <v>458</v>
      </c>
      <c r="B499" s="1">
        <f t="shared" ca="1" si="102"/>
        <v>789</v>
      </c>
      <c r="C499" s="1">
        <f t="shared" ca="1" si="94"/>
        <v>0</v>
      </c>
      <c r="D499" s="1">
        <f t="shared" ca="1" si="103"/>
        <v>789</v>
      </c>
      <c r="E499" s="10">
        <f t="shared" ca="1" si="92"/>
        <v>0.98844334659503985</v>
      </c>
      <c r="F499" s="7">
        <f t="shared" ca="1" si="93"/>
        <v>18</v>
      </c>
      <c r="G499" s="7">
        <f t="shared" ca="1" si="104"/>
        <v>771</v>
      </c>
      <c r="H499" s="7" t="str">
        <f t="shared" ca="1" si="99"/>
        <v>No</v>
      </c>
      <c r="I499" s="7">
        <f t="shared" ca="1" si="96"/>
        <v>0</v>
      </c>
      <c r="J499" s="7">
        <f t="shared" ca="1" si="97"/>
        <v>15420</v>
      </c>
      <c r="K499" s="2">
        <f t="shared" ca="1" si="98"/>
        <v>0</v>
      </c>
      <c r="L499" s="2">
        <f t="shared" ca="1" si="100"/>
        <v>15420</v>
      </c>
    </row>
    <row r="500" spans="1:12" x14ac:dyDescent="0.25">
      <c r="A500" s="1">
        <f t="shared" si="101"/>
        <v>459</v>
      </c>
      <c r="B500" s="1">
        <f t="shared" ca="1" si="102"/>
        <v>771</v>
      </c>
      <c r="C500" s="1">
        <f t="shared" ca="1" si="94"/>
        <v>0</v>
      </c>
      <c r="D500" s="1">
        <f t="shared" ca="1" si="103"/>
        <v>771</v>
      </c>
      <c r="E500" s="10">
        <f t="shared" ca="1" si="92"/>
        <v>0.71629311412986063</v>
      </c>
      <c r="F500" s="7">
        <f t="shared" ca="1" si="93"/>
        <v>17</v>
      </c>
      <c r="G500" s="7">
        <f t="shared" ca="1" si="104"/>
        <v>754</v>
      </c>
      <c r="H500" s="7" t="str">
        <f t="shared" ca="1" si="99"/>
        <v>No</v>
      </c>
      <c r="I500" s="7">
        <f t="shared" ca="1" si="96"/>
        <v>0</v>
      </c>
      <c r="J500" s="7">
        <f t="shared" ca="1" si="97"/>
        <v>15080</v>
      </c>
      <c r="K500" s="2">
        <f t="shared" ca="1" si="98"/>
        <v>0</v>
      </c>
      <c r="L500" s="2">
        <f t="shared" ca="1" si="100"/>
        <v>15080</v>
      </c>
    </row>
    <row r="501" spans="1:12" x14ac:dyDescent="0.25">
      <c r="A501" s="1">
        <f t="shared" si="101"/>
        <v>460</v>
      </c>
      <c r="B501" s="1">
        <f t="shared" ca="1" si="102"/>
        <v>754</v>
      </c>
      <c r="C501" s="1">
        <f t="shared" ca="1" si="94"/>
        <v>0</v>
      </c>
      <c r="D501" s="1">
        <f t="shared" ca="1" si="103"/>
        <v>754</v>
      </c>
      <c r="E501" s="10">
        <f t="shared" ref="E501:E551" ca="1" si="105">RAND()</f>
        <v>1.8357998518168106E-2</v>
      </c>
      <c r="F501" s="7">
        <f t="shared" ref="F501:F551" ca="1" si="106">IF($E501&lt;$J$5,$H$5,IF($E501&lt;$J$6,$H$6,IF($E501&lt;$J$7,$H$7,IF($E501&lt;$J$8,$H$8,$H$9))))</f>
        <v>14</v>
      </c>
      <c r="G501" s="7">
        <f t="shared" ca="1" si="104"/>
        <v>740</v>
      </c>
      <c r="H501" s="7" t="str">
        <f t="shared" ca="1" si="99"/>
        <v>No</v>
      </c>
      <c r="I501" s="7">
        <f t="shared" ca="1" si="96"/>
        <v>0</v>
      </c>
      <c r="J501" s="7">
        <f t="shared" ca="1" si="97"/>
        <v>14800</v>
      </c>
      <c r="K501" s="2">
        <f t="shared" ca="1" si="98"/>
        <v>0</v>
      </c>
      <c r="L501" s="2">
        <f t="shared" ca="1" si="100"/>
        <v>14800</v>
      </c>
    </row>
    <row r="502" spans="1:12" x14ac:dyDescent="0.25">
      <c r="A502" s="1">
        <f t="shared" si="101"/>
        <v>461</v>
      </c>
      <c r="B502" s="1">
        <f t="shared" ca="1" si="102"/>
        <v>740</v>
      </c>
      <c r="C502" s="1">
        <f t="shared" ref="C502:C551" ca="1" si="107">IF($H500="Yes",$B$5,0)</f>
        <v>0</v>
      </c>
      <c r="D502" s="1">
        <f t="shared" ca="1" si="103"/>
        <v>740</v>
      </c>
      <c r="E502" s="10">
        <f t="shared" ca="1" si="105"/>
        <v>0.1165942356227615</v>
      </c>
      <c r="F502" s="7">
        <f t="shared" ca="1" si="106"/>
        <v>14</v>
      </c>
      <c r="G502" s="7">
        <f t="shared" ca="1" si="104"/>
        <v>726</v>
      </c>
      <c r="H502" s="7" t="str">
        <f t="shared" ca="1" si="99"/>
        <v>No</v>
      </c>
      <c r="I502" s="7">
        <f t="shared" ca="1" si="96"/>
        <v>0</v>
      </c>
      <c r="J502" s="7">
        <f t="shared" ca="1" si="97"/>
        <v>14520</v>
      </c>
      <c r="K502" s="2">
        <f t="shared" ca="1" si="98"/>
        <v>0</v>
      </c>
      <c r="L502" s="2">
        <f t="shared" ca="1" si="100"/>
        <v>14520</v>
      </c>
    </row>
    <row r="503" spans="1:12" x14ac:dyDescent="0.25">
      <c r="A503" s="1">
        <f t="shared" si="101"/>
        <v>462</v>
      </c>
      <c r="B503" s="1">
        <f t="shared" ca="1" si="102"/>
        <v>726</v>
      </c>
      <c r="C503" s="1">
        <f t="shared" ca="1" si="107"/>
        <v>0</v>
      </c>
      <c r="D503" s="1">
        <f t="shared" ca="1" si="103"/>
        <v>726</v>
      </c>
      <c r="E503" s="10">
        <f t="shared" ca="1" si="105"/>
        <v>0.40949943938594113</v>
      </c>
      <c r="F503" s="7">
        <f t="shared" ca="1" si="106"/>
        <v>16</v>
      </c>
      <c r="G503" s="7">
        <f t="shared" ca="1" si="104"/>
        <v>710</v>
      </c>
      <c r="H503" s="7" t="str">
        <f t="shared" ca="1" si="99"/>
        <v>No</v>
      </c>
      <c r="I503" s="7">
        <f t="shared" ca="1" si="96"/>
        <v>0</v>
      </c>
      <c r="J503" s="7">
        <f t="shared" ca="1" si="97"/>
        <v>14200</v>
      </c>
      <c r="K503" s="2">
        <f t="shared" ca="1" si="98"/>
        <v>0</v>
      </c>
      <c r="L503" s="2">
        <f t="shared" ca="1" si="100"/>
        <v>14200</v>
      </c>
    </row>
    <row r="504" spans="1:12" x14ac:dyDescent="0.25">
      <c r="A504" s="1">
        <f t="shared" si="101"/>
        <v>463</v>
      </c>
      <c r="B504" s="1">
        <f t="shared" ca="1" si="102"/>
        <v>710</v>
      </c>
      <c r="C504" s="1">
        <f t="shared" ca="1" si="107"/>
        <v>0</v>
      </c>
      <c r="D504" s="1">
        <f t="shared" ca="1" si="103"/>
        <v>710</v>
      </c>
      <c r="E504" s="10">
        <f t="shared" ca="1" si="105"/>
        <v>0.93431279879020412</v>
      </c>
      <c r="F504" s="7">
        <f t="shared" ca="1" si="106"/>
        <v>18</v>
      </c>
      <c r="G504" s="7">
        <f t="shared" ca="1" si="104"/>
        <v>692</v>
      </c>
      <c r="H504" s="7" t="str">
        <f t="shared" ca="1" si="99"/>
        <v>No</v>
      </c>
      <c r="I504" s="7">
        <f t="shared" ca="1" si="96"/>
        <v>0</v>
      </c>
      <c r="J504" s="7">
        <f t="shared" ca="1" si="97"/>
        <v>13840</v>
      </c>
      <c r="K504" s="2">
        <f t="shared" ca="1" si="98"/>
        <v>0</v>
      </c>
      <c r="L504" s="2">
        <f t="shared" ca="1" si="100"/>
        <v>13840</v>
      </c>
    </row>
    <row r="505" spans="1:12" x14ac:dyDescent="0.25">
      <c r="A505" s="1">
        <f t="shared" si="101"/>
        <v>464</v>
      </c>
      <c r="B505" s="1">
        <f t="shared" ca="1" si="102"/>
        <v>692</v>
      </c>
      <c r="C505" s="1">
        <f t="shared" ca="1" si="107"/>
        <v>0</v>
      </c>
      <c r="D505" s="1">
        <f t="shared" ca="1" si="103"/>
        <v>692</v>
      </c>
      <c r="E505" s="10">
        <f t="shared" ca="1" si="105"/>
        <v>0.70752191957444521</v>
      </c>
      <c r="F505" s="7">
        <f t="shared" ca="1" si="106"/>
        <v>17</v>
      </c>
      <c r="G505" s="7">
        <f t="shared" ca="1" si="104"/>
        <v>675</v>
      </c>
      <c r="H505" s="7" t="str">
        <f t="shared" ca="1" si="99"/>
        <v>No</v>
      </c>
      <c r="I505" s="7">
        <f t="shared" ca="1" si="96"/>
        <v>0</v>
      </c>
      <c r="J505" s="7">
        <f t="shared" ca="1" si="97"/>
        <v>13500</v>
      </c>
      <c r="K505" s="2">
        <f t="shared" ca="1" si="98"/>
        <v>0</v>
      </c>
      <c r="L505" s="2">
        <f t="shared" ca="1" si="100"/>
        <v>13500</v>
      </c>
    </row>
    <row r="506" spans="1:12" x14ac:dyDescent="0.25">
      <c r="A506" s="1">
        <f t="shared" si="101"/>
        <v>465</v>
      </c>
      <c r="B506" s="1">
        <f t="shared" ca="1" si="102"/>
        <v>675</v>
      </c>
      <c r="C506" s="1">
        <f t="shared" ca="1" si="107"/>
        <v>0</v>
      </c>
      <c r="D506" s="1">
        <f t="shared" ca="1" si="103"/>
        <v>675</v>
      </c>
      <c r="E506" s="10">
        <f t="shared" ca="1" si="105"/>
        <v>1.5253235005448951E-2</v>
      </c>
      <c r="F506" s="7">
        <f t="shared" ca="1" si="106"/>
        <v>14</v>
      </c>
      <c r="G506" s="7">
        <f t="shared" ca="1" si="104"/>
        <v>661</v>
      </c>
      <c r="H506" s="7" t="str">
        <f t="shared" ca="1" si="99"/>
        <v>No</v>
      </c>
      <c r="I506" s="7">
        <f t="shared" ca="1" si="96"/>
        <v>0</v>
      </c>
      <c r="J506" s="7">
        <f t="shared" ca="1" si="97"/>
        <v>13220</v>
      </c>
      <c r="K506" s="2">
        <f t="shared" ca="1" si="98"/>
        <v>0</v>
      </c>
      <c r="L506" s="2">
        <f t="shared" ca="1" si="100"/>
        <v>13220</v>
      </c>
    </row>
    <row r="507" spans="1:12" x14ac:dyDescent="0.25">
      <c r="A507" s="1">
        <f t="shared" si="101"/>
        <v>466</v>
      </c>
      <c r="B507" s="1">
        <f t="shared" ca="1" si="102"/>
        <v>661</v>
      </c>
      <c r="C507" s="1">
        <f t="shared" ca="1" si="107"/>
        <v>0</v>
      </c>
      <c r="D507" s="1">
        <f t="shared" ca="1" si="103"/>
        <v>661</v>
      </c>
      <c r="E507" s="10">
        <f t="shared" ca="1" si="105"/>
        <v>0.97390043373879009</v>
      </c>
      <c r="F507" s="7">
        <f t="shared" ca="1" si="106"/>
        <v>18</v>
      </c>
      <c r="G507" s="7">
        <f t="shared" ca="1" si="104"/>
        <v>643</v>
      </c>
      <c r="H507" s="7" t="str">
        <f t="shared" ca="1" si="99"/>
        <v>No</v>
      </c>
      <c r="I507" s="7">
        <f t="shared" ca="1" si="96"/>
        <v>0</v>
      </c>
      <c r="J507" s="7">
        <f t="shared" ca="1" si="97"/>
        <v>12860</v>
      </c>
      <c r="K507" s="2">
        <f t="shared" ca="1" si="98"/>
        <v>0</v>
      </c>
      <c r="L507" s="2">
        <f t="shared" ca="1" si="100"/>
        <v>12860</v>
      </c>
    </row>
    <row r="508" spans="1:12" x14ac:dyDescent="0.25">
      <c r="A508" s="1">
        <f t="shared" si="101"/>
        <v>467</v>
      </c>
      <c r="B508" s="1">
        <f t="shared" ca="1" si="102"/>
        <v>643</v>
      </c>
      <c r="C508" s="1">
        <f t="shared" ca="1" si="107"/>
        <v>0</v>
      </c>
      <c r="D508" s="1">
        <f t="shared" ca="1" si="103"/>
        <v>643</v>
      </c>
      <c r="E508" s="10">
        <f t="shared" ca="1" si="105"/>
        <v>0.14502084616492206</v>
      </c>
      <c r="F508" s="7">
        <f t="shared" ca="1" si="106"/>
        <v>14</v>
      </c>
      <c r="G508" s="7">
        <f t="shared" ca="1" si="104"/>
        <v>629</v>
      </c>
      <c r="H508" s="7" t="str">
        <f t="shared" ca="1" si="99"/>
        <v>No</v>
      </c>
      <c r="I508" s="7">
        <f t="shared" ca="1" si="96"/>
        <v>0</v>
      </c>
      <c r="J508" s="7">
        <f t="shared" ca="1" si="97"/>
        <v>12580</v>
      </c>
      <c r="K508" s="2">
        <f t="shared" ca="1" si="98"/>
        <v>0</v>
      </c>
      <c r="L508" s="2">
        <f t="shared" ca="1" si="100"/>
        <v>12580</v>
      </c>
    </row>
    <row r="509" spans="1:12" x14ac:dyDescent="0.25">
      <c r="A509" s="1">
        <f t="shared" si="101"/>
        <v>468</v>
      </c>
      <c r="B509" s="1">
        <f t="shared" ca="1" si="102"/>
        <v>629</v>
      </c>
      <c r="C509" s="1">
        <f t="shared" ca="1" si="107"/>
        <v>0</v>
      </c>
      <c r="D509" s="1">
        <f t="shared" ca="1" si="103"/>
        <v>629</v>
      </c>
      <c r="E509" s="10">
        <f t="shared" ca="1" si="105"/>
        <v>3.5727756874125993E-2</v>
      </c>
      <c r="F509" s="7">
        <f t="shared" ca="1" si="106"/>
        <v>14</v>
      </c>
      <c r="G509" s="7">
        <f t="shared" ca="1" si="104"/>
        <v>615</v>
      </c>
      <c r="H509" s="7" t="str">
        <f t="shared" ca="1" si="99"/>
        <v>No</v>
      </c>
      <c r="I509" s="7">
        <f t="shared" ca="1" si="96"/>
        <v>0</v>
      </c>
      <c r="J509" s="7">
        <f t="shared" ca="1" si="97"/>
        <v>12300</v>
      </c>
      <c r="K509" s="2">
        <f t="shared" ca="1" si="98"/>
        <v>0</v>
      </c>
      <c r="L509" s="2">
        <f t="shared" ca="1" si="100"/>
        <v>12300</v>
      </c>
    </row>
    <row r="510" spans="1:12" x14ac:dyDescent="0.25">
      <c r="A510" s="1">
        <f t="shared" si="101"/>
        <v>469</v>
      </c>
      <c r="B510" s="1">
        <f t="shared" ca="1" si="102"/>
        <v>615</v>
      </c>
      <c r="C510" s="1">
        <f t="shared" ca="1" si="107"/>
        <v>0</v>
      </c>
      <c r="D510" s="1">
        <f t="shared" ca="1" si="103"/>
        <v>615</v>
      </c>
      <c r="E510" s="10">
        <f t="shared" ca="1" si="105"/>
        <v>0.20122481284593952</v>
      </c>
      <c r="F510" s="7">
        <f t="shared" ca="1" si="106"/>
        <v>15</v>
      </c>
      <c r="G510" s="7">
        <f t="shared" ca="1" si="104"/>
        <v>600</v>
      </c>
      <c r="H510" s="7" t="str">
        <f t="shared" ca="1" si="99"/>
        <v>No</v>
      </c>
      <c r="I510" s="7">
        <f t="shared" ca="1" si="96"/>
        <v>0</v>
      </c>
      <c r="J510" s="7">
        <f t="shared" ca="1" si="97"/>
        <v>12000</v>
      </c>
      <c r="K510" s="2">
        <f t="shared" ca="1" si="98"/>
        <v>0</v>
      </c>
      <c r="L510" s="2">
        <f t="shared" ca="1" si="100"/>
        <v>12000</v>
      </c>
    </row>
    <row r="511" spans="1:12" x14ac:dyDescent="0.25">
      <c r="A511" s="1">
        <f t="shared" si="101"/>
        <v>470</v>
      </c>
      <c r="B511" s="1">
        <f t="shared" ca="1" si="102"/>
        <v>600</v>
      </c>
      <c r="C511" s="1">
        <f t="shared" ca="1" si="107"/>
        <v>0</v>
      </c>
      <c r="D511" s="1">
        <f t="shared" ca="1" si="103"/>
        <v>600</v>
      </c>
      <c r="E511" s="10">
        <f t="shared" ca="1" si="105"/>
        <v>0.37155370727595805</v>
      </c>
      <c r="F511" s="7">
        <f t="shared" ca="1" si="106"/>
        <v>15</v>
      </c>
      <c r="G511" s="7">
        <f t="shared" ca="1" si="104"/>
        <v>585</v>
      </c>
      <c r="H511" s="7" t="str">
        <f t="shared" ca="1" si="99"/>
        <v>No</v>
      </c>
      <c r="I511" s="7">
        <f t="shared" ca="1" si="96"/>
        <v>0</v>
      </c>
      <c r="J511" s="7">
        <f t="shared" ca="1" si="97"/>
        <v>11700</v>
      </c>
      <c r="K511" s="2">
        <f t="shared" ca="1" si="98"/>
        <v>0</v>
      </c>
      <c r="L511" s="2">
        <f t="shared" ca="1" si="100"/>
        <v>11700</v>
      </c>
    </row>
    <row r="512" spans="1:12" x14ac:dyDescent="0.25">
      <c r="A512" s="1">
        <f t="shared" si="101"/>
        <v>471</v>
      </c>
      <c r="B512" s="1">
        <f t="shared" ca="1" si="102"/>
        <v>585</v>
      </c>
      <c r="C512" s="1">
        <f t="shared" ca="1" si="107"/>
        <v>0</v>
      </c>
      <c r="D512" s="1">
        <f t="shared" ca="1" si="103"/>
        <v>585</v>
      </c>
      <c r="E512" s="10">
        <f t="shared" ca="1" si="105"/>
        <v>0.44953032998962827</v>
      </c>
      <c r="F512" s="7">
        <f t="shared" ca="1" si="106"/>
        <v>16</v>
      </c>
      <c r="G512" s="7">
        <f t="shared" ca="1" si="104"/>
        <v>569</v>
      </c>
      <c r="H512" s="7" t="str">
        <f t="shared" ca="1" si="99"/>
        <v>No</v>
      </c>
      <c r="I512" s="7">
        <f t="shared" ca="1" si="96"/>
        <v>0</v>
      </c>
      <c r="J512" s="7">
        <f t="shared" ca="1" si="97"/>
        <v>11380</v>
      </c>
      <c r="K512" s="2">
        <f t="shared" ca="1" si="98"/>
        <v>0</v>
      </c>
      <c r="L512" s="2">
        <f t="shared" ca="1" si="100"/>
        <v>11380</v>
      </c>
    </row>
    <row r="513" spans="1:12" x14ac:dyDescent="0.25">
      <c r="A513" s="1">
        <f t="shared" si="101"/>
        <v>472</v>
      </c>
      <c r="B513" s="1">
        <f t="shared" ca="1" si="102"/>
        <v>569</v>
      </c>
      <c r="C513" s="1">
        <f t="shared" ca="1" si="107"/>
        <v>0</v>
      </c>
      <c r="D513" s="1">
        <f t="shared" ca="1" si="103"/>
        <v>569</v>
      </c>
      <c r="E513" s="10">
        <f t="shared" ca="1" si="105"/>
        <v>0.44330810292637413</v>
      </c>
      <c r="F513" s="7">
        <f t="shared" ca="1" si="106"/>
        <v>16</v>
      </c>
      <c r="G513" s="7">
        <f t="shared" ca="1" si="104"/>
        <v>553</v>
      </c>
      <c r="H513" s="7" t="str">
        <f t="shared" ca="1" si="99"/>
        <v>No</v>
      </c>
      <c r="I513" s="7">
        <f t="shared" ca="1" si="96"/>
        <v>0</v>
      </c>
      <c r="J513" s="7">
        <f t="shared" ca="1" si="97"/>
        <v>11060</v>
      </c>
      <c r="K513" s="2">
        <f t="shared" ca="1" si="98"/>
        <v>0</v>
      </c>
      <c r="L513" s="2">
        <f t="shared" ca="1" si="100"/>
        <v>11060</v>
      </c>
    </row>
    <row r="514" spans="1:12" x14ac:dyDescent="0.25">
      <c r="A514" s="1">
        <f t="shared" si="101"/>
        <v>473</v>
      </c>
      <c r="B514" s="1">
        <f t="shared" ca="1" si="102"/>
        <v>553</v>
      </c>
      <c r="C514" s="1">
        <f t="shared" ca="1" si="107"/>
        <v>0</v>
      </c>
      <c r="D514" s="1">
        <f t="shared" ca="1" si="103"/>
        <v>553</v>
      </c>
      <c r="E514" s="10">
        <f t="shared" ca="1" si="105"/>
        <v>0.7075507938828477</v>
      </c>
      <c r="F514" s="7">
        <f t="shared" ca="1" si="106"/>
        <v>17</v>
      </c>
      <c r="G514" s="7">
        <f t="shared" ca="1" si="104"/>
        <v>536</v>
      </c>
      <c r="H514" s="7" t="str">
        <f t="shared" ca="1" si="99"/>
        <v>No</v>
      </c>
      <c r="I514" s="7">
        <f t="shared" ca="1" si="96"/>
        <v>0</v>
      </c>
      <c r="J514" s="7">
        <f t="shared" ca="1" si="97"/>
        <v>10720</v>
      </c>
      <c r="K514" s="2">
        <f t="shared" ca="1" si="98"/>
        <v>0</v>
      </c>
      <c r="L514" s="2">
        <f t="shared" ca="1" si="100"/>
        <v>10720</v>
      </c>
    </row>
    <row r="515" spans="1:12" x14ac:dyDescent="0.25">
      <c r="A515" s="1">
        <f t="shared" si="101"/>
        <v>474</v>
      </c>
      <c r="B515" s="1">
        <f t="shared" ca="1" si="102"/>
        <v>536</v>
      </c>
      <c r="C515" s="1">
        <f t="shared" ca="1" si="107"/>
        <v>0</v>
      </c>
      <c r="D515" s="1">
        <f t="shared" ca="1" si="103"/>
        <v>536</v>
      </c>
      <c r="E515" s="10">
        <f t="shared" ca="1" si="105"/>
        <v>0.9671357753080585</v>
      </c>
      <c r="F515" s="7">
        <f t="shared" ca="1" si="106"/>
        <v>18</v>
      </c>
      <c r="G515" s="7">
        <f t="shared" ca="1" si="104"/>
        <v>518</v>
      </c>
      <c r="H515" s="7" t="str">
        <f t="shared" ca="1" si="99"/>
        <v>No</v>
      </c>
      <c r="I515" s="7">
        <f t="shared" ca="1" si="96"/>
        <v>0</v>
      </c>
      <c r="J515" s="7">
        <f t="shared" ca="1" si="97"/>
        <v>10360</v>
      </c>
      <c r="K515" s="2">
        <f t="shared" ca="1" si="98"/>
        <v>0</v>
      </c>
      <c r="L515" s="2">
        <f t="shared" ca="1" si="100"/>
        <v>10360</v>
      </c>
    </row>
    <row r="516" spans="1:12" x14ac:dyDescent="0.25">
      <c r="A516" s="1">
        <f t="shared" si="101"/>
        <v>475</v>
      </c>
      <c r="B516" s="1">
        <f t="shared" ca="1" si="102"/>
        <v>518</v>
      </c>
      <c r="C516" s="1">
        <f t="shared" ca="1" si="107"/>
        <v>0</v>
      </c>
      <c r="D516" s="1">
        <f t="shared" ca="1" si="103"/>
        <v>518</v>
      </c>
      <c r="E516" s="10">
        <f t="shared" ca="1" si="105"/>
        <v>0.14367239151781042</v>
      </c>
      <c r="F516" s="7">
        <f t="shared" ca="1" si="106"/>
        <v>14</v>
      </c>
      <c r="G516" s="7">
        <f t="shared" ca="1" si="104"/>
        <v>504</v>
      </c>
      <c r="H516" s="7" t="str">
        <f t="shared" ca="1" si="99"/>
        <v>No</v>
      </c>
      <c r="I516" s="7">
        <f t="shared" ca="1" si="96"/>
        <v>0</v>
      </c>
      <c r="J516" s="7">
        <f t="shared" ca="1" si="97"/>
        <v>10080</v>
      </c>
      <c r="K516" s="2">
        <f t="shared" ca="1" si="98"/>
        <v>0</v>
      </c>
      <c r="L516" s="2">
        <f t="shared" ca="1" si="100"/>
        <v>10080</v>
      </c>
    </row>
    <row r="517" spans="1:12" x14ac:dyDescent="0.25">
      <c r="A517" s="1">
        <f t="shared" si="101"/>
        <v>476</v>
      </c>
      <c r="B517" s="1">
        <f t="shared" ca="1" si="102"/>
        <v>504</v>
      </c>
      <c r="C517" s="1">
        <f t="shared" ca="1" si="107"/>
        <v>0</v>
      </c>
      <c r="D517" s="1">
        <f t="shared" ca="1" si="103"/>
        <v>504</v>
      </c>
      <c r="E517" s="10">
        <f t="shared" ca="1" si="105"/>
        <v>0.48626761051382528</v>
      </c>
      <c r="F517" s="7">
        <f t="shared" ca="1" si="106"/>
        <v>16</v>
      </c>
      <c r="G517" s="7">
        <f t="shared" ca="1" si="104"/>
        <v>488</v>
      </c>
      <c r="H517" s="7" t="str">
        <f t="shared" ca="1" si="99"/>
        <v>No</v>
      </c>
      <c r="I517" s="7">
        <f t="shared" ca="1" si="96"/>
        <v>0</v>
      </c>
      <c r="J517" s="7">
        <f t="shared" ca="1" si="97"/>
        <v>9760</v>
      </c>
      <c r="K517" s="2">
        <f t="shared" ca="1" si="98"/>
        <v>0</v>
      </c>
      <c r="L517" s="2">
        <f t="shared" ca="1" si="100"/>
        <v>9760</v>
      </c>
    </row>
    <row r="518" spans="1:12" x14ac:dyDescent="0.25">
      <c r="A518" s="1">
        <f t="shared" si="101"/>
        <v>477</v>
      </c>
      <c r="B518" s="1">
        <f t="shared" ca="1" si="102"/>
        <v>488</v>
      </c>
      <c r="C518" s="1">
        <f t="shared" ca="1" si="107"/>
        <v>0</v>
      </c>
      <c r="D518" s="1">
        <f t="shared" ca="1" si="103"/>
        <v>488</v>
      </c>
      <c r="E518" s="10">
        <f t="shared" ca="1" si="105"/>
        <v>0.64063547231371021</v>
      </c>
      <c r="F518" s="7">
        <f t="shared" ca="1" si="106"/>
        <v>16</v>
      </c>
      <c r="G518" s="7">
        <f t="shared" ca="1" si="104"/>
        <v>472</v>
      </c>
      <c r="H518" s="7" t="str">
        <f t="shared" ca="1" si="99"/>
        <v>No</v>
      </c>
      <c r="I518" s="7">
        <f t="shared" ca="1" si="96"/>
        <v>0</v>
      </c>
      <c r="J518" s="7">
        <f t="shared" ca="1" si="97"/>
        <v>9440</v>
      </c>
      <c r="K518" s="2">
        <f t="shared" ca="1" si="98"/>
        <v>0</v>
      </c>
      <c r="L518" s="2">
        <f t="shared" ca="1" si="100"/>
        <v>9440</v>
      </c>
    </row>
    <row r="519" spans="1:12" x14ac:dyDescent="0.25">
      <c r="A519" s="1">
        <f t="shared" si="101"/>
        <v>478</v>
      </c>
      <c r="B519" s="1">
        <f t="shared" ca="1" si="102"/>
        <v>472</v>
      </c>
      <c r="C519" s="1">
        <f t="shared" ca="1" si="107"/>
        <v>0</v>
      </c>
      <c r="D519" s="1">
        <f t="shared" ca="1" si="103"/>
        <v>472</v>
      </c>
      <c r="E519" s="10">
        <f t="shared" ca="1" si="105"/>
        <v>0.39024804182902473</v>
      </c>
      <c r="F519" s="7">
        <f t="shared" ca="1" si="106"/>
        <v>15</v>
      </c>
      <c r="G519" s="7">
        <f t="shared" ca="1" si="104"/>
        <v>457</v>
      </c>
      <c r="H519" s="7" t="str">
        <f t="shared" ca="1" si="99"/>
        <v>No</v>
      </c>
      <c r="I519" s="7">
        <f t="shared" ca="1" si="96"/>
        <v>0</v>
      </c>
      <c r="J519" s="7">
        <f t="shared" ca="1" si="97"/>
        <v>9140</v>
      </c>
      <c r="K519" s="2">
        <f t="shared" ca="1" si="98"/>
        <v>0</v>
      </c>
      <c r="L519" s="2">
        <f t="shared" ca="1" si="100"/>
        <v>9140</v>
      </c>
    </row>
    <row r="520" spans="1:12" x14ac:dyDescent="0.25">
      <c r="A520" s="1">
        <f t="shared" si="101"/>
        <v>479</v>
      </c>
      <c r="B520" s="1">
        <f t="shared" ca="1" si="102"/>
        <v>457</v>
      </c>
      <c r="C520" s="1">
        <f t="shared" ca="1" si="107"/>
        <v>0</v>
      </c>
      <c r="D520" s="1">
        <f t="shared" ca="1" si="103"/>
        <v>457</v>
      </c>
      <c r="E520" s="10">
        <f t="shared" ca="1" si="105"/>
        <v>6.6094206620561646E-3</v>
      </c>
      <c r="F520" s="7">
        <f t="shared" ca="1" si="106"/>
        <v>14</v>
      </c>
      <c r="G520" s="7">
        <f t="shared" ca="1" si="104"/>
        <v>443</v>
      </c>
      <c r="H520" s="7" t="str">
        <f t="shared" ca="1" si="99"/>
        <v>No</v>
      </c>
      <c r="I520" s="7">
        <f t="shared" ca="1" si="96"/>
        <v>0</v>
      </c>
      <c r="J520" s="7">
        <f t="shared" ca="1" si="97"/>
        <v>8860</v>
      </c>
      <c r="K520" s="2">
        <f t="shared" ca="1" si="98"/>
        <v>0</v>
      </c>
      <c r="L520" s="2">
        <f t="shared" ca="1" si="100"/>
        <v>8860</v>
      </c>
    </row>
    <row r="521" spans="1:12" x14ac:dyDescent="0.25">
      <c r="A521" s="1">
        <f t="shared" si="101"/>
        <v>480</v>
      </c>
      <c r="B521" s="1">
        <f t="shared" ca="1" si="102"/>
        <v>443</v>
      </c>
      <c r="C521" s="1">
        <f t="shared" ca="1" si="107"/>
        <v>0</v>
      </c>
      <c r="D521" s="1">
        <f t="shared" ca="1" si="103"/>
        <v>443</v>
      </c>
      <c r="E521" s="10">
        <f t="shared" ca="1" si="105"/>
        <v>0.48769395551468475</v>
      </c>
      <c r="F521" s="7">
        <f t="shared" ca="1" si="106"/>
        <v>16</v>
      </c>
      <c r="G521" s="7">
        <f t="shared" ca="1" si="104"/>
        <v>427</v>
      </c>
      <c r="H521" s="7" t="str">
        <f t="shared" ca="1" si="99"/>
        <v>No</v>
      </c>
      <c r="I521" s="7">
        <f t="shared" ca="1" si="96"/>
        <v>0</v>
      </c>
      <c r="J521" s="7">
        <f t="shared" ca="1" si="97"/>
        <v>8540</v>
      </c>
      <c r="K521" s="2">
        <f t="shared" ca="1" si="98"/>
        <v>0</v>
      </c>
      <c r="L521" s="2">
        <f t="shared" ca="1" si="100"/>
        <v>8540</v>
      </c>
    </row>
    <row r="522" spans="1:12" x14ac:dyDescent="0.25">
      <c r="A522" s="1">
        <f t="shared" si="101"/>
        <v>481</v>
      </c>
      <c r="B522" s="1">
        <f t="shared" ca="1" si="102"/>
        <v>427</v>
      </c>
      <c r="C522" s="1">
        <f t="shared" ca="1" si="107"/>
        <v>0</v>
      </c>
      <c r="D522" s="1">
        <f t="shared" ca="1" si="103"/>
        <v>427</v>
      </c>
      <c r="E522" s="10">
        <f t="shared" ca="1" si="105"/>
        <v>0.73489992157818818</v>
      </c>
      <c r="F522" s="7">
        <f t="shared" ca="1" si="106"/>
        <v>17</v>
      </c>
      <c r="G522" s="7">
        <f t="shared" ca="1" si="104"/>
        <v>410</v>
      </c>
      <c r="H522" s="7" t="str">
        <f t="shared" ca="1" si="99"/>
        <v>No</v>
      </c>
      <c r="I522" s="7">
        <f t="shared" ca="1" si="96"/>
        <v>0</v>
      </c>
      <c r="J522" s="7">
        <f t="shared" ca="1" si="97"/>
        <v>8200</v>
      </c>
      <c r="K522" s="2">
        <f t="shared" ca="1" si="98"/>
        <v>0</v>
      </c>
      <c r="L522" s="2">
        <f t="shared" ca="1" si="100"/>
        <v>8200</v>
      </c>
    </row>
    <row r="523" spans="1:12" x14ac:dyDescent="0.25">
      <c r="A523" s="1">
        <f t="shared" si="101"/>
        <v>482</v>
      </c>
      <c r="B523" s="1">
        <f t="shared" ca="1" si="102"/>
        <v>410</v>
      </c>
      <c r="C523" s="1">
        <f t="shared" ca="1" si="107"/>
        <v>0</v>
      </c>
      <c r="D523" s="1">
        <f t="shared" ca="1" si="103"/>
        <v>410</v>
      </c>
      <c r="E523" s="10">
        <f t="shared" ca="1" si="105"/>
        <v>0.44587411840473901</v>
      </c>
      <c r="F523" s="7">
        <f t="shared" ca="1" si="106"/>
        <v>16</v>
      </c>
      <c r="G523" s="7">
        <f t="shared" ca="1" si="104"/>
        <v>394</v>
      </c>
      <c r="H523" s="7" t="str">
        <f t="shared" ca="1" si="99"/>
        <v>No</v>
      </c>
      <c r="I523" s="7">
        <f t="shared" ca="1" si="96"/>
        <v>0</v>
      </c>
      <c r="J523" s="7">
        <f t="shared" ca="1" si="97"/>
        <v>7880</v>
      </c>
      <c r="K523" s="2">
        <f t="shared" ca="1" si="98"/>
        <v>0</v>
      </c>
      <c r="L523" s="2">
        <f t="shared" ref="L523:L538" ca="1" si="108">+SUM(I523:K523)</f>
        <v>7880</v>
      </c>
    </row>
    <row r="524" spans="1:12" x14ac:dyDescent="0.25">
      <c r="A524" s="1">
        <f t="shared" si="101"/>
        <v>483</v>
      </c>
      <c r="B524" s="1">
        <f t="shared" ca="1" si="102"/>
        <v>394</v>
      </c>
      <c r="C524" s="1">
        <f t="shared" ca="1" si="107"/>
        <v>0</v>
      </c>
      <c r="D524" s="1">
        <f t="shared" ca="1" si="103"/>
        <v>394</v>
      </c>
      <c r="E524" s="10">
        <f t="shared" ca="1" si="105"/>
        <v>0.14910281679370851</v>
      </c>
      <c r="F524" s="7">
        <f t="shared" ca="1" si="106"/>
        <v>14</v>
      </c>
      <c r="G524" s="7">
        <f t="shared" ca="1" si="104"/>
        <v>380</v>
      </c>
      <c r="H524" s="7" t="str">
        <f t="shared" ca="1" si="99"/>
        <v>No</v>
      </c>
      <c r="I524" s="7">
        <f t="shared" ca="1" si="96"/>
        <v>0</v>
      </c>
      <c r="J524" s="7">
        <f t="shared" ca="1" si="97"/>
        <v>7600</v>
      </c>
      <c r="K524" s="2">
        <f t="shared" ca="1" si="98"/>
        <v>0</v>
      </c>
      <c r="L524" s="2">
        <f t="shared" ca="1" si="108"/>
        <v>7600</v>
      </c>
    </row>
    <row r="525" spans="1:12" x14ac:dyDescent="0.25">
      <c r="A525" s="1">
        <f t="shared" si="101"/>
        <v>484</v>
      </c>
      <c r="B525" s="1">
        <f t="shared" ca="1" si="102"/>
        <v>380</v>
      </c>
      <c r="C525" s="1">
        <f t="shared" ca="1" si="107"/>
        <v>0</v>
      </c>
      <c r="D525" s="1">
        <f t="shared" ca="1" si="103"/>
        <v>380</v>
      </c>
      <c r="E525" s="10">
        <f t="shared" ca="1" si="105"/>
        <v>0.19377723078411158</v>
      </c>
      <c r="F525" s="7">
        <f t="shared" ca="1" si="106"/>
        <v>14</v>
      </c>
      <c r="G525" s="7">
        <f t="shared" ca="1" si="104"/>
        <v>366</v>
      </c>
      <c r="H525" s="7" t="str">
        <f t="shared" ca="1" si="99"/>
        <v>No</v>
      </c>
      <c r="I525" s="7">
        <f t="shared" ca="1" si="96"/>
        <v>0</v>
      </c>
      <c r="J525" s="7">
        <f t="shared" ca="1" si="97"/>
        <v>7320</v>
      </c>
      <c r="K525" s="2">
        <f t="shared" ca="1" si="98"/>
        <v>0</v>
      </c>
      <c r="L525" s="2">
        <f t="shared" ca="1" si="108"/>
        <v>7320</v>
      </c>
    </row>
    <row r="526" spans="1:12" x14ac:dyDescent="0.25">
      <c r="A526" s="1">
        <f t="shared" si="101"/>
        <v>485</v>
      </c>
      <c r="B526" s="1">
        <f t="shared" ca="1" si="102"/>
        <v>366</v>
      </c>
      <c r="C526" s="1">
        <f t="shared" ca="1" si="107"/>
        <v>0</v>
      </c>
      <c r="D526" s="1">
        <f t="shared" ca="1" si="103"/>
        <v>366</v>
      </c>
      <c r="E526" s="10">
        <f t="shared" ca="1" si="105"/>
        <v>0.33565775913254925</v>
      </c>
      <c r="F526" s="7">
        <f t="shared" ca="1" si="106"/>
        <v>15</v>
      </c>
      <c r="G526" s="7">
        <f t="shared" ca="1" si="104"/>
        <v>351</v>
      </c>
      <c r="H526" s="7" t="str">
        <f t="shared" ca="1" si="99"/>
        <v>No</v>
      </c>
      <c r="I526" s="7">
        <f t="shared" ca="1" si="96"/>
        <v>0</v>
      </c>
      <c r="J526" s="7">
        <f t="shared" ca="1" si="97"/>
        <v>7020</v>
      </c>
      <c r="K526" s="2">
        <f t="shared" ca="1" si="98"/>
        <v>0</v>
      </c>
      <c r="L526" s="2">
        <f t="shared" ca="1" si="108"/>
        <v>7020</v>
      </c>
    </row>
    <row r="527" spans="1:12" x14ac:dyDescent="0.25">
      <c r="A527" s="1">
        <f t="shared" si="101"/>
        <v>486</v>
      </c>
      <c r="B527" s="1">
        <f t="shared" ca="1" si="102"/>
        <v>351</v>
      </c>
      <c r="C527" s="1">
        <f t="shared" ca="1" si="107"/>
        <v>0</v>
      </c>
      <c r="D527" s="1">
        <f t="shared" ca="1" si="103"/>
        <v>351</v>
      </c>
      <c r="E527" s="10">
        <f t="shared" ca="1" si="105"/>
        <v>0.95621731608445482</v>
      </c>
      <c r="F527" s="7">
        <f t="shared" ca="1" si="106"/>
        <v>18</v>
      </c>
      <c r="G527" s="7">
        <f t="shared" ca="1" si="104"/>
        <v>333</v>
      </c>
      <c r="H527" s="7" t="str">
        <f t="shared" ca="1" si="99"/>
        <v>No</v>
      </c>
      <c r="I527" s="7">
        <f t="shared" ca="1" si="96"/>
        <v>0</v>
      </c>
      <c r="J527" s="7">
        <f t="shared" ca="1" si="97"/>
        <v>6660</v>
      </c>
      <c r="K527" s="2">
        <f t="shared" ca="1" si="98"/>
        <v>0</v>
      </c>
      <c r="L527" s="2">
        <f t="shared" ca="1" si="108"/>
        <v>6660</v>
      </c>
    </row>
    <row r="528" spans="1:12" x14ac:dyDescent="0.25">
      <c r="A528" s="1">
        <f t="shared" si="101"/>
        <v>487</v>
      </c>
      <c r="B528" s="1">
        <f t="shared" ca="1" si="102"/>
        <v>333</v>
      </c>
      <c r="C528" s="1">
        <f t="shared" ca="1" si="107"/>
        <v>0</v>
      </c>
      <c r="D528" s="1">
        <f t="shared" ca="1" si="103"/>
        <v>333</v>
      </c>
      <c r="E528" s="10">
        <f t="shared" ca="1" si="105"/>
        <v>0.73960372224670112</v>
      </c>
      <c r="F528" s="7">
        <f t="shared" ca="1" si="106"/>
        <v>17</v>
      </c>
      <c r="G528" s="7">
        <f t="shared" ca="1" si="104"/>
        <v>316</v>
      </c>
      <c r="H528" s="7" t="str">
        <f t="shared" ca="1" si="99"/>
        <v>No</v>
      </c>
      <c r="I528" s="7">
        <f t="shared" ca="1" si="96"/>
        <v>0</v>
      </c>
      <c r="J528" s="7">
        <f t="shared" ca="1" si="97"/>
        <v>6320</v>
      </c>
      <c r="K528" s="2">
        <f t="shared" ca="1" si="98"/>
        <v>0</v>
      </c>
      <c r="L528" s="2">
        <f t="shared" ca="1" si="108"/>
        <v>6320</v>
      </c>
    </row>
    <row r="529" spans="1:12" x14ac:dyDescent="0.25">
      <c r="A529" s="1">
        <f t="shared" si="101"/>
        <v>488</v>
      </c>
      <c r="B529" s="1">
        <f t="shared" ca="1" si="102"/>
        <v>316</v>
      </c>
      <c r="C529" s="1">
        <f t="shared" ca="1" si="107"/>
        <v>0</v>
      </c>
      <c r="D529" s="1">
        <f t="shared" ca="1" si="103"/>
        <v>316</v>
      </c>
      <c r="E529" s="10">
        <f t="shared" ca="1" si="105"/>
        <v>1.8688162843008671E-2</v>
      </c>
      <c r="F529" s="7">
        <f t="shared" ca="1" si="106"/>
        <v>14</v>
      </c>
      <c r="G529" s="7">
        <f t="shared" ca="1" si="104"/>
        <v>302</v>
      </c>
      <c r="H529" s="7" t="str">
        <f t="shared" ca="1" si="99"/>
        <v>No</v>
      </c>
      <c r="I529" s="7">
        <f t="shared" ca="1" si="96"/>
        <v>0</v>
      </c>
      <c r="J529" s="7">
        <f t="shared" ca="1" si="97"/>
        <v>6040</v>
      </c>
      <c r="K529" s="2">
        <f t="shared" ca="1" si="98"/>
        <v>0</v>
      </c>
      <c r="L529" s="2">
        <f t="shared" ca="1" si="108"/>
        <v>6040</v>
      </c>
    </row>
    <row r="530" spans="1:12" x14ac:dyDescent="0.25">
      <c r="A530" s="1">
        <f t="shared" si="101"/>
        <v>489</v>
      </c>
      <c r="B530" s="1">
        <f t="shared" ca="1" si="102"/>
        <v>302</v>
      </c>
      <c r="C530" s="1">
        <f t="shared" ca="1" si="107"/>
        <v>0</v>
      </c>
      <c r="D530" s="1">
        <f t="shared" ca="1" si="103"/>
        <v>302</v>
      </c>
      <c r="E530" s="10">
        <f t="shared" ca="1" si="105"/>
        <v>0.65378900328050227</v>
      </c>
      <c r="F530" s="7">
        <f t="shared" ca="1" si="106"/>
        <v>17</v>
      </c>
      <c r="G530" s="7">
        <f t="shared" ca="1" si="104"/>
        <v>285</v>
      </c>
      <c r="H530" s="7" t="str">
        <f t="shared" ca="1" si="99"/>
        <v>No</v>
      </c>
      <c r="I530" s="7">
        <f t="shared" ca="1" si="96"/>
        <v>0</v>
      </c>
      <c r="J530" s="7">
        <f t="shared" ca="1" si="97"/>
        <v>5700</v>
      </c>
      <c r="K530" s="2">
        <f t="shared" ca="1" si="98"/>
        <v>0</v>
      </c>
      <c r="L530" s="2">
        <f t="shared" ca="1" si="108"/>
        <v>5700</v>
      </c>
    </row>
    <row r="531" spans="1:12" x14ac:dyDescent="0.25">
      <c r="A531" s="1">
        <f t="shared" si="101"/>
        <v>490</v>
      </c>
      <c r="B531" s="1">
        <f t="shared" ca="1" si="102"/>
        <v>285</v>
      </c>
      <c r="C531" s="1">
        <f t="shared" ca="1" si="107"/>
        <v>0</v>
      </c>
      <c r="D531" s="1">
        <f t="shared" ca="1" si="103"/>
        <v>285</v>
      </c>
      <c r="E531" s="10">
        <f t="shared" ca="1" si="105"/>
        <v>5.2219832156233825E-2</v>
      </c>
      <c r="F531" s="7">
        <f t="shared" ca="1" si="106"/>
        <v>14</v>
      </c>
      <c r="G531" s="7">
        <f t="shared" ca="1" si="104"/>
        <v>271</v>
      </c>
      <c r="H531" s="7" t="str">
        <f t="shared" ca="1" si="99"/>
        <v>No</v>
      </c>
      <c r="I531" s="7">
        <f t="shared" ca="1" si="96"/>
        <v>0</v>
      </c>
      <c r="J531" s="7">
        <f t="shared" ca="1" si="97"/>
        <v>5420</v>
      </c>
      <c r="K531" s="2">
        <f t="shared" ca="1" si="98"/>
        <v>0</v>
      </c>
      <c r="L531" s="2">
        <f t="shared" ca="1" si="108"/>
        <v>5420</v>
      </c>
    </row>
    <row r="532" spans="1:12" x14ac:dyDescent="0.25">
      <c r="A532" s="1">
        <f t="shared" si="101"/>
        <v>491</v>
      </c>
      <c r="B532" s="1">
        <f t="shared" ca="1" si="102"/>
        <v>271</v>
      </c>
      <c r="C532" s="1">
        <f t="shared" ca="1" si="107"/>
        <v>0</v>
      </c>
      <c r="D532" s="1">
        <f t="shared" ca="1" si="103"/>
        <v>271</v>
      </c>
      <c r="E532" s="10">
        <f t="shared" ca="1" si="105"/>
        <v>0.62935752365131925</v>
      </c>
      <c r="F532" s="7">
        <f t="shared" ca="1" si="106"/>
        <v>16</v>
      </c>
      <c r="G532" s="7">
        <f t="shared" ca="1" si="104"/>
        <v>255</v>
      </c>
      <c r="H532" s="7" t="str">
        <f t="shared" ca="1" si="99"/>
        <v>No</v>
      </c>
      <c r="I532" s="7">
        <f t="shared" ca="1" si="96"/>
        <v>0</v>
      </c>
      <c r="J532" s="7">
        <f t="shared" ca="1" si="97"/>
        <v>5100</v>
      </c>
      <c r="K532" s="2">
        <f t="shared" ca="1" si="98"/>
        <v>0</v>
      </c>
      <c r="L532" s="2">
        <f t="shared" ca="1" si="108"/>
        <v>5100</v>
      </c>
    </row>
    <row r="533" spans="1:12" x14ac:dyDescent="0.25">
      <c r="A533" s="1">
        <f t="shared" si="101"/>
        <v>492</v>
      </c>
      <c r="B533" s="1">
        <f t="shared" ca="1" si="102"/>
        <v>255</v>
      </c>
      <c r="C533" s="1">
        <f t="shared" ca="1" si="107"/>
        <v>0</v>
      </c>
      <c r="D533" s="1">
        <f t="shared" ca="1" si="103"/>
        <v>255</v>
      </c>
      <c r="E533" s="10">
        <f t="shared" ca="1" si="105"/>
        <v>0.70388351314256392</v>
      </c>
      <c r="F533" s="7">
        <f t="shared" ca="1" si="106"/>
        <v>17</v>
      </c>
      <c r="G533" s="7">
        <f t="shared" ca="1" si="104"/>
        <v>238</v>
      </c>
      <c r="H533" s="7" t="str">
        <f t="shared" ca="1" si="99"/>
        <v>No</v>
      </c>
      <c r="I533" s="7">
        <f t="shared" ca="1" si="96"/>
        <v>0</v>
      </c>
      <c r="J533" s="7">
        <f t="shared" ca="1" si="97"/>
        <v>4760</v>
      </c>
      <c r="K533" s="2">
        <f t="shared" ca="1" si="98"/>
        <v>0</v>
      </c>
      <c r="L533" s="2">
        <f t="shared" ca="1" si="108"/>
        <v>4760</v>
      </c>
    </row>
    <row r="534" spans="1:12" x14ac:dyDescent="0.25">
      <c r="A534" s="1">
        <f t="shared" si="101"/>
        <v>493</v>
      </c>
      <c r="B534" s="1">
        <f t="shared" ca="1" si="102"/>
        <v>238</v>
      </c>
      <c r="C534" s="1">
        <f t="shared" ca="1" si="107"/>
        <v>0</v>
      </c>
      <c r="D534" s="1">
        <f t="shared" ca="1" si="103"/>
        <v>238</v>
      </c>
      <c r="E534" s="10">
        <f t="shared" ca="1" si="105"/>
        <v>0.50020492382464521</v>
      </c>
      <c r="F534" s="7">
        <f t="shared" ca="1" si="106"/>
        <v>16</v>
      </c>
      <c r="G534" s="7">
        <f t="shared" ca="1" si="104"/>
        <v>222</v>
      </c>
      <c r="H534" s="7" t="str">
        <f t="shared" ca="1" si="99"/>
        <v>No</v>
      </c>
      <c r="I534" s="7">
        <f t="shared" ca="1" si="96"/>
        <v>0</v>
      </c>
      <c r="J534" s="7">
        <f t="shared" ca="1" si="97"/>
        <v>4440</v>
      </c>
      <c r="K534" s="2">
        <f t="shared" ca="1" si="98"/>
        <v>0</v>
      </c>
      <c r="L534" s="2">
        <f t="shared" ca="1" si="108"/>
        <v>4440</v>
      </c>
    </row>
    <row r="535" spans="1:12" x14ac:dyDescent="0.25">
      <c r="A535" s="1">
        <f t="shared" si="101"/>
        <v>494</v>
      </c>
      <c r="B535" s="1">
        <f t="shared" ca="1" si="102"/>
        <v>222</v>
      </c>
      <c r="C535" s="1">
        <f t="shared" ca="1" si="107"/>
        <v>0</v>
      </c>
      <c r="D535" s="1">
        <f t="shared" ca="1" si="103"/>
        <v>222</v>
      </c>
      <c r="E535" s="10">
        <f t="shared" ca="1" si="105"/>
        <v>0.66035812767313196</v>
      </c>
      <c r="F535" s="7">
        <f t="shared" ca="1" si="106"/>
        <v>17</v>
      </c>
      <c r="G535" s="7">
        <f t="shared" ca="1" si="104"/>
        <v>205</v>
      </c>
      <c r="H535" s="7" t="str">
        <f t="shared" ca="1" si="99"/>
        <v>No</v>
      </c>
      <c r="I535" s="7">
        <f t="shared" ca="1" si="96"/>
        <v>0</v>
      </c>
      <c r="J535" s="7">
        <f t="shared" ca="1" si="97"/>
        <v>4100</v>
      </c>
      <c r="K535" s="2">
        <f t="shared" ca="1" si="98"/>
        <v>0</v>
      </c>
      <c r="L535" s="2">
        <f t="shared" ca="1" si="108"/>
        <v>4100</v>
      </c>
    </row>
    <row r="536" spans="1:12" x14ac:dyDescent="0.25">
      <c r="A536" s="1">
        <f t="shared" si="101"/>
        <v>495</v>
      </c>
      <c r="B536" s="1">
        <f t="shared" ca="1" si="102"/>
        <v>205</v>
      </c>
      <c r="C536" s="1">
        <f t="shared" ca="1" si="107"/>
        <v>0</v>
      </c>
      <c r="D536" s="1">
        <f t="shared" ca="1" si="103"/>
        <v>205</v>
      </c>
      <c r="E536" s="10">
        <f t="shared" ca="1" si="105"/>
        <v>0.39946480324784106</v>
      </c>
      <c r="F536" s="7">
        <f t="shared" ca="1" si="106"/>
        <v>15</v>
      </c>
      <c r="G536" s="7">
        <f t="shared" ca="1" si="104"/>
        <v>190</v>
      </c>
      <c r="H536" s="7" t="str">
        <f t="shared" ca="1" si="99"/>
        <v>No</v>
      </c>
      <c r="I536" s="7">
        <f t="shared" ca="1" si="96"/>
        <v>0</v>
      </c>
      <c r="J536" s="7">
        <f t="shared" ca="1" si="97"/>
        <v>3800</v>
      </c>
      <c r="K536" s="2">
        <f t="shared" ca="1" si="98"/>
        <v>0</v>
      </c>
      <c r="L536" s="2">
        <f t="shared" ca="1" si="108"/>
        <v>3800</v>
      </c>
    </row>
    <row r="537" spans="1:12" x14ac:dyDescent="0.25">
      <c r="A537" s="1">
        <f t="shared" si="101"/>
        <v>496</v>
      </c>
      <c r="B537" s="1">
        <f t="shared" ca="1" si="102"/>
        <v>190</v>
      </c>
      <c r="C537" s="1">
        <f t="shared" ca="1" si="107"/>
        <v>0</v>
      </c>
      <c r="D537" s="1">
        <f t="shared" ca="1" si="103"/>
        <v>190</v>
      </c>
      <c r="E537" s="10">
        <f t="shared" ca="1" si="105"/>
        <v>0.54449038034386843</v>
      </c>
      <c r="F537" s="7">
        <f t="shared" ca="1" si="106"/>
        <v>16</v>
      </c>
      <c r="G537" s="7">
        <f t="shared" ca="1" si="104"/>
        <v>174</v>
      </c>
      <c r="H537" s="7" t="str">
        <f t="shared" ca="1" si="99"/>
        <v>No</v>
      </c>
      <c r="I537" s="7">
        <f t="shared" ca="1" si="96"/>
        <v>0</v>
      </c>
      <c r="J537" s="7">
        <f t="shared" ca="1" si="97"/>
        <v>3480</v>
      </c>
      <c r="K537" s="2">
        <f t="shared" ca="1" si="98"/>
        <v>0</v>
      </c>
      <c r="L537" s="2">
        <f t="shared" ca="1" si="108"/>
        <v>3480</v>
      </c>
    </row>
    <row r="538" spans="1:12" x14ac:dyDescent="0.25">
      <c r="A538" s="1">
        <f t="shared" si="101"/>
        <v>497</v>
      </c>
      <c r="B538" s="1">
        <f t="shared" ca="1" si="102"/>
        <v>174</v>
      </c>
      <c r="C538" s="1">
        <f t="shared" ca="1" si="107"/>
        <v>0</v>
      </c>
      <c r="D538" s="1">
        <f t="shared" ca="1" si="103"/>
        <v>174</v>
      </c>
      <c r="E538" s="10">
        <f t="shared" ca="1" si="105"/>
        <v>0.12601877866485744</v>
      </c>
      <c r="F538" s="7">
        <f t="shared" ca="1" si="106"/>
        <v>14</v>
      </c>
      <c r="G538" s="7">
        <f t="shared" ca="1" si="104"/>
        <v>160</v>
      </c>
      <c r="H538" s="7" t="str">
        <f t="shared" ca="1" si="99"/>
        <v>No</v>
      </c>
      <c r="I538" s="7">
        <f t="shared" ca="1" si="96"/>
        <v>0</v>
      </c>
      <c r="J538" s="7">
        <f t="shared" ca="1" si="97"/>
        <v>3200</v>
      </c>
      <c r="K538" s="2">
        <f t="shared" ca="1" si="98"/>
        <v>0</v>
      </c>
      <c r="L538" s="2">
        <f t="shared" ca="1" si="108"/>
        <v>3200</v>
      </c>
    </row>
    <row r="539" spans="1:12" x14ac:dyDescent="0.25">
      <c r="A539" s="1">
        <f t="shared" si="101"/>
        <v>498</v>
      </c>
      <c r="B539" s="1">
        <f t="shared" ca="1" si="102"/>
        <v>160</v>
      </c>
      <c r="C539" s="1">
        <f t="shared" ca="1" si="107"/>
        <v>0</v>
      </c>
      <c r="D539" s="1">
        <f ca="1">+B539+C539</f>
        <v>160</v>
      </c>
      <c r="E539" s="10">
        <f t="shared" ca="1" si="105"/>
        <v>0.58756305267664122</v>
      </c>
      <c r="F539" s="7">
        <f t="shared" ca="1" si="106"/>
        <v>16</v>
      </c>
      <c r="G539" s="7">
        <f t="shared" ca="1" si="104"/>
        <v>144</v>
      </c>
      <c r="H539" s="7" t="str">
        <f t="shared" ca="1" si="99"/>
        <v>No</v>
      </c>
      <c r="I539" s="7">
        <f t="shared" ca="1" si="96"/>
        <v>0</v>
      </c>
      <c r="J539" s="7">
        <f t="shared" ca="1" si="97"/>
        <v>2880</v>
      </c>
      <c r="K539" s="2">
        <f t="shared" ca="1" si="98"/>
        <v>0</v>
      </c>
      <c r="L539" s="2">
        <f ca="1">+SUM(I539:K539)</f>
        <v>2880</v>
      </c>
    </row>
    <row r="540" spans="1:12" x14ac:dyDescent="0.25">
      <c r="A540" s="1">
        <f>A539+1</f>
        <v>499</v>
      </c>
      <c r="B540" s="1">
        <f ca="1">+$G539</f>
        <v>144</v>
      </c>
      <c r="C540" s="1">
        <f t="shared" ca="1" si="107"/>
        <v>0</v>
      </c>
      <c r="D540" s="1">
        <f ca="1">+B540+C540</f>
        <v>144</v>
      </c>
      <c r="E540" s="10">
        <f t="shared" ca="1" si="105"/>
        <v>0.32121141627347305</v>
      </c>
      <c r="F540" s="7">
        <f t="shared" ca="1" si="106"/>
        <v>15</v>
      </c>
      <c r="G540" s="7">
        <f ca="1">MAX(0,+D540-F540)</f>
        <v>129</v>
      </c>
      <c r="H540" s="7" t="str">
        <f t="shared" ca="1" si="99"/>
        <v>No</v>
      </c>
      <c r="I540" s="7">
        <f t="shared" ca="1" si="96"/>
        <v>0</v>
      </c>
      <c r="J540" s="7">
        <f t="shared" ca="1" si="97"/>
        <v>2580</v>
      </c>
      <c r="K540" s="2">
        <f t="shared" ca="1" si="98"/>
        <v>0</v>
      </c>
      <c r="L540" s="2">
        <f ca="1">+SUM(I540:K540)</f>
        <v>2580</v>
      </c>
    </row>
    <row r="541" spans="1:12" x14ac:dyDescent="0.25">
      <c r="A541" s="1">
        <f>A540+1</f>
        <v>500</v>
      </c>
      <c r="B541" s="1">
        <f ca="1">+$G540</f>
        <v>129</v>
      </c>
      <c r="C541" s="1">
        <f t="shared" ca="1" si="107"/>
        <v>0</v>
      </c>
      <c r="D541" s="1">
        <f ca="1">+B541+C541</f>
        <v>129</v>
      </c>
      <c r="E541" s="10">
        <f t="shared" ca="1" si="105"/>
        <v>0.79004869705389724</v>
      </c>
      <c r="F541" s="7">
        <f t="shared" ca="1" si="106"/>
        <v>17</v>
      </c>
      <c r="G541" s="7">
        <f ca="1">MAX(0,+D541-F541)</f>
        <v>112</v>
      </c>
      <c r="H541" s="7" t="str">
        <f t="shared" ca="1" si="99"/>
        <v>No</v>
      </c>
      <c r="I541" s="7">
        <f t="shared" ca="1" si="96"/>
        <v>0</v>
      </c>
      <c r="J541" s="7">
        <f t="shared" ca="1" si="97"/>
        <v>2240</v>
      </c>
      <c r="K541" s="2">
        <f t="shared" ca="1" si="98"/>
        <v>0</v>
      </c>
      <c r="L541" s="2">
        <f ca="1">+SUM(I541:K541)</f>
        <v>2240</v>
      </c>
    </row>
    <row r="542" spans="1:12" x14ac:dyDescent="0.25">
      <c r="A542" s="1">
        <f>A541+1</f>
        <v>501</v>
      </c>
      <c r="B542" s="1">
        <f ca="1">+$G541</f>
        <v>112</v>
      </c>
      <c r="C542" s="1">
        <f t="shared" ca="1" si="107"/>
        <v>0</v>
      </c>
      <c r="D542" s="1">
        <f ca="1">+B542+C542</f>
        <v>112</v>
      </c>
      <c r="E542" s="10">
        <f t="shared" ca="1" si="105"/>
        <v>0.41648278973697528</v>
      </c>
      <c r="F542" s="7">
        <f t="shared" ca="1" si="106"/>
        <v>16</v>
      </c>
      <c r="G542" s="7">
        <f ca="1">MAX(0,+D542-F542)</f>
        <v>96</v>
      </c>
      <c r="H542" s="7" t="str">
        <f t="shared" ca="1" si="99"/>
        <v>No</v>
      </c>
      <c r="I542" s="7">
        <f t="shared" ca="1" si="96"/>
        <v>0</v>
      </c>
      <c r="J542" s="7">
        <f t="shared" ca="1" si="97"/>
        <v>1920</v>
      </c>
      <c r="K542" s="2">
        <f t="shared" ca="1" si="98"/>
        <v>0</v>
      </c>
      <c r="L542" s="2">
        <f ca="1">+SUM(I542:K542)</f>
        <v>1920</v>
      </c>
    </row>
    <row r="543" spans="1:12" x14ac:dyDescent="0.25">
      <c r="A543" s="1">
        <f>A542+1</f>
        <v>502</v>
      </c>
      <c r="B543" s="1">
        <f ca="1">+$G542</f>
        <v>96</v>
      </c>
      <c r="C543" s="1">
        <f t="shared" ca="1" si="107"/>
        <v>0</v>
      </c>
      <c r="D543" s="1">
        <f ca="1">+B543+C543</f>
        <v>96</v>
      </c>
      <c r="E543" s="10">
        <f t="shared" ca="1" si="105"/>
        <v>0.34562269965435444</v>
      </c>
      <c r="F543" s="7">
        <f t="shared" ca="1" si="106"/>
        <v>15</v>
      </c>
      <c r="G543" s="7">
        <f ca="1">MAX(0,+D543-F543)</f>
        <v>81</v>
      </c>
      <c r="H543" s="7" t="str">
        <f t="shared" ca="1" si="99"/>
        <v>No</v>
      </c>
      <c r="I543" s="7">
        <f t="shared" ca="1" si="96"/>
        <v>0</v>
      </c>
      <c r="J543" s="7">
        <f t="shared" ca="1" si="97"/>
        <v>1620</v>
      </c>
      <c r="K543" s="2">
        <f t="shared" ca="1" si="98"/>
        <v>0</v>
      </c>
      <c r="L543" s="2">
        <f ca="1">+SUM(I543:K543)</f>
        <v>1620</v>
      </c>
    </row>
    <row r="544" spans="1:12" x14ac:dyDescent="0.25">
      <c r="A544" s="1">
        <f t="shared" ref="A544:A551" si="109">A543+1</f>
        <v>503</v>
      </c>
      <c r="B544" s="1">
        <f t="shared" ref="B544:B551" ca="1" si="110">+$G543</f>
        <v>81</v>
      </c>
      <c r="C544" s="1">
        <f t="shared" ca="1" si="107"/>
        <v>0</v>
      </c>
      <c r="D544" s="1">
        <f t="shared" ref="D544:D551" ca="1" si="111">+B544+C544</f>
        <v>81</v>
      </c>
      <c r="E544" s="10">
        <f t="shared" ca="1" si="105"/>
        <v>0.88745904606263548</v>
      </c>
      <c r="F544" s="7">
        <f t="shared" ca="1" si="106"/>
        <v>17</v>
      </c>
      <c r="G544" s="7">
        <f t="shared" ref="G544:G551" ca="1" si="112">MAX(0,+D544-F544)</f>
        <v>64</v>
      </c>
      <c r="H544" s="7" t="str">
        <f t="shared" ca="1" si="99"/>
        <v>No</v>
      </c>
      <c r="I544" s="7">
        <f t="shared" ca="1" si="96"/>
        <v>0</v>
      </c>
      <c r="J544" s="7">
        <f t="shared" ca="1" si="97"/>
        <v>1280</v>
      </c>
      <c r="K544" s="2">
        <f t="shared" ca="1" si="98"/>
        <v>0</v>
      </c>
      <c r="L544" s="2">
        <f t="shared" ref="L544:L551" ca="1" si="113">+SUM(I544:K544)</f>
        <v>1280</v>
      </c>
    </row>
    <row r="545" spans="1:12" x14ac:dyDescent="0.25">
      <c r="A545" s="1">
        <f t="shared" si="109"/>
        <v>504</v>
      </c>
      <c r="B545" s="1">
        <f t="shared" ca="1" si="110"/>
        <v>64</v>
      </c>
      <c r="C545" s="1">
        <f t="shared" ca="1" si="107"/>
        <v>0</v>
      </c>
      <c r="D545" s="1">
        <f t="shared" ca="1" si="111"/>
        <v>64</v>
      </c>
      <c r="E545" s="10">
        <f t="shared" ca="1" si="105"/>
        <v>0.65675583598407006</v>
      </c>
      <c r="F545" s="7">
        <f t="shared" ca="1" si="106"/>
        <v>17</v>
      </c>
      <c r="G545" s="7">
        <f t="shared" ca="1" si="112"/>
        <v>47</v>
      </c>
      <c r="H545" s="7" t="str">
        <f t="shared" ca="1" si="99"/>
        <v>No</v>
      </c>
      <c r="I545" s="7">
        <f t="shared" ca="1" si="96"/>
        <v>0</v>
      </c>
      <c r="J545" s="7">
        <f t="shared" ca="1" si="97"/>
        <v>940</v>
      </c>
      <c r="K545" s="2">
        <f t="shared" ca="1" si="98"/>
        <v>0</v>
      </c>
      <c r="L545" s="2">
        <f t="shared" ca="1" si="113"/>
        <v>940</v>
      </c>
    </row>
    <row r="546" spans="1:12" x14ac:dyDescent="0.25">
      <c r="A546" s="1">
        <f t="shared" si="109"/>
        <v>505</v>
      </c>
      <c r="B546" s="1">
        <f t="shared" ca="1" si="110"/>
        <v>47</v>
      </c>
      <c r="C546" s="1">
        <f t="shared" ca="1" si="107"/>
        <v>0</v>
      </c>
      <c r="D546" s="1">
        <f t="shared" ca="1" si="111"/>
        <v>47</v>
      </c>
      <c r="E546" s="10">
        <f t="shared" ca="1" si="105"/>
        <v>0.12388562271580905</v>
      </c>
      <c r="F546" s="7">
        <f t="shared" ca="1" si="106"/>
        <v>14</v>
      </c>
      <c r="G546" s="7">
        <f t="shared" ca="1" si="112"/>
        <v>33</v>
      </c>
      <c r="H546" s="7" t="str">
        <f t="shared" ca="1" si="99"/>
        <v>No</v>
      </c>
      <c r="I546" s="7">
        <f t="shared" ca="1" si="96"/>
        <v>0</v>
      </c>
      <c r="J546" s="7">
        <f t="shared" ca="1" si="97"/>
        <v>660</v>
      </c>
      <c r="K546" s="2">
        <f t="shared" ca="1" si="98"/>
        <v>0</v>
      </c>
      <c r="L546" s="2">
        <f t="shared" ca="1" si="113"/>
        <v>660</v>
      </c>
    </row>
    <row r="547" spans="1:12" x14ac:dyDescent="0.25">
      <c r="A547" s="1">
        <f t="shared" si="109"/>
        <v>506</v>
      </c>
      <c r="B547" s="1">
        <f t="shared" ca="1" si="110"/>
        <v>33</v>
      </c>
      <c r="C547" s="1">
        <f t="shared" ca="1" si="107"/>
        <v>0</v>
      </c>
      <c r="D547" s="1">
        <f t="shared" ca="1" si="111"/>
        <v>33</v>
      </c>
      <c r="E547" s="10">
        <f t="shared" ca="1" si="105"/>
        <v>0.12461112741964153</v>
      </c>
      <c r="F547" s="7">
        <f t="shared" ca="1" si="106"/>
        <v>14</v>
      </c>
      <c r="G547" s="7">
        <f t="shared" ca="1" si="112"/>
        <v>19</v>
      </c>
      <c r="H547" s="7" t="str">
        <f t="shared" ca="1" si="99"/>
        <v>Yes</v>
      </c>
      <c r="I547" s="7">
        <f t="shared" ca="1" si="96"/>
        <v>1000</v>
      </c>
      <c r="J547" s="7">
        <f t="shared" ca="1" si="97"/>
        <v>380</v>
      </c>
      <c r="K547" s="2">
        <f t="shared" ca="1" si="98"/>
        <v>0</v>
      </c>
      <c r="L547" s="2">
        <f t="shared" ca="1" si="113"/>
        <v>1380</v>
      </c>
    </row>
    <row r="548" spans="1:12" x14ac:dyDescent="0.25">
      <c r="A548" s="1">
        <f t="shared" si="109"/>
        <v>507</v>
      </c>
      <c r="B548" s="1">
        <f t="shared" ca="1" si="110"/>
        <v>19</v>
      </c>
      <c r="C548" s="1">
        <f t="shared" ca="1" si="107"/>
        <v>0</v>
      </c>
      <c r="D548" s="1">
        <f t="shared" ca="1" si="111"/>
        <v>19</v>
      </c>
      <c r="E548" s="10">
        <f t="shared" ca="1" si="105"/>
        <v>0.22987100377112235</v>
      </c>
      <c r="F548" s="7">
        <f t="shared" ca="1" si="106"/>
        <v>15</v>
      </c>
      <c r="G548" s="7">
        <f t="shared" ca="1" si="112"/>
        <v>4</v>
      </c>
      <c r="H548" s="7" t="str">
        <f t="shared" ca="1" si="99"/>
        <v>Yes</v>
      </c>
      <c r="I548" s="7">
        <f t="shared" ca="1" si="96"/>
        <v>1000</v>
      </c>
      <c r="J548" s="7">
        <f t="shared" ca="1" si="97"/>
        <v>80</v>
      </c>
      <c r="K548" s="2">
        <f t="shared" ca="1" si="98"/>
        <v>0</v>
      </c>
      <c r="L548" s="2">
        <f t="shared" ca="1" si="113"/>
        <v>1080</v>
      </c>
    </row>
    <row r="549" spans="1:12" x14ac:dyDescent="0.25">
      <c r="A549" s="1">
        <f t="shared" si="109"/>
        <v>508</v>
      </c>
      <c r="B549" s="1">
        <f t="shared" ca="1" si="110"/>
        <v>4</v>
      </c>
      <c r="C549" s="1">
        <f t="shared" ca="1" si="107"/>
        <v>500</v>
      </c>
      <c r="D549" s="1">
        <f t="shared" ca="1" si="111"/>
        <v>504</v>
      </c>
      <c r="E549" s="10">
        <f t="shared" ca="1" si="105"/>
        <v>0.79201090659245998</v>
      </c>
      <c r="F549" s="7">
        <f t="shared" ca="1" si="106"/>
        <v>17</v>
      </c>
      <c r="G549" s="7">
        <f t="shared" ca="1" si="112"/>
        <v>487</v>
      </c>
      <c r="H549" s="7" t="str">
        <f t="shared" ca="1" si="99"/>
        <v>No</v>
      </c>
      <c r="I549" s="7">
        <f t="shared" ca="1" si="96"/>
        <v>0</v>
      </c>
      <c r="J549" s="7">
        <f t="shared" ca="1" si="97"/>
        <v>9740</v>
      </c>
      <c r="K549" s="2">
        <f t="shared" ca="1" si="98"/>
        <v>0</v>
      </c>
      <c r="L549" s="2">
        <f t="shared" ca="1" si="113"/>
        <v>9740</v>
      </c>
    </row>
    <row r="550" spans="1:12" x14ac:dyDescent="0.25">
      <c r="A550" s="1">
        <f t="shared" si="109"/>
        <v>509</v>
      </c>
      <c r="B550" s="1">
        <f t="shared" ca="1" si="110"/>
        <v>487</v>
      </c>
      <c r="C550" s="1">
        <f t="shared" ca="1" si="107"/>
        <v>500</v>
      </c>
      <c r="D550" s="1">
        <f t="shared" ca="1" si="111"/>
        <v>987</v>
      </c>
      <c r="E550" s="10">
        <f t="shared" ca="1" si="105"/>
        <v>0.8899944459484409</v>
      </c>
      <c r="F550" s="7">
        <f t="shared" ca="1" si="106"/>
        <v>17</v>
      </c>
      <c r="G550" s="7">
        <f t="shared" ca="1" si="112"/>
        <v>970</v>
      </c>
      <c r="H550" s="7" t="str">
        <f t="shared" ca="1" si="99"/>
        <v>No</v>
      </c>
      <c r="I550" s="7">
        <f t="shared" ca="1" si="96"/>
        <v>0</v>
      </c>
      <c r="J550" s="7">
        <f t="shared" ca="1" si="97"/>
        <v>19400</v>
      </c>
      <c r="K550" s="2">
        <f t="shared" ca="1" si="98"/>
        <v>0</v>
      </c>
      <c r="L550" s="2">
        <f t="shared" ca="1" si="113"/>
        <v>19400</v>
      </c>
    </row>
    <row r="551" spans="1:12" x14ac:dyDescent="0.25">
      <c r="A551" s="1">
        <f t="shared" si="109"/>
        <v>510</v>
      </c>
      <c r="B551" s="1">
        <f t="shared" ca="1" si="110"/>
        <v>970</v>
      </c>
      <c r="C551" s="1">
        <f t="shared" ca="1" si="107"/>
        <v>0</v>
      </c>
      <c r="D551" s="1">
        <f t="shared" ca="1" si="111"/>
        <v>970</v>
      </c>
      <c r="E551" s="10">
        <f t="shared" ca="1" si="105"/>
        <v>0.3799181452181849</v>
      </c>
      <c r="F551" s="7">
        <f t="shared" ca="1" si="106"/>
        <v>15</v>
      </c>
      <c r="G551" s="7">
        <f t="shared" ca="1" si="112"/>
        <v>955</v>
      </c>
      <c r="H551" s="7" t="str">
        <f t="shared" ca="1" si="99"/>
        <v>No</v>
      </c>
      <c r="I551" s="7">
        <f t="shared" ca="1" si="96"/>
        <v>0</v>
      </c>
      <c r="J551" s="7">
        <f t="shared" ca="1" si="97"/>
        <v>19100</v>
      </c>
      <c r="K551" s="2">
        <f t="shared" ca="1" si="98"/>
        <v>0</v>
      </c>
      <c r="L551" s="2">
        <f t="shared" ca="1" si="113"/>
        <v>19100</v>
      </c>
    </row>
  </sheetData>
  <mergeCells count="1">
    <mergeCell ref="C7:F7"/>
  </mergeCells>
  <conditionalFormatting sqref="C14:R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O3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" right="0" top="0.5" bottom="0.5" header="0.25" footer="0.25"/>
  <pageSetup orientation="portrait" horizontalDpi="300" verticalDpi="300" r:id="rId1"/>
  <headerFooter alignWithMargins="0">
    <oddFooter>simulation example.xls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Simulation</vt:lpstr>
      <vt:lpstr>Simulation!Print_Area</vt:lpstr>
    </vt:vector>
  </TitlesOfParts>
  <Company>UNCW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A. Wray</dc:creator>
  <cp:lastModifiedBy>Wyattf1</cp:lastModifiedBy>
  <cp:lastPrinted>1999-11-02T22:06:31Z</cp:lastPrinted>
  <dcterms:created xsi:type="dcterms:W3CDTF">1997-04-16T14:58:12Z</dcterms:created>
  <dcterms:modified xsi:type="dcterms:W3CDTF">2021-04-22T15:41:39Z</dcterms:modified>
</cp:coreProperties>
</file>