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385" windowHeight="8385"/>
  </bookViews>
  <sheets>
    <sheet name="5月工作计划" sheetId="4" r:id="rId1"/>
    <sheet name="11条工作量评估" sheetId="2" r:id="rId2"/>
    <sheet name="整体工作量评估" sheetId="1" r:id="rId3"/>
    <sheet name="APP工作量评估" sheetId="3" r:id="rId4"/>
  </sheets>
  <calcPr calcId="144525"/>
</workbook>
</file>

<file path=xl/calcChain.xml><?xml version="1.0" encoding="utf-8"?>
<calcChain xmlns="http://schemas.openxmlformats.org/spreadsheetml/2006/main">
  <c r="G2" i="4" l="1"/>
  <c r="E90" i="3" l="1"/>
  <c r="F112" i="2"/>
  <c r="F113" i="2" s="1"/>
  <c r="F110" i="1" l="1"/>
  <c r="F111" i="1" s="1"/>
</calcChain>
</file>

<file path=xl/sharedStrings.xml><?xml version="1.0" encoding="utf-8"?>
<sst xmlns="http://schemas.openxmlformats.org/spreadsheetml/2006/main" count="729" uniqueCount="355">
  <si>
    <t>模块</t>
  </si>
  <si>
    <t>功能点</t>
  </si>
  <si>
    <t>登陆</t>
  </si>
  <si>
    <t>登陆页</t>
  </si>
  <si>
    <t>周中余</t>
  </si>
  <si>
    <t>忘记密码</t>
  </si>
  <si>
    <t>页面</t>
  </si>
  <si>
    <t>生成验证码</t>
  </si>
  <si>
    <t>短信接口</t>
  </si>
  <si>
    <t>验证机制并修改密码</t>
  </si>
  <si>
    <t>首页</t>
  </si>
  <si>
    <t>后台功能</t>
  </si>
  <si>
    <t>按钮权限控制</t>
  </si>
  <si>
    <t>软电话控制</t>
  </si>
  <si>
    <t>软电话</t>
  </si>
  <si>
    <t>BUTEL电话</t>
  </si>
  <si>
    <t>PSTN电话</t>
  </si>
  <si>
    <t>客户管理</t>
  </si>
  <si>
    <t>独立页面</t>
  </si>
  <si>
    <t>默认分类</t>
  </si>
  <si>
    <t>自定义分类</t>
  </si>
  <si>
    <t>自定义显示列</t>
  </si>
  <si>
    <t>坐席自定义</t>
  </si>
  <si>
    <t>保存自定义</t>
  </si>
  <si>
    <t>新增客户</t>
  </si>
  <si>
    <t>标签显示</t>
  </si>
  <si>
    <t>标签搜索</t>
  </si>
  <si>
    <t>查看客户信息</t>
  </si>
  <si>
    <t>联络历史</t>
  </si>
  <si>
    <t>分类</t>
  </si>
  <si>
    <t>字段自定义</t>
  </si>
  <si>
    <t>添加历史</t>
  </si>
  <si>
    <t>手动</t>
  </si>
  <si>
    <t>电话</t>
  </si>
  <si>
    <t>chat</t>
  </si>
  <si>
    <t>工单</t>
  </si>
  <si>
    <t>新增工单</t>
  </si>
  <si>
    <t>受理客服组</t>
  </si>
  <si>
    <t>查看工单</t>
  </si>
  <si>
    <t>知识库</t>
  </si>
  <si>
    <t>添加分类</t>
  </si>
  <si>
    <t>常用语</t>
  </si>
  <si>
    <t>用户管理</t>
  </si>
  <si>
    <t>用户信息</t>
  </si>
  <si>
    <t>自定义列</t>
  </si>
  <si>
    <t>查看用户</t>
  </si>
  <si>
    <t>添加用户</t>
  </si>
  <si>
    <t>部门管理</t>
  </si>
  <si>
    <t>新增</t>
  </si>
  <si>
    <t>岗位管理</t>
  </si>
  <si>
    <t>管理功能</t>
  </si>
  <si>
    <t>上下级关系</t>
  </si>
  <si>
    <t>权限相关</t>
  </si>
  <si>
    <t>授权</t>
  </si>
  <si>
    <t>权限继承</t>
  </si>
  <si>
    <t>显示及逻辑控制</t>
  </si>
  <si>
    <t>技能组</t>
  </si>
  <si>
    <t>消息中心</t>
  </si>
  <si>
    <t>CHAT页</t>
  </si>
  <si>
    <t>沟通小结</t>
  </si>
  <si>
    <t>电话弹屏</t>
  </si>
  <si>
    <t>系统管理</t>
  </si>
  <si>
    <t>账户信息</t>
  </si>
  <si>
    <t>客户字段自定义</t>
  </si>
  <si>
    <t>默认字段管理</t>
  </si>
  <si>
    <t>自定义字段管理</t>
  </si>
  <si>
    <t>是否必填</t>
  </si>
  <si>
    <t>是否启用</t>
  </si>
  <si>
    <t>删除</t>
  </si>
  <si>
    <t>自定义字段类型</t>
  </si>
  <si>
    <t>工单自定义</t>
  </si>
  <si>
    <t>标签管理</t>
  </si>
  <si>
    <t>附件管理</t>
  </si>
  <si>
    <t>录音</t>
  </si>
  <si>
    <t>录像</t>
  </si>
  <si>
    <t>聊天记录</t>
  </si>
  <si>
    <t>日志管理</t>
  </si>
  <si>
    <t>内部接口</t>
  </si>
  <si>
    <t>通道配置</t>
  </si>
  <si>
    <t>基本配置</t>
  </si>
  <si>
    <t>电话分机</t>
  </si>
  <si>
    <t>高级配置</t>
  </si>
  <si>
    <t>IVR</t>
  </si>
  <si>
    <t>语音文件</t>
  </si>
  <si>
    <t>公告</t>
  </si>
  <si>
    <t>系统公告</t>
  </si>
  <si>
    <t>公司公告</t>
  </si>
  <si>
    <t>怎么判断企业是BUTEL还是PSTN</t>
    <phoneticPr fontId="5" type="noConversion"/>
  </si>
  <si>
    <t>置忙？置闲？</t>
    <phoneticPr fontId="5" type="noConversion"/>
  </si>
  <si>
    <t>开户</t>
    <phoneticPr fontId="5" type="noConversion"/>
  </si>
  <si>
    <t>用户中心对接</t>
    <phoneticPr fontId="5" type="noConversion"/>
  </si>
  <si>
    <t>接口改造和联调</t>
    <phoneticPr fontId="5" type="noConversion"/>
  </si>
  <si>
    <t>需要北京参与</t>
    <phoneticPr fontId="5" type="noConversion"/>
  </si>
  <si>
    <t>王勇</t>
    <phoneticPr fontId="5" type="noConversion"/>
  </si>
  <si>
    <t>页面权限控制</t>
    <phoneticPr fontId="5" type="noConversion"/>
  </si>
  <si>
    <r>
      <t xml:space="preserve">改为新的权限系统控制菜单和按钮
</t>
    </r>
    <r>
      <rPr>
        <sz val="11"/>
        <color rgb="FFFF0000"/>
        <rFont val="宋体"/>
        <family val="3"/>
        <charset val="134"/>
        <scheme val="minor"/>
      </rPr>
      <t>需要产品细化每个页面及功能</t>
    </r>
    <phoneticPr fontId="5" type="noConversion"/>
  </si>
  <si>
    <t>权限、菜单等逻辑重构</t>
    <phoneticPr fontId="5" type="noConversion"/>
  </si>
  <si>
    <t>实现功能细点控制</t>
    <phoneticPr fontId="5" type="noConversion"/>
  </si>
  <si>
    <r>
      <t>根据C</t>
    </r>
    <r>
      <rPr>
        <sz val="11"/>
        <color theme="1"/>
        <rFont val="宋体"/>
        <family val="3"/>
        <charset val="134"/>
        <scheme val="minor"/>
      </rPr>
      <t>COD</t>
    </r>
    <r>
      <rPr>
        <sz val="11"/>
        <color theme="1"/>
        <rFont val="宋体"/>
        <charset val="134"/>
        <scheme val="minor"/>
      </rPr>
      <t>登陆状态和权限进行控制</t>
    </r>
    <phoneticPr fontId="5" type="noConversion"/>
  </si>
  <si>
    <r>
      <t>页面+功能</t>
    </r>
    <r>
      <rPr>
        <sz val="11"/>
        <color theme="1"/>
        <rFont val="宋体"/>
        <family val="3"/>
        <charset val="134"/>
        <scheme val="minor"/>
      </rPr>
      <t>+调试</t>
    </r>
    <phoneticPr fontId="5" type="noConversion"/>
  </si>
  <si>
    <t>可以由北京改</t>
    <phoneticPr fontId="5" type="noConversion"/>
  </si>
  <si>
    <t>不要了？</t>
    <phoneticPr fontId="5" type="noConversion"/>
  </si>
  <si>
    <t>坐席自定义</t>
    <phoneticPr fontId="5" type="noConversion"/>
  </si>
  <si>
    <t>放入缓存，给页面提供搜索接口</t>
    <phoneticPr fontId="5" type="noConversion"/>
  </si>
  <si>
    <t>前端展示</t>
    <phoneticPr fontId="5" type="noConversion"/>
  </si>
  <si>
    <t>后端功能</t>
    <phoneticPr fontId="5" type="noConversion"/>
  </si>
  <si>
    <t>王勇</t>
    <phoneticPr fontId="5" type="noConversion"/>
  </si>
  <si>
    <r>
      <t xml:space="preserve">视频 IM 微信等区别比较多
</t>
    </r>
    <r>
      <rPr>
        <sz val="11"/>
        <color rgb="FF0070C0"/>
        <rFont val="宋体"/>
        <family val="3"/>
        <charset val="134"/>
        <scheme val="minor"/>
      </rPr>
      <t>需要北京参与提供接口和数据</t>
    </r>
    <phoneticPr fontId="5" type="noConversion"/>
  </si>
  <si>
    <t>王勇</t>
  </si>
  <si>
    <t>周中余</t>
    <phoneticPr fontId="5" type="noConversion"/>
  </si>
  <si>
    <t>王勇</t>
    <phoneticPr fontId="5" type="noConversion"/>
  </si>
  <si>
    <t>新建等后台功能</t>
    <phoneticPr fontId="5" type="noConversion"/>
  </si>
  <si>
    <t>王勇</t>
    <phoneticPr fontId="5" type="noConversion"/>
  </si>
  <si>
    <t>页面+后台</t>
    <phoneticPr fontId="5" type="noConversion"/>
  </si>
  <si>
    <t>改造一下</t>
    <phoneticPr fontId="5" type="noConversion"/>
  </si>
  <si>
    <t>可以由北京改造，但是涉及到沟通小结、常用语等相关接口，工作量差不多</t>
    <phoneticPr fontId="5" type="noConversion"/>
  </si>
  <si>
    <t>周中余</t>
    <phoneticPr fontId="5" type="noConversion"/>
  </si>
  <si>
    <t>包括管理功能，以及给页面提供各种查询使用的接口</t>
    <phoneticPr fontId="5" type="noConversion"/>
  </si>
  <si>
    <t>页面+后台</t>
    <phoneticPr fontId="5" type="noConversion"/>
  </si>
  <si>
    <t>王勇+周中余</t>
    <phoneticPr fontId="5" type="noConversion"/>
  </si>
  <si>
    <t>备注</t>
    <phoneticPr fontId="5" type="noConversion"/>
  </si>
  <si>
    <t>合计</t>
    <phoneticPr fontId="5" type="noConversion"/>
  </si>
  <si>
    <t>人天</t>
    <phoneticPr fontId="5" type="noConversion"/>
  </si>
  <si>
    <t>人月</t>
    <phoneticPr fontId="5" type="noConversion"/>
  </si>
  <si>
    <t>人天</t>
    <phoneticPr fontId="5" type="noConversion"/>
  </si>
  <si>
    <t>管理员手机号码控制</t>
    <phoneticPr fontId="5" type="noConversion"/>
  </si>
  <si>
    <t>登陆页改造</t>
    <phoneticPr fontId="5" type="noConversion"/>
  </si>
  <si>
    <t>框架模块重构</t>
    <phoneticPr fontId="5" type="noConversion"/>
  </si>
  <si>
    <t>逻辑需要产品细化</t>
    <phoneticPr fontId="5" type="noConversion"/>
  </si>
  <si>
    <t>逻辑需要产品细化</t>
    <phoneticPr fontId="5" type="noConversion"/>
  </si>
  <si>
    <t>登陆逻辑改造</t>
    <phoneticPr fontId="5" type="noConversion"/>
  </si>
  <si>
    <t>签入签出逻辑</t>
    <phoneticPr fontId="5" type="noConversion"/>
  </si>
  <si>
    <t>客户分类</t>
    <phoneticPr fontId="5" type="noConversion"/>
  </si>
  <si>
    <t>默认分类</t>
    <phoneticPr fontId="5" type="noConversion"/>
  </si>
  <si>
    <t>自定义分类</t>
    <phoneticPr fontId="5" type="noConversion"/>
  </si>
  <si>
    <t>具体逻辑还需要产品细化</t>
    <phoneticPr fontId="5" type="noConversion"/>
  </si>
  <si>
    <t>参考前面的逻辑，时间减半</t>
    <phoneticPr fontId="5" type="noConversion"/>
  </si>
  <si>
    <t>后台功能</t>
    <phoneticPr fontId="5" type="noConversion"/>
  </si>
  <si>
    <t>工单流水</t>
    <phoneticPr fontId="5" type="noConversion"/>
  </si>
  <si>
    <t>主要是改造保存自定义列</t>
    <phoneticPr fontId="5" type="noConversion"/>
  </si>
  <si>
    <t>消息功能全部实现</t>
    <phoneticPr fontId="5" type="noConversion"/>
  </si>
  <si>
    <t>需要产品细化</t>
    <phoneticPr fontId="5" type="noConversion"/>
  </si>
  <si>
    <t>需要北京提供接口</t>
    <phoneticPr fontId="5" type="noConversion"/>
  </si>
  <si>
    <t>联络历史自定义</t>
    <phoneticPr fontId="5" type="noConversion"/>
  </si>
  <si>
    <t>页面+后台</t>
    <phoneticPr fontId="5" type="noConversion"/>
  </si>
  <si>
    <t>需要北京参与</t>
    <phoneticPr fontId="5" type="noConversion"/>
  </si>
  <si>
    <t>周中余</t>
    <phoneticPr fontId="5" type="noConversion"/>
  </si>
  <si>
    <t>周中余</t>
    <phoneticPr fontId="5" type="noConversion"/>
  </si>
  <si>
    <t>王勇/周中余</t>
    <phoneticPr fontId="5" type="noConversion"/>
  </si>
  <si>
    <r>
      <rPr>
        <sz val="11"/>
        <color rgb="FFFF0000"/>
        <rFont val="宋体"/>
        <family val="3"/>
        <charset val="134"/>
        <scheme val="minor"/>
      </rPr>
      <t>需求待细化</t>
    </r>
    <r>
      <rPr>
        <sz val="11"/>
        <color theme="1"/>
        <rFont val="宋体"/>
        <family val="3"/>
        <charset val="134"/>
        <scheme val="minor"/>
      </rPr>
      <t xml:space="preserve">
</t>
    </r>
    <r>
      <rPr>
        <sz val="11"/>
        <color rgb="FF0070C0"/>
        <rFont val="宋体"/>
        <family val="3"/>
        <charset val="134"/>
        <scheme val="minor"/>
      </rPr>
      <t>需要北京参与，不管是提供后台接口，还是嵌入页面都要进行改造</t>
    </r>
    <phoneticPr fontId="5" type="noConversion"/>
  </si>
  <si>
    <t>问题库</t>
    <phoneticPr fontId="5" type="noConversion"/>
  </si>
  <si>
    <t>常用语</t>
    <phoneticPr fontId="5" type="noConversion"/>
  </si>
  <si>
    <t>分类展示（是否置顶）</t>
    <phoneticPr fontId="5" type="noConversion"/>
  </si>
  <si>
    <t>置顶</t>
    <phoneticPr fontId="5" type="noConversion"/>
  </si>
  <si>
    <t>导入问题</t>
    <phoneticPr fontId="5" type="noConversion"/>
  </si>
  <si>
    <t>新建问题</t>
    <phoneticPr fontId="5" type="noConversion"/>
  </si>
  <si>
    <t>添加分类</t>
    <phoneticPr fontId="5" type="noConversion"/>
  </si>
  <si>
    <t>页面</t>
    <phoneticPr fontId="5" type="noConversion"/>
  </si>
  <si>
    <t>涉及需求点</t>
    <phoneticPr fontId="5" type="noConversion"/>
  </si>
  <si>
    <t>3、自定义视图先不做；固定的视图考虑的全一些（客户、联络历史）；</t>
    <phoneticPr fontId="5" type="noConversion"/>
  </si>
  <si>
    <t>登陆页</t>
    <phoneticPr fontId="5" type="noConversion"/>
  </si>
  <si>
    <t>登陆页面</t>
    <phoneticPr fontId="5" type="noConversion"/>
  </si>
  <si>
    <t>注册页面</t>
    <phoneticPr fontId="5" type="noConversion"/>
  </si>
  <si>
    <t>产品设置页以及本地保存</t>
    <phoneticPr fontId="5" type="noConversion"/>
  </si>
  <si>
    <t>错误提示</t>
    <phoneticPr fontId="5" type="noConversion"/>
  </si>
  <si>
    <t>首页</t>
    <phoneticPr fontId="5" type="noConversion"/>
  </si>
  <si>
    <t>搜索</t>
    <phoneticPr fontId="5" type="noConversion"/>
  </si>
  <si>
    <t>页面</t>
    <phoneticPr fontId="5" type="noConversion"/>
  </si>
  <si>
    <t>菜单</t>
    <phoneticPr fontId="5" type="noConversion"/>
  </si>
  <si>
    <t>新增客户</t>
    <phoneticPr fontId="5" type="noConversion"/>
  </si>
  <si>
    <t>新增工单</t>
    <phoneticPr fontId="5" type="noConversion"/>
  </si>
  <si>
    <t>记事本</t>
    <phoneticPr fontId="5" type="noConversion"/>
  </si>
  <si>
    <t>永久保存，本机保存，用户控制</t>
    <phoneticPr fontId="5" type="noConversion"/>
  </si>
  <si>
    <t>列表</t>
    <phoneticPr fontId="5" type="noConversion"/>
  </si>
  <si>
    <t>新增</t>
    <phoneticPr fontId="5" type="noConversion"/>
  </si>
  <si>
    <t>隐藏</t>
    <phoneticPr fontId="5" type="noConversion"/>
  </si>
  <si>
    <t>二次提示</t>
    <phoneticPr fontId="5" type="noConversion"/>
  </si>
  <si>
    <t>设置</t>
    <phoneticPr fontId="5" type="noConversion"/>
  </si>
  <si>
    <t>修改产品设置</t>
    <phoneticPr fontId="5" type="noConversion"/>
  </si>
  <si>
    <t>强制重新登陆</t>
    <phoneticPr fontId="5" type="noConversion"/>
  </si>
  <si>
    <t>二次提示</t>
    <phoneticPr fontId="5" type="noConversion"/>
  </si>
  <si>
    <t>产品介绍</t>
    <phoneticPr fontId="5" type="noConversion"/>
  </si>
  <si>
    <t>和注册页一样</t>
    <phoneticPr fontId="5" type="noConversion"/>
  </si>
  <si>
    <t>检查更新</t>
    <phoneticPr fontId="5" type="noConversion"/>
  </si>
  <si>
    <t>版本管理</t>
    <phoneticPr fontId="5" type="noConversion"/>
  </si>
  <si>
    <t>安装包上传</t>
    <phoneticPr fontId="5" type="noConversion"/>
  </si>
  <si>
    <t>版本更新机制</t>
    <phoneticPr fontId="5" type="noConversion"/>
  </si>
  <si>
    <t>更新接口</t>
    <phoneticPr fontId="5" type="noConversion"/>
  </si>
  <si>
    <t>版本检查</t>
    <phoneticPr fontId="5" type="noConversion"/>
  </si>
  <si>
    <t>下载自动更新</t>
    <phoneticPr fontId="5" type="noConversion"/>
  </si>
  <si>
    <t>应用反馈</t>
    <phoneticPr fontId="5" type="noConversion"/>
  </si>
  <si>
    <t>提交后台</t>
    <phoneticPr fontId="5" type="noConversion"/>
  </si>
  <si>
    <t>后台接口</t>
    <phoneticPr fontId="5" type="noConversion"/>
  </si>
  <si>
    <t>查看列表页</t>
    <phoneticPr fontId="5" type="noConversion"/>
  </si>
  <si>
    <t>公司公告</t>
    <phoneticPr fontId="5" type="noConversion"/>
  </si>
  <si>
    <t>公告功能需要后端实现</t>
    <phoneticPr fontId="5" type="noConversion"/>
  </si>
  <si>
    <t>公告接口</t>
    <phoneticPr fontId="5" type="noConversion"/>
  </si>
  <si>
    <t>公告轮播</t>
    <phoneticPr fontId="5" type="noConversion"/>
  </si>
  <si>
    <t>最多5条</t>
    <phoneticPr fontId="5" type="noConversion"/>
  </si>
  <si>
    <t>签入签出功能</t>
    <phoneticPr fontId="5" type="noConversion"/>
  </si>
  <si>
    <t>软电话</t>
    <phoneticPr fontId="5" type="noConversion"/>
  </si>
  <si>
    <t>软电话控件</t>
    <phoneticPr fontId="5" type="noConversion"/>
  </si>
  <si>
    <t>列表页</t>
    <phoneticPr fontId="5" type="noConversion"/>
  </si>
  <si>
    <t>数据展示后台接口</t>
    <phoneticPr fontId="5" type="noConversion"/>
  </si>
  <si>
    <t>联络小结</t>
    <phoneticPr fontId="5" type="noConversion"/>
  </si>
  <si>
    <t>左滑记录添加小结</t>
    <phoneticPr fontId="5" type="noConversion"/>
  </si>
  <si>
    <t>修改联络小结</t>
    <phoneticPr fontId="5" type="noConversion"/>
  </si>
  <si>
    <t>后端接口</t>
    <phoneticPr fontId="5" type="noConversion"/>
  </si>
  <si>
    <t>后端功能</t>
    <phoneticPr fontId="5" type="noConversion"/>
  </si>
  <si>
    <t>显示联络小结（多渠道）</t>
    <phoneticPr fontId="5" type="noConversion"/>
  </si>
  <si>
    <t>查看客户资料</t>
    <phoneticPr fontId="5" type="noConversion"/>
  </si>
  <si>
    <t>客户资料</t>
  </si>
  <si>
    <t>新建</t>
    <phoneticPr fontId="5" type="noConversion"/>
  </si>
  <si>
    <t>修改</t>
    <phoneticPr fontId="5" type="noConversion"/>
  </si>
  <si>
    <t>关联工单</t>
    <phoneticPr fontId="5" type="noConversion"/>
  </si>
  <si>
    <t>工单列表</t>
    <phoneticPr fontId="5" type="noConversion"/>
  </si>
  <si>
    <t>工单详情</t>
    <phoneticPr fontId="5" type="noConversion"/>
  </si>
  <si>
    <t>电话外呼</t>
    <phoneticPr fontId="5" type="noConversion"/>
  </si>
  <si>
    <t>工单</t>
    <phoneticPr fontId="5" type="noConversion"/>
  </si>
  <si>
    <t>联络记录</t>
    <phoneticPr fontId="5" type="noConversion"/>
  </si>
  <si>
    <t>CDESK记录</t>
    <phoneticPr fontId="5" type="noConversion"/>
  </si>
  <si>
    <t>会话</t>
    <phoneticPr fontId="5" type="noConversion"/>
  </si>
  <si>
    <t>电话记录（小结）</t>
    <phoneticPr fontId="5" type="noConversion"/>
  </si>
  <si>
    <t>电话录音</t>
    <phoneticPr fontId="5" type="noConversion"/>
  </si>
  <si>
    <t>视频录像</t>
    <phoneticPr fontId="5" type="noConversion"/>
  </si>
  <si>
    <t>工单详情</t>
    <phoneticPr fontId="5" type="noConversion"/>
  </si>
  <si>
    <t>工单回复</t>
    <phoneticPr fontId="5" type="noConversion"/>
  </si>
  <si>
    <t>客户列表</t>
    <phoneticPr fontId="5" type="noConversion"/>
  </si>
  <si>
    <t>和后台相关</t>
    <phoneticPr fontId="5" type="noConversion"/>
  </si>
  <si>
    <t>资料维护</t>
    <phoneticPr fontId="5" type="noConversion"/>
  </si>
  <si>
    <t>问题库</t>
    <phoneticPr fontId="5" type="noConversion"/>
  </si>
  <si>
    <t>待处理提醒</t>
    <phoneticPr fontId="5" type="noConversion"/>
  </si>
  <si>
    <t>工单筛选</t>
    <phoneticPr fontId="5" type="noConversion"/>
  </si>
  <si>
    <t>相关逻辑</t>
    <phoneticPr fontId="5" type="noConversion"/>
  </si>
  <si>
    <t>筛选</t>
    <phoneticPr fontId="5" type="noConversion"/>
  </si>
  <si>
    <t>页面、搜索</t>
    <phoneticPr fontId="5" type="noConversion"/>
  </si>
  <si>
    <t>问题详情</t>
    <phoneticPr fontId="5" type="noConversion"/>
  </si>
  <si>
    <t>来电</t>
    <phoneticPr fontId="5" type="noConversion"/>
  </si>
  <si>
    <t>来电界面</t>
    <phoneticPr fontId="5" type="noConversion"/>
  </si>
  <si>
    <t>接通界面</t>
    <phoneticPr fontId="5" type="noConversion"/>
  </si>
  <si>
    <t>静音</t>
    <phoneticPr fontId="5" type="noConversion"/>
  </si>
  <si>
    <t>扬声器</t>
    <phoneticPr fontId="5" type="noConversion"/>
  </si>
  <si>
    <t>收起悬浮面板</t>
    <phoneticPr fontId="5" type="noConversion"/>
  </si>
  <si>
    <t>记录界面</t>
    <phoneticPr fontId="5" type="noConversion"/>
  </si>
  <si>
    <t>链接到客户资料</t>
    <phoneticPr fontId="5" type="noConversion"/>
  </si>
  <si>
    <t>挂断记录联络历史</t>
    <phoneticPr fontId="5" type="noConversion"/>
  </si>
  <si>
    <t>视频</t>
    <phoneticPr fontId="5" type="noConversion"/>
  </si>
  <si>
    <t>视频界面</t>
    <phoneticPr fontId="5" type="noConversion"/>
  </si>
  <si>
    <t>话路控制</t>
    <phoneticPr fontId="5" type="noConversion"/>
  </si>
  <si>
    <t>业务相关功能</t>
    <phoneticPr fontId="5" type="noConversion"/>
  </si>
  <si>
    <t>联络历史相关功能</t>
    <phoneticPr fontId="5" type="noConversion"/>
  </si>
  <si>
    <t>CDesk后台接口</t>
    <phoneticPr fontId="5" type="noConversion"/>
  </si>
  <si>
    <t>页面框架</t>
    <phoneticPr fontId="5" type="noConversion"/>
  </si>
  <si>
    <t>纯菜单功能</t>
    <phoneticPr fontId="5" type="noConversion"/>
  </si>
  <si>
    <t>后端记录数据库</t>
    <phoneticPr fontId="5" type="noConversion"/>
  </si>
  <si>
    <t>联络历史写入</t>
    <phoneticPr fontId="5" type="noConversion"/>
  </si>
  <si>
    <t>界面效果</t>
    <phoneticPr fontId="5" type="noConversion"/>
  </si>
  <si>
    <t>后台搜索-以及接口</t>
    <phoneticPr fontId="5" type="noConversion"/>
  </si>
  <si>
    <t>只搜索核心字段</t>
    <phoneticPr fontId="5" type="noConversion"/>
  </si>
  <si>
    <t>后台</t>
    <phoneticPr fontId="5" type="noConversion"/>
  </si>
  <si>
    <t>输入校验</t>
    <phoneticPr fontId="5" type="noConversion"/>
  </si>
  <si>
    <t>管理页面需要细化</t>
    <phoneticPr fontId="5" type="noConversion"/>
  </si>
  <si>
    <t>前面已有</t>
    <phoneticPr fontId="5" type="noConversion"/>
  </si>
  <si>
    <t>详情</t>
    <phoneticPr fontId="5" type="noConversion"/>
  </si>
  <si>
    <r>
      <t>查询</t>
    </r>
    <r>
      <rPr>
        <sz val="11"/>
        <color theme="1"/>
        <rFont val="宋体"/>
        <family val="3"/>
        <charset val="134"/>
        <scheme val="minor"/>
      </rPr>
      <t>+页面</t>
    </r>
    <phoneticPr fontId="5" type="noConversion"/>
  </si>
  <si>
    <t>接口</t>
    <phoneticPr fontId="5" type="noConversion"/>
  </si>
  <si>
    <t>当前客户的，接口+页面</t>
    <phoneticPr fontId="5" type="noConversion"/>
  </si>
  <si>
    <t>工单回复。修改状态</t>
    <phoneticPr fontId="5" type="noConversion"/>
  </si>
  <si>
    <t>接口+页面</t>
    <phoneticPr fontId="5" type="noConversion"/>
  </si>
  <si>
    <t>当前坐席的，主要是接口</t>
    <phoneticPr fontId="5" type="noConversion"/>
  </si>
  <si>
    <t>刷新待处理，主要是接口</t>
    <phoneticPr fontId="5" type="noConversion"/>
  </si>
  <si>
    <t>客户数据逻辑待确定</t>
    <phoneticPr fontId="5" type="noConversion"/>
  </si>
  <si>
    <t>主要指接口</t>
    <phoneticPr fontId="5" type="noConversion"/>
  </si>
  <si>
    <t>主要指页面</t>
    <phoneticPr fontId="5" type="noConversion"/>
  </si>
  <si>
    <t>页面+接口</t>
    <phoneticPr fontId="5" type="noConversion"/>
  </si>
  <si>
    <t>合计</t>
    <phoneticPr fontId="5" type="noConversion"/>
  </si>
  <si>
    <t>1、第一期保持cdesk现有电话语音功能不变，包含页面结构不变；</t>
    <phoneticPr fontId="5" type="noConversion"/>
  </si>
  <si>
    <t>7、标签下一期实现；</t>
    <phoneticPr fontId="5" type="noConversion"/>
  </si>
  <si>
    <t>5、工单流水先保持现状；</t>
    <phoneticPr fontId="5" type="noConversion"/>
  </si>
  <si>
    <t>6、知识库中，分类置顶和全局置顶先不做；</t>
    <phoneticPr fontId="5" type="noConversion"/>
  </si>
  <si>
    <t>1、第一期保持cdesk现有电话语音功能不变，包含页面结构不变</t>
    <phoneticPr fontId="5" type="noConversion"/>
  </si>
  <si>
    <t>7、标签下一期实现；</t>
    <phoneticPr fontId="5" type="noConversion"/>
  </si>
  <si>
    <r>
      <t xml:space="preserve">需要北京参与
</t>
    </r>
    <r>
      <rPr>
        <sz val="11"/>
        <color theme="1"/>
        <rFont val="宋体"/>
        <family val="3"/>
        <charset val="134"/>
        <scheme val="minor"/>
      </rPr>
      <t>8、附件只实现录音文件，工单的附件先不放到附件管理中；</t>
    </r>
    <phoneticPr fontId="5" type="noConversion"/>
  </si>
  <si>
    <t>10、公告信息先不做；</t>
    <phoneticPr fontId="5" type="noConversion"/>
  </si>
  <si>
    <t>负责人</t>
    <phoneticPr fontId="5" type="noConversion"/>
  </si>
  <si>
    <t>增加管理字段</t>
    <phoneticPr fontId="5" type="noConversion"/>
  </si>
  <si>
    <t>权限控制</t>
    <phoneticPr fontId="5" type="noConversion"/>
  </si>
  <si>
    <t>自定义显示列下次登录需要保存状态，这期先不提供次功能；自定义显示列的操作框这期先隐藏掉</t>
    <phoneticPr fontId="5" type="noConversion"/>
  </si>
  <si>
    <t>手机验证找回密码要做</t>
    <phoneticPr fontId="5" type="noConversion"/>
  </si>
  <si>
    <t>联络小结字段本期不自定义，先固定给5个扩展字段，一个单文本，2个单选，2个多文本；用户可以在系统配置中修改字段名称、选项内容、是否启用，但是不可以再新增字段</t>
    <phoneticPr fontId="5" type="noConversion"/>
  </si>
  <si>
    <t>保留现状</t>
    <phoneticPr fontId="5" type="noConversion"/>
  </si>
  <si>
    <t xml:space="preserve">跟电话有关的通道都去dcms中配置，提供快捷按钮跳转；
微信通道也去dcms配置，给一个按钮跳转；
cdesk只需配置webchat和音视频通道
</t>
    <phoneticPr fontId="5" type="noConversion"/>
  </si>
  <si>
    <t>改成和CDESK逻辑一样，先选客服组后选客服</t>
    <phoneticPr fontId="5" type="noConversion"/>
  </si>
  <si>
    <t>本地保存已读未读逻辑</t>
    <phoneticPr fontId="5" type="noConversion"/>
  </si>
  <si>
    <t>后台管理功能</t>
    <phoneticPr fontId="5" type="noConversion"/>
  </si>
  <si>
    <t>依赖于CDESK的知识库</t>
    <phoneticPr fontId="5" type="noConversion"/>
  </si>
  <si>
    <t>原生控件</t>
    <phoneticPr fontId="5" type="noConversion"/>
  </si>
  <si>
    <t>原生控件，计时改为通话中</t>
    <phoneticPr fontId="5" type="noConversion"/>
  </si>
  <si>
    <t>页面需要细化
包含页面跳转逻辑</t>
    <phoneticPr fontId="5" type="noConversion"/>
  </si>
  <si>
    <t>管理页面需要细化</t>
    <phoneticPr fontId="5" type="noConversion"/>
  </si>
  <si>
    <t>待定</t>
    <phoneticPr fontId="5" type="noConversion"/>
  </si>
  <si>
    <t>CDESK里的客户，最近7天内创建的，按照时间倒序排列</t>
    <phoneticPr fontId="5" type="noConversion"/>
  </si>
  <si>
    <t>UE需要细化，包括外呼逻辑</t>
    <phoneticPr fontId="5" type="noConversion"/>
  </si>
  <si>
    <t>收起悬浮面板</t>
    <phoneticPr fontId="5" type="noConversion"/>
  </si>
  <si>
    <t>目前HTTP接口需要改造，JS登陆不稳定</t>
    <phoneticPr fontId="5" type="noConversion"/>
  </si>
  <si>
    <t>分机号码修改</t>
    <phoneticPr fontId="5" type="noConversion"/>
  </si>
  <si>
    <t>用APP的会话记录，进行中的会话写本地，结束时存到服务器
1. 入呼叫来了以后可以刷新
2. 登陆的时候把本地数据全部结束，提交服务端
3. 屏幕铺满，最多划到7天内</t>
    <phoneticPr fontId="5" type="noConversion"/>
  </si>
  <si>
    <t>butel电话不需要分机，PSTN无法使用控件</t>
    <phoneticPr fontId="5" type="noConversion"/>
  </si>
  <si>
    <t>聊天记录只保存在本地</t>
    <phoneticPr fontId="5" type="noConversion"/>
  </si>
  <si>
    <t>微信聊天记录保存</t>
    <phoneticPr fontId="5" type="noConversion"/>
  </si>
  <si>
    <t>搜索结果页没设计</t>
    <phoneticPr fontId="5" type="noConversion"/>
  </si>
  <si>
    <t>研究一下第三方app版本管理，需要进一步评估</t>
    <phoneticPr fontId="5" type="noConversion"/>
  </si>
  <si>
    <t>不显示视频，只显示图标</t>
    <phoneticPr fontId="5" type="noConversion"/>
  </si>
  <si>
    <t>全局</t>
    <phoneticPr fontId="5" type="noConversion"/>
  </si>
  <si>
    <t>嵌入友盟控件</t>
    <phoneticPr fontId="5" type="noConversion"/>
  </si>
  <si>
    <t>待研究</t>
    <phoneticPr fontId="5" type="noConversion"/>
  </si>
  <si>
    <t>1、第一期保持cdesk现有电话语音功能不变，包含页面结构不变；要改为手机号；登录ccod的逻辑不变，分机号去掉</t>
    <phoneticPr fontId="5" type="noConversion"/>
  </si>
  <si>
    <t xml:space="preserve">找汉超问一下逻辑，初步评估工作量
页面大概2天左右，接口联调5天左右
</t>
    <phoneticPr fontId="5" type="noConversion"/>
  </si>
  <si>
    <t>需要产品细化</t>
    <phoneticPr fontId="5" type="noConversion"/>
  </si>
  <si>
    <t>通用框架</t>
    <phoneticPr fontId="5" type="noConversion"/>
  </si>
  <si>
    <t>除了权限控制以外</t>
    <phoneticPr fontId="5" type="noConversion"/>
  </si>
  <si>
    <t>通道配置</t>
    <phoneticPr fontId="5" type="noConversion"/>
  </si>
  <si>
    <t>登陆</t>
    <phoneticPr fontId="13" type="noConversion"/>
  </si>
  <si>
    <t>手机号码控制</t>
    <phoneticPr fontId="13" type="noConversion"/>
  </si>
  <si>
    <t>开户</t>
    <phoneticPr fontId="13" type="noConversion"/>
  </si>
  <si>
    <t>忘记密码</t>
    <phoneticPr fontId="13" type="noConversion"/>
  </si>
  <si>
    <t>框架模块重构</t>
    <phoneticPr fontId="5" type="noConversion"/>
  </si>
  <si>
    <t>权限改造</t>
    <phoneticPr fontId="13" type="noConversion"/>
  </si>
  <si>
    <t>部门管理</t>
    <phoneticPr fontId="13" type="noConversion"/>
  </si>
  <si>
    <t>岗位管理</t>
    <phoneticPr fontId="13" type="noConversion"/>
  </si>
  <si>
    <t>权限管理</t>
    <phoneticPr fontId="13" type="noConversion"/>
  </si>
  <si>
    <t>客户管理</t>
    <phoneticPr fontId="13" type="noConversion"/>
  </si>
  <si>
    <t>默认分类改造</t>
    <phoneticPr fontId="13" type="noConversion"/>
  </si>
  <si>
    <t>新增页面</t>
    <phoneticPr fontId="13" type="noConversion"/>
  </si>
  <si>
    <t>负责人功能</t>
    <phoneticPr fontId="13" type="noConversion"/>
  </si>
  <si>
    <t>详情查看页面</t>
    <phoneticPr fontId="13" type="noConversion"/>
  </si>
  <si>
    <t>5月工作计划</t>
    <phoneticPr fontId="13" type="noConversion"/>
  </si>
  <si>
    <t>模块</t>
    <phoneticPr fontId="13" type="noConversion"/>
  </si>
  <si>
    <t>功能点</t>
    <phoneticPr fontId="13" type="noConversion"/>
  </si>
  <si>
    <t>人天</t>
    <phoneticPr fontId="13" type="noConversion"/>
  </si>
  <si>
    <t>合计</t>
    <phoneticPr fontId="13" type="noConversion"/>
  </si>
  <si>
    <t>资源</t>
    <phoneticPr fontId="13" type="noConversion"/>
  </si>
  <si>
    <t>王杰</t>
    <phoneticPr fontId="13" type="noConversion"/>
  </si>
  <si>
    <t>周中余</t>
    <phoneticPr fontId="13" type="noConversion"/>
  </si>
  <si>
    <t>备注</t>
    <phoneticPr fontId="13" type="noConversion"/>
  </si>
  <si>
    <t>刘海涛</t>
    <phoneticPr fontId="13" type="noConversion"/>
  </si>
  <si>
    <t>吉泽方铁</t>
    <phoneticPr fontId="13" type="noConversion"/>
  </si>
  <si>
    <t>王杰</t>
    <phoneticPr fontId="13" type="noConversion"/>
  </si>
  <si>
    <t>通用前端框架</t>
    <phoneticPr fontId="13" type="noConversion"/>
  </si>
  <si>
    <t>权限逻辑、接口</t>
    <phoneticPr fontId="13" type="noConversion"/>
  </si>
  <si>
    <t>王勇+其他人</t>
    <phoneticPr fontId="13" type="noConversion"/>
  </si>
  <si>
    <t>吉泽方铁</t>
    <phoneticPr fontId="13" type="noConversion"/>
  </si>
  <si>
    <t>目标是做出一个通用模块，因此工作量较全部完成略少</t>
    <phoneticPr fontId="13" type="noConversion"/>
  </si>
  <si>
    <t>请提供短信接口</t>
    <phoneticPr fontId="13" type="noConversion"/>
  </si>
  <si>
    <t>需要北京配合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</si>
</sst>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4"/>
      <name val="宋体"/>
      <family val="3"/>
      <charset val="134"/>
      <scheme val="minor"/>
    </font>
    <font>
      <sz val="11"/>
      <color rgb="FF0070C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40">
    <xf numFmtId="0" fontId="0" fillId="0" borderId="0" xfId="0">
      <alignment vertical="center"/>
    </xf>
    <xf numFmtId="0" fontId="0" fillId="0" borderId="1" xfId="0" applyBorder="1">
      <alignment vertical="center"/>
    </xf>
    <xf numFmtId="0" fontId="7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0" fillId="2" borderId="1" xfId="0" applyFill="1" applyBorder="1">
      <alignment vertical="center"/>
    </xf>
    <xf numFmtId="0" fontId="7" fillId="2" borderId="1" xfId="0" applyFont="1" applyFill="1" applyBorder="1">
      <alignment vertical="center"/>
    </xf>
    <xf numFmtId="0" fontId="10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7" fillId="3" borderId="1" xfId="0" applyFont="1" applyFill="1" applyBorder="1">
      <alignment vertical="center"/>
    </xf>
    <xf numFmtId="0" fontId="7" fillId="3" borderId="3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>
      <alignment vertical="center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left" vertical="center" wrapText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D11" sqref="D11"/>
    </sheetView>
  </sheetViews>
  <sheetFormatPr defaultRowHeight="13.5"/>
  <cols>
    <col min="1" max="1" width="12.125" bestFit="1" customWidth="1"/>
    <col min="2" max="2" width="14.375" style="54" customWidth="1"/>
    <col min="3" max="3" width="15.125" bestFit="1" customWidth="1"/>
    <col min="4" max="4" width="15.125" style="57" customWidth="1"/>
    <col min="6" max="6" width="12.125" bestFit="1" customWidth="1"/>
  </cols>
  <sheetData>
    <row r="1" spans="1:7" s="54" customFormat="1">
      <c r="A1" s="52"/>
      <c r="B1" s="52" t="s">
        <v>337</v>
      </c>
      <c r="C1" s="52" t="s">
        <v>338</v>
      </c>
      <c r="D1" s="137" t="s">
        <v>344</v>
      </c>
      <c r="E1" s="52" t="s">
        <v>339</v>
      </c>
      <c r="F1" s="52" t="s">
        <v>341</v>
      </c>
      <c r="G1" s="52" t="s">
        <v>340</v>
      </c>
    </row>
    <row r="2" spans="1:7">
      <c r="A2" s="67" t="s">
        <v>336</v>
      </c>
      <c r="B2" s="53" t="s">
        <v>322</v>
      </c>
      <c r="C2" s="2" t="s">
        <v>323</v>
      </c>
      <c r="D2" s="65" t="s">
        <v>354</v>
      </c>
      <c r="E2" s="1">
        <v>2</v>
      </c>
      <c r="F2" s="64" t="s">
        <v>346</v>
      </c>
      <c r="G2" s="66">
        <f>SUM(E2:E12)</f>
        <v>102</v>
      </c>
    </row>
    <row r="3" spans="1:7">
      <c r="A3" s="67"/>
      <c r="B3" s="53" t="s">
        <v>324</v>
      </c>
      <c r="C3" s="2" t="s">
        <v>325</v>
      </c>
      <c r="D3" s="65" t="s">
        <v>353</v>
      </c>
      <c r="E3" s="1">
        <v>9</v>
      </c>
      <c r="F3" s="64" t="s">
        <v>347</v>
      </c>
      <c r="G3" s="66"/>
    </row>
    <row r="4" spans="1:7">
      <c r="A4" s="67"/>
      <c r="B4" s="68" t="s">
        <v>327</v>
      </c>
      <c r="C4" s="2" t="s">
        <v>348</v>
      </c>
      <c r="D4" s="115" t="s">
        <v>352</v>
      </c>
      <c r="E4" s="1">
        <v>10</v>
      </c>
      <c r="F4" s="64" t="s">
        <v>343</v>
      </c>
      <c r="G4" s="66"/>
    </row>
    <row r="5" spans="1:7">
      <c r="A5" s="67"/>
      <c r="B5" s="68"/>
      <c r="C5" s="2" t="s">
        <v>328</v>
      </c>
      <c r="D5" s="138"/>
      <c r="E5" s="1">
        <v>14</v>
      </c>
      <c r="F5" s="64" t="s">
        <v>345</v>
      </c>
      <c r="G5" s="66"/>
    </row>
    <row r="6" spans="1:7">
      <c r="A6" s="67"/>
      <c r="B6" s="68"/>
      <c r="C6" s="2" t="s">
        <v>329</v>
      </c>
      <c r="D6" s="138"/>
      <c r="E6" s="1">
        <v>10</v>
      </c>
      <c r="F6" s="64" t="s">
        <v>345</v>
      </c>
      <c r="G6" s="66"/>
    </row>
    <row r="7" spans="1:7">
      <c r="A7" s="67"/>
      <c r="B7" s="68"/>
      <c r="C7" s="2" t="s">
        <v>330</v>
      </c>
      <c r="D7" s="138"/>
      <c r="E7" s="1">
        <v>13</v>
      </c>
      <c r="F7" s="64" t="s">
        <v>342</v>
      </c>
      <c r="G7" s="66"/>
    </row>
    <row r="8" spans="1:7">
      <c r="A8" s="67"/>
      <c r="B8" s="68"/>
      <c r="C8" s="2" t="s">
        <v>349</v>
      </c>
      <c r="D8" s="139"/>
      <c r="E8" s="1">
        <v>27</v>
      </c>
      <c r="F8" s="64" t="s">
        <v>350</v>
      </c>
      <c r="G8" s="66"/>
    </row>
    <row r="9" spans="1:7">
      <c r="A9" s="67"/>
      <c r="B9" s="68" t="s">
        <v>331</v>
      </c>
      <c r="C9" s="2" t="s">
        <v>332</v>
      </c>
      <c r="D9" s="65"/>
      <c r="E9" s="1">
        <v>3</v>
      </c>
      <c r="F9" s="69" t="s">
        <v>351</v>
      </c>
      <c r="G9" s="66"/>
    </row>
    <row r="10" spans="1:7">
      <c r="A10" s="67"/>
      <c r="B10" s="68"/>
      <c r="C10" s="2" t="s">
        <v>333</v>
      </c>
      <c r="D10" s="65"/>
      <c r="E10" s="1">
        <v>4</v>
      </c>
      <c r="F10" s="70"/>
      <c r="G10" s="66"/>
    </row>
    <row r="11" spans="1:7">
      <c r="A11" s="67"/>
      <c r="B11" s="68"/>
      <c r="C11" s="2" t="s">
        <v>334</v>
      </c>
      <c r="D11" s="65"/>
      <c r="E11" s="1">
        <v>6</v>
      </c>
      <c r="F11" s="70"/>
      <c r="G11" s="66"/>
    </row>
    <row r="12" spans="1:7">
      <c r="A12" s="67"/>
      <c r="B12" s="68"/>
      <c r="C12" s="2" t="s">
        <v>335</v>
      </c>
      <c r="D12" s="65"/>
      <c r="E12" s="1">
        <v>4</v>
      </c>
      <c r="F12" s="71"/>
      <c r="G12" s="66"/>
    </row>
  </sheetData>
  <mergeCells count="6">
    <mergeCell ref="G2:G12"/>
    <mergeCell ref="A2:A12"/>
    <mergeCell ref="B4:B8"/>
    <mergeCell ref="B9:B12"/>
    <mergeCell ref="F9:F12"/>
    <mergeCell ref="D4:D8"/>
  </mergeCells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"/>
  <sheetViews>
    <sheetView topLeftCell="A58" workbookViewId="0">
      <selection activeCell="F73" sqref="F73:F75"/>
    </sheetView>
  </sheetViews>
  <sheetFormatPr defaultColWidth="9" defaultRowHeight="13.5"/>
  <cols>
    <col min="1" max="1" width="9.75" bestFit="1" customWidth="1"/>
    <col min="2" max="2" width="15.125" bestFit="1" customWidth="1"/>
    <col min="3" max="3" width="21.375" bestFit="1" customWidth="1"/>
    <col min="4" max="4" width="12.125" bestFit="1" customWidth="1"/>
    <col min="5" max="5" width="34" style="34" customWidth="1"/>
    <col min="6" max="6" width="7.5" style="27" bestFit="1" customWidth="1"/>
    <col min="7" max="7" width="41.625" customWidth="1"/>
    <col min="8" max="8" width="21.75" customWidth="1"/>
  </cols>
  <sheetData>
    <row r="1" spans="1:8">
      <c r="A1" s="15" t="s">
        <v>0</v>
      </c>
      <c r="B1" s="16"/>
      <c r="C1" s="15" t="s">
        <v>1</v>
      </c>
      <c r="D1" s="16"/>
      <c r="E1" s="32" t="s">
        <v>158</v>
      </c>
      <c r="F1" s="20" t="s">
        <v>122</v>
      </c>
    </row>
    <row r="2" spans="1:8">
      <c r="A2" s="111" t="s">
        <v>2</v>
      </c>
      <c r="B2" s="112" t="s">
        <v>3</v>
      </c>
      <c r="C2" s="41" t="s">
        <v>125</v>
      </c>
      <c r="D2" s="41" t="s">
        <v>93</v>
      </c>
      <c r="E2" s="116" t="s">
        <v>316</v>
      </c>
      <c r="F2" s="44">
        <v>2</v>
      </c>
      <c r="G2" s="79">
        <v>2</v>
      </c>
    </row>
    <row r="3" spans="1:8">
      <c r="A3" s="111"/>
      <c r="B3" s="112"/>
      <c r="C3" s="31" t="s">
        <v>126</v>
      </c>
      <c r="D3" s="31" t="s">
        <v>4</v>
      </c>
      <c r="E3" s="117"/>
      <c r="F3" s="48">
        <v>0</v>
      </c>
      <c r="G3" s="79"/>
    </row>
    <row r="4" spans="1:8">
      <c r="A4" s="111"/>
      <c r="B4" s="112"/>
      <c r="C4" s="31" t="s">
        <v>130</v>
      </c>
      <c r="D4" s="31" t="s">
        <v>4</v>
      </c>
      <c r="E4" s="118"/>
      <c r="F4" s="48">
        <v>0</v>
      </c>
      <c r="G4" s="79"/>
    </row>
    <row r="5" spans="1:8">
      <c r="A5" s="113" t="s">
        <v>89</v>
      </c>
      <c r="B5" s="4" t="s">
        <v>90</v>
      </c>
      <c r="C5" s="5" t="s">
        <v>91</v>
      </c>
      <c r="D5" s="5"/>
      <c r="E5" s="33" t="s">
        <v>92</v>
      </c>
      <c r="F5" s="21">
        <v>3</v>
      </c>
    </row>
    <row r="6" spans="1:8">
      <c r="A6" s="113"/>
      <c r="B6" s="114" t="s">
        <v>5</v>
      </c>
      <c r="C6" s="55" t="s">
        <v>6</v>
      </c>
      <c r="D6" s="55" t="s">
        <v>4</v>
      </c>
      <c r="E6" s="116" t="s">
        <v>288</v>
      </c>
      <c r="F6" s="44">
        <v>1</v>
      </c>
      <c r="G6" s="80">
        <v>9</v>
      </c>
    </row>
    <row r="7" spans="1:8">
      <c r="A7" s="113"/>
      <c r="B7" s="114"/>
      <c r="C7" s="55" t="s">
        <v>7</v>
      </c>
      <c r="D7" s="41" t="s">
        <v>93</v>
      </c>
      <c r="E7" s="119"/>
      <c r="F7" s="44">
        <v>2</v>
      </c>
      <c r="G7" s="81"/>
    </row>
    <row r="8" spans="1:8">
      <c r="A8" s="113"/>
      <c r="B8" s="114"/>
      <c r="C8" s="55" t="s">
        <v>8</v>
      </c>
      <c r="D8" s="41" t="s">
        <v>93</v>
      </c>
      <c r="E8" s="119"/>
      <c r="F8" s="44">
        <v>4</v>
      </c>
      <c r="G8" s="81"/>
    </row>
    <row r="9" spans="1:8">
      <c r="A9" s="113"/>
      <c r="B9" s="114"/>
      <c r="C9" s="55" t="s">
        <v>9</v>
      </c>
      <c r="D9" s="41" t="s">
        <v>93</v>
      </c>
      <c r="E9" s="120"/>
      <c r="F9" s="44">
        <v>2</v>
      </c>
      <c r="G9" s="81"/>
    </row>
    <row r="10" spans="1:8" ht="27">
      <c r="A10" s="100" t="s">
        <v>10</v>
      </c>
      <c r="B10" s="68" t="s">
        <v>326</v>
      </c>
      <c r="C10" s="2" t="s">
        <v>94</v>
      </c>
      <c r="D10" s="1" t="s">
        <v>4</v>
      </c>
      <c r="E10" s="23" t="s">
        <v>95</v>
      </c>
      <c r="F10" s="21">
        <v>30</v>
      </c>
      <c r="G10" s="73">
        <v>10</v>
      </c>
      <c r="H10" s="72" t="s">
        <v>319</v>
      </c>
    </row>
    <row r="11" spans="1:8">
      <c r="A11" s="100"/>
      <c r="B11" s="66"/>
      <c r="C11" s="1" t="s">
        <v>11</v>
      </c>
      <c r="D11" s="2" t="s">
        <v>93</v>
      </c>
      <c r="E11" s="23" t="s">
        <v>96</v>
      </c>
      <c r="F11" s="21">
        <v>15</v>
      </c>
      <c r="G11" s="73"/>
      <c r="H11" s="72"/>
    </row>
    <row r="12" spans="1:8">
      <c r="A12" s="100"/>
      <c r="B12" s="66"/>
      <c r="C12" s="1" t="s">
        <v>12</v>
      </c>
      <c r="D12" s="1" t="s">
        <v>4</v>
      </c>
      <c r="E12" s="23" t="s">
        <v>97</v>
      </c>
      <c r="F12" s="21">
        <v>5</v>
      </c>
      <c r="G12" s="73"/>
      <c r="H12" s="72"/>
    </row>
    <row r="13" spans="1:8">
      <c r="A13" s="100"/>
      <c r="B13" s="66"/>
      <c r="C13" s="1" t="s">
        <v>13</v>
      </c>
      <c r="D13" s="1" t="s">
        <v>4</v>
      </c>
      <c r="E13" s="23" t="s">
        <v>98</v>
      </c>
      <c r="F13" s="21">
        <v>5</v>
      </c>
      <c r="G13" s="73"/>
      <c r="H13" s="72"/>
    </row>
    <row r="14" spans="1:8">
      <c r="A14" s="105" t="s">
        <v>14</v>
      </c>
      <c r="B14" s="35" t="s">
        <v>15</v>
      </c>
      <c r="C14" s="31" t="s">
        <v>99</v>
      </c>
      <c r="D14" s="30" t="s">
        <v>4</v>
      </c>
      <c r="E14" s="97" t="s">
        <v>276</v>
      </c>
      <c r="F14" s="85">
        <v>0</v>
      </c>
    </row>
    <row r="15" spans="1:8">
      <c r="A15" s="105"/>
      <c r="B15" s="35" t="s">
        <v>16</v>
      </c>
      <c r="C15" s="31" t="s">
        <v>99</v>
      </c>
      <c r="D15" s="30" t="s">
        <v>4</v>
      </c>
      <c r="E15" s="98"/>
      <c r="F15" s="95"/>
    </row>
    <row r="16" spans="1:8">
      <c r="A16" s="105"/>
      <c r="B16" s="35" t="s">
        <v>131</v>
      </c>
      <c r="C16" s="30"/>
      <c r="D16" s="30" t="s">
        <v>4</v>
      </c>
      <c r="E16" s="98"/>
      <c r="F16" s="95"/>
    </row>
    <row r="17" spans="1:8">
      <c r="A17" s="105"/>
      <c r="B17" s="36" t="s">
        <v>88</v>
      </c>
      <c r="C17" s="30"/>
      <c r="D17" s="30"/>
      <c r="E17" s="99"/>
      <c r="F17" s="86"/>
    </row>
    <row r="18" spans="1:8">
      <c r="A18" s="100" t="s">
        <v>17</v>
      </c>
      <c r="B18" s="21" t="s">
        <v>18</v>
      </c>
      <c r="C18" s="1"/>
      <c r="D18" s="38" t="s">
        <v>4</v>
      </c>
      <c r="E18" s="24"/>
      <c r="F18" s="21">
        <v>2</v>
      </c>
    </row>
    <row r="19" spans="1:8">
      <c r="A19" s="100"/>
      <c r="B19" s="66" t="s">
        <v>132</v>
      </c>
      <c r="C19" s="1" t="s">
        <v>19</v>
      </c>
      <c r="D19" s="66" t="s">
        <v>4</v>
      </c>
      <c r="E19" s="87" t="s">
        <v>159</v>
      </c>
      <c r="F19" s="90">
        <v>3</v>
      </c>
      <c r="G19" s="73">
        <v>14</v>
      </c>
      <c r="H19" s="72" t="s">
        <v>320</v>
      </c>
    </row>
    <row r="20" spans="1:8" ht="13.5" customHeight="1">
      <c r="A20" s="100"/>
      <c r="B20" s="66"/>
      <c r="C20" s="1" t="s">
        <v>20</v>
      </c>
      <c r="D20" s="66"/>
      <c r="E20" s="88"/>
      <c r="F20" s="91"/>
      <c r="G20" s="73"/>
      <c r="H20" s="72"/>
    </row>
    <row r="21" spans="1:8">
      <c r="A21" s="100"/>
      <c r="B21" s="66"/>
      <c r="C21" s="1" t="s">
        <v>11</v>
      </c>
      <c r="D21" s="26" t="s">
        <v>93</v>
      </c>
      <c r="E21" s="89"/>
      <c r="F21" s="92"/>
      <c r="G21" s="73"/>
      <c r="H21" s="72"/>
    </row>
    <row r="22" spans="1:8">
      <c r="A22" s="100"/>
      <c r="B22" s="106" t="s">
        <v>21</v>
      </c>
      <c r="C22" s="31" t="s">
        <v>102</v>
      </c>
      <c r="D22" s="93" t="s">
        <v>93</v>
      </c>
      <c r="E22" s="83" t="s">
        <v>287</v>
      </c>
      <c r="F22" s="85">
        <v>0</v>
      </c>
      <c r="G22" s="73"/>
      <c r="H22" s="72"/>
    </row>
    <row r="23" spans="1:8">
      <c r="A23" s="100"/>
      <c r="B23" s="106"/>
      <c r="C23" s="30" t="s">
        <v>23</v>
      </c>
      <c r="D23" s="93"/>
      <c r="E23" s="84"/>
      <c r="F23" s="86"/>
      <c r="G23" s="73"/>
      <c r="H23" s="72"/>
    </row>
    <row r="24" spans="1:8">
      <c r="A24" s="100"/>
      <c r="B24" s="66" t="s">
        <v>24</v>
      </c>
      <c r="C24" s="1" t="s">
        <v>6</v>
      </c>
      <c r="D24" s="66" t="s">
        <v>4</v>
      </c>
      <c r="E24" s="24"/>
      <c r="F24" s="21">
        <v>4</v>
      </c>
      <c r="G24" s="73"/>
      <c r="H24" s="72"/>
    </row>
    <row r="25" spans="1:8">
      <c r="A25" s="100"/>
      <c r="B25" s="66"/>
      <c r="C25" s="30" t="s">
        <v>25</v>
      </c>
      <c r="D25" s="66"/>
      <c r="E25" s="83" t="s">
        <v>277</v>
      </c>
      <c r="F25" s="85">
        <v>0</v>
      </c>
      <c r="G25" s="73"/>
      <c r="H25" s="72"/>
    </row>
    <row r="26" spans="1:8">
      <c r="A26" s="100"/>
      <c r="B26" s="66"/>
      <c r="C26" s="30" t="s">
        <v>26</v>
      </c>
      <c r="D26" s="22" t="s">
        <v>93</v>
      </c>
      <c r="E26" s="94"/>
      <c r="F26" s="86"/>
      <c r="G26" s="73"/>
      <c r="H26" s="72"/>
    </row>
    <row r="27" spans="1:8">
      <c r="A27" s="100"/>
      <c r="B27" s="69" t="s">
        <v>284</v>
      </c>
      <c r="C27" s="41" t="s">
        <v>285</v>
      </c>
      <c r="D27" s="22" t="s">
        <v>93</v>
      </c>
      <c r="E27" s="40"/>
      <c r="F27" s="42">
        <v>1</v>
      </c>
      <c r="G27" s="73"/>
      <c r="H27" s="72"/>
    </row>
    <row r="28" spans="1:8">
      <c r="A28" s="100"/>
      <c r="B28" s="92"/>
      <c r="C28" s="41" t="s">
        <v>286</v>
      </c>
      <c r="D28" s="22" t="s">
        <v>93</v>
      </c>
      <c r="E28" s="40" t="s">
        <v>318</v>
      </c>
      <c r="F28" s="42">
        <v>5</v>
      </c>
      <c r="G28" s="73"/>
      <c r="H28" s="72"/>
    </row>
    <row r="29" spans="1:8">
      <c r="A29" s="100"/>
      <c r="B29" s="66" t="s">
        <v>27</v>
      </c>
      <c r="C29" s="1" t="s">
        <v>6</v>
      </c>
      <c r="D29" s="66" t="s">
        <v>4</v>
      </c>
      <c r="E29" s="24"/>
      <c r="F29" s="21">
        <v>4</v>
      </c>
      <c r="G29" s="73"/>
      <c r="H29" s="72"/>
    </row>
    <row r="30" spans="1:8">
      <c r="A30" s="100"/>
      <c r="B30" s="66"/>
      <c r="C30" s="1" t="s">
        <v>28</v>
      </c>
      <c r="D30" s="66"/>
      <c r="E30" s="24"/>
      <c r="F30" s="21">
        <v>2</v>
      </c>
      <c r="G30" s="73"/>
      <c r="H30" s="72"/>
    </row>
    <row r="31" spans="1:8">
      <c r="A31" s="100" t="s">
        <v>28</v>
      </c>
      <c r="B31" s="66" t="s">
        <v>29</v>
      </c>
      <c r="C31" s="1" t="s">
        <v>19</v>
      </c>
      <c r="D31" s="66" t="s">
        <v>4</v>
      </c>
      <c r="E31" s="87" t="s">
        <v>159</v>
      </c>
      <c r="F31" s="90">
        <v>3</v>
      </c>
    </row>
    <row r="32" spans="1:8" ht="13.5" customHeight="1">
      <c r="A32" s="100"/>
      <c r="B32" s="66"/>
      <c r="C32" s="1" t="s">
        <v>20</v>
      </c>
      <c r="D32" s="66"/>
      <c r="E32" s="88"/>
      <c r="F32" s="91"/>
    </row>
    <row r="33" spans="1:8">
      <c r="A33" s="100"/>
      <c r="B33" s="66"/>
      <c r="C33" s="1" t="s">
        <v>11</v>
      </c>
      <c r="D33" s="26" t="s">
        <v>93</v>
      </c>
      <c r="E33" s="89"/>
      <c r="F33" s="92"/>
    </row>
    <row r="34" spans="1:8">
      <c r="A34" s="100"/>
      <c r="B34" s="66" t="s">
        <v>30</v>
      </c>
      <c r="C34" s="2" t="s">
        <v>104</v>
      </c>
      <c r="D34" s="21" t="s">
        <v>4</v>
      </c>
      <c r="E34" s="115" t="s">
        <v>289</v>
      </c>
      <c r="F34" s="90">
        <v>5</v>
      </c>
      <c r="G34" s="75"/>
    </row>
    <row r="35" spans="1:8" ht="41.25" customHeight="1">
      <c r="A35" s="100"/>
      <c r="B35" s="66"/>
      <c r="C35" s="2" t="s">
        <v>105</v>
      </c>
      <c r="D35" s="26" t="s">
        <v>93</v>
      </c>
      <c r="E35" s="89"/>
      <c r="F35" s="92"/>
      <c r="G35" s="76"/>
      <c r="H35" s="29"/>
    </row>
    <row r="36" spans="1:8">
      <c r="A36" s="100"/>
      <c r="B36" s="106" t="s">
        <v>21</v>
      </c>
      <c r="C36" s="30" t="s">
        <v>22</v>
      </c>
      <c r="D36" s="93" t="s">
        <v>93</v>
      </c>
      <c r="E36" s="83" t="s">
        <v>287</v>
      </c>
      <c r="F36" s="85">
        <v>0</v>
      </c>
      <c r="G36" s="75"/>
    </row>
    <row r="37" spans="1:8">
      <c r="A37" s="100"/>
      <c r="B37" s="106"/>
      <c r="C37" s="30" t="s">
        <v>23</v>
      </c>
      <c r="D37" s="93"/>
      <c r="E37" s="84"/>
      <c r="F37" s="86"/>
      <c r="G37" s="76"/>
    </row>
    <row r="38" spans="1:8">
      <c r="A38" s="100"/>
      <c r="B38" s="66" t="s">
        <v>31</v>
      </c>
      <c r="C38" s="1" t="s">
        <v>32</v>
      </c>
      <c r="D38" s="66" t="s">
        <v>4</v>
      </c>
      <c r="E38" s="101" t="s">
        <v>107</v>
      </c>
      <c r="F38" s="21">
        <v>5</v>
      </c>
    </row>
    <row r="39" spans="1:8">
      <c r="A39" s="100"/>
      <c r="B39" s="66"/>
      <c r="C39" s="1" t="s">
        <v>33</v>
      </c>
      <c r="D39" s="66"/>
      <c r="E39" s="101"/>
      <c r="F39" s="21">
        <v>5</v>
      </c>
    </row>
    <row r="40" spans="1:8">
      <c r="A40" s="100"/>
      <c r="B40" s="66"/>
      <c r="C40" s="1" t="s">
        <v>34</v>
      </c>
      <c r="D40" s="66"/>
      <c r="E40" s="101"/>
      <c r="F40" s="21">
        <v>10</v>
      </c>
    </row>
    <row r="41" spans="1:8">
      <c r="A41" s="100"/>
      <c r="B41" s="66"/>
      <c r="C41" s="1" t="s">
        <v>137</v>
      </c>
      <c r="D41" s="26" t="s">
        <v>93</v>
      </c>
      <c r="E41" s="101"/>
      <c r="F41" s="21">
        <v>10</v>
      </c>
    </row>
    <row r="42" spans="1:8" ht="13.5" customHeight="1">
      <c r="A42" s="100" t="s">
        <v>35</v>
      </c>
      <c r="B42" s="66" t="s">
        <v>29</v>
      </c>
      <c r="C42" s="1" t="s">
        <v>19</v>
      </c>
      <c r="D42" s="66" t="s">
        <v>4</v>
      </c>
      <c r="E42" s="87" t="s">
        <v>159</v>
      </c>
      <c r="F42" s="90">
        <v>3</v>
      </c>
    </row>
    <row r="43" spans="1:8">
      <c r="A43" s="100"/>
      <c r="B43" s="66"/>
      <c r="C43" s="1" t="s">
        <v>20</v>
      </c>
      <c r="D43" s="66"/>
      <c r="E43" s="88"/>
      <c r="F43" s="91"/>
    </row>
    <row r="44" spans="1:8">
      <c r="A44" s="100"/>
      <c r="B44" s="66"/>
      <c r="C44" s="1" t="s">
        <v>11</v>
      </c>
      <c r="D44" s="26" t="s">
        <v>93</v>
      </c>
      <c r="E44" s="89"/>
      <c r="F44" s="92"/>
    </row>
    <row r="45" spans="1:8">
      <c r="A45" s="100"/>
      <c r="B45" s="66" t="s">
        <v>30</v>
      </c>
      <c r="C45" s="2" t="s">
        <v>104</v>
      </c>
      <c r="D45" s="21" t="s">
        <v>4</v>
      </c>
      <c r="E45" s="115" t="s">
        <v>289</v>
      </c>
      <c r="F45" s="90">
        <v>5</v>
      </c>
      <c r="G45" s="75"/>
    </row>
    <row r="46" spans="1:8" ht="58.5" customHeight="1">
      <c r="A46" s="100"/>
      <c r="B46" s="66"/>
      <c r="C46" s="2" t="s">
        <v>105</v>
      </c>
      <c r="D46" s="110" t="s">
        <v>93</v>
      </c>
      <c r="E46" s="89"/>
      <c r="F46" s="92"/>
      <c r="G46" s="76"/>
      <c r="H46" s="29"/>
    </row>
    <row r="47" spans="1:8">
      <c r="A47" s="100"/>
      <c r="B47" s="106" t="s">
        <v>21</v>
      </c>
      <c r="C47" s="30" t="s">
        <v>22</v>
      </c>
      <c r="D47" s="110"/>
      <c r="E47" s="83" t="s">
        <v>287</v>
      </c>
      <c r="F47" s="85">
        <v>0</v>
      </c>
      <c r="G47" s="75"/>
    </row>
    <row r="48" spans="1:8" ht="28.5" customHeight="1">
      <c r="A48" s="100"/>
      <c r="B48" s="106"/>
      <c r="C48" s="30" t="s">
        <v>23</v>
      </c>
      <c r="D48" s="110"/>
      <c r="E48" s="84"/>
      <c r="F48" s="86"/>
      <c r="G48" s="76"/>
    </row>
    <row r="49" spans="1:7">
      <c r="A49" s="100"/>
      <c r="B49" s="66" t="s">
        <v>36</v>
      </c>
      <c r="C49" s="1" t="s">
        <v>6</v>
      </c>
      <c r="D49" s="66" t="s">
        <v>146</v>
      </c>
      <c r="E49" s="24"/>
      <c r="F49" s="21">
        <v>4</v>
      </c>
    </row>
    <row r="50" spans="1:7">
      <c r="A50" s="100"/>
      <c r="B50" s="66"/>
      <c r="C50" s="30" t="s">
        <v>37</v>
      </c>
      <c r="D50" s="66"/>
      <c r="E50" s="56" t="s">
        <v>290</v>
      </c>
      <c r="F50" s="48">
        <v>0</v>
      </c>
      <c r="G50" s="28"/>
    </row>
    <row r="51" spans="1:7">
      <c r="A51" s="100"/>
      <c r="B51" s="66"/>
      <c r="C51" s="30" t="s">
        <v>25</v>
      </c>
      <c r="D51" s="66"/>
      <c r="E51" s="83" t="s">
        <v>277</v>
      </c>
      <c r="F51" s="85">
        <v>0</v>
      </c>
    </row>
    <row r="52" spans="1:7">
      <c r="A52" s="100"/>
      <c r="B52" s="66"/>
      <c r="C52" s="30" t="s">
        <v>26</v>
      </c>
      <c r="D52" s="22" t="s">
        <v>93</v>
      </c>
      <c r="E52" s="94"/>
      <c r="F52" s="86"/>
    </row>
    <row r="53" spans="1:7">
      <c r="A53" s="100"/>
      <c r="B53" s="66" t="s">
        <v>38</v>
      </c>
      <c r="C53" s="1" t="s">
        <v>6</v>
      </c>
      <c r="D53" s="21" t="s">
        <v>147</v>
      </c>
      <c r="E53" s="24"/>
      <c r="F53" s="21">
        <v>5</v>
      </c>
    </row>
    <row r="54" spans="1:7">
      <c r="A54" s="100"/>
      <c r="B54" s="66"/>
      <c r="C54" s="30" t="s">
        <v>138</v>
      </c>
      <c r="D54" s="37" t="s">
        <v>148</v>
      </c>
      <c r="E54" s="39" t="s">
        <v>278</v>
      </c>
      <c r="F54" s="35">
        <v>0</v>
      </c>
    </row>
    <row r="55" spans="1:7">
      <c r="A55" s="100" t="s">
        <v>39</v>
      </c>
      <c r="B55" s="66" t="s">
        <v>150</v>
      </c>
      <c r="C55" s="1" t="s">
        <v>6</v>
      </c>
      <c r="D55" s="22" t="s">
        <v>109</v>
      </c>
      <c r="E55" s="24"/>
      <c r="F55" s="21">
        <v>7</v>
      </c>
    </row>
    <row r="56" spans="1:7">
      <c r="A56" s="100"/>
      <c r="B56" s="66"/>
      <c r="C56" s="1" t="s">
        <v>156</v>
      </c>
      <c r="D56" s="68" t="s">
        <v>93</v>
      </c>
      <c r="E56" s="24"/>
      <c r="F56" s="21">
        <v>5</v>
      </c>
    </row>
    <row r="57" spans="1:7">
      <c r="A57" s="100"/>
      <c r="B57" s="66"/>
      <c r="C57" s="1" t="s">
        <v>155</v>
      </c>
      <c r="D57" s="66"/>
      <c r="E57" s="24"/>
      <c r="F57" s="21">
        <v>3</v>
      </c>
    </row>
    <row r="58" spans="1:7">
      <c r="A58" s="100"/>
      <c r="B58" s="66"/>
      <c r="C58" s="1" t="s">
        <v>154</v>
      </c>
      <c r="D58" s="66"/>
      <c r="E58" s="24"/>
      <c r="F58" s="21">
        <v>4</v>
      </c>
    </row>
    <row r="59" spans="1:7">
      <c r="A59" s="100"/>
      <c r="B59" s="66"/>
      <c r="C59" s="30" t="s">
        <v>153</v>
      </c>
      <c r="D59" s="66"/>
      <c r="E59" s="83" t="s">
        <v>279</v>
      </c>
      <c r="F59" s="85">
        <v>0</v>
      </c>
    </row>
    <row r="60" spans="1:7">
      <c r="A60" s="100"/>
      <c r="B60" s="66"/>
      <c r="C60" s="30" t="s">
        <v>152</v>
      </c>
      <c r="D60" s="66"/>
      <c r="E60" s="84"/>
      <c r="F60" s="86"/>
    </row>
    <row r="61" spans="1:7">
      <c r="A61" s="100"/>
      <c r="B61" s="66" t="s">
        <v>151</v>
      </c>
      <c r="C61" s="1" t="s">
        <v>6</v>
      </c>
      <c r="D61" s="21" t="s">
        <v>4</v>
      </c>
      <c r="E61" s="24"/>
      <c r="F61" s="21">
        <v>2</v>
      </c>
    </row>
    <row r="62" spans="1:7">
      <c r="A62" s="100"/>
      <c r="B62" s="66"/>
      <c r="C62" s="1" t="s">
        <v>40</v>
      </c>
      <c r="D62" s="66" t="s">
        <v>108</v>
      </c>
      <c r="E62" s="24"/>
      <c r="F62" s="21">
        <v>2</v>
      </c>
    </row>
    <row r="63" spans="1:7">
      <c r="A63" s="100"/>
      <c r="B63" s="66"/>
      <c r="C63" s="2" t="s">
        <v>111</v>
      </c>
      <c r="D63" s="66"/>
      <c r="E63" s="24"/>
      <c r="F63" s="21">
        <v>3</v>
      </c>
    </row>
    <row r="64" spans="1:7">
      <c r="A64" s="100" t="s">
        <v>42</v>
      </c>
      <c r="B64" s="106" t="s">
        <v>43</v>
      </c>
      <c r="C64" s="30" t="s">
        <v>6</v>
      </c>
      <c r="D64" s="21" t="s">
        <v>4</v>
      </c>
      <c r="E64" s="83" t="s">
        <v>287</v>
      </c>
      <c r="F64" s="85">
        <v>0</v>
      </c>
    </row>
    <row r="65" spans="1:7" ht="29.25" customHeight="1">
      <c r="A65" s="100"/>
      <c r="B65" s="106"/>
      <c r="C65" s="30" t="s">
        <v>44</v>
      </c>
      <c r="D65" s="68" t="s">
        <v>93</v>
      </c>
      <c r="E65" s="84"/>
      <c r="F65" s="86"/>
      <c r="G65" s="28"/>
    </row>
    <row r="66" spans="1:7">
      <c r="A66" s="100"/>
      <c r="B66" s="21" t="s">
        <v>45</v>
      </c>
      <c r="C66" s="2" t="s">
        <v>113</v>
      </c>
      <c r="D66" s="68"/>
      <c r="E66" s="24"/>
      <c r="F66" s="21">
        <v>5</v>
      </c>
    </row>
    <row r="67" spans="1:7">
      <c r="A67" s="100"/>
      <c r="B67" s="21" t="s">
        <v>46</v>
      </c>
      <c r="C67" s="2" t="s">
        <v>113</v>
      </c>
      <c r="D67" s="68"/>
      <c r="E67" s="24"/>
      <c r="F67" s="21">
        <v>3</v>
      </c>
    </row>
    <row r="68" spans="1:7">
      <c r="A68" s="100" t="s">
        <v>47</v>
      </c>
      <c r="B68" s="66" t="s">
        <v>47</v>
      </c>
      <c r="C68" s="1" t="s">
        <v>6</v>
      </c>
      <c r="D68" s="21" t="s">
        <v>4</v>
      </c>
      <c r="E68" s="109" t="s">
        <v>128</v>
      </c>
      <c r="F68" s="21">
        <v>5</v>
      </c>
      <c r="G68" s="73"/>
    </row>
    <row r="69" spans="1:7">
      <c r="A69" s="100"/>
      <c r="B69" s="66"/>
      <c r="C69" s="1" t="s">
        <v>48</v>
      </c>
      <c r="D69" s="68" t="s">
        <v>93</v>
      </c>
      <c r="E69" s="109"/>
      <c r="F69" s="21">
        <v>5</v>
      </c>
      <c r="G69" s="73"/>
    </row>
    <row r="70" spans="1:7">
      <c r="A70" s="100"/>
      <c r="B70" s="66"/>
      <c r="C70" s="1" t="s">
        <v>11</v>
      </c>
      <c r="D70" s="66"/>
      <c r="E70" s="109"/>
      <c r="F70" s="21">
        <v>4</v>
      </c>
      <c r="G70" s="73"/>
    </row>
    <row r="71" spans="1:7">
      <c r="A71" s="100"/>
      <c r="B71" s="66" t="s">
        <v>49</v>
      </c>
      <c r="C71" s="1" t="s">
        <v>50</v>
      </c>
      <c r="D71" s="68" t="s">
        <v>93</v>
      </c>
      <c r="E71" s="109" t="s">
        <v>129</v>
      </c>
      <c r="F71" s="21">
        <v>4</v>
      </c>
      <c r="G71" s="73"/>
    </row>
    <row r="72" spans="1:7">
      <c r="A72" s="100"/>
      <c r="B72" s="66"/>
      <c r="C72" s="1" t="s">
        <v>51</v>
      </c>
      <c r="D72" s="68"/>
      <c r="E72" s="109"/>
      <c r="F72" s="21">
        <v>3</v>
      </c>
      <c r="G72" s="73"/>
    </row>
    <row r="73" spans="1:7">
      <c r="A73" s="100"/>
      <c r="B73" s="66"/>
      <c r="C73" s="1" t="s">
        <v>11</v>
      </c>
      <c r="D73" s="68"/>
      <c r="E73" s="24"/>
      <c r="F73" s="21">
        <v>3</v>
      </c>
      <c r="G73" s="73"/>
    </row>
    <row r="74" spans="1:7">
      <c r="A74" s="100"/>
      <c r="B74" s="66" t="s">
        <v>52</v>
      </c>
      <c r="C74" s="1" t="s">
        <v>53</v>
      </c>
      <c r="D74" s="66" t="s">
        <v>108</v>
      </c>
      <c r="E74" s="24"/>
      <c r="F74" s="21">
        <v>5</v>
      </c>
      <c r="G74" s="73"/>
    </row>
    <row r="75" spans="1:7">
      <c r="A75" s="100"/>
      <c r="B75" s="66"/>
      <c r="C75" s="1" t="s">
        <v>54</v>
      </c>
      <c r="D75" s="66"/>
      <c r="E75" s="24"/>
      <c r="F75" s="21">
        <v>8</v>
      </c>
      <c r="G75" s="73"/>
    </row>
    <row r="76" spans="1:7">
      <c r="A76" s="100"/>
      <c r="B76" s="66"/>
      <c r="C76" s="12" t="s">
        <v>55</v>
      </c>
      <c r="D76" s="22" t="s">
        <v>109</v>
      </c>
      <c r="E76" s="24"/>
      <c r="F76" s="21">
        <v>20</v>
      </c>
      <c r="G76" s="73"/>
    </row>
    <row r="77" spans="1:7">
      <c r="A77" s="100"/>
      <c r="B77" s="66"/>
      <c r="C77" s="1" t="s">
        <v>11</v>
      </c>
      <c r="D77" s="22" t="s">
        <v>93</v>
      </c>
      <c r="E77" s="24"/>
      <c r="F77" s="21">
        <v>7</v>
      </c>
      <c r="G77" s="73"/>
    </row>
    <row r="78" spans="1:7">
      <c r="A78" s="100"/>
      <c r="B78" s="21" t="s">
        <v>56</v>
      </c>
      <c r="C78" s="2" t="s">
        <v>113</v>
      </c>
      <c r="D78" s="22" t="s">
        <v>93</v>
      </c>
      <c r="E78" s="23" t="s">
        <v>114</v>
      </c>
      <c r="F78" s="21">
        <v>4</v>
      </c>
      <c r="G78" s="73"/>
    </row>
    <row r="79" spans="1:7" ht="13.5" customHeight="1">
      <c r="A79" s="100" t="s">
        <v>57</v>
      </c>
      <c r="B79" s="106" t="s">
        <v>58</v>
      </c>
      <c r="C79" s="30" t="s">
        <v>140</v>
      </c>
      <c r="D79" s="93" t="s">
        <v>109</v>
      </c>
      <c r="E79" s="83" t="s">
        <v>280</v>
      </c>
      <c r="F79" s="85">
        <v>0</v>
      </c>
    </row>
    <row r="80" spans="1:7">
      <c r="A80" s="100"/>
      <c r="B80" s="106"/>
      <c r="C80" s="30" t="s">
        <v>41</v>
      </c>
      <c r="D80" s="93"/>
      <c r="E80" s="96"/>
      <c r="F80" s="95"/>
    </row>
    <row r="81" spans="1:7">
      <c r="A81" s="100"/>
      <c r="B81" s="106"/>
      <c r="C81" s="30" t="s">
        <v>59</v>
      </c>
      <c r="D81" s="93"/>
      <c r="E81" s="96"/>
      <c r="F81" s="95"/>
    </row>
    <row r="82" spans="1:7">
      <c r="A82" s="100"/>
      <c r="B82" s="30"/>
      <c r="C82" s="30" t="s">
        <v>11</v>
      </c>
      <c r="D82" s="37" t="s">
        <v>93</v>
      </c>
      <c r="E82" s="96"/>
      <c r="F82" s="95"/>
    </row>
    <row r="83" spans="1:7">
      <c r="A83" s="100"/>
      <c r="B83" s="106" t="s">
        <v>60</v>
      </c>
      <c r="C83" s="30" t="s">
        <v>157</v>
      </c>
      <c r="D83" s="37" t="s">
        <v>109</v>
      </c>
      <c r="E83" s="96"/>
      <c r="F83" s="95"/>
    </row>
    <row r="84" spans="1:7">
      <c r="A84" s="100"/>
      <c r="B84" s="106"/>
      <c r="C84" s="30" t="s">
        <v>11</v>
      </c>
      <c r="D84" s="37" t="s">
        <v>93</v>
      </c>
      <c r="E84" s="94"/>
      <c r="F84" s="86"/>
    </row>
    <row r="85" spans="1:7">
      <c r="A85" s="100" t="s">
        <v>61</v>
      </c>
      <c r="B85" s="66" t="s">
        <v>62</v>
      </c>
      <c r="C85" s="1" t="s">
        <v>6</v>
      </c>
      <c r="D85" s="22" t="s">
        <v>109</v>
      </c>
      <c r="E85" s="24"/>
      <c r="F85" s="21">
        <v>2</v>
      </c>
    </row>
    <row r="86" spans="1:7">
      <c r="A86" s="100"/>
      <c r="B86" s="66"/>
      <c r="C86" s="1" t="s">
        <v>11</v>
      </c>
      <c r="D86" s="22" t="s">
        <v>93</v>
      </c>
      <c r="E86" s="25" t="s">
        <v>142</v>
      </c>
      <c r="F86" s="21">
        <v>2</v>
      </c>
    </row>
    <row r="87" spans="1:7">
      <c r="A87" s="100"/>
      <c r="B87" s="66" t="s">
        <v>63</v>
      </c>
      <c r="C87" s="1" t="s">
        <v>6</v>
      </c>
      <c r="D87" s="22" t="s">
        <v>109</v>
      </c>
      <c r="E87" s="24"/>
      <c r="F87" s="21">
        <v>4</v>
      </c>
    </row>
    <row r="88" spans="1:7">
      <c r="A88" s="100"/>
      <c r="B88" s="66"/>
      <c r="C88" s="1" t="s">
        <v>64</v>
      </c>
      <c r="D88" s="68" t="s">
        <v>93</v>
      </c>
      <c r="E88" s="101" t="s">
        <v>117</v>
      </c>
      <c r="F88" s="21">
        <v>4</v>
      </c>
    </row>
    <row r="89" spans="1:7">
      <c r="A89" s="100"/>
      <c r="B89" s="66"/>
      <c r="C89" s="1" t="s">
        <v>65</v>
      </c>
      <c r="D89" s="68"/>
      <c r="E89" s="102"/>
      <c r="F89" s="21">
        <v>4</v>
      </c>
    </row>
    <row r="90" spans="1:7">
      <c r="A90" s="100"/>
      <c r="B90" s="66"/>
      <c r="C90" s="1" t="s">
        <v>66</v>
      </c>
      <c r="D90" s="68"/>
      <c r="E90" s="102"/>
      <c r="F90" s="21">
        <v>4</v>
      </c>
    </row>
    <row r="91" spans="1:7">
      <c r="A91" s="100"/>
      <c r="B91" s="66"/>
      <c r="C91" s="1" t="s">
        <v>67</v>
      </c>
      <c r="D91" s="68"/>
      <c r="E91" s="102"/>
      <c r="F91" s="21">
        <v>2</v>
      </c>
    </row>
    <row r="92" spans="1:7">
      <c r="A92" s="100"/>
      <c r="B92" s="66"/>
      <c r="C92" s="1" t="s">
        <v>68</v>
      </c>
      <c r="D92" s="68"/>
      <c r="E92" s="102"/>
      <c r="F92" s="21">
        <v>2</v>
      </c>
    </row>
    <row r="93" spans="1:7">
      <c r="A93" s="100"/>
      <c r="B93" s="66"/>
      <c r="C93" s="1" t="s">
        <v>48</v>
      </c>
      <c r="D93" s="68"/>
      <c r="E93" s="102"/>
      <c r="F93" s="21">
        <v>5</v>
      </c>
    </row>
    <row r="94" spans="1:7">
      <c r="A94" s="100"/>
      <c r="B94" s="21" t="s">
        <v>69</v>
      </c>
      <c r="C94" s="2" t="s">
        <v>113</v>
      </c>
      <c r="D94" s="22" t="s">
        <v>93</v>
      </c>
      <c r="E94" s="24"/>
      <c r="F94" s="21">
        <v>10</v>
      </c>
      <c r="G94" s="74">
        <v>1</v>
      </c>
    </row>
    <row r="95" spans="1:7">
      <c r="A95" s="100"/>
      <c r="B95" s="21" t="s">
        <v>143</v>
      </c>
      <c r="C95" s="2" t="s">
        <v>113</v>
      </c>
      <c r="D95" s="22" t="s">
        <v>93</v>
      </c>
      <c r="E95" s="24"/>
      <c r="F95" s="21">
        <v>10</v>
      </c>
      <c r="G95" s="74"/>
    </row>
    <row r="96" spans="1:7">
      <c r="A96" s="100"/>
      <c r="B96" s="21" t="s">
        <v>70</v>
      </c>
      <c r="C96" s="2" t="s">
        <v>113</v>
      </c>
      <c r="D96" s="22" t="s">
        <v>93</v>
      </c>
      <c r="E96" s="24"/>
      <c r="F96" s="21">
        <v>10</v>
      </c>
      <c r="G96" s="74"/>
    </row>
    <row r="97" spans="1:8">
      <c r="A97" s="100"/>
      <c r="B97" s="35" t="s">
        <v>71</v>
      </c>
      <c r="C97" s="31" t="s">
        <v>144</v>
      </c>
      <c r="D97" s="37" t="s">
        <v>93</v>
      </c>
      <c r="E97" s="39" t="s">
        <v>281</v>
      </c>
      <c r="F97" s="35">
        <v>0</v>
      </c>
      <c r="G97" s="74"/>
    </row>
    <row r="98" spans="1:8">
      <c r="A98" s="100"/>
      <c r="B98" s="66" t="s">
        <v>72</v>
      </c>
      <c r="C98" s="1" t="s">
        <v>6</v>
      </c>
      <c r="D98" s="22" t="s">
        <v>109</v>
      </c>
      <c r="E98" s="24"/>
      <c r="F98" s="21">
        <v>3</v>
      </c>
      <c r="G98" s="74"/>
    </row>
    <row r="99" spans="1:8">
      <c r="A99" s="100"/>
      <c r="B99" s="66"/>
      <c r="C99" s="1" t="s">
        <v>73</v>
      </c>
      <c r="D99" s="68" t="s">
        <v>93</v>
      </c>
      <c r="E99" s="103" t="s">
        <v>282</v>
      </c>
      <c r="F99" s="21">
        <v>7</v>
      </c>
      <c r="G99" s="74"/>
    </row>
    <row r="100" spans="1:8">
      <c r="A100" s="100"/>
      <c r="B100" s="66"/>
      <c r="C100" s="30" t="s">
        <v>74</v>
      </c>
      <c r="D100" s="66"/>
      <c r="E100" s="103"/>
      <c r="F100" s="35">
        <v>0</v>
      </c>
      <c r="G100" s="74"/>
    </row>
    <row r="101" spans="1:8">
      <c r="A101" s="100"/>
      <c r="B101" s="66"/>
      <c r="C101" s="30" t="s">
        <v>75</v>
      </c>
      <c r="D101" s="66"/>
      <c r="E101" s="103"/>
      <c r="F101" s="35">
        <v>0</v>
      </c>
      <c r="G101" s="74"/>
    </row>
    <row r="102" spans="1:8">
      <c r="A102" s="100"/>
      <c r="B102" s="66" t="s">
        <v>76</v>
      </c>
      <c r="C102" s="1" t="s">
        <v>6</v>
      </c>
      <c r="D102" s="22" t="s">
        <v>109</v>
      </c>
      <c r="E102" s="24"/>
      <c r="F102" s="21">
        <v>2</v>
      </c>
      <c r="G102" s="74"/>
    </row>
    <row r="103" spans="1:8">
      <c r="A103" s="100"/>
      <c r="B103" s="66"/>
      <c r="C103" s="1" t="s">
        <v>11</v>
      </c>
      <c r="D103" s="68" t="s">
        <v>93</v>
      </c>
      <c r="E103" s="24"/>
      <c r="F103" s="21">
        <v>7</v>
      </c>
      <c r="G103" s="74"/>
    </row>
    <row r="104" spans="1:8">
      <c r="A104" s="100"/>
      <c r="B104" s="66"/>
      <c r="C104" s="1" t="s">
        <v>77</v>
      </c>
      <c r="D104" s="68"/>
      <c r="E104" s="24"/>
      <c r="F104" s="21">
        <v>5</v>
      </c>
      <c r="G104" s="74"/>
    </row>
    <row r="105" spans="1:8" ht="40.5" customHeight="1">
      <c r="A105" s="100" t="s">
        <v>321</v>
      </c>
      <c r="B105" s="21" t="s">
        <v>79</v>
      </c>
      <c r="C105" s="2" t="s">
        <v>113</v>
      </c>
      <c r="D105" s="68" t="s">
        <v>119</v>
      </c>
      <c r="E105" s="104" t="s">
        <v>291</v>
      </c>
      <c r="F105" s="44">
        <v>5</v>
      </c>
      <c r="G105" s="77" t="s">
        <v>317</v>
      </c>
      <c r="H105" s="82"/>
    </row>
    <row r="106" spans="1:8">
      <c r="A106" s="100"/>
      <c r="B106" s="21" t="s">
        <v>80</v>
      </c>
      <c r="C106" s="2" t="s">
        <v>113</v>
      </c>
      <c r="D106" s="68"/>
      <c r="E106" s="78"/>
      <c r="F106" s="90">
        <v>2</v>
      </c>
      <c r="G106" s="78"/>
      <c r="H106" s="72"/>
    </row>
    <row r="107" spans="1:8">
      <c r="A107" s="100"/>
      <c r="B107" s="21" t="s">
        <v>81</v>
      </c>
      <c r="C107" s="2" t="s">
        <v>113</v>
      </c>
      <c r="D107" s="68"/>
      <c r="E107" s="78"/>
      <c r="F107" s="91"/>
      <c r="G107" s="78"/>
      <c r="H107" s="72"/>
    </row>
    <row r="108" spans="1:8">
      <c r="A108" s="100"/>
      <c r="B108" s="21" t="s">
        <v>82</v>
      </c>
      <c r="C108" s="2" t="s">
        <v>113</v>
      </c>
      <c r="D108" s="68"/>
      <c r="E108" s="78"/>
      <c r="F108" s="91"/>
      <c r="G108" s="78"/>
      <c r="H108" s="72"/>
    </row>
    <row r="109" spans="1:8">
      <c r="A109" s="100"/>
      <c r="B109" s="21" t="s">
        <v>83</v>
      </c>
      <c r="C109" s="2" t="s">
        <v>113</v>
      </c>
      <c r="D109" s="68"/>
      <c r="E109" s="78"/>
      <c r="F109" s="92"/>
      <c r="G109" s="78"/>
      <c r="H109" s="72"/>
    </row>
    <row r="110" spans="1:8">
      <c r="A110" s="105" t="s">
        <v>84</v>
      </c>
      <c r="B110" s="35" t="s">
        <v>85</v>
      </c>
      <c r="C110" s="31" t="s">
        <v>113</v>
      </c>
      <c r="D110" s="93" t="s">
        <v>93</v>
      </c>
      <c r="E110" s="83" t="s">
        <v>283</v>
      </c>
      <c r="F110" s="85">
        <v>0</v>
      </c>
    </row>
    <row r="111" spans="1:8">
      <c r="A111" s="105"/>
      <c r="B111" s="35" t="s">
        <v>86</v>
      </c>
      <c r="C111" s="31" t="s">
        <v>113</v>
      </c>
      <c r="D111" s="93"/>
      <c r="E111" s="84"/>
      <c r="F111" s="86"/>
    </row>
    <row r="112" spans="1:8">
      <c r="A112" s="107" t="s">
        <v>121</v>
      </c>
      <c r="B112" s="22" t="s">
        <v>122</v>
      </c>
      <c r="C112" s="1"/>
      <c r="D112" s="1"/>
      <c r="E112" s="24"/>
      <c r="F112" s="21">
        <f>SUM(F2:F111)</f>
        <v>337</v>
      </c>
    </row>
    <row r="113" spans="1:6">
      <c r="A113" s="108"/>
      <c r="B113" s="18" t="s">
        <v>123</v>
      </c>
      <c r="C113" s="1"/>
      <c r="D113" s="1"/>
      <c r="E113" s="24"/>
      <c r="F113" s="19">
        <f>F112/22</f>
        <v>15.318181818181818</v>
      </c>
    </row>
    <row r="117" spans="1:6">
      <c r="E117"/>
    </row>
  </sheetData>
  <mergeCells count="119">
    <mergeCell ref="A2:A4"/>
    <mergeCell ref="B2:B4"/>
    <mergeCell ref="A5:A9"/>
    <mergeCell ref="B6:B9"/>
    <mergeCell ref="A10:A13"/>
    <mergeCell ref="B10:B13"/>
    <mergeCell ref="F22:F23"/>
    <mergeCell ref="F36:F37"/>
    <mergeCell ref="E47:E48"/>
    <mergeCell ref="F47:F48"/>
    <mergeCell ref="F34:F35"/>
    <mergeCell ref="E34:E35"/>
    <mergeCell ref="E45:E46"/>
    <mergeCell ref="F45:F46"/>
    <mergeCell ref="A14:A17"/>
    <mergeCell ref="A18:A30"/>
    <mergeCell ref="B19:B21"/>
    <mergeCell ref="B22:B23"/>
    <mergeCell ref="D22:D23"/>
    <mergeCell ref="B24:B26"/>
    <mergeCell ref="D24:D25"/>
    <mergeCell ref="B29:B30"/>
    <mergeCell ref="E2:E4"/>
    <mergeCell ref="E6:E9"/>
    <mergeCell ref="B55:B60"/>
    <mergeCell ref="D56:D60"/>
    <mergeCell ref="B61:B63"/>
    <mergeCell ref="D62:D63"/>
    <mergeCell ref="E38:E41"/>
    <mergeCell ref="A42:A54"/>
    <mergeCell ref="B42:B44"/>
    <mergeCell ref="D42:D43"/>
    <mergeCell ref="B45:B46"/>
    <mergeCell ref="D46:D48"/>
    <mergeCell ref="B47:B48"/>
    <mergeCell ref="B49:B52"/>
    <mergeCell ref="D49:D51"/>
    <mergeCell ref="B53:B54"/>
    <mergeCell ref="E42:E44"/>
    <mergeCell ref="A31:A41"/>
    <mergeCell ref="B31:B33"/>
    <mergeCell ref="B34:B35"/>
    <mergeCell ref="B36:B37"/>
    <mergeCell ref="D36:D37"/>
    <mergeCell ref="B38:B41"/>
    <mergeCell ref="D38:D40"/>
    <mergeCell ref="A112:A113"/>
    <mergeCell ref="A64:A67"/>
    <mergeCell ref="B64:B65"/>
    <mergeCell ref="D65:D67"/>
    <mergeCell ref="A68:A78"/>
    <mergeCell ref="B68:B70"/>
    <mergeCell ref="B74:B77"/>
    <mergeCell ref="D74:D75"/>
    <mergeCell ref="E68:E70"/>
    <mergeCell ref="D69:D70"/>
    <mergeCell ref="B71:B73"/>
    <mergeCell ref="D71:D73"/>
    <mergeCell ref="E71:E72"/>
    <mergeCell ref="E64:E65"/>
    <mergeCell ref="F14:F17"/>
    <mergeCell ref="E36:E37"/>
    <mergeCell ref="E110:E111"/>
    <mergeCell ref="A85:A104"/>
    <mergeCell ref="B85:B86"/>
    <mergeCell ref="B87:B93"/>
    <mergeCell ref="D88:D93"/>
    <mergeCell ref="E88:E93"/>
    <mergeCell ref="B98:B101"/>
    <mergeCell ref="D99:D101"/>
    <mergeCell ref="E99:E101"/>
    <mergeCell ref="B102:B104"/>
    <mergeCell ref="D103:D104"/>
    <mergeCell ref="A105:A109"/>
    <mergeCell ref="D105:D109"/>
    <mergeCell ref="E105:E109"/>
    <mergeCell ref="A110:A111"/>
    <mergeCell ref="D110:D111"/>
    <mergeCell ref="A79:A84"/>
    <mergeCell ref="B79:B81"/>
    <mergeCell ref="B27:B28"/>
    <mergeCell ref="B83:B84"/>
    <mergeCell ref="F64:F65"/>
    <mergeCell ref="A55:A63"/>
    <mergeCell ref="D29:D30"/>
    <mergeCell ref="E22:E23"/>
    <mergeCell ref="G36:G37"/>
    <mergeCell ref="G34:G35"/>
    <mergeCell ref="F110:F111"/>
    <mergeCell ref="G10:G13"/>
    <mergeCell ref="D31:D32"/>
    <mergeCell ref="E31:E33"/>
    <mergeCell ref="F31:F33"/>
    <mergeCell ref="D19:D20"/>
    <mergeCell ref="E19:E21"/>
    <mergeCell ref="F42:F44"/>
    <mergeCell ref="D79:D81"/>
    <mergeCell ref="F106:F109"/>
    <mergeCell ref="F19:F21"/>
    <mergeCell ref="E51:E52"/>
    <mergeCell ref="F51:F52"/>
    <mergeCell ref="F59:F60"/>
    <mergeCell ref="E59:E60"/>
    <mergeCell ref="F79:F84"/>
    <mergeCell ref="E79:E84"/>
    <mergeCell ref="F25:F26"/>
    <mergeCell ref="E25:E26"/>
    <mergeCell ref="E14:E17"/>
    <mergeCell ref="H10:H13"/>
    <mergeCell ref="G19:G30"/>
    <mergeCell ref="H19:H30"/>
    <mergeCell ref="G68:G78"/>
    <mergeCell ref="G94:G104"/>
    <mergeCell ref="G45:G46"/>
    <mergeCell ref="G47:G48"/>
    <mergeCell ref="G105:G109"/>
    <mergeCell ref="G2:G4"/>
    <mergeCell ref="G6:G9"/>
    <mergeCell ref="H105:H109"/>
  </mergeCells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topLeftCell="A19" workbookViewId="0">
      <selection activeCell="C12" sqref="C12"/>
    </sheetView>
  </sheetViews>
  <sheetFormatPr defaultColWidth="9" defaultRowHeight="13.5"/>
  <cols>
    <col min="1" max="1" width="10.375" customWidth="1"/>
    <col min="2" max="2" width="15.125" bestFit="1" customWidth="1"/>
    <col min="3" max="4" width="19.25" customWidth="1"/>
    <col min="5" max="5" width="29.25" bestFit="1" customWidth="1"/>
    <col min="6" max="6" width="7.5" bestFit="1" customWidth="1"/>
  </cols>
  <sheetData>
    <row r="1" spans="1:6">
      <c r="A1" s="15" t="s">
        <v>0</v>
      </c>
      <c r="B1" s="16"/>
      <c r="C1" s="15" t="s">
        <v>1</v>
      </c>
      <c r="D1" s="16"/>
      <c r="E1" s="17" t="s">
        <v>120</v>
      </c>
      <c r="F1" s="17" t="s">
        <v>124</v>
      </c>
    </row>
    <row r="2" spans="1:6">
      <c r="A2" s="100" t="s">
        <v>2</v>
      </c>
      <c r="B2" s="66" t="s">
        <v>3</v>
      </c>
      <c r="C2" s="1" t="s">
        <v>125</v>
      </c>
      <c r="D2" s="2" t="s">
        <v>93</v>
      </c>
      <c r="E2" s="1"/>
      <c r="F2" s="8">
        <v>2</v>
      </c>
    </row>
    <row r="3" spans="1:6">
      <c r="A3" s="100"/>
      <c r="B3" s="66"/>
      <c r="C3" s="1" t="s">
        <v>126</v>
      </c>
      <c r="D3" s="1" t="s">
        <v>4</v>
      </c>
      <c r="E3" s="3" t="s">
        <v>87</v>
      </c>
      <c r="F3" s="8">
        <v>2</v>
      </c>
    </row>
    <row r="4" spans="1:6">
      <c r="A4" s="100"/>
      <c r="B4" s="66"/>
      <c r="C4" s="1" t="s">
        <v>130</v>
      </c>
      <c r="D4" s="1" t="s">
        <v>4</v>
      </c>
      <c r="E4" s="1"/>
      <c r="F4" s="8">
        <v>1</v>
      </c>
    </row>
    <row r="5" spans="1:6">
      <c r="A5" s="113" t="s">
        <v>89</v>
      </c>
      <c r="B5" s="4" t="s">
        <v>90</v>
      </c>
      <c r="C5" s="5" t="s">
        <v>91</v>
      </c>
      <c r="D5" s="5"/>
      <c r="E5" s="6" t="s">
        <v>92</v>
      </c>
      <c r="F5" s="8">
        <v>3</v>
      </c>
    </row>
    <row r="6" spans="1:6">
      <c r="A6" s="113"/>
      <c r="B6" s="66" t="s">
        <v>5</v>
      </c>
      <c r="C6" s="1" t="s">
        <v>6</v>
      </c>
      <c r="D6" s="1" t="s">
        <v>4</v>
      </c>
      <c r="E6" s="1"/>
      <c r="F6" s="8">
        <v>1</v>
      </c>
    </row>
    <row r="7" spans="1:6">
      <c r="A7" s="113"/>
      <c r="B7" s="66"/>
      <c r="C7" s="1" t="s">
        <v>7</v>
      </c>
      <c r="D7" s="2" t="s">
        <v>93</v>
      </c>
      <c r="E7" s="1"/>
      <c r="F7" s="8">
        <v>2</v>
      </c>
    </row>
    <row r="8" spans="1:6">
      <c r="A8" s="113"/>
      <c r="B8" s="66"/>
      <c r="C8" s="1" t="s">
        <v>8</v>
      </c>
      <c r="D8" s="2" t="s">
        <v>93</v>
      </c>
      <c r="E8" s="1"/>
      <c r="F8" s="8">
        <v>4</v>
      </c>
    </row>
    <row r="9" spans="1:6">
      <c r="A9" s="113"/>
      <c r="B9" s="66"/>
      <c r="C9" s="1" t="s">
        <v>9</v>
      </c>
      <c r="D9" s="2" t="s">
        <v>93</v>
      </c>
      <c r="E9" s="1"/>
      <c r="F9" s="8">
        <v>2</v>
      </c>
    </row>
    <row r="10" spans="1:6" ht="27">
      <c r="A10" s="100" t="s">
        <v>10</v>
      </c>
      <c r="B10" s="66" t="s">
        <v>127</v>
      </c>
      <c r="C10" s="2" t="s">
        <v>94</v>
      </c>
      <c r="D10" s="1" t="s">
        <v>4</v>
      </c>
      <c r="E10" s="7" t="s">
        <v>95</v>
      </c>
      <c r="F10" s="8">
        <v>30</v>
      </c>
    </row>
    <row r="11" spans="1:6">
      <c r="A11" s="100"/>
      <c r="B11" s="66"/>
      <c r="C11" s="1" t="s">
        <v>11</v>
      </c>
      <c r="D11" s="2" t="s">
        <v>93</v>
      </c>
      <c r="E11" s="2" t="s">
        <v>96</v>
      </c>
      <c r="F11" s="8">
        <v>15</v>
      </c>
    </row>
    <row r="12" spans="1:6">
      <c r="A12" s="100"/>
      <c r="B12" s="66"/>
      <c r="C12" s="1" t="s">
        <v>12</v>
      </c>
      <c r="D12" s="1" t="s">
        <v>4</v>
      </c>
      <c r="E12" s="2" t="s">
        <v>97</v>
      </c>
      <c r="F12" s="8">
        <v>5</v>
      </c>
    </row>
    <row r="13" spans="1:6">
      <c r="A13" s="100"/>
      <c r="B13" s="66"/>
      <c r="C13" s="1" t="s">
        <v>13</v>
      </c>
      <c r="D13" s="1" t="s">
        <v>4</v>
      </c>
      <c r="E13" s="2" t="s">
        <v>98</v>
      </c>
      <c r="F13" s="8">
        <v>5</v>
      </c>
    </row>
    <row r="14" spans="1:6">
      <c r="A14" s="100" t="s">
        <v>14</v>
      </c>
      <c r="B14" s="8" t="s">
        <v>15</v>
      </c>
      <c r="C14" s="2" t="s">
        <v>99</v>
      </c>
      <c r="D14" s="1" t="s">
        <v>4</v>
      </c>
      <c r="E14" s="6" t="s">
        <v>100</v>
      </c>
      <c r="F14" s="8">
        <v>10</v>
      </c>
    </row>
    <row r="15" spans="1:6">
      <c r="A15" s="100"/>
      <c r="B15" s="8" t="s">
        <v>16</v>
      </c>
      <c r="C15" s="2" t="s">
        <v>99</v>
      </c>
      <c r="D15" s="1" t="s">
        <v>4</v>
      </c>
      <c r="E15" s="6" t="s">
        <v>100</v>
      </c>
      <c r="F15" s="8">
        <v>10</v>
      </c>
    </row>
    <row r="16" spans="1:6">
      <c r="A16" s="100"/>
      <c r="B16" s="8" t="s">
        <v>131</v>
      </c>
      <c r="C16" s="1"/>
      <c r="D16" s="1" t="s">
        <v>4</v>
      </c>
      <c r="E16" s="6" t="s">
        <v>100</v>
      </c>
      <c r="F16" s="8">
        <v>10</v>
      </c>
    </row>
    <row r="17" spans="1:6">
      <c r="A17" s="100"/>
      <c r="B17" s="9" t="s">
        <v>88</v>
      </c>
      <c r="C17" s="1"/>
      <c r="D17" s="1"/>
      <c r="E17" s="5" t="s">
        <v>101</v>
      </c>
      <c r="F17" s="8"/>
    </row>
    <row r="18" spans="1:6">
      <c r="A18" s="100" t="s">
        <v>17</v>
      </c>
      <c r="B18" s="8" t="s">
        <v>18</v>
      </c>
      <c r="C18" s="1"/>
      <c r="D18" s="66" t="s">
        <v>4</v>
      </c>
      <c r="E18" s="1"/>
      <c r="F18" s="8">
        <v>2</v>
      </c>
    </row>
    <row r="19" spans="1:6">
      <c r="A19" s="100"/>
      <c r="B19" s="66" t="s">
        <v>132</v>
      </c>
      <c r="C19" s="1" t="s">
        <v>133</v>
      </c>
      <c r="D19" s="66"/>
      <c r="E19" s="1"/>
      <c r="F19" s="8">
        <v>2</v>
      </c>
    </row>
    <row r="20" spans="1:6">
      <c r="A20" s="100"/>
      <c r="B20" s="66"/>
      <c r="C20" s="1" t="s">
        <v>134</v>
      </c>
      <c r="D20" s="68" t="s">
        <v>93</v>
      </c>
      <c r="E20" s="5" t="s">
        <v>135</v>
      </c>
      <c r="F20" s="8">
        <v>5</v>
      </c>
    </row>
    <row r="21" spans="1:6">
      <c r="A21" s="100"/>
      <c r="B21" s="66"/>
      <c r="C21" s="1" t="s">
        <v>11</v>
      </c>
      <c r="D21" s="68"/>
      <c r="E21" s="1"/>
      <c r="F21" s="8">
        <v>10</v>
      </c>
    </row>
    <row r="22" spans="1:6">
      <c r="A22" s="100"/>
      <c r="B22" s="66" t="s">
        <v>21</v>
      </c>
      <c r="C22" s="2" t="s">
        <v>102</v>
      </c>
      <c r="D22" s="68" t="s">
        <v>93</v>
      </c>
      <c r="E22" s="1"/>
      <c r="F22" s="8">
        <v>10</v>
      </c>
    </row>
    <row r="23" spans="1:6">
      <c r="A23" s="100"/>
      <c r="B23" s="66"/>
      <c r="C23" s="1" t="s">
        <v>23</v>
      </c>
      <c r="D23" s="68"/>
      <c r="E23" s="1"/>
      <c r="F23" s="8">
        <v>4</v>
      </c>
    </row>
    <row r="24" spans="1:6">
      <c r="A24" s="100"/>
      <c r="B24" s="66" t="s">
        <v>24</v>
      </c>
      <c r="C24" s="1" t="s">
        <v>6</v>
      </c>
      <c r="D24" s="66" t="s">
        <v>4</v>
      </c>
      <c r="E24" s="1"/>
      <c r="F24" s="8">
        <v>4</v>
      </c>
    </row>
    <row r="25" spans="1:6">
      <c r="A25" s="100"/>
      <c r="B25" s="66"/>
      <c r="C25" s="1" t="s">
        <v>25</v>
      </c>
      <c r="D25" s="66"/>
      <c r="E25" s="1"/>
      <c r="F25" s="8">
        <v>5</v>
      </c>
    </row>
    <row r="26" spans="1:6">
      <c r="A26" s="100"/>
      <c r="B26" s="66"/>
      <c r="C26" s="1" t="s">
        <v>26</v>
      </c>
      <c r="D26" s="10" t="s">
        <v>93</v>
      </c>
      <c r="E26" s="2" t="s">
        <v>103</v>
      </c>
      <c r="F26" s="8">
        <v>5</v>
      </c>
    </row>
    <row r="27" spans="1:6">
      <c r="A27" s="100"/>
      <c r="B27" s="66" t="s">
        <v>27</v>
      </c>
      <c r="C27" s="1" t="s">
        <v>6</v>
      </c>
      <c r="D27" s="66" t="s">
        <v>4</v>
      </c>
      <c r="E27" s="1"/>
      <c r="F27" s="8">
        <v>4</v>
      </c>
    </row>
    <row r="28" spans="1:6">
      <c r="A28" s="100"/>
      <c r="B28" s="66"/>
      <c r="C28" s="1" t="s">
        <v>28</v>
      </c>
      <c r="D28" s="66"/>
      <c r="E28" s="1"/>
      <c r="F28" s="8">
        <v>2</v>
      </c>
    </row>
    <row r="29" spans="1:6">
      <c r="A29" s="100" t="s">
        <v>28</v>
      </c>
      <c r="B29" s="66" t="s">
        <v>29</v>
      </c>
      <c r="C29" s="1" t="s">
        <v>19</v>
      </c>
      <c r="D29" s="8" t="s">
        <v>4</v>
      </c>
      <c r="E29" s="1"/>
      <c r="F29" s="8">
        <v>2</v>
      </c>
    </row>
    <row r="30" spans="1:6">
      <c r="A30" s="100"/>
      <c r="B30" s="66"/>
      <c r="C30" s="1" t="s">
        <v>134</v>
      </c>
      <c r="D30" s="68" t="s">
        <v>93</v>
      </c>
      <c r="E30" s="1"/>
      <c r="F30" s="8">
        <v>7</v>
      </c>
    </row>
    <row r="31" spans="1:6">
      <c r="A31" s="100"/>
      <c r="B31" s="66"/>
      <c r="C31" s="1" t="s">
        <v>11</v>
      </c>
      <c r="D31" s="68"/>
      <c r="E31" s="1"/>
      <c r="F31" s="8">
        <v>10</v>
      </c>
    </row>
    <row r="32" spans="1:6">
      <c r="A32" s="100"/>
      <c r="B32" s="66" t="s">
        <v>30</v>
      </c>
      <c r="C32" s="2" t="s">
        <v>104</v>
      </c>
      <c r="D32" s="8" t="s">
        <v>4</v>
      </c>
      <c r="E32" s="1"/>
      <c r="F32" s="8">
        <v>2</v>
      </c>
    </row>
    <row r="33" spans="1:6">
      <c r="A33" s="100"/>
      <c r="B33" s="66"/>
      <c r="C33" s="2" t="s">
        <v>105</v>
      </c>
      <c r="D33" s="11" t="s">
        <v>106</v>
      </c>
      <c r="E33" s="1"/>
      <c r="F33" s="8">
        <v>20</v>
      </c>
    </row>
    <row r="34" spans="1:6">
      <c r="A34" s="100"/>
      <c r="B34" s="66" t="s">
        <v>21</v>
      </c>
      <c r="C34" s="1" t="s">
        <v>22</v>
      </c>
      <c r="D34" s="68" t="s">
        <v>93</v>
      </c>
      <c r="E34" s="124" t="s">
        <v>136</v>
      </c>
      <c r="F34" s="8">
        <v>5</v>
      </c>
    </row>
    <row r="35" spans="1:6">
      <c r="A35" s="100"/>
      <c r="B35" s="66"/>
      <c r="C35" s="1" t="s">
        <v>23</v>
      </c>
      <c r="D35" s="68"/>
      <c r="E35" s="124"/>
      <c r="F35" s="8">
        <v>2</v>
      </c>
    </row>
    <row r="36" spans="1:6">
      <c r="A36" s="100"/>
      <c r="B36" s="66" t="s">
        <v>31</v>
      </c>
      <c r="C36" s="1" t="s">
        <v>32</v>
      </c>
      <c r="D36" s="66" t="s">
        <v>4</v>
      </c>
      <c r="E36" s="125" t="s">
        <v>107</v>
      </c>
      <c r="F36" s="8">
        <v>5</v>
      </c>
    </row>
    <row r="37" spans="1:6">
      <c r="A37" s="100"/>
      <c r="B37" s="66"/>
      <c r="C37" s="1" t="s">
        <v>33</v>
      </c>
      <c r="D37" s="66"/>
      <c r="E37" s="68"/>
      <c r="F37" s="8">
        <v>5</v>
      </c>
    </row>
    <row r="38" spans="1:6">
      <c r="A38" s="100"/>
      <c r="B38" s="66"/>
      <c r="C38" s="1" t="s">
        <v>34</v>
      </c>
      <c r="D38" s="66"/>
      <c r="E38" s="68"/>
      <c r="F38" s="8">
        <v>10</v>
      </c>
    </row>
    <row r="39" spans="1:6">
      <c r="A39" s="100"/>
      <c r="B39" s="66"/>
      <c r="C39" s="1" t="s">
        <v>137</v>
      </c>
      <c r="D39" s="11" t="s">
        <v>106</v>
      </c>
      <c r="E39" s="68"/>
      <c r="F39" s="8">
        <v>10</v>
      </c>
    </row>
    <row r="40" spans="1:6">
      <c r="A40" s="100" t="s">
        <v>35</v>
      </c>
      <c r="B40" s="66" t="s">
        <v>29</v>
      </c>
      <c r="C40" s="1" t="s">
        <v>19</v>
      </c>
      <c r="D40" s="66" t="s">
        <v>4</v>
      </c>
      <c r="E40" s="1"/>
      <c r="F40" s="8">
        <v>2</v>
      </c>
    </row>
    <row r="41" spans="1:6" ht="11.25" customHeight="1">
      <c r="A41" s="100"/>
      <c r="B41" s="66"/>
      <c r="C41" s="1" t="s">
        <v>20</v>
      </c>
      <c r="D41" s="66"/>
      <c r="E41" s="1"/>
      <c r="F41" s="8">
        <v>2</v>
      </c>
    </row>
    <row r="42" spans="1:6">
      <c r="A42" s="100"/>
      <c r="B42" s="66"/>
      <c r="C42" s="1" t="s">
        <v>11</v>
      </c>
      <c r="D42" s="11" t="s">
        <v>93</v>
      </c>
      <c r="E42" s="1"/>
      <c r="F42" s="8">
        <v>10</v>
      </c>
    </row>
    <row r="43" spans="1:6">
      <c r="A43" s="100"/>
      <c r="B43" s="66" t="s">
        <v>30</v>
      </c>
      <c r="C43" s="2" t="s">
        <v>104</v>
      </c>
      <c r="D43" s="8" t="s">
        <v>4</v>
      </c>
      <c r="E43" s="1"/>
      <c r="F43" s="8">
        <v>2</v>
      </c>
    </row>
    <row r="44" spans="1:6">
      <c r="A44" s="100"/>
      <c r="B44" s="66"/>
      <c r="C44" s="2" t="s">
        <v>105</v>
      </c>
      <c r="D44" s="110" t="s">
        <v>93</v>
      </c>
      <c r="E44" s="1"/>
      <c r="F44" s="8">
        <v>20</v>
      </c>
    </row>
    <row r="45" spans="1:6">
      <c r="A45" s="100"/>
      <c r="B45" s="66" t="s">
        <v>21</v>
      </c>
      <c r="C45" s="1" t="s">
        <v>22</v>
      </c>
      <c r="D45" s="110"/>
      <c r="E45" s="1"/>
      <c r="F45" s="8">
        <v>5</v>
      </c>
    </row>
    <row r="46" spans="1:6">
      <c r="A46" s="100"/>
      <c r="B46" s="66"/>
      <c r="C46" s="1" t="s">
        <v>23</v>
      </c>
      <c r="D46" s="110"/>
      <c r="E46" s="1"/>
      <c r="F46" s="8">
        <v>2</v>
      </c>
    </row>
    <row r="47" spans="1:6">
      <c r="A47" s="100"/>
      <c r="B47" s="66" t="s">
        <v>36</v>
      </c>
      <c r="C47" s="1" t="s">
        <v>6</v>
      </c>
      <c r="D47" s="66" t="s">
        <v>146</v>
      </c>
      <c r="E47" s="1"/>
      <c r="F47" s="8">
        <v>4</v>
      </c>
    </row>
    <row r="48" spans="1:6">
      <c r="A48" s="100"/>
      <c r="B48" s="66"/>
      <c r="C48" s="1" t="s">
        <v>37</v>
      </c>
      <c r="D48" s="66"/>
      <c r="E48" s="1"/>
      <c r="F48" s="8">
        <v>4</v>
      </c>
    </row>
    <row r="49" spans="1:6">
      <c r="A49" s="100"/>
      <c r="B49" s="66"/>
      <c r="C49" s="1" t="s">
        <v>25</v>
      </c>
      <c r="D49" s="66"/>
      <c r="E49" s="1"/>
      <c r="F49" s="8">
        <v>2</v>
      </c>
    </row>
    <row r="50" spans="1:6">
      <c r="A50" s="100"/>
      <c r="B50" s="66"/>
      <c r="C50" s="1" t="s">
        <v>26</v>
      </c>
      <c r="D50" s="10" t="s">
        <v>93</v>
      </c>
      <c r="E50" s="1"/>
      <c r="F50" s="8">
        <v>3</v>
      </c>
    </row>
    <row r="51" spans="1:6">
      <c r="A51" s="100"/>
      <c r="B51" s="66" t="s">
        <v>38</v>
      </c>
      <c r="C51" s="1" t="s">
        <v>6</v>
      </c>
      <c r="D51" s="8" t="s">
        <v>147</v>
      </c>
      <c r="E51" s="1"/>
      <c r="F51" s="8">
        <v>5</v>
      </c>
    </row>
    <row r="52" spans="1:6">
      <c r="A52" s="100"/>
      <c r="B52" s="66"/>
      <c r="C52" s="1" t="s">
        <v>138</v>
      </c>
      <c r="D52" s="10" t="s">
        <v>148</v>
      </c>
      <c r="E52" s="2"/>
      <c r="F52" s="8">
        <v>8</v>
      </c>
    </row>
    <row r="53" spans="1:6">
      <c r="A53" s="100" t="s">
        <v>39</v>
      </c>
      <c r="B53" s="66" t="s">
        <v>150</v>
      </c>
      <c r="C53" s="1" t="s">
        <v>6</v>
      </c>
      <c r="D53" s="10" t="s">
        <v>109</v>
      </c>
      <c r="E53" s="1"/>
      <c r="F53" s="8">
        <v>7</v>
      </c>
    </row>
    <row r="54" spans="1:6">
      <c r="A54" s="100"/>
      <c r="B54" s="66"/>
      <c r="C54" s="1" t="s">
        <v>156</v>
      </c>
      <c r="D54" s="68" t="s">
        <v>110</v>
      </c>
      <c r="E54" s="1"/>
      <c r="F54" s="8">
        <v>5</v>
      </c>
    </row>
    <row r="55" spans="1:6">
      <c r="A55" s="100"/>
      <c r="B55" s="66"/>
      <c r="C55" s="1" t="s">
        <v>155</v>
      </c>
      <c r="D55" s="66"/>
      <c r="E55" s="1"/>
      <c r="F55" s="8">
        <v>3</v>
      </c>
    </row>
    <row r="56" spans="1:6">
      <c r="A56" s="100"/>
      <c r="B56" s="66"/>
      <c r="C56" s="1" t="s">
        <v>154</v>
      </c>
      <c r="D56" s="66"/>
      <c r="E56" s="1"/>
      <c r="F56" s="8">
        <v>4</v>
      </c>
    </row>
    <row r="57" spans="1:6">
      <c r="A57" s="100"/>
      <c r="B57" s="66"/>
      <c r="C57" s="1" t="s">
        <v>153</v>
      </c>
      <c r="D57" s="66"/>
      <c r="E57" s="1"/>
      <c r="F57" s="8">
        <v>2</v>
      </c>
    </row>
    <row r="58" spans="1:6">
      <c r="A58" s="100"/>
      <c r="B58" s="66"/>
      <c r="C58" s="1" t="s">
        <v>152</v>
      </c>
      <c r="D58" s="66"/>
      <c r="E58" s="1"/>
      <c r="F58" s="8">
        <v>2</v>
      </c>
    </row>
    <row r="59" spans="1:6">
      <c r="A59" s="100"/>
      <c r="B59" s="66" t="s">
        <v>151</v>
      </c>
      <c r="C59" s="1" t="s">
        <v>6</v>
      </c>
      <c r="D59" s="8" t="s">
        <v>4</v>
      </c>
      <c r="E59" s="1"/>
      <c r="F59" s="8">
        <v>2</v>
      </c>
    </row>
    <row r="60" spans="1:6">
      <c r="A60" s="100"/>
      <c r="B60" s="66"/>
      <c r="C60" s="1" t="s">
        <v>40</v>
      </c>
      <c r="D60" s="66" t="s">
        <v>108</v>
      </c>
      <c r="E60" s="1"/>
      <c r="F60" s="8">
        <v>2</v>
      </c>
    </row>
    <row r="61" spans="1:6">
      <c r="A61" s="100"/>
      <c r="B61" s="66"/>
      <c r="C61" s="2" t="s">
        <v>111</v>
      </c>
      <c r="D61" s="66"/>
      <c r="E61" s="1"/>
      <c r="F61" s="8">
        <v>3</v>
      </c>
    </row>
    <row r="62" spans="1:6">
      <c r="A62" s="100" t="s">
        <v>42</v>
      </c>
      <c r="B62" s="66" t="s">
        <v>43</v>
      </c>
      <c r="C62" s="1" t="s">
        <v>6</v>
      </c>
      <c r="D62" s="8" t="s">
        <v>4</v>
      </c>
      <c r="E62" s="1"/>
      <c r="F62" s="8">
        <v>4</v>
      </c>
    </row>
    <row r="63" spans="1:6">
      <c r="A63" s="100"/>
      <c r="B63" s="66"/>
      <c r="C63" s="1" t="s">
        <v>44</v>
      </c>
      <c r="D63" s="68" t="s">
        <v>112</v>
      </c>
      <c r="E63" s="2" t="s">
        <v>139</v>
      </c>
      <c r="F63" s="8">
        <v>4</v>
      </c>
    </row>
    <row r="64" spans="1:6">
      <c r="A64" s="100"/>
      <c r="B64" s="8" t="s">
        <v>45</v>
      </c>
      <c r="C64" s="2" t="s">
        <v>113</v>
      </c>
      <c r="D64" s="68"/>
      <c r="E64" s="1"/>
      <c r="F64" s="8">
        <v>5</v>
      </c>
    </row>
    <row r="65" spans="1:6">
      <c r="A65" s="100"/>
      <c r="B65" s="8" t="s">
        <v>46</v>
      </c>
      <c r="C65" s="2" t="s">
        <v>113</v>
      </c>
      <c r="D65" s="68"/>
      <c r="E65" s="1"/>
      <c r="F65" s="8">
        <v>3</v>
      </c>
    </row>
    <row r="66" spans="1:6">
      <c r="A66" s="100" t="s">
        <v>47</v>
      </c>
      <c r="B66" s="66" t="s">
        <v>47</v>
      </c>
      <c r="C66" s="1" t="s">
        <v>6</v>
      </c>
      <c r="D66" s="8" t="s">
        <v>4</v>
      </c>
      <c r="E66" s="123" t="s">
        <v>128</v>
      </c>
      <c r="F66" s="8">
        <v>5</v>
      </c>
    </row>
    <row r="67" spans="1:6">
      <c r="A67" s="100"/>
      <c r="B67" s="66"/>
      <c r="C67" s="1" t="s">
        <v>48</v>
      </c>
      <c r="D67" s="68" t="s">
        <v>112</v>
      </c>
      <c r="E67" s="123"/>
      <c r="F67" s="8">
        <v>5</v>
      </c>
    </row>
    <row r="68" spans="1:6">
      <c r="A68" s="100"/>
      <c r="B68" s="66"/>
      <c r="C68" s="1" t="s">
        <v>11</v>
      </c>
      <c r="D68" s="66"/>
      <c r="E68" s="123"/>
      <c r="F68" s="8">
        <v>4</v>
      </c>
    </row>
    <row r="69" spans="1:6">
      <c r="A69" s="100"/>
      <c r="B69" s="66" t="s">
        <v>49</v>
      </c>
      <c r="C69" s="1" t="s">
        <v>50</v>
      </c>
      <c r="D69" s="68" t="s">
        <v>112</v>
      </c>
      <c r="E69" s="123" t="s">
        <v>129</v>
      </c>
      <c r="F69" s="8">
        <v>4</v>
      </c>
    </row>
    <row r="70" spans="1:6">
      <c r="A70" s="100"/>
      <c r="B70" s="66"/>
      <c r="C70" s="1" t="s">
        <v>51</v>
      </c>
      <c r="D70" s="68"/>
      <c r="E70" s="123"/>
      <c r="F70" s="8">
        <v>3</v>
      </c>
    </row>
    <row r="71" spans="1:6">
      <c r="A71" s="100"/>
      <c r="B71" s="66"/>
      <c r="C71" s="1" t="s">
        <v>11</v>
      </c>
      <c r="D71" s="68"/>
      <c r="E71" s="1"/>
      <c r="F71" s="8">
        <v>3</v>
      </c>
    </row>
    <row r="72" spans="1:6">
      <c r="A72" s="100"/>
      <c r="B72" s="66" t="s">
        <v>52</v>
      </c>
      <c r="C72" s="1" t="s">
        <v>53</v>
      </c>
      <c r="D72" s="66" t="s">
        <v>108</v>
      </c>
      <c r="E72" s="1"/>
      <c r="F72" s="8">
        <v>5</v>
      </c>
    </row>
    <row r="73" spans="1:6">
      <c r="A73" s="100"/>
      <c r="B73" s="66"/>
      <c r="C73" s="1" t="s">
        <v>54</v>
      </c>
      <c r="D73" s="66"/>
      <c r="E73" s="1"/>
      <c r="F73" s="8">
        <v>8</v>
      </c>
    </row>
    <row r="74" spans="1:6">
      <c r="A74" s="100"/>
      <c r="B74" s="66"/>
      <c r="C74" s="12" t="s">
        <v>55</v>
      </c>
      <c r="D74" s="10" t="s">
        <v>109</v>
      </c>
      <c r="E74" s="1"/>
      <c r="F74" s="8">
        <v>20</v>
      </c>
    </row>
    <row r="75" spans="1:6">
      <c r="A75" s="100"/>
      <c r="B75" s="66"/>
      <c r="C75" s="1" t="s">
        <v>11</v>
      </c>
      <c r="D75" s="10" t="s">
        <v>112</v>
      </c>
      <c r="E75" s="1"/>
      <c r="F75" s="8">
        <v>7</v>
      </c>
    </row>
    <row r="76" spans="1:6">
      <c r="A76" s="100"/>
      <c r="B76" s="8" t="s">
        <v>56</v>
      </c>
      <c r="C76" s="2" t="s">
        <v>113</v>
      </c>
      <c r="D76" s="10" t="s">
        <v>112</v>
      </c>
      <c r="E76" s="2" t="s">
        <v>114</v>
      </c>
      <c r="F76" s="8">
        <v>4</v>
      </c>
    </row>
    <row r="77" spans="1:6" ht="13.5" customHeight="1">
      <c r="A77" s="100" t="s">
        <v>57</v>
      </c>
      <c r="B77" s="66" t="s">
        <v>58</v>
      </c>
      <c r="C77" s="1" t="s">
        <v>140</v>
      </c>
      <c r="D77" s="68" t="s">
        <v>109</v>
      </c>
      <c r="E77" s="103" t="s">
        <v>115</v>
      </c>
      <c r="F77" s="8">
        <v>20</v>
      </c>
    </row>
    <row r="78" spans="1:6">
      <c r="A78" s="100"/>
      <c r="B78" s="66"/>
      <c r="C78" s="1" t="s">
        <v>41</v>
      </c>
      <c r="D78" s="68"/>
      <c r="E78" s="103"/>
      <c r="F78" s="8">
        <v>2</v>
      </c>
    </row>
    <row r="79" spans="1:6">
      <c r="A79" s="100"/>
      <c r="B79" s="66"/>
      <c r="C79" s="1" t="s">
        <v>59</v>
      </c>
      <c r="D79" s="68"/>
      <c r="E79" s="103"/>
      <c r="F79" s="8">
        <v>2</v>
      </c>
    </row>
    <row r="80" spans="1:6">
      <c r="A80" s="100"/>
      <c r="B80" s="1"/>
      <c r="C80" s="1" t="s">
        <v>11</v>
      </c>
      <c r="D80" s="10" t="s">
        <v>112</v>
      </c>
      <c r="E80" s="13"/>
      <c r="F80" s="8">
        <v>7</v>
      </c>
    </row>
    <row r="81" spans="1:6">
      <c r="A81" s="100"/>
      <c r="B81" s="66" t="s">
        <v>60</v>
      </c>
      <c r="C81" s="1" t="s">
        <v>157</v>
      </c>
      <c r="D81" s="10" t="s">
        <v>109</v>
      </c>
      <c r="E81" s="123" t="s">
        <v>141</v>
      </c>
      <c r="F81" s="8">
        <v>5</v>
      </c>
    </row>
    <row r="82" spans="1:6">
      <c r="A82" s="100"/>
      <c r="B82" s="66"/>
      <c r="C82" s="1" t="s">
        <v>11</v>
      </c>
      <c r="D82" s="10" t="s">
        <v>112</v>
      </c>
      <c r="E82" s="123"/>
      <c r="F82" s="8">
        <v>7</v>
      </c>
    </row>
    <row r="83" spans="1:6">
      <c r="A83" s="100" t="s">
        <v>61</v>
      </c>
      <c r="B83" s="66" t="s">
        <v>62</v>
      </c>
      <c r="C83" s="1" t="s">
        <v>6</v>
      </c>
      <c r="D83" s="10" t="s">
        <v>116</v>
      </c>
      <c r="E83" s="1"/>
      <c r="F83" s="8">
        <v>2</v>
      </c>
    </row>
    <row r="84" spans="1:6">
      <c r="A84" s="100"/>
      <c r="B84" s="66"/>
      <c r="C84" s="1" t="s">
        <v>11</v>
      </c>
      <c r="D84" s="10" t="s">
        <v>112</v>
      </c>
      <c r="E84" s="14" t="s">
        <v>142</v>
      </c>
      <c r="F84" s="8">
        <v>2</v>
      </c>
    </row>
    <row r="85" spans="1:6">
      <c r="A85" s="100"/>
      <c r="B85" s="66" t="s">
        <v>63</v>
      </c>
      <c r="C85" s="1" t="s">
        <v>6</v>
      </c>
      <c r="D85" s="10" t="s">
        <v>109</v>
      </c>
      <c r="E85" s="1"/>
      <c r="F85" s="8">
        <v>4</v>
      </c>
    </row>
    <row r="86" spans="1:6">
      <c r="A86" s="100"/>
      <c r="B86" s="66"/>
      <c r="C86" s="1" t="s">
        <v>64</v>
      </c>
      <c r="D86" s="68" t="s">
        <v>112</v>
      </c>
      <c r="E86" s="101" t="s">
        <v>117</v>
      </c>
      <c r="F86" s="8">
        <v>4</v>
      </c>
    </row>
    <row r="87" spans="1:6">
      <c r="A87" s="100"/>
      <c r="B87" s="66"/>
      <c r="C87" s="1" t="s">
        <v>65</v>
      </c>
      <c r="D87" s="68"/>
      <c r="E87" s="102"/>
      <c r="F87" s="8">
        <v>4</v>
      </c>
    </row>
    <row r="88" spans="1:6">
      <c r="A88" s="100"/>
      <c r="B88" s="66"/>
      <c r="C88" s="1" t="s">
        <v>66</v>
      </c>
      <c r="D88" s="68"/>
      <c r="E88" s="102"/>
      <c r="F88" s="8">
        <v>4</v>
      </c>
    </row>
    <row r="89" spans="1:6">
      <c r="A89" s="100"/>
      <c r="B89" s="66"/>
      <c r="C89" s="1" t="s">
        <v>67</v>
      </c>
      <c r="D89" s="68"/>
      <c r="E89" s="102"/>
      <c r="F89" s="8">
        <v>2</v>
      </c>
    </row>
    <row r="90" spans="1:6">
      <c r="A90" s="100"/>
      <c r="B90" s="66"/>
      <c r="C90" s="1" t="s">
        <v>68</v>
      </c>
      <c r="D90" s="68"/>
      <c r="E90" s="102"/>
      <c r="F90" s="8">
        <v>2</v>
      </c>
    </row>
    <row r="91" spans="1:6">
      <c r="A91" s="100"/>
      <c r="B91" s="66"/>
      <c r="C91" s="1" t="s">
        <v>48</v>
      </c>
      <c r="D91" s="68"/>
      <c r="E91" s="102"/>
      <c r="F91" s="8">
        <v>5</v>
      </c>
    </row>
    <row r="92" spans="1:6">
      <c r="A92" s="100"/>
      <c r="B92" s="8" t="s">
        <v>69</v>
      </c>
      <c r="C92" s="2" t="s">
        <v>118</v>
      </c>
      <c r="D92" s="10" t="s">
        <v>112</v>
      </c>
      <c r="E92" s="1"/>
      <c r="F92" s="8">
        <v>10</v>
      </c>
    </row>
    <row r="93" spans="1:6">
      <c r="A93" s="100"/>
      <c r="B93" s="8" t="s">
        <v>143</v>
      </c>
      <c r="C93" s="2" t="s">
        <v>118</v>
      </c>
      <c r="D93" s="10" t="s">
        <v>112</v>
      </c>
      <c r="E93" s="1"/>
      <c r="F93" s="8">
        <v>10</v>
      </c>
    </row>
    <row r="94" spans="1:6">
      <c r="A94" s="100"/>
      <c r="B94" s="8" t="s">
        <v>70</v>
      </c>
      <c r="C94" s="2" t="s">
        <v>118</v>
      </c>
      <c r="D94" s="10" t="s">
        <v>112</v>
      </c>
      <c r="E94" s="1"/>
      <c r="F94" s="8">
        <v>10</v>
      </c>
    </row>
    <row r="95" spans="1:6">
      <c r="A95" s="100"/>
      <c r="B95" s="8" t="s">
        <v>71</v>
      </c>
      <c r="C95" s="2" t="s">
        <v>144</v>
      </c>
      <c r="D95" s="10" t="s">
        <v>112</v>
      </c>
      <c r="E95" s="1"/>
      <c r="F95" s="8">
        <v>10</v>
      </c>
    </row>
    <row r="96" spans="1:6">
      <c r="A96" s="100"/>
      <c r="B96" s="66" t="s">
        <v>72</v>
      </c>
      <c r="C96" s="1" t="s">
        <v>6</v>
      </c>
      <c r="D96" s="10" t="s">
        <v>116</v>
      </c>
      <c r="E96" s="1"/>
      <c r="F96" s="8">
        <v>3</v>
      </c>
    </row>
    <row r="97" spans="1:6">
      <c r="A97" s="100"/>
      <c r="B97" s="66"/>
      <c r="C97" s="1" t="s">
        <v>73</v>
      </c>
      <c r="D97" s="68" t="s">
        <v>110</v>
      </c>
      <c r="E97" s="121" t="s">
        <v>145</v>
      </c>
      <c r="F97" s="8">
        <v>7</v>
      </c>
    </row>
    <row r="98" spans="1:6">
      <c r="A98" s="100"/>
      <c r="B98" s="66"/>
      <c r="C98" s="1" t="s">
        <v>74</v>
      </c>
      <c r="D98" s="66"/>
      <c r="E98" s="121"/>
      <c r="F98" s="8">
        <v>10</v>
      </c>
    </row>
    <row r="99" spans="1:6">
      <c r="A99" s="100"/>
      <c r="B99" s="66"/>
      <c r="C99" s="1" t="s">
        <v>75</v>
      </c>
      <c r="D99" s="66"/>
      <c r="E99" s="121"/>
      <c r="F99" s="8">
        <v>14</v>
      </c>
    </row>
    <row r="100" spans="1:6">
      <c r="A100" s="100"/>
      <c r="B100" s="66" t="s">
        <v>76</v>
      </c>
      <c r="C100" s="1" t="s">
        <v>6</v>
      </c>
      <c r="D100" s="10" t="s">
        <v>116</v>
      </c>
      <c r="E100" s="1"/>
      <c r="F100" s="8">
        <v>2</v>
      </c>
    </row>
    <row r="101" spans="1:6">
      <c r="A101" s="100"/>
      <c r="B101" s="66"/>
      <c r="C101" s="1" t="s">
        <v>11</v>
      </c>
      <c r="D101" s="68" t="s">
        <v>112</v>
      </c>
      <c r="E101" s="1"/>
      <c r="F101" s="8">
        <v>7</v>
      </c>
    </row>
    <row r="102" spans="1:6">
      <c r="A102" s="100"/>
      <c r="B102" s="66"/>
      <c r="C102" s="1" t="s">
        <v>77</v>
      </c>
      <c r="D102" s="68"/>
      <c r="E102" s="1"/>
      <c r="F102" s="8">
        <v>5</v>
      </c>
    </row>
    <row r="103" spans="1:6">
      <c r="A103" s="100" t="s">
        <v>78</v>
      </c>
      <c r="B103" s="8" t="s">
        <v>79</v>
      </c>
      <c r="C103" s="2" t="s">
        <v>118</v>
      </c>
      <c r="D103" s="68" t="s">
        <v>119</v>
      </c>
      <c r="E103" s="101" t="s">
        <v>149</v>
      </c>
      <c r="F103" s="8">
        <v>7</v>
      </c>
    </row>
    <row r="104" spans="1:6">
      <c r="A104" s="100"/>
      <c r="B104" s="8" t="s">
        <v>80</v>
      </c>
      <c r="C104" s="2" t="s">
        <v>118</v>
      </c>
      <c r="D104" s="68"/>
      <c r="E104" s="122"/>
      <c r="F104" s="8">
        <v>8</v>
      </c>
    </row>
    <row r="105" spans="1:6">
      <c r="A105" s="100"/>
      <c r="B105" s="8" t="s">
        <v>81</v>
      </c>
      <c r="C105" s="2" t="s">
        <v>118</v>
      </c>
      <c r="D105" s="68"/>
      <c r="E105" s="122"/>
      <c r="F105" s="8">
        <v>20</v>
      </c>
    </row>
    <row r="106" spans="1:6">
      <c r="A106" s="100"/>
      <c r="B106" s="8" t="s">
        <v>82</v>
      </c>
      <c r="C106" s="2" t="s">
        <v>118</v>
      </c>
      <c r="D106" s="68"/>
      <c r="E106" s="122"/>
      <c r="F106" s="8">
        <v>10</v>
      </c>
    </row>
    <row r="107" spans="1:6">
      <c r="A107" s="100"/>
      <c r="B107" s="8" t="s">
        <v>83</v>
      </c>
      <c r="C107" s="2" t="s">
        <v>118</v>
      </c>
      <c r="D107" s="68"/>
      <c r="E107" s="122"/>
      <c r="F107" s="8">
        <v>10</v>
      </c>
    </row>
    <row r="108" spans="1:6">
      <c r="A108" s="100" t="s">
        <v>84</v>
      </c>
      <c r="B108" s="8" t="s">
        <v>85</v>
      </c>
      <c r="C108" s="2" t="s">
        <v>118</v>
      </c>
      <c r="D108" s="68" t="s">
        <v>112</v>
      </c>
      <c r="E108" s="1"/>
      <c r="F108" s="8">
        <v>8</v>
      </c>
    </row>
    <row r="109" spans="1:6">
      <c r="A109" s="100"/>
      <c r="B109" s="8" t="s">
        <v>86</v>
      </c>
      <c r="C109" s="2" t="s">
        <v>118</v>
      </c>
      <c r="D109" s="68"/>
      <c r="E109" s="1"/>
      <c r="F109" s="8">
        <v>10</v>
      </c>
    </row>
    <row r="110" spans="1:6">
      <c r="A110" s="107" t="s">
        <v>121</v>
      </c>
      <c r="B110" s="10" t="s">
        <v>122</v>
      </c>
      <c r="C110" s="1"/>
      <c r="D110" s="1"/>
      <c r="E110" s="1"/>
      <c r="F110" s="8">
        <f>SUM(F2:F109)</f>
        <v>649</v>
      </c>
    </row>
    <row r="111" spans="1:6">
      <c r="A111" s="108"/>
      <c r="B111" s="18" t="s">
        <v>123</v>
      </c>
      <c r="C111" s="1"/>
      <c r="D111" s="1"/>
      <c r="E111" s="1"/>
      <c r="F111" s="19">
        <f>F110/22</f>
        <v>29.5</v>
      </c>
    </row>
  </sheetData>
  <mergeCells count="75">
    <mergeCell ref="E34:E35"/>
    <mergeCell ref="D36:D38"/>
    <mergeCell ref="B36:B39"/>
    <mergeCell ref="E36:E39"/>
    <mergeCell ref="D22:D23"/>
    <mergeCell ref="D34:D35"/>
    <mergeCell ref="B32:B33"/>
    <mergeCell ref="B34:B35"/>
    <mergeCell ref="D20:D21"/>
    <mergeCell ref="D18:D19"/>
    <mergeCell ref="D27:D28"/>
    <mergeCell ref="D24:D25"/>
    <mergeCell ref="D30:D31"/>
    <mergeCell ref="D54:D58"/>
    <mergeCell ref="B59:B61"/>
    <mergeCell ref="D60:D61"/>
    <mergeCell ref="B40:B42"/>
    <mergeCell ref="D40:D41"/>
    <mergeCell ref="D44:D46"/>
    <mergeCell ref="B47:B50"/>
    <mergeCell ref="D47:D49"/>
    <mergeCell ref="B45:B46"/>
    <mergeCell ref="D63:D65"/>
    <mergeCell ref="E66:E68"/>
    <mergeCell ref="D67:D68"/>
    <mergeCell ref="E69:E70"/>
    <mergeCell ref="D69:D71"/>
    <mergeCell ref="D86:D91"/>
    <mergeCell ref="E86:E91"/>
    <mergeCell ref="D97:D99"/>
    <mergeCell ref="D72:D73"/>
    <mergeCell ref="D77:D79"/>
    <mergeCell ref="E77:E79"/>
    <mergeCell ref="E81:E82"/>
    <mergeCell ref="D101:D102"/>
    <mergeCell ref="E97:E99"/>
    <mergeCell ref="E103:E107"/>
    <mergeCell ref="D108:D109"/>
    <mergeCell ref="D103:D107"/>
    <mergeCell ref="A108:A109"/>
    <mergeCell ref="A103:A107"/>
    <mergeCell ref="A83:A102"/>
    <mergeCell ref="B81:B82"/>
    <mergeCell ref="B77:B79"/>
    <mergeCell ref="A77:A82"/>
    <mergeCell ref="B100:B102"/>
    <mergeCell ref="B96:B99"/>
    <mergeCell ref="B83:B84"/>
    <mergeCell ref="B85:B91"/>
    <mergeCell ref="A2:A4"/>
    <mergeCell ref="B2:B4"/>
    <mergeCell ref="A66:A76"/>
    <mergeCell ref="B66:B68"/>
    <mergeCell ref="B69:B71"/>
    <mergeCell ref="B72:B75"/>
    <mergeCell ref="A62:A65"/>
    <mergeCell ref="B62:B63"/>
    <mergeCell ref="B51:B52"/>
    <mergeCell ref="B53:B58"/>
    <mergeCell ref="A110:A111"/>
    <mergeCell ref="A14:A17"/>
    <mergeCell ref="B10:B13"/>
    <mergeCell ref="A10:A13"/>
    <mergeCell ref="A5:A9"/>
    <mergeCell ref="B6:B9"/>
    <mergeCell ref="B27:B28"/>
    <mergeCell ref="B24:B26"/>
    <mergeCell ref="B22:B23"/>
    <mergeCell ref="B19:B21"/>
    <mergeCell ref="A18:A28"/>
    <mergeCell ref="A53:A61"/>
    <mergeCell ref="A40:A52"/>
    <mergeCell ref="B43:B44"/>
    <mergeCell ref="A29:A39"/>
    <mergeCell ref="B29:B31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topLeftCell="A82" workbookViewId="0">
      <selection activeCell="E90" sqref="E90"/>
    </sheetView>
  </sheetViews>
  <sheetFormatPr defaultColWidth="9" defaultRowHeight="13.5"/>
  <cols>
    <col min="1" max="1" width="9" style="50"/>
    <col min="2" max="2" width="23.5" style="50" bestFit="1" customWidth="1"/>
    <col min="3" max="3" width="21.375" customWidth="1"/>
    <col min="4" max="4" width="38.875" style="57" customWidth="1"/>
    <col min="5" max="6" width="3.5" style="50" bestFit="1" customWidth="1"/>
  </cols>
  <sheetData>
    <row r="1" spans="1:6">
      <c r="A1" s="66" t="s">
        <v>160</v>
      </c>
      <c r="B1" s="44" t="s">
        <v>161</v>
      </c>
      <c r="C1" s="1"/>
      <c r="D1" s="47"/>
      <c r="E1" s="66">
        <v>2</v>
      </c>
      <c r="F1" s="44"/>
    </row>
    <row r="2" spans="1:6">
      <c r="A2" s="66"/>
      <c r="B2" s="44" t="s">
        <v>162</v>
      </c>
      <c r="C2" s="1"/>
      <c r="D2" s="47"/>
      <c r="E2" s="66"/>
      <c r="F2" s="44"/>
    </row>
    <row r="3" spans="1:6">
      <c r="A3" s="66"/>
      <c r="B3" s="44" t="s">
        <v>163</v>
      </c>
      <c r="C3" s="1"/>
      <c r="D3" s="47"/>
      <c r="E3" s="66"/>
      <c r="F3" s="44"/>
    </row>
    <row r="4" spans="1:6">
      <c r="A4" s="66"/>
      <c r="B4" s="44" t="s">
        <v>164</v>
      </c>
      <c r="C4" s="1"/>
      <c r="D4" s="47"/>
      <c r="E4" s="66"/>
      <c r="F4" s="44"/>
    </row>
    <row r="5" spans="1:6">
      <c r="A5" s="66"/>
      <c r="B5" s="44" t="s">
        <v>251</v>
      </c>
      <c r="C5" s="1"/>
      <c r="D5" s="47"/>
      <c r="E5" s="44">
        <v>1</v>
      </c>
      <c r="F5" s="44"/>
    </row>
    <row r="6" spans="1:6">
      <c r="A6" s="66" t="s">
        <v>165</v>
      </c>
      <c r="B6" s="44" t="s">
        <v>252</v>
      </c>
      <c r="C6" s="1"/>
      <c r="D6" s="47"/>
      <c r="E6" s="44">
        <v>1</v>
      </c>
      <c r="F6" s="44"/>
    </row>
    <row r="7" spans="1:6">
      <c r="A7" s="66"/>
      <c r="B7" s="44" t="s">
        <v>168</v>
      </c>
      <c r="C7" s="1"/>
      <c r="D7" s="47" t="s">
        <v>253</v>
      </c>
      <c r="E7" s="44">
        <v>1</v>
      </c>
      <c r="F7" s="44"/>
    </row>
    <row r="8" spans="1:6">
      <c r="A8" s="66"/>
      <c r="B8" s="66" t="s">
        <v>200</v>
      </c>
      <c r="C8" s="1" t="s">
        <v>199</v>
      </c>
      <c r="D8" s="47"/>
      <c r="E8" s="44">
        <v>1</v>
      </c>
      <c r="F8" s="44"/>
    </row>
    <row r="9" spans="1:6">
      <c r="A9" s="66"/>
      <c r="B9" s="66"/>
      <c r="C9" s="2" t="s">
        <v>305</v>
      </c>
      <c r="D9" s="49" t="s">
        <v>307</v>
      </c>
      <c r="E9" s="44">
        <v>0</v>
      </c>
      <c r="F9" s="44"/>
    </row>
    <row r="10" spans="1:6">
      <c r="A10" s="66"/>
      <c r="B10" s="66"/>
      <c r="C10" s="1" t="s">
        <v>201</v>
      </c>
      <c r="D10" s="49" t="s">
        <v>304</v>
      </c>
      <c r="E10" s="44">
        <v>5</v>
      </c>
      <c r="F10" s="58"/>
    </row>
    <row r="11" spans="1:6" ht="81">
      <c r="A11" s="66"/>
      <c r="B11" s="66" t="s">
        <v>221</v>
      </c>
      <c r="C11" s="1" t="s">
        <v>202</v>
      </c>
      <c r="D11" s="60" t="s">
        <v>306</v>
      </c>
      <c r="E11" s="44">
        <v>5</v>
      </c>
      <c r="F11" s="59"/>
    </row>
    <row r="12" spans="1:6">
      <c r="A12" s="66"/>
      <c r="B12" s="66"/>
      <c r="C12" s="1" t="s">
        <v>203</v>
      </c>
      <c r="D12" s="47"/>
      <c r="E12" s="44">
        <v>1</v>
      </c>
      <c r="F12" s="44"/>
    </row>
    <row r="13" spans="1:6">
      <c r="A13" s="66"/>
      <c r="B13" s="66"/>
      <c r="C13" s="2" t="s">
        <v>254</v>
      </c>
      <c r="D13" s="47"/>
      <c r="E13" s="44">
        <v>1</v>
      </c>
      <c r="F13" s="44"/>
    </row>
    <row r="14" spans="1:6">
      <c r="A14" s="66"/>
      <c r="B14" s="66"/>
      <c r="C14" s="2" t="s">
        <v>255</v>
      </c>
      <c r="D14" s="47"/>
      <c r="E14" s="44">
        <v>2</v>
      </c>
      <c r="F14" s="44"/>
    </row>
    <row r="15" spans="1:6">
      <c r="A15" s="66"/>
      <c r="B15" s="66"/>
      <c r="C15" s="2" t="s">
        <v>309</v>
      </c>
      <c r="D15" s="60" t="s">
        <v>308</v>
      </c>
      <c r="E15" s="44">
        <v>10</v>
      </c>
      <c r="F15" s="44"/>
    </row>
    <row r="16" spans="1:6">
      <c r="A16" s="66"/>
      <c r="B16" s="66"/>
      <c r="C16" s="1" t="s">
        <v>222</v>
      </c>
      <c r="D16" s="123" t="s">
        <v>300</v>
      </c>
      <c r="E16" s="44"/>
      <c r="F16" s="44"/>
    </row>
    <row r="17" spans="1:6">
      <c r="A17" s="66"/>
      <c r="B17" s="66" t="s">
        <v>204</v>
      </c>
      <c r="C17" s="1" t="s">
        <v>205</v>
      </c>
      <c r="D17" s="123"/>
      <c r="E17" s="44"/>
      <c r="F17" s="44"/>
    </row>
    <row r="18" spans="1:6">
      <c r="A18" s="66"/>
      <c r="B18" s="66"/>
      <c r="C18" s="1" t="s">
        <v>206</v>
      </c>
      <c r="D18" s="123"/>
      <c r="E18" s="44"/>
      <c r="F18" s="44"/>
    </row>
    <row r="19" spans="1:6">
      <c r="A19" s="66"/>
      <c r="B19" s="66"/>
      <c r="C19" s="2" t="s">
        <v>209</v>
      </c>
      <c r="D19" s="123"/>
      <c r="E19" s="44"/>
      <c r="F19" s="44"/>
    </row>
    <row r="20" spans="1:6">
      <c r="A20" s="66"/>
      <c r="B20" s="66"/>
      <c r="C20" s="1" t="s">
        <v>207</v>
      </c>
      <c r="D20" s="123"/>
      <c r="E20" s="44"/>
      <c r="F20" s="44"/>
    </row>
    <row r="21" spans="1:6">
      <c r="A21" s="66"/>
      <c r="B21" s="66"/>
      <c r="C21" s="1" t="s">
        <v>208</v>
      </c>
      <c r="D21" s="123"/>
      <c r="E21" s="44"/>
      <c r="F21" s="44"/>
    </row>
    <row r="22" spans="1:6">
      <c r="A22" s="66"/>
      <c r="B22" s="66"/>
      <c r="C22" s="1" t="s">
        <v>210</v>
      </c>
      <c r="D22" s="123"/>
      <c r="E22" s="44"/>
      <c r="F22" s="44"/>
    </row>
    <row r="23" spans="1:6">
      <c r="A23" s="66"/>
      <c r="B23" s="66"/>
      <c r="C23" s="1" t="s">
        <v>223</v>
      </c>
      <c r="D23" s="123"/>
      <c r="E23" s="44"/>
      <c r="F23" s="44"/>
    </row>
    <row r="24" spans="1:6">
      <c r="A24" s="66"/>
      <c r="B24" s="66"/>
      <c r="C24" s="1" t="s">
        <v>224</v>
      </c>
      <c r="D24" s="123"/>
      <c r="E24" s="44"/>
      <c r="F24" s="44"/>
    </row>
    <row r="25" spans="1:6">
      <c r="A25" s="106" t="s">
        <v>166</v>
      </c>
      <c r="B25" s="48"/>
      <c r="C25" s="31" t="s">
        <v>256</v>
      </c>
      <c r="D25" s="61" t="s">
        <v>310</v>
      </c>
      <c r="E25" s="106">
        <v>0</v>
      </c>
      <c r="F25" s="48">
        <v>2</v>
      </c>
    </row>
    <row r="26" spans="1:6">
      <c r="A26" s="106"/>
      <c r="B26" s="48"/>
      <c r="C26" s="31" t="s">
        <v>257</v>
      </c>
      <c r="D26" s="62" t="s">
        <v>258</v>
      </c>
      <c r="E26" s="106"/>
      <c r="F26" s="48">
        <v>5</v>
      </c>
    </row>
    <row r="27" spans="1:6">
      <c r="A27" s="66" t="s">
        <v>169</v>
      </c>
      <c r="B27" s="45" t="s">
        <v>167</v>
      </c>
      <c r="C27" s="1"/>
      <c r="D27" s="43" t="s">
        <v>260</v>
      </c>
      <c r="E27" s="44">
        <v>1</v>
      </c>
      <c r="F27" s="44"/>
    </row>
    <row r="28" spans="1:6">
      <c r="A28" s="66"/>
      <c r="B28" s="45" t="s">
        <v>259</v>
      </c>
      <c r="C28" s="1"/>
      <c r="D28" s="47"/>
      <c r="E28" s="44">
        <v>1</v>
      </c>
      <c r="F28" s="44"/>
    </row>
    <row r="29" spans="1:6">
      <c r="A29" s="66" t="s">
        <v>170</v>
      </c>
      <c r="B29" s="45" t="s">
        <v>167</v>
      </c>
      <c r="C29" s="1"/>
      <c r="D29" s="60" t="s">
        <v>292</v>
      </c>
      <c r="E29" s="44">
        <v>1</v>
      </c>
      <c r="F29" s="44"/>
    </row>
    <row r="30" spans="1:6">
      <c r="A30" s="66"/>
      <c r="B30" s="45" t="s">
        <v>259</v>
      </c>
      <c r="C30" s="1"/>
      <c r="D30" s="47"/>
      <c r="E30" s="44">
        <v>1</v>
      </c>
      <c r="F30" s="44"/>
    </row>
    <row r="31" spans="1:6">
      <c r="A31" s="126" t="s">
        <v>171</v>
      </c>
      <c r="B31" s="48" t="s">
        <v>173</v>
      </c>
      <c r="C31" s="127" t="s">
        <v>172</v>
      </c>
      <c r="D31" s="63"/>
      <c r="E31" s="106">
        <v>0</v>
      </c>
      <c r="F31" s="106">
        <v>10</v>
      </c>
    </row>
    <row r="32" spans="1:6">
      <c r="A32" s="126"/>
      <c r="B32" s="48" t="s">
        <v>174</v>
      </c>
      <c r="C32" s="128"/>
      <c r="D32" s="63"/>
      <c r="E32" s="106"/>
      <c r="F32" s="106"/>
    </row>
    <row r="33" spans="1:6">
      <c r="A33" s="126"/>
      <c r="B33" s="48" t="s">
        <v>175</v>
      </c>
      <c r="C33" s="128"/>
      <c r="D33" s="63"/>
      <c r="E33" s="106"/>
      <c r="F33" s="106"/>
    </row>
    <row r="34" spans="1:6">
      <c r="A34" s="126"/>
      <c r="B34" s="48" t="s">
        <v>176</v>
      </c>
      <c r="C34" s="84"/>
      <c r="D34" s="63"/>
      <c r="E34" s="106"/>
      <c r="F34" s="106"/>
    </row>
    <row r="35" spans="1:6">
      <c r="A35" s="66" t="s">
        <v>177</v>
      </c>
      <c r="B35" s="44" t="s">
        <v>178</v>
      </c>
      <c r="C35" s="1" t="s">
        <v>179</v>
      </c>
      <c r="D35" s="47"/>
      <c r="E35" s="66">
        <v>1</v>
      </c>
      <c r="F35" s="44"/>
    </row>
    <row r="36" spans="1:6">
      <c r="A36" s="66"/>
      <c r="B36" s="44" t="s">
        <v>180</v>
      </c>
      <c r="C36" s="1"/>
      <c r="D36" s="47"/>
      <c r="E36" s="66"/>
      <c r="F36" s="44"/>
    </row>
    <row r="37" spans="1:6">
      <c r="A37" s="44" t="s">
        <v>181</v>
      </c>
      <c r="B37" s="44" t="s">
        <v>182</v>
      </c>
      <c r="C37" s="1"/>
      <c r="D37" s="47"/>
      <c r="E37" s="44">
        <v>0</v>
      </c>
      <c r="F37" s="44"/>
    </row>
    <row r="38" spans="1:6" ht="13.5" customHeight="1">
      <c r="A38" s="66" t="s">
        <v>183</v>
      </c>
      <c r="B38" s="44" t="s">
        <v>184</v>
      </c>
      <c r="C38" s="1"/>
      <c r="D38" s="109" t="s">
        <v>311</v>
      </c>
      <c r="E38" s="66">
        <v>5</v>
      </c>
      <c r="F38" s="44"/>
    </row>
    <row r="39" spans="1:6">
      <c r="A39" s="66"/>
      <c r="B39" s="44" t="s">
        <v>185</v>
      </c>
      <c r="C39" s="1"/>
      <c r="D39" s="109"/>
      <c r="E39" s="66"/>
      <c r="F39" s="44"/>
    </row>
    <row r="40" spans="1:6">
      <c r="A40" s="66"/>
      <c r="B40" s="44" t="s">
        <v>186</v>
      </c>
      <c r="C40" s="1"/>
      <c r="D40" s="109"/>
      <c r="E40" s="66"/>
      <c r="F40" s="44"/>
    </row>
    <row r="41" spans="1:6">
      <c r="A41" s="66"/>
      <c r="B41" s="44" t="s">
        <v>187</v>
      </c>
      <c r="C41" s="1"/>
      <c r="D41" s="109"/>
      <c r="E41" s="66"/>
      <c r="F41" s="44"/>
    </row>
    <row r="42" spans="1:6">
      <c r="A42" s="66"/>
      <c r="B42" s="44" t="s">
        <v>188</v>
      </c>
      <c r="C42" s="1"/>
      <c r="D42" s="109"/>
      <c r="E42" s="66">
        <v>5</v>
      </c>
      <c r="F42" s="44"/>
    </row>
    <row r="43" spans="1:6">
      <c r="A43" s="66"/>
      <c r="B43" s="44" t="s">
        <v>189</v>
      </c>
      <c r="C43" s="1"/>
      <c r="D43" s="109"/>
      <c r="E43" s="66"/>
      <c r="F43" s="44"/>
    </row>
    <row r="44" spans="1:6">
      <c r="A44" s="106" t="s">
        <v>190</v>
      </c>
      <c r="B44" s="48" t="s">
        <v>167</v>
      </c>
      <c r="C44" s="30"/>
      <c r="D44" s="130" t="s">
        <v>299</v>
      </c>
      <c r="E44" s="106">
        <v>0</v>
      </c>
      <c r="F44" s="106">
        <v>3</v>
      </c>
    </row>
    <row r="45" spans="1:6">
      <c r="A45" s="106"/>
      <c r="B45" s="48" t="s">
        <v>191</v>
      </c>
      <c r="C45" s="30"/>
      <c r="D45" s="131"/>
      <c r="E45" s="106"/>
      <c r="F45" s="106"/>
    </row>
    <row r="46" spans="1:6">
      <c r="A46" s="106"/>
      <c r="B46" s="48" t="s">
        <v>192</v>
      </c>
      <c r="C46" s="30"/>
      <c r="D46" s="131"/>
      <c r="E46" s="106"/>
      <c r="F46" s="106"/>
    </row>
    <row r="47" spans="1:6">
      <c r="A47" s="106"/>
      <c r="B47" s="48" t="s">
        <v>193</v>
      </c>
      <c r="C47" s="30"/>
      <c r="D47" s="132"/>
      <c r="E47" s="106">
        <v>0</v>
      </c>
      <c r="F47" s="48"/>
    </row>
    <row r="48" spans="1:6">
      <c r="A48" s="106" t="s">
        <v>194</v>
      </c>
      <c r="B48" s="48" t="s">
        <v>195</v>
      </c>
      <c r="C48" s="30"/>
      <c r="D48" s="130" t="s">
        <v>261</v>
      </c>
      <c r="E48" s="106"/>
      <c r="F48" s="48"/>
    </row>
    <row r="49" spans="1:6">
      <c r="A49" s="106"/>
      <c r="B49" s="48" t="s">
        <v>196</v>
      </c>
      <c r="C49" s="30"/>
      <c r="D49" s="131"/>
      <c r="E49" s="106"/>
      <c r="F49" s="48">
        <v>2</v>
      </c>
    </row>
    <row r="50" spans="1:6">
      <c r="A50" s="106"/>
      <c r="B50" s="48" t="s">
        <v>197</v>
      </c>
      <c r="C50" s="30" t="s">
        <v>198</v>
      </c>
      <c r="D50" s="132"/>
      <c r="E50" s="106"/>
      <c r="F50" s="48">
        <v>2</v>
      </c>
    </row>
    <row r="51" spans="1:6">
      <c r="A51" s="90" t="s">
        <v>211</v>
      </c>
      <c r="B51" s="44" t="s">
        <v>212</v>
      </c>
      <c r="C51" s="1"/>
      <c r="D51" s="43" t="s">
        <v>262</v>
      </c>
      <c r="E51" s="44">
        <v>0</v>
      </c>
      <c r="F51" s="44"/>
    </row>
    <row r="52" spans="1:6">
      <c r="A52" s="91"/>
      <c r="B52" s="44" t="s">
        <v>213</v>
      </c>
      <c r="C52" s="1"/>
      <c r="D52" s="134" t="s">
        <v>302</v>
      </c>
      <c r="E52" s="44">
        <v>1</v>
      </c>
      <c r="F52" s="44"/>
    </row>
    <row r="53" spans="1:6">
      <c r="A53" s="91"/>
      <c r="B53" s="45" t="s">
        <v>263</v>
      </c>
      <c r="C53" s="1"/>
      <c r="D53" s="135"/>
      <c r="E53" s="44">
        <v>1</v>
      </c>
      <c r="F53" s="44"/>
    </row>
    <row r="54" spans="1:6">
      <c r="A54" s="91"/>
      <c r="B54" s="44" t="s">
        <v>217</v>
      </c>
      <c r="C54" s="1"/>
      <c r="D54" s="136"/>
      <c r="E54" s="44">
        <v>1</v>
      </c>
      <c r="F54" s="44"/>
    </row>
    <row r="55" spans="1:6">
      <c r="A55" s="91"/>
      <c r="B55" s="66" t="s">
        <v>214</v>
      </c>
      <c r="C55" s="2" t="s">
        <v>264</v>
      </c>
      <c r="D55" s="47"/>
      <c r="E55" s="44">
        <v>2</v>
      </c>
      <c r="F55" s="44"/>
    </row>
    <row r="56" spans="1:6">
      <c r="A56" s="91"/>
      <c r="B56" s="66"/>
      <c r="C56" s="2" t="s">
        <v>265</v>
      </c>
      <c r="D56" s="43"/>
      <c r="E56" s="44">
        <v>2</v>
      </c>
      <c r="F56" s="44"/>
    </row>
    <row r="57" spans="1:6">
      <c r="A57" s="91"/>
      <c r="B57" s="66" t="s">
        <v>219</v>
      </c>
      <c r="C57" s="2" t="s">
        <v>264</v>
      </c>
      <c r="D57" s="122" t="s">
        <v>220</v>
      </c>
      <c r="E57" s="44">
        <v>2</v>
      </c>
      <c r="F57" s="44"/>
    </row>
    <row r="58" spans="1:6">
      <c r="A58" s="91"/>
      <c r="B58" s="66"/>
      <c r="C58" s="2" t="s">
        <v>265</v>
      </c>
      <c r="D58" s="122"/>
      <c r="E58" s="44">
        <v>2</v>
      </c>
      <c r="F58" s="44"/>
    </row>
    <row r="59" spans="1:6">
      <c r="A59" s="91"/>
      <c r="B59" s="66" t="s">
        <v>218</v>
      </c>
      <c r="C59" s="1" t="s">
        <v>215</v>
      </c>
      <c r="D59" s="124" t="s">
        <v>266</v>
      </c>
      <c r="E59" s="44">
        <v>4</v>
      </c>
      <c r="F59" s="44"/>
    </row>
    <row r="60" spans="1:6">
      <c r="A60" s="91"/>
      <c r="B60" s="66"/>
      <c r="C60" s="1" t="s">
        <v>216</v>
      </c>
      <c r="D60" s="124"/>
      <c r="E60" s="44">
        <v>2</v>
      </c>
      <c r="F60" s="44"/>
    </row>
    <row r="61" spans="1:6">
      <c r="A61" s="91"/>
      <c r="B61" s="66"/>
      <c r="C61" s="2" t="s">
        <v>267</v>
      </c>
      <c r="D61" s="124" t="s">
        <v>268</v>
      </c>
      <c r="E61" s="44">
        <v>4</v>
      </c>
      <c r="F61" s="44"/>
    </row>
    <row r="62" spans="1:6">
      <c r="A62" s="92"/>
      <c r="B62" s="66"/>
      <c r="C62" s="1" t="s">
        <v>138</v>
      </c>
      <c r="D62" s="124"/>
      <c r="E62" s="44">
        <v>1</v>
      </c>
      <c r="F62" s="44"/>
    </row>
    <row r="63" spans="1:6">
      <c r="A63" s="90" t="s">
        <v>218</v>
      </c>
      <c r="B63" s="44" t="s">
        <v>215</v>
      </c>
      <c r="C63" s="1"/>
      <c r="D63" s="124" t="s">
        <v>269</v>
      </c>
      <c r="E63" s="44">
        <v>2</v>
      </c>
      <c r="F63" s="44"/>
    </row>
    <row r="64" spans="1:6">
      <c r="A64" s="91"/>
      <c r="B64" s="44" t="s">
        <v>225</v>
      </c>
      <c r="C64" s="1"/>
      <c r="D64" s="124"/>
      <c r="E64" s="44">
        <v>0</v>
      </c>
      <c r="F64" s="44"/>
    </row>
    <row r="65" spans="1:6">
      <c r="A65" s="91"/>
      <c r="B65" s="44" t="s">
        <v>226</v>
      </c>
      <c r="C65" s="1"/>
      <c r="D65" s="124"/>
      <c r="E65" s="44">
        <v>0</v>
      </c>
      <c r="F65" s="44"/>
    </row>
    <row r="66" spans="1:6">
      <c r="A66" s="91"/>
      <c r="B66" s="44" t="s">
        <v>231</v>
      </c>
      <c r="C66" s="1"/>
      <c r="D66" s="124"/>
      <c r="E66" s="44">
        <v>1</v>
      </c>
      <c r="F66" s="44"/>
    </row>
    <row r="67" spans="1:6">
      <c r="A67" s="92"/>
      <c r="B67" s="44" t="s">
        <v>232</v>
      </c>
      <c r="C67" s="1"/>
      <c r="D67" s="43" t="s">
        <v>270</v>
      </c>
      <c r="E67" s="44">
        <v>3</v>
      </c>
      <c r="F67" s="44"/>
    </row>
    <row r="68" spans="1:6">
      <c r="A68" s="90" t="s">
        <v>227</v>
      </c>
      <c r="B68" s="45" t="s">
        <v>271</v>
      </c>
      <c r="C68" s="1" t="s">
        <v>228</v>
      </c>
      <c r="D68" s="101" t="s">
        <v>301</v>
      </c>
      <c r="E68" s="44"/>
      <c r="F68" s="129"/>
    </row>
    <row r="69" spans="1:6">
      <c r="A69" s="91"/>
      <c r="B69" s="44" t="s">
        <v>202</v>
      </c>
      <c r="C69" s="1"/>
      <c r="D69" s="101"/>
      <c r="E69" s="44"/>
      <c r="F69" s="129"/>
    </row>
    <row r="70" spans="1:6">
      <c r="A70" s="91"/>
      <c r="B70" s="44" t="s">
        <v>293</v>
      </c>
      <c r="C70" s="1"/>
      <c r="D70" s="101"/>
      <c r="E70" s="44"/>
      <c r="F70" s="66"/>
    </row>
    <row r="71" spans="1:6">
      <c r="A71" s="92"/>
      <c r="B71" s="44" t="s">
        <v>229</v>
      </c>
      <c r="C71" s="1"/>
      <c r="D71" s="47"/>
      <c r="E71" s="44"/>
      <c r="F71" s="44"/>
    </row>
    <row r="72" spans="1:6">
      <c r="A72" s="85" t="s">
        <v>230</v>
      </c>
      <c r="B72" s="48" t="s">
        <v>294</v>
      </c>
      <c r="C72" s="133" t="s">
        <v>233</v>
      </c>
      <c r="D72" s="62" t="s">
        <v>295</v>
      </c>
      <c r="E72" s="106">
        <v>0</v>
      </c>
      <c r="F72" s="48"/>
    </row>
    <row r="73" spans="1:6">
      <c r="A73" s="95"/>
      <c r="B73" s="48" t="s">
        <v>234</v>
      </c>
      <c r="C73" s="133"/>
      <c r="D73" s="62" t="s">
        <v>272</v>
      </c>
      <c r="E73" s="106"/>
      <c r="F73" s="48">
        <v>2</v>
      </c>
    </row>
    <row r="74" spans="1:6">
      <c r="A74" s="95"/>
      <c r="B74" s="48" t="s">
        <v>235</v>
      </c>
      <c r="C74" s="133"/>
      <c r="D74" s="62" t="s">
        <v>273</v>
      </c>
      <c r="E74" s="106"/>
      <c r="F74" s="48">
        <v>1</v>
      </c>
    </row>
    <row r="75" spans="1:6">
      <c r="A75" s="86"/>
      <c r="B75" s="48" t="s">
        <v>236</v>
      </c>
      <c r="C75" s="133"/>
      <c r="D75" s="62" t="s">
        <v>274</v>
      </c>
      <c r="E75" s="106"/>
      <c r="F75" s="48">
        <v>2</v>
      </c>
    </row>
    <row r="76" spans="1:6">
      <c r="A76" s="90" t="s">
        <v>237</v>
      </c>
      <c r="B76" s="44" t="s">
        <v>238</v>
      </c>
      <c r="C76" s="1"/>
      <c r="D76" s="47"/>
      <c r="E76" s="44">
        <v>1</v>
      </c>
      <c r="F76" s="44"/>
    </row>
    <row r="77" spans="1:6">
      <c r="A77" s="91"/>
      <c r="B77" s="44" t="s">
        <v>239</v>
      </c>
      <c r="C77" s="1"/>
      <c r="D77" s="124" t="s">
        <v>296</v>
      </c>
      <c r="E77" s="66">
        <v>4</v>
      </c>
      <c r="F77" s="44"/>
    </row>
    <row r="78" spans="1:6">
      <c r="A78" s="91"/>
      <c r="B78" s="44" t="s">
        <v>240</v>
      </c>
      <c r="C78" s="1"/>
      <c r="D78" s="122"/>
      <c r="E78" s="66"/>
      <c r="F78" s="44"/>
    </row>
    <row r="79" spans="1:6">
      <c r="A79" s="91"/>
      <c r="B79" s="44" t="s">
        <v>241</v>
      </c>
      <c r="C79" s="1"/>
      <c r="D79" s="122"/>
      <c r="E79" s="66"/>
      <c r="F79" s="44"/>
    </row>
    <row r="80" spans="1:6">
      <c r="A80" s="91"/>
      <c r="B80" s="44" t="s">
        <v>242</v>
      </c>
      <c r="C80" s="1"/>
      <c r="D80" s="43" t="s">
        <v>297</v>
      </c>
      <c r="E80" s="44">
        <v>2</v>
      </c>
      <c r="F80" s="44"/>
    </row>
    <row r="81" spans="1:6" ht="27">
      <c r="A81" s="91"/>
      <c r="B81" s="44" t="s">
        <v>243</v>
      </c>
      <c r="C81" s="1"/>
      <c r="D81" s="49" t="s">
        <v>298</v>
      </c>
      <c r="E81" s="44">
        <v>2</v>
      </c>
      <c r="F81" s="44"/>
    </row>
    <row r="82" spans="1:6">
      <c r="A82" s="91"/>
      <c r="B82" s="44" t="s">
        <v>244</v>
      </c>
      <c r="C82" s="1"/>
      <c r="D82" s="47"/>
      <c r="E82" s="44">
        <v>0</v>
      </c>
      <c r="F82" s="44"/>
    </row>
    <row r="83" spans="1:6">
      <c r="A83" s="92"/>
      <c r="B83" s="44" t="s">
        <v>245</v>
      </c>
      <c r="C83" s="1"/>
      <c r="D83" s="47"/>
      <c r="E83" s="44">
        <v>0</v>
      </c>
      <c r="F83" s="44"/>
    </row>
    <row r="84" spans="1:6">
      <c r="A84" s="66" t="s">
        <v>246</v>
      </c>
      <c r="B84" s="44" t="s">
        <v>247</v>
      </c>
      <c r="C84" s="1"/>
      <c r="D84" s="47"/>
      <c r="E84" s="66">
        <v>6</v>
      </c>
      <c r="F84" s="44"/>
    </row>
    <row r="85" spans="1:6">
      <c r="A85" s="66"/>
      <c r="B85" s="44" t="s">
        <v>248</v>
      </c>
      <c r="C85" s="1"/>
      <c r="D85" s="46"/>
      <c r="E85" s="66"/>
      <c r="F85" s="44"/>
    </row>
    <row r="86" spans="1:6">
      <c r="A86" s="66"/>
      <c r="B86" s="44" t="s">
        <v>303</v>
      </c>
      <c r="C86" s="1"/>
      <c r="D86" s="43" t="s">
        <v>312</v>
      </c>
      <c r="E86" s="44">
        <v>1</v>
      </c>
      <c r="F86" s="44"/>
    </row>
    <row r="87" spans="1:6">
      <c r="A87" s="66"/>
      <c r="B87" s="44" t="s">
        <v>249</v>
      </c>
      <c r="C87" s="1"/>
      <c r="D87" s="47"/>
      <c r="E87" s="44">
        <v>0</v>
      </c>
      <c r="F87" s="44"/>
    </row>
    <row r="88" spans="1:6">
      <c r="A88" s="66"/>
      <c r="B88" s="44" t="s">
        <v>250</v>
      </c>
      <c r="C88" s="1"/>
      <c r="D88" s="47"/>
      <c r="E88" s="44">
        <v>0</v>
      </c>
      <c r="F88" s="44"/>
    </row>
    <row r="89" spans="1:6">
      <c r="A89" s="45" t="s">
        <v>313</v>
      </c>
      <c r="B89" s="45" t="s">
        <v>314</v>
      </c>
      <c r="C89" s="1"/>
      <c r="D89" s="46" t="s">
        <v>315</v>
      </c>
      <c r="E89" s="44"/>
      <c r="F89" s="44"/>
    </row>
    <row r="90" spans="1:6">
      <c r="A90" s="45" t="s">
        <v>275</v>
      </c>
      <c r="B90" s="44"/>
      <c r="C90" s="1"/>
      <c r="D90" s="47"/>
      <c r="E90" s="44">
        <f>SUM(E1:E88)</f>
        <v>89</v>
      </c>
      <c r="F90" s="44"/>
    </row>
    <row r="92" spans="1:6">
      <c r="B92" s="51"/>
    </row>
  </sheetData>
  <mergeCells count="49">
    <mergeCell ref="C72:C75"/>
    <mergeCell ref="E72:E75"/>
    <mergeCell ref="A84:A88"/>
    <mergeCell ref="A51:A62"/>
    <mergeCell ref="A63:A67"/>
    <mergeCell ref="A68:A71"/>
    <mergeCell ref="A72:A75"/>
    <mergeCell ref="A76:A83"/>
    <mergeCell ref="D52:D54"/>
    <mergeCell ref="B55:B56"/>
    <mergeCell ref="B57:B58"/>
    <mergeCell ref="B59:B62"/>
    <mergeCell ref="D63:D66"/>
    <mergeCell ref="D59:D60"/>
    <mergeCell ref="D61:D62"/>
    <mergeCell ref="D57:D58"/>
    <mergeCell ref="A48:A50"/>
    <mergeCell ref="A44:A47"/>
    <mergeCell ref="A38:A43"/>
    <mergeCell ref="D38:D43"/>
    <mergeCell ref="A35:A36"/>
    <mergeCell ref="D44:D47"/>
    <mergeCell ref="D48:D50"/>
    <mergeCell ref="F68:F70"/>
    <mergeCell ref="E25:E26"/>
    <mergeCell ref="E31:E34"/>
    <mergeCell ref="E47:E50"/>
    <mergeCell ref="E44:E46"/>
    <mergeCell ref="F44:F46"/>
    <mergeCell ref="A31:A34"/>
    <mergeCell ref="E1:E4"/>
    <mergeCell ref="D16:D24"/>
    <mergeCell ref="F31:F34"/>
    <mergeCell ref="E35:E36"/>
    <mergeCell ref="A29:A30"/>
    <mergeCell ref="A27:A28"/>
    <mergeCell ref="A25:A26"/>
    <mergeCell ref="A6:A24"/>
    <mergeCell ref="A1:A5"/>
    <mergeCell ref="B8:B10"/>
    <mergeCell ref="B11:B16"/>
    <mergeCell ref="B17:B24"/>
    <mergeCell ref="C31:C34"/>
    <mergeCell ref="E77:E79"/>
    <mergeCell ref="D77:D79"/>
    <mergeCell ref="E84:E85"/>
    <mergeCell ref="E38:E41"/>
    <mergeCell ref="E42:E43"/>
    <mergeCell ref="D68:D70"/>
  </mergeCells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5月工作计划</vt:lpstr>
      <vt:lpstr>11条工作量评估</vt:lpstr>
      <vt:lpstr>整体工作量评估</vt:lpstr>
      <vt:lpstr>APP工作量评估</vt:lpstr>
    </vt:vector>
  </TitlesOfParts>
  <Company>ChannelSoft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weiming</dc:creator>
  <cp:lastModifiedBy>weiming</cp:lastModifiedBy>
  <dcterms:created xsi:type="dcterms:W3CDTF">2016-04-08T08:58:00Z</dcterms:created>
  <dcterms:modified xsi:type="dcterms:W3CDTF">2016-04-15T09:45:43Z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