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HEKA\Downloads\"/>
    </mc:Choice>
  </mc:AlternateContent>
  <xr:revisionPtr revIDLastSave="0" documentId="13_ncr:1_{0C412D2F-CB09-43D0-AA7A-CAD14084F919}" xr6:coauthVersionLast="47" xr6:coauthVersionMax="47" xr10:uidLastSave="{00000000-0000-0000-0000-000000000000}"/>
  <bookViews>
    <workbookView xWindow="-120" yWindow="-120" windowWidth="20730" windowHeight="11040" firstSheet="1" activeTab="3" xr2:uid="{5969F300-9ED8-4559-AAB5-6189C162F4E0}"/>
  </bookViews>
  <sheets>
    <sheet name="Descriptive Analytics" sheetId="3" r:id="rId1"/>
    <sheet name="Simple Linear Regression" sheetId="4" r:id="rId2"/>
    <sheet name="Multiple Linear Regression" sheetId="5" r:id="rId3"/>
    <sheet name=" Quadratic Form " sheetId="6" r:id="rId4"/>
    <sheet name="Data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<sst xmlns="http://schemas.openxmlformats.org/spreadsheetml/2006/main" count="243" uniqueCount="119">
  <si>
    <t>University</t>
  </si>
  <si>
    <t>State</t>
  </si>
  <si>
    <t>Graduation Rate</t>
  </si>
  <si>
    <t>% of Classes Under 20</t>
  </si>
  <si>
    <t>Student-Faculty Ratio</t>
  </si>
  <si>
    <t>Alumni Giving Rate</t>
  </si>
  <si>
    <t>Boston College</t>
  </si>
  <si>
    <t>MA</t>
  </si>
  <si>
    <t>Brandeis University</t>
  </si>
  <si>
    <t>Brown University</t>
  </si>
  <si>
    <t>RI</t>
  </si>
  <si>
    <t>California Institute of Technology</t>
  </si>
  <si>
    <t>CA</t>
  </si>
  <si>
    <t>Carnegie Mellon University</t>
  </si>
  <si>
    <t>PA</t>
  </si>
  <si>
    <t>Case Western Reserve Univ.</t>
  </si>
  <si>
    <t>OH</t>
  </si>
  <si>
    <t>College of William and Mary</t>
  </si>
  <si>
    <t>VA</t>
  </si>
  <si>
    <t>Columbia University</t>
  </si>
  <si>
    <t>NY</t>
  </si>
  <si>
    <t>Cornell University</t>
  </si>
  <si>
    <t>Dartmouth College</t>
  </si>
  <si>
    <t>NH</t>
  </si>
  <si>
    <t>Duke University</t>
  </si>
  <si>
    <t>NC</t>
  </si>
  <si>
    <t>Emory University</t>
  </si>
  <si>
    <t>GA</t>
  </si>
  <si>
    <t>Georgetown University</t>
  </si>
  <si>
    <t>DC</t>
  </si>
  <si>
    <t>Harvard University</t>
  </si>
  <si>
    <t>Johns Hopkins University</t>
  </si>
  <si>
    <t>MD</t>
  </si>
  <si>
    <t>Lehigh University</t>
  </si>
  <si>
    <t>Massachusetts Inst. of Technology</t>
  </si>
  <si>
    <t>New York University</t>
  </si>
  <si>
    <t>Northwestern University</t>
  </si>
  <si>
    <t>IL</t>
  </si>
  <si>
    <t>Pennsylvania State Univ.</t>
  </si>
  <si>
    <t>Princeton University</t>
  </si>
  <si>
    <t>NJ</t>
  </si>
  <si>
    <t>Rice University</t>
  </si>
  <si>
    <t>TX</t>
  </si>
  <si>
    <t>Stanford University</t>
  </si>
  <si>
    <t>Tufts University</t>
  </si>
  <si>
    <t>Tulane University</t>
  </si>
  <si>
    <t>LA</t>
  </si>
  <si>
    <t>U. of California–Berkeley</t>
  </si>
  <si>
    <t>U. of California–Davis</t>
  </si>
  <si>
    <t>U. of California–Irvine</t>
  </si>
  <si>
    <t>U. of California–Los Angeles</t>
  </si>
  <si>
    <t>U. of California–San Diego</t>
  </si>
  <si>
    <t>U. of California–Santa Barbara</t>
  </si>
  <si>
    <t>U. of Chicago</t>
  </si>
  <si>
    <t>U. of Florida</t>
  </si>
  <si>
    <t>FL</t>
  </si>
  <si>
    <t>U. of Illinois–Urbana Champaign</t>
  </si>
  <si>
    <t>U. of Michigan–Ann Arbor</t>
  </si>
  <si>
    <t>MI</t>
  </si>
  <si>
    <t>U. of North Carolina–Chapel Hill</t>
  </si>
  <si>
    <t>U. of Notre Dame</t>
  </si>
  <si>
    <t>IN</t>
  </si>
  <si>
    <t>U. of Pennsylvania</t>
  </si>
  <si>
    <t>U. of Rochester</t>
  </si>
  <si>
    <t>U. of Southern California</t>
  </si>
  <si>
    <t>U. of Texas–Austin</t>
  </si>
  <si>
    <t>U. of Virginia</t>
  </si>
  <si>
    <t>U. of Washington</t>
  </si>
  <si>
    <t>WA</t>
  </si>
  <si>
    <t>U. of Wisconsin–Madison</t>
  </si>
  <si>
    <t>WI</t>
  </si>
  <si>
    <t>Vanderbilt University</t>
  </si>
  <si>
    <t>TN</t>
  </si>
  <si>
    <t>Wake Forest University</t>
  </si>
  <si>
    <t>Washington University–St. Louis</t>
  </si>
  <si>
    <t>MO</t>
  </si>
  <si>
    <t>Yale University</t>
  </si>
  <si>
    <t>CT</t>
  </si>
  <si>
    <t>Source: Camm,Cochran, Fry, Ohlmann, Anderson, Sweeney, and Williams (2017) "Essentials of Business Analytics." Second Edition. Cengage Learning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</si>
  <si>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</si>
  <si>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</si>
  <si>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</si>
  <si>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</si>
  <si>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</si>
  <si>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</si>
  <si>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</si>
  <si>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</si>
  <si>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</si>
  <si>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</si>
  <si>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</si>
  <si>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</si>
  <si>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</si>
  <si>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Graduation rate</t>
  </si>
  <si>
    <t xml:space="preserve">Alumni Giving Rate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</si>
  <si>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</si>
  <si>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</si>
  <si>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</si>
  <si>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</si>
  <si>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</si>
  <si>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</si>
  <si>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</si>
  <si>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</si>
  <si>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</si>
  <si>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</si>
  <si>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</si>
  <si>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</si>
  <si>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</si>
  <si>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</si>
  <si>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</si>
  <si>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</si>
  <si>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</si>
  <si>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</si>
  <si>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</si>
  <si>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</si>
  <si>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</si>
  <si>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</si>
  <si>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</si>
  <si>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Graduation rate Squared</t>
  </si>
  <si>
    <t>Graduation rate^2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</si>
</sst>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6BBB-DA37-48B1-8A4D-1C9CCF180FF4}">
  <dimension ref="A1:H15"/>
  <sheetViews>
    <sheetView workbookViewId="0">
      <selection activeCell="H17" sqref="A1:H17"/>
    </sheetView>
  </sheetViews>
  <sheetFormatPr defaultRowHeight="15" x14ac:dyDescent="0.25"/>
  <cols>
    <col min="1" max="1" width="18.140625" customWidth="1"/>
    <col min="2" max="2" width="11.42578125" customWidth="1"/>
    <col min="3" max="3" width="15.42578125" customWidth="1"/>
    <col min="5" max="5" width="19.140625" customWidth="1"/>
    <col min="7" max="7" width="16.85546875" customWidth="1"/>
  </cols>
  <sheetData>
    <row r="1" spans="1:8" x14ac:dyDescent="0.25">
      <c r="A1" s="4" t="s">
        <v>92</v>
      </c>
      <c r="B1" s="4"/>
      <c r="C1" s="4" t="s">
        <v>3</v>
      </c>
      <c r="D1" s="4"/>
      <c r="E1" s="4" t="s">
        <v>4</v>
      </c>
      <c r="F1" s="4"/>
      <c r="G1" s="4" t="s">
        <v>93</v>
      </c>
      <c r="H1" s="4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79</v>
      </c>
      <c r="B3" s="2">
        <v>83.041666666666671</v>
      </c>
      <c r="C3" s="2" t="s">
        <v>79</v>
      </c>
      <c r="D3" s="2">
        <v>55.729166666666664</v>
      </c>
      <c r="E3" s="2" t="s">
        <v>79</v>
      </c>
      <c r="F3" s="2">
        <v>11.541666666666666</v>
      </c>
      <c r="G3" s="2" t="s">
        <v>79</v>
      </c>
      <c r="H3" s="2">
        <v>29.270833333333332</v>
      </c>
    </row>
    <row r="4" spans="1:8" x14ac:dyDescent="0.25">
      <c r="A4" s="2" t="s">
        <v>80</v>
      </c>
      <c r="B4" s="2">
        <v>1.2423376263229682</v>
      </c>
      <c r="C4" s="2" t="s">
        <v>80</v>
      </c>
      <c r="D4" s="2">
        <v>1.9043482307094317</v>
      </c>
      <c r="E4" s="2" t="s">
        <v>80</v>
      </c>
      <c r="F4" s="2">
        <v>0.70015090403146374</v>
      </c>
      <c r="G4" s="2" t="s">
        <v>80</v>
      </c>
      <c r="H4" s="2">
        <v>1.9400911141809489</v>
      </c>
    </row>
    <row r="5" spans="1:8" x14ac:dyDescent="0.25">
      <c r="A5" s="2" t="s">
        <v>81</v>
      </c>
      <c r="B5" s="2">
        <v>83.5</v>
      </c>
      <c r="C5" s="2" t="s">
        <v>81</v>
      </c>
      <c r="D5" s="2">
        <v>59.5</v>
      </c>
      <c r="E5" s="2" t="s">
        <v>81</v>
      </c>
      <c r="F5" s="2">
        <v>10.5</v>
      </c>
      <c r="G5" s="2" t="s">
        <v>81</v>
      </c>
      <c r="H5" s="2">
        <v>29</v>
      </c>
    </row>
    <row r="6" spans="1:8" x14ac:dyDescent="0.25">
      <c r="A6" s="2" t="s">
        <v>82</v>
      </c>
      <c r="B6" s="2">
        <v>92</v>
      </c>
      <c r="C6" s="2" t="s">
        <v>82</v>
      </c>
      <c r="D6" s="2">
        <v>65</v>
      </c>
      <c r="E6" s="2" t="s">
        <v>82</v>
      </c>
      <c r="F6" s="2">
        <v>13</v>
      </c>
      <c r="G6" s="2" t="s">
        <v>82</v>
      </c>
      <c r="H6" s="2">
        <v>13</v>
      </c>
    </row>
    <row r="7" spans="1:8" x14ac:dyDescent="0.25">
      <c r="A7" s="2" t="s">
        <v>83</v>
      </c>
      <c r="B7" s="2">
        <v>8.6071675557835956</v>
      </c>
      <c r="C7" s="2" t="s">
        <v>83</v>
      </c>
      <c r="D7" s="2">
        <v>13.193711563570535</v>
      </c>
      <c r="E7" s="2" t="s">
        <v>83</v>
      </c>
      <c r="F7" s="2">
        <v>4.8507877549911047</v>
      </c>
      <c r="G7" s="2" t="s">
        <v>83</v>
      </c>
      <c r="H7" s="2">
        <v>13.441345524297262</v>
      </c>
    </row>
    <row r="8" spans="1:8" x14ac:dyDescent="0.25">
      <c r="A8" s="2" t="s">
        <v>84</v>
      </c>
      <c r="B8" s="2">
        <v>74.083333333333741</v>
      </c>
      <c r="C8" s="2" t="s">
        <v>84</v>
      </c>
      <c r="D8" s="2">
        <v>174.07402482269484</v>
      </c>
      <c r="E8" s="2" t="s">
        <v>84</v>
      </c>
      <c r="F8" s="2">
        <v>23.530141843971638</v>
      </c>
      <c r="G8" s="2" t="s">
        <v>84</v>
      </c>
      <c r="H8" s="2">
        <v>180.66976950354604</v>
      </c>
    </row>
    <row r="9" spans="1:8" x14ac:dyDescent="0.25">
      <c r="A9" s="2" t="s">
        <v>85</v>
      </c>
      <c r="B9" s="2">
        <v>-1.1039054973577098</v>
      </c>
      <c r="C9" s="2" t="s">
        <v>85</v>
      </c>
      <c r="D9" s="2">
        <v>-0.95661546730983948</v>
      </c>
      <c r="E9" s="2" t="s">
        <v>85</v>
      </c>
      <c r="F9" s="2">
        <v>-0.4403375376027503</v>
      </c>
      <c r="G9" s="2" t="s">
        <v>85</v>
      </c>
      <c r="H9" s="2">
        <v>-7.1942008652216227E-2</v>
      </c>
    </row>
    <row r="10" spans="1:8" x14ac:dyDescent="0.25">
      <c r="A10" s="2" t="s">
        <v>86</v>
      </c>
      <c r="B10" s="2">
        <v>-0.2822786090565691</v>
      </c>
      <c r="C10" s="2" t="s">
        <v>86</v>
      </c>
      <c r="D10" s="2">
        <v>-0.50061279457381547</v>
      </c>
      <c r="E10" s="2" t="s">
        <v>86</v>
      </c>
      <c r="F10" s="2">
        <v>0.58183849317704051</v>
      </c>
      <c r="G10" s="2" t="s">
        <v>86</v>
      </c>
      <c r="H10" s="2">
        <v>0.37010673874849853</v>
      </c>
    </row>
    <row r="11" spans="1:8" x14ac:dyDescent="0.25">
      <c r="A11" s="2" t="s">
        <v>87</v>
      </c>
      <c r="B11" s="2">
        <v>31</v>
      </c>
      <c r="C11" s="2" t="s">
        <v>87</v>
      </c>
      <c r="D11" s="2">
        <v>48</v>
      </c>
      <c r="E11" s="2" t="s">
        <v>87</v>
      </c>
      <c r="F11" s="2">
        <v>20</v>
      </c>
      <c r="G11" s="2" t="s">
        <v>87</v>
      </c>
      <c r="H11" s="2">
        <v>60</v>
      </c>
    </row>
    <row r="12" spans="1:8" x14ac:dyDescent="0.25">
      <c r="A12" s="2" t="s">
        <v>88</v>
      </c>
      <c r="B12" s="2">
        <v>66</v>
      </c>
      <c r="C12" s="2" t="s">
        <v>88</v>
      </c>
      <c r="D12" s="2">
        <v>29</v>
      </c>
      <c r="E12" s="2" t="s">
        <v>88</v>
      </c>
      <c r="F12" s="2">
        <v>3</v>
      </c>
      <c r="G12" s="2" t="s">
        <v>88</v>
      </c>
      <c r="H12" s="2">
        <v>7</v>
      </c>
    </row>
    <row r="13" spans="1:8" x14ac:dyDescent="0.25">
      <c r="A13" s="2" t="s">
        <v>89</v>
      </c>
      <c r="B13" s="2">
        <v>97</v>
      </c>
      <c r="C13" s="2" t="s">
        <v>89</v>
      </c>
      <c r="D13" s="2">
        <v>77</v>
      </c>
      <c r="E13" s="2" t="s">
        <v>89</v>
      </c>
      <c r="F13" s="2">
        <v>23</v>
      </c>
      <c r="G13" s="2" t="s">
        <v>89</v>
      </c>
      <c r="H13" s="2">
        <v>67</v>
      </c>
    </row>
    <row r="14" spans="1:8" x14ac:dyDescent="0.25">
      <c r="A14" s="2" t="s">
        <v>90</v>
      </c>
      <c r="B14" s="2">
        <v>3986</v>
      </c>
      <c r="C14" s="2" t="s">
        <v>90</v>
      </c>
      <c r="D14" s="2">
        <v>2675</v>
      </c>
      <c r="E14" s="2" t="s">
        <v>90</v>
      </c>
      <c r="F14" s="2">
        <v>554</v>
      </c>
      <c r="G14" s="2" t="s">
        <v>90</v>
      </c>
      <c r="H14" s="2">
        <v>1405</v>
      </c>
    </row>
    <row r="15" spans="1:8" ht="15.75" thickBot="1" x14ac:dyDescent="0.3">
      <c r="A15" s="3" t="s">
        <v>91</v>
      </c>
      <c r="B15" s="3">
        <v>48</v>
      </c>
      <c r="C15" s="3" t="s">
        <v>91</v>
      </c>
      <c r="D15" s="3">
        <v>48</v>
      </c>
      <c r="E15" s="3" t="s">
        <v>91</v>
      </c>
      <c r="F15" s="3">
        <v>48</v>
      </c>
      <c r="G15" s="3" t="s">
        <v>91</v>
      </c>
      <c r="H15" s="3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4ABE-EF15-4174-9D2B-CCE4278B30BF}">
  <dimension ref="A1:I18"/>
  <sheetViews>
    <sheetView workbookViewId="0">
      <selection activeCell="L18" sqref="L18"/>
    </sheetView>
  </sheetViews>
  <sheetFormatPr defaultRowHeight="15" x14ac:dyDescent="0.25"/>
  <cols>
    <col min="1" max="1" width="14.5703125" customWidth="1"/>
  </cols>
  <sheetData>
    <row r="1" spans="1:9" x14ac:dyDescent="0.25">
      <c r="A1" t="s">
        <v>94</v>
      </c>
    </row>
    <row r="2" spans="1:9" ht="15.75" thickBot="1" x14ac:dyDescent="0.3"/>
    <row r="3" spans="1:9" x14ac:dyDescent="0.25">
      <c r="A3" s="5" t="s">
        <v>95</v>
      </c>
      <c r="B3" s="5"/>
    </row>
    <row r="4" spans="1:9" x14ac:dyDescent="0.25">
      <c r="A4" s="2" t="s">
        <v>96</v>
      </c>
      <c r="B4" s="2">
        <v>0.75594359137246514</v>
      </c>
    </row>
    <row r="5" spans="1:9" x14ac:dyDescent="0.25">
      <c r="A5" s="2" t="s">
        <v>97</v>
      </c>
      <c r="B5" s="2">
        <v>0.57145071333710062</v>
      </c>
    </row>
    <row r="6" spans="1:9" x14ac:dyDescent="0.25">
      <c r="A6" s="2" t="s">
        <v>98</v>
      </c>
      <c r="B6" s="2">
        <v>0.56213442449660278</v>
      </c>
    </row>
    <row r="7" spans="1:9" x14ac:dyDescent="0.25">
      <c r="A7" s="2" t="s">
        <v>80</v>
      </c>
      <c r="B7" s="2">
        <v>8.8943281140138026</v>
      </c>
    </row>
    <row r="8" spans="1:9" ht="15.75" thickBot="1" x14ac:dyDescent="0.3">
      <c r="A8" s="3" t="s">
        <v>99</v>
      </c>
      <c r="B8" s="3">
        <v>48</v>
      </c>
    </row>
    <row r="10" spans="1:9" ht="15.75" thickBot="1" x14ac:dyDescent="0.3">
      <c r="A10" t="s">
        <v>100</v>
      </c>
    </row>
    <row r="11" spans="1:9" x14ac:dyDescent="0.25">
      <c r="A11" s="4"/>
      <c r="B11" s="4" t="s">
        <v>105</v>
      </c>
      <c r="C11" s="4" t="s">
        <v>106</v>
      </c>
      <c r="D11" s="4" t="s">
        <v>107</v>
      </c>
      <c r="E11" s="4" t="s">
        <v>108</v>
      </c>
      <c r="F11" s="4" t="s">
        <v>109</v>
      </c>
    </row>
    <row r="12" spans="1:9" x14ac:dyDescent="0.25">
      <c r="A12" s="2" t="s">
        <v>101</v>
      </c>
      <c r="B12" s="2">
        <v>1</v>
      </c>
      <c r="C12" s="2">
        <v>4852.4618270787951</v>
      </c>
      <c r="D12" s="2">
        <v>4852.4618270787951</v>
      </c>
      <c r="E12" s="2">
        <v>61.338878937824497</v>
      </c>
      <c r="F12" s="2">
        <v>5.2381790766579325E-10</v>
      </c>
    </row>
    <row r="13" spans="1:9" x14ac:dyDescent="0.25">
      <c r="A13" s="2" t="s">
        <v>102</v>
      </c>
      <c r="B13" s="2">
        <v>46</v>
      </c>
      <c r="C13" s="2">
        <v>3639.017339587871</v>
      </c>
      <c r="D13" s="2">
        <v>79.109072599736322</v>
      </c>
      <c r="E13" s="2"/>
      <c r="F13" s="2"/>
    </row>
    <row r="14" spans="1:9" ht="15.75" thickBot="1" x14ac:dyDescent="0.3">
      <c r="A14" s="3" t="s">
        <v>103</v>
      </c>
      <c r="B14" s="3">
        <v>47</v>
      </c>
      <c r="C14" s="3">
        <v>8491.4791666666661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110</v>
      </c>
      <c r="C16" s="4" t="s">
        <v>80</v>
      </c>
      <c r="D16" s="4" t="s">
        <v>111</v>
      </c>
      <c r="E16" s="4" t="s">
        <v>112</v>
      </c>
      <c r="F16" s="4" t="s">
        <v>113</v>
      </c>
      <c r="G16" s="4" t="s">
        <v>114</v>
      </c>
      <c r="H16" s="4" t="s">
        <v>115</v>
      </c>
      <c r="I16" s="4" t="s">
        <v>116</v>
      </c>
    </row>
    <row r="17" spans="1:9" x14ac:dyDescent="0.25">
      <c r="A17" s="2" t="s">
        <v>104</v>
      </c>
      <c r="B17" s="2">
        <v>-68.761182777684695</v>
      </c>
      <c r="C17" s="2">
        <v>12.582655725286697</v>
      </c>
      <c r="D17" s="2">
        <v>-5.4647591318499629</v>
      </c>
      <c r="E17" s="2">
        <v>1.8209885121291277E-6</v>
      </c>
      <c r="F17" s="2">
        <v>-94.088755109832647</v>
      </c>
      <c r="G17" s="2">
        <v>-43.433610445536736</v>
      </c>
      <c r="H17" s="2">
        <v>-94.088755109832647</v>
      </c>
      <c r="I17" s="2">
        <v>-43.433610445536736</v>
      </c>
    </row>
    <row r="18" spans="1:9" ht="15.75" thickBot="1" x14ac:dyDescent="0.3">
      <c r="A18" s="3" t="s">
        <v>2</v>
      </c>
      <c r="B18" s="3">
        <v>1.1805159993298708</v>
      </c>
      <c r="C18" s="3">
        <v>0.15073147888916619</v>
      </c>
      <c r="D18" s="3">
        <v>7.8319141298806718</v>
      </c>
      <c r="E18" s="3">
        <v>5.2381790766579139E-10</v>
      </c>
      <c r="F18" s="3">
        <v>0.87710926885525131</v>
      </c>
      <c r="G18" s="3">
        <v>1.4839227298044904</v>
      </c>
      <c r="H18" s="3">
        <v>0.87710926885525131</v>
      </c>
      <c r="I18" s="3">
        <v>1.4839227298044904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3E98-5977-4650-9222-F4F36BEBD763}">
  <dimension ref="A1:I20"/>
  <sheetViews>
    <sheetView topLeftCell="A3" workbookViewId="0">
      <selection activeCell="A16" sqref="A16:I20"/>
    </sheetView>
  </sheetViews>
  <sheetFormatPr defaultRowHeight="15" x14ac:dyDescent="0.25"/>
  <sheetData>
    <row r="1" spans="1:9" x14ac:dyDescent="0.25">
      <c r="A1" t="s">
        <v>94</v>
      </c>
    </row>
    <row r="2" spans="1:9" ht="15.75" thickBot="1" x14ac:dyDescent="0.3"/>
    <row r="3" spans="1:9" x14ac:dyDescent="0.25">
      <c r="A3" s="5" t="s">
        <v>95</v>
      </c>
      <c r="B3" s="5"/>
    </row>
    <row r="4" spans="1:9" x14ac:dyDescent="0.25">
      <c r="A4" s="2" t="s">
        <v>96</v>
      </c>
      <c r="B4" s="2">
        <v>0.83662453097275125</v>
      </c>
    </row>
    <row r="5" spans="1:9" x14ac:dyDescent="0.25">
      <c r="A5" s="2" t="s">
        <v>97</v>
      </c>
      <c r="B5" s="2">
        <v>0.69994060582537609</v>
      </c>
    </row>
    <row r="6" spans="1:9" x14ac:dyDescent="0.25">
      <c r="A6" s="2" t="s">
        <v>98</v>
      </c>
      <c r="B6" s="2">
        <v>0.67948201076801529</v>
      </c>
    </row>
    <row r="7" spans="1:9" x14ac:dyDescent="0.25">
      <c r="A7" s="2" t="s">
        <v>80</v>
      </c>
      <c r="B7" s="2">
        <v>7.6097247805871877</v>
      </c>
    </row>
    <row r="8" spans="1:9" ht="15.75" thickBot="1" x14ac:dyDescent="0.3">
      <c r="A8" s="3" t="s">
        <v>99</v>
      </c>
      <c r="B8" s="3">
        <v>48</v>
      </c>
    </row>
    <row r="10" spans="1:9" ht="15.75" thickBot="1" x14ac:dyDescent="0.3">
      <c r="A10" t="s">
        <v>100</v>
      </c>
    </row>
    <row r="11" spans="1:9" x14ac:dyDescent="0.25">
      <c r="A11" s="4"/>
      <c r="B11" s="4" t="s">
        <v>105</v>
      </c>
      <c r="C11" s="4" t="s">
        <v>106</v>
      </c>
      <c r="D11" s="4" t="s">
        <v>107</v>
      </c>
      <c r="E11" s="4" t="s">
        <v>108</v>
      </c>
      <c r="F11" s="4" t="s">
        <v>109</v>
      </c>
    </row>
    <row r="12" spans="1:9" x14ac:dyDescent="0.25">
      <c r="A12" s="2" t="s">
        <v>101</v>
      </c>
      <c r="B12" s="2">
        <v>3</v>
      </c>
      <c r="C12" s="2">
        <v>5943.5310722702261</v>
      </c>
      <c r="D12" s="2">
        <v>1981.1770240900753</v>
      </c>
      <c r="E12" s="2">
        <v>34.21254508742755</v>
      </c>
      <c r="F12" s="2">
        <v>1.4323269805261687E-11</v>
      </c>
    </row>
    <row r="13" spans="1:9" x14ac:dyDescent="0.25">
      <c r="A13" s="2" t="s">
        <v>102</v>
      </c>
      <c r="B13" s="2">
        <v>44</v>
      </c>
      <c r="C13" s="2">
        <v>2547.94809439644</v>
      </c>
      <c r="D13" s="2">
        <v>57.907911236282729</v>
      </c>
      <c r="E13" s="2"/>
      <c r="F13" s="2"/>
    </row>
    <row r="14" spans="1:9" ht="15.75" thickBot="1" x14ac:dyDescent="0.3">
      <c r="A14" s="3" t="s">
        <v>103</v>
      </c>
      <c r="B14" s="3">
        <v>47</v>
      </c>
      <c r="C14" s="3">
        <v>8491.4791666666661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110</v>
      </c>
      <c r="C16" s="4" t="s">
        <v>80</v>
      </c>
      <c r="D16" s="4" t="s">
        <v>111</v>
      </c>
      <c r="E16" s="4" t="s">
        <v>112</v>
      </c>
      <c r="F16" s="4" t="s">
        <v>113</v>
      </c>
      <c r="G16" s="4" t="s">
        <v>114</v>
      </c>
      <c r="H16" s="4" t="s">
        <v>115</v>
      </c>
      <c r="I16" s="4" t="s">
        <v>116</v>
      </c>
    </row>
    <row r="17" spans="1:9" x14ac:dyDescent="0.25">
      <c r="A17" s="2" t="s">
        <v>104</v>
      </c>
      <c r="B17" s="2">
        <v>-20.72013432590856</v>
      </c>
      <c r="C17" s="2">
        <v>17.521365012765671</v>
      </c>
      <c r="D17" s="2">
        <v>-1.1825639332787337</v>
      </c>
      <c r="E17" s="2">
        <v>0.24333305723915163</v>
      </c>
      <c r="F17" s="2">
        <v>-56.032125232629959</v>
      </c>
      <c r="G17" s="2">
        <v>14.591856580812838</v>
      </c>
      <c r="H17" s="2">
        <v>-56.032125232629959</v>
      </c>
      <c r="I17" s="2">
        <v>14.591856580812838</v>
      </c>
    </row>
    <row r="18" spans="1:9" x14ac:dyDescent="0.25">
      <c r="A18" s="2" t="s">
        <v>2</v>
      </c>
      <c r="B18" s="2">
        <v>0.74818279935650978</v>
      </c>
      <c r="C18" s="2">
        <v>0.16595995939996336</v>
      </c>
      <c r="D18" s="2">
        <v>4.5082127162575993</v>
      </c>
      <c r="E18" s="2">
        <v>4.7989954654785952E-5</v>
      </c>
      <c r="F18" s="2">
        <v>0.41371247852581994</v>
      </c>
      <c r="G18" s="2">
        <v>1.0826531201871996</v>
      </c>
      <c r="H18" s="2">
        <v>0.41371247852581994</v>
      </c>
      <c r="I18" s="2">
        <v>1.0826531201871996</v>
      </c>
    </row>
    <row r="19" spans="1:9" x14ac:dyDescent="0.25">
      <c r="A19" s="2" t="s">
        <v>3</v>
      </c>
      <c r="B19" s="2">
        <v>2.9040648220005422E-2</v>
      </c>
      <c r="C19" s="2">
        <v>0.13932132223658611</v>
      </c>
      <c r="D19" s="2">
        <v>0.20844367361580551</v>
      </c>
      <c r="E19" s="2">
        <v>0.83584448906810049</v>
      </c>
      <c r="F19" s="2">
        <v>-0.25174302704424129</v>
      </c>
      <c r="G19" s="2">
        <v>0.3098243234842521</v>
      </c>
      <c r="H19" s="2">
        <v>-0.25174302704424129</v>
      </c>
      <c r="I19" s="2">
        <v>0.3098243234842521</v>
      </c>
    </row>
    <row r="20" spans="1:9" ht="15.75" thickBot="1" x14ac:dyDescent="0.3">
      <c r="A20" s="3" t="s">
        <v>4</v>
      </c>
      <c r="B20" s="3">
        <v>-1.1920106941876387</v>
      </c>
      <c r="C20" s="3">
        <v>0.38672310424530465</v>
      </c>
      <c r="D20" s="3">
        <v>-3.0823363825491206</v>
      </c>
      <c r="E20" s="3">
        <v>3.5384033694357015E-3</v>
      </c>
      <c r="F20" s="3">
        <v>-1.9713998987718617</v>
      </c>
      <c r="G20" s="3">
        <v>-0.41262148960341583</v>
      </c>
      <c r="H20" s="3">
        <v>-1.9713998987718617</v>
      </c>
      <c r="I20" s="3">
        <v>-0.41262148960341583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C714-FC21-4F7D-9B16-DB6D229B7867}">
  <dimension ref="A1:I21"/>
  <sheetViews>
    <sheetView tabSelected="1" workbookViewId="0">
      <selection activeCell="A3" sqref="A3:B8"/>
    </sheetView>
  </sheetViews>
  <sheetFormatPr defaultRowHeight="15" x14ac:dyDescent="0.25"/>
  <sheetData>
    <row r="1" spans="1:9" x14ac:dyDescent="0.25">
      <c r="A1" t="s">
        <v>94</v>
      </c>
    </row>
    <row r="2" spans="1:9" ht="15.75" thickBot="1" x14ac:dyDescent="0.3"/>
    <row r="3" spans="1:9" x14ac:dyDescent="0.25">
      <c r="A3" s="5" t="s">
        <v>95</v>
      </c>
      <c r="B3" s="5"/>
    </row>
    <row r="4" spans="1:9" x14ac:dyDescent="0.25">
      <c r="A4" s="2" t="s">
        <v>96</v>
      </c>
      <c r="B4" s="2">
        <v>0.86676137784135709</v>
      </c>
    </row>
    <row r="5" spans="1:9" x14ac:dyDescent="0.25">
      <c r="A5" s="2" t="s">
        <v>97</v>
      </c>
      <c r="B5" s="2">
        <v>0.75127528611744776</v>
      </c>
    </row>
    <row r="6" spans="1:9" x14ac:dyDescent="0.25">
      <c r="A6" s="2" t="s">
        <v>98</v>
      </c>
      <c r="B6" s="2">
        <v>0.72813810343069874</v>
      </c>
    </row>
    <row r="7" spans="1:9" x14ac:dyDescent="0.25">
      <c r="A7" s="2" t="s">
        <v>80</v>
      </c>
      <c r="B7" s="2">
        <v>7.0083682972552568</v>
      </c>
    </row>
    <row r="8" spans="1:9" ht="15.75" thickBot="1" x14ac:dyDescent="0.3">
      <c r="A8" s="3" t="s">
        <v>99</v>
      </c>
      <c r="B8" s="3">
        <v>48</v>
      </c>
    </row>
    <row r="10" spans="1:9" ht="15.75" thickBot="1" x14ac:dyDescent="0.3">
      <c r="A10" t="s">
        <v>100</v>
      </c>
    </row>
    <row r="11" spans="1:9" x14ac:dyDescent="0.25">
      <c r="A11" s="4"/>
      <c r="B11" s="4" t="s">
        <v>105</v>
      </c>
      <c r="C11" s="4" t="s">
        <v>106</v>
      </c>
      <c r="D11" s="4" t="s">
        <v>107</v>
      </c>
      <c r="E11" s="4" t="s">
        <v>108</v>
      </c>
      <c r="F11" s="4" t="s">
        <v>109</v>
      </c>
    </row>
    <row r="12" spans="1:9" x14ac:dyDescent="0.25">
      <c r="A12" s="2" t="s">
        <v>101</v>
      </c>
      <c r="B12" s="2">
        <v>4</v>
      </c>
      <c r="C12" s="2">
        <v>6379.4384404978464</v>
      </c>
      <c r="D12" s="2">
        <v>1594.8596101244616</v>
      </c>
      <c r="E12" s="2">
        <v>32.470473881321453</v>
      </c>
      <c r="F12" s="2">
        <v>1.7469584560388393E-12</v>
      </c>
    </row>
    <row r="13" spans="1:9" x14ac:dyDescent="0.25">
      <c r="A13" s="2" t="s">
        <v>102</v>
      </c>
      <c r="B13" s="2">
        <v>43</v>
      </c>
      <c r="C13" s="2">
        <v>2112.0407261688197</v>
      </c>
      <c r="D13" s="2">
        <v>49.117226189972548</v>
      </c>
      <c r="E13" s="2"/>
      <c r="F13" s="2"/>
    </row>
    <row r="14" spans="1:9" ht="15.75" thickBot="1" x14ac:dyDescent="0.3">
      <c r="A14" s="3" t="s">
        <v>103</v>
      </c>
      <c r="B14" s="3">
        <v>47</v>
      </c>
      <c r="C14" s="3">
        <v>8491.4791666666661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110</v>
      </c>
      <c r="C16" s="4" t="s">
        <v>80</v>
      </c>
      <c r="D16" s="4" t="s">
        <v>111</v>
      </c>
      <c r="E16" s="4" t="s">
        <v>112</v>
      </c>
      <c r="F16" s="4" t="s">
        <v>113</v>
      </c>
      <c r="G16" s="4" t="s">
        <v>114</v>
      </c>
      <c r="H16" s="4" t="s">
        <v>115</v>
      </c>
      <c r="I16" s="4" t="s">
        <v>116</v>
      </c>
    </row>
    <row r="17" spans="1:9" x14ac:dyDescent="0.25">
      <c r="A17" s="2" t="s">
        <v>104</v>
      </c>
      <c r="B17" s="2">
        <v>294.73048939274787</v>
      </c>
      <c r="C17" s="2">
        <v>107.11159202879024</v>
      </c>
      <c r="D17" s="2">
        <v>2.7516208452352013</v>
      </c>
      <c r="E17" s="2">
        <v>8.646157427852073E-3</v>
      </c>
      <c r="F17" s="2">
        <v>78.719377301413317</v>
      </c>
      <c r="G17" s="2">
        <v>510.74160148408242</v>
      </c>
      <c r="H17" s="2">
        <v>78.719377301413317</v>
      </c>
      <c r="I17" s="2">
        <v>510.74160148408242</v>
      </c>
    </row>
    <row r="18" spans="1:9" x14ac:dyDescent="0.25">
      <c r="A18" s="2" t="s">
        <v>92</v>
      </c>
      <c r="B18" s="2">
        <v>-6.9245420394434873</v>
      </c>
      <c r="C18" s="2">
        <v>2.580078020254112</v>
      </c>
      <c r="D18" s="2">
        <v>-2.6838498623237328</v>
      </c>
      <c r="E18" s="2">
        <v>1.0291848005326325E-2</v>
      </c>
      <c r="F18" s="2">
        <v>-12.127765256289125</v>
      </c>
      <c r="G18" s="2">
        <v>-1.7213188225978495</v>
      </c>
      <c r="H18" s="2">
        <v>-12.127765256289125</v>
      </c>
      <c r="I18" s="2">
        <v>-1.7213188225978495</v>
      </c>
    </row>
    <row r="19" spans="1:9" x14ac:dyDescent="0.25">
      <c r="A19" s="2" t="s">
        <v>118</v>
      </c>
      <c r="B19" s="2">
        <v>4.6692804467207617E-2</v>
      </c>
      <c r="C19" s="2">
        <v>1.5673636509030604E-2</v>
      </c>
      <c r="D19" s="2">
        <v>2.9790664368351818</v>
      </c>
      <c r="E19" s="2">
        <v>4.7389770076922281E-3</v>
      </c>
      <c r="F19" s="2">
        <v>1.5083903985913159E-2</v>
      </c>
      <c r="G19" s="2">
        <v>7.8301704948502082E-2</v>
      </c>
      <c r="H19" s="2">
        <v>1.5083903985913159E-2</v>
      </c>
      <c r="I19" s="2">
        <v>7.8301704948502082E-2</v>
      </c>
    </row>
    <row r="20" spans="1:9" x14ac:dyDescent="0.25">
      <c r="A20" s="2" t="s">
        <v>3</v>
      </c>
      <c r="B20" s="2">
        <v>-3.212996125334119E-3</v>
      </c>
      <c r="C20" s="2">
        <v>0.12876745583017438</v>
      </c>
      <c r="D20" s="2">
        <v>-2.4951926747481874E-2</v>
      </c>
      <c r="E20" s="2">
        <v>0.98020874672104863</v>
      </c>
      <c r="F20" s="2">
        <v>-0.26289731981246028</v>
      </c>
      <c r="G20" s="2">
        <v>0.25647132756179208</v>
      </c>
      <c r="H20" s="2">
        <v>-0.26289731981246028</v>
      </c>
      <c r="I20" s="2">
        <v>0.25647132756179208</v>
      </c>
    </row>
    <row r="21" spans="1:9" ht="15.75" thickBot="1" x14ac:dyDescent="0.3">
      <c r="A21" s="3" t="s">
        <v>4</v>
      </c>
      <c r="B21" s="3">
        <v>-1.3543926931647805</v>
      </c>
      <c r="C21" s="3">
        <v>0.36030924481722421</v>
      </c>
      <c r="D21" s="3">
        <v>-3.7589729174221711</v>
      </c>
      <c r="E21" s="3">
        <v>5.0976617380003896E-4</v>
      </c>
      <c r="F21" s="3">
        <v>-2.0810255364973451</v>
      </c>
      <c r="G21" s="3">
        <v>-0.62775984983221589</v>
      </c>
      <c r="H21" s="3">
        <v>-2.0810255364973451</v>
      </c>
      <c r="I21" s="3">
        <v>-0.62775984983221589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66F1-1F9D-4403-8D0F-17C08FDDF77A}">
  <dimension ref="A1:G51"/>
  <sheetViews>
    <sheetView workbookViewId="0">
      <selection activeCell="E1" sqref="E1"/>
    </sheetView>
  </sheetViews>
  <sheetFormatPr defaultRowHeight="15" x14ac:dyDescent="0.25"/>
  <cols>
    <col min="1" max="1" width="29.7109375" bestFit="1" customWidth="1"/>
  </cols>
  <sheetData>
    <row r="1" spans="1:7" ht="48.6" customHeight="1" x14ac:dyDescent="0.25">
      <c r="A1" s="1" t="s">
        <v>0</v>
      </c>
      <c r="B1" s="1" t="s">
        <v>1</v>
      </c>
      <c r="C1" s="1" t="s">
        <v>2</v>
      </c>
      <c r="D1" s="1" t="s">
        <v>117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t="s">
        <v>7</v>
      </c>
      <c r="C2">
        <v>85</v>
      </c>
      <c r="D2">
        <f>C2^2</f>
        <v>7225</v>
      </c>
      <c r="E2">
        <v>39</v>
      </c>
      <c r="F2">
        <v>13</v>
      </c>
      <c r="G2">
        <v>25</v>
      </c>
    </row>
    <row r="3" spans="1:7" x14ac:dyDescent="0.25">
      <c r="A3" t="s">
        <v>8</v>
      </c>
      <c r="B3" t="s">
        <v>7</v>
      </c>
      <c r="C3">
        <v>79</v>
      </c>
      <c r="D3">
        <f t="shared" ref="D3:D49" si="0">C3^2</f>
        <v>6241</v>
      </c>
      <c r="E3">
        <v>68</v>
      </c>
      <c r="F3">
        <v>8</v>
      </c>
      <c r="G3">
        <v>33</v>
      </c>
    </row>
    <row r="4" spans="1:7" x14ac:dyDescent="0.25">
      <c r="A4" t="s">
        <v>9</v>
      </c>
      <c r="B4" t="s">
        <v>10</v>
      </c>
      <c r="C4">
        <v>93</v>
      </c>
      <c r="D4">
        <f t="shared" si="0"/>
        <v>8649</v>
      </c>
      <c r="E4">
        <v>60</v>
      </c>
      <c r="F4">
        <v>8</v>
      </c>
      <c r="G4">
        <v>40</v>
      </c>
    </row>
    <row r="5" spans="1:7" x14ac:dyDescent="0.25">
      <c r="A5" t="s">
        <v>11</v>
      </c>
      <c r="B5" t="s">
        <v>12</v>
      </c>
      <c r="C5">
        <v>85</v>
      </c>
      <c r="D5">
        <f t="shared" si="0"/>
        <v>7225</v>
      </c>
      <c r="E5">
        <v>65</v>
      </c>
      <c r="F5">
        <v>3</v>
      </c>
      <c r="G5">
        <v>46</v>
      </c>
    </row>
    <row r="6" spans="1:7" x14ac:dyDescent="0.25">
      <c r="A6" t="s">
        <v>13</v>
      </c>
      <c r="B6" t="s">
        <v>14</v>
      </c>
      <c r="C6">
        <v>75</v>
      </c>
      <c r="D6">
        <f t="shared" si="0"/>
        <v>5625</v>
      </c>
      <c r="E6">
        <v>67</v>
      </c>
      <c r="F6">
        <v>10</v>
      </c>
      <c r="G6">
        <v>28</v>
      </c>
    </row>
    <row r="7" spans="1:7" x14ac:dyDescent="0.25">
      <c r="A7" t="s">
        <v>15</v>
      </c>
      <c r="B7" t="s">
        <v>16</v>
      </c>
      <c r="C7">
        <v>72</v>
      </c>
      <c r="D7">
        <f t="shared" si="0"/>
        <v>5184</v>
      </c>
      <c r="E7">
        <v>52</v>
      </c>
      <c r="F7">
        <v>8</v>
      </c>
      <c r="G7">
        <v>31</v>
      </c>
    </row>
    <row r="8" spans="1:7" x14ac:dyDescent="0.25">
      <c r="A8" t="s">
        <v>17</v>
      </c>
      <c r="B8" t="s">
        <v>18</v>
      </c>
      <c r="C8">
        <v>89</v>
      </c>
      <c r="D8">
        <f t="shared" si="0"/>
        <v>7921</v>
      </c>
      <c r="E8">
        <v>45</v>
      </c>
      <c r="F8">
        <v>12</v>
      </c>
      <c r="G8">
        <v>27</v>
      </c>
    </row>
    <row r="9" spans="1:7" x14ac:dyDescent="0.25">
      <c r="A9" t="s">
        <v>19</v>
      </c>
      <c r="B9" t="s">
        <v>20</v>
      </c>
      <c r="C9">
        <v>90</v>
      </c>
      <c r="D9">
        <f t="shared" si="0"/>
        <v>8100</v>
      </c>
      <c r="E9">
        <v>69</v>
      </c>
      <c r="F9">
        <v>7</v>
      </c>
      <c r="G9">
        <v>31</v>
      </c>
    </row>
    <row r="10" spans="1:7" x14ac:dyDescent="0.25">
      <c r="A10" t="s">
        <v>21</v>
      </c>
      <c r="B10" t="s">
        <v>20</v>
      </c>
      <c r="C10">
        <v>91</v>
      </c>
      <c r="D10">
        <f t="shared" si="0"/>
        <v>8281</v>
      </c>
      <c r="E10">
        <v>72</v>
      </c>
      <c r="F10">
        <v>13</v>
      </c>
      <c r="G10">
        <v>35</v>
      </c>
    </row>
    <row r="11" spans="1:7" x14ac:dyDescent="0.25">
      <c r="A11" t="s">
        <v>22</v>
      </c>
      <c r="B11" t="s">
        <v>23</v>
      </c>
      <c r="C11">
        <v>94</v>
      </c>
      <c r="D11">
        <f t="shared" si="0"/>
        <v>8836</v>
      </c>
      <c r="E11">
        <v>61</v>
      </c>
      <c r="F11">
        <v>10</v>
      </c>
      <c r="G11">
        <v>53</v>
      </c>
    </row>
    <row r="12" spans="1:7" x14ac:dyDescent="0.25">
      <c r="A12" t="s">
        <v>24</v>
      </c>
      <c r="B12" t="s">
        <v>25</v>
      </c>
      <c r="C12">
        <v>92</v>
      </c>
      <c r="D12">
        <f t="shared" si="0"/>
        <v>8464</v>
      </c>
      <c r="E12">
        <v>68</v>
      </c>
      <c r="F12">
        <v>8</v>
      </c>
      <c r="G12">
        <v>45</v>
      </c>
    </row>
    <row r="13" spans="1:7" x14ac:dyDescent="0.25">
      <c r="A13" t="s">
        <v>26</v>
      </c>
      <c r="B13" t="s">
        <v>27</v>
      </c>
      <c r="C13">
        <v>84</v>
      </c>
      <c r="D13">
        <f t="shared" si="0"/>
        <v>7056</v>
      </c>
      <c r="E13">
        <v>65</v>
      </c>
      <c r="F13">
        <v>7</v>
      </c>
      <c r="G13">
        <v>37</v>
      </c>
    </row>
    <row r="14" spans="1:7" x14ac:dyDescent="0.25">
      <c r="A14" t="s">
        <v>28</v>
      </c>
      <c r="B14" t="s">
        <v>29</v>
      </c>
      <c r="C14">
        <v>91</v>
      </c>
      <c r="D14">
        <f t="shared" si="0"/>
        <v>8281</v>
      </c>
      <c r="E14">
        <v>54</v>
      </c>
      <c r="F14">
        <v>10</v>
      </c>
      <c r="G14">
        <v>29</v>
      </c>
    </row>
    <row r="15" spans="1:7" x14ac:dyDescent="0.25">
      <c r="A15" t="s">
        <v>30</v>
      </c>
      <c r="B15" t="s">
        <v>7</v>
      </c>
      <c r="C15">
        <v>97</v>
      </c>
      <c r="D15">
        <f t="shared" si="0"/>
        <v>9409</v>
      </c>
      <c r="E15">
        <v>73</v>
      </c>
      <c r="F15">
        <v>8</v>
      </c>
      <c r="G15">
        <v>46</v>
      </c>
    </row>
    <row r="16" spans="1:7" x14ac:dyDescent="0.25">
      <c r="A16" t="s">
        <v>31</v>
      </c>
      <c r="B16" t="s">
        <v>32</v>
      </c>
      <c r="C16">
        <v>89</v>
      </c>
      <c r="D16">
        <f t="shared" si="0"/>
        <v>7921</v>
      </c>
      <c r="E16">
        <v>64</v>
      </c>
      <c r="F16">
        <v>9</v>
      </c>
      <c r="G16">
        <v>27</v>
      </c>
    </row>
    <row r="17" spans="1:7" x14ac:dyDescent="0.25">
      <c r="A17" t="s">
        <v>33</v>
      </c>
      <c r="B17" t="s">
        <v>14</v>
      </c>
      <c r="C17">
        <v>81</v>
      </c>
      <c r="D17">
        <f t="shared" si="0"/>
        <v>6561</v>
      </c>
      <c r="E17">
        <v>55</v>
      </c>
      <c r="F17">
        <v>11</v>
      </c>
      <c r="G17">
        <v>40</v>
      </c>
    </row>
    <row r="18" spans="1:7" x14ac:dyDescent="0.25">
      <c r="A18" t="s">
        <v>34</v>
      </c>
      <c r="B18" t="s">
        <v>7</v>
      </c>
      <c r="C18">
        <v>92</v>
      </c>
      <c r="D18">
        <f t="shared" si="0"/>
        <v>8464</v>
      </c>
      <c r="E18">
        <v>65</v>
      </c>
      <c r="F18">
        <v>6</v>
      </c>
      <c r="G18">
        <v>44</v>
      </c>
    </row>
    <row r="19" spans="1:7" x14ac:dyDescent="0.25">
      <c r="A19" t="s">
        <v>35</v>
      </c>
      <c r="B19" t="s">
        <v>20</v>
      </c>
      <c r="C19">
        <v>72</v>
      </c>
      <c r="D19">
        <f t="shared" si="0"/>
        <v>5184</v>
      </c>
      <c r="E19">
        <v>63</v>
      </c>
      <c r="F19">
        <v>13</v>
      </c>
      <c r="G19">
        <v>13</v>
      </c>
    </row>
    <row r="20" spans="1:7" x14ac:dyDescent="0.25">
      <c r="A20" t="s">
        <v>36</v>
      </c>
      <c r="B20" t="s">
        <v>37</v>
      </c>
      <c r="C20">
        <v>90</v>
      </c>
      <c r="D20">
        <f t="shared" si="0"/>
        <v>8100</v>
      </c>
      <c r="E20">
        <v>66</v>
      </c>
      <c r="F20">
        <v>8</v>
      </c>
      <c r="G20">
        <v>30</v>
      </c>
    </row>
    <row r="21" spans="1:7" x14ac:dyDescent="0.25">
      <c r="A21" t="s">
        <v>38</v>
      </c>
      <c r="B21" t="s">
        <v>14</v>
      </c>
      <c r="C21">
        <v>80</v>
      </c>
      <c r="D21">
        <f t="shared" si="0"/>
        <v>6400</v>
      </c>
      <c r="E21">
        <v>32</v>
      </c>
      <c r="F21">
        <v>19</v>
      </c>
      <c r="G21">
        <v>21</v>
      </c>
    </row>
    <row r="22" spans="1:7" x14ac:dyDescent="0.25">
      <c r="A22" t="s">
        <v>39</v>
      </c>
      <c r="B22" t="s">
        <v>40</v>
      </c>
      <c r="C22">
        <v>95</v>
      </c>
      <c r="D22">
        <f t="shared" si="0"/>
        <v>9025</v>
      </c>
      <c r="E22">
        <v>68</v>
      </c>
      <c r="F22">
        <v>5</v>
      </c>
      <c r="G22">
        <v>67</v>
      </c>
    </row>
    <row r="23" spans="1:7" x14ac:dyDescent="0.25">
      <c r="A23" t="s">
        <v>41</v>
      </c>
      <c r="B23" t="s">
        <v>42</v>
      </c>
      <c r="C23">
        <v>92</v>
      </c>
      <c r="D23">
        <f t="shared" si="0"/>
        <v>8464</v>
      </c>
      <c r="E23">
        <v>62</v>
      </c>
      <c r="F23">
        <v>8</v>
      </c>
      <c r="G23">
        <v>40</v>
      </c>
    </row>
    <row r="24" spans="1:7" x14ac:dyDescent="0.25">
      <c r="A24" t="s">
        <v>43</v>
      </c>
      <c r="B24" t="s">
        <v>12</v>
      </c>
      <c r="C24">
        <v>92</v>
      </c>
      <c r="D24">
        <f t="shared" si="0"/>
        <v>8464</v>
      </c>
      <c r="E24">
        <v>69</v>
      </c>
      <c r="F24">
        <v>7</v>
      </c>
      <c r="G24">
        <v>34</v>
      </c>
    </row>
    <row r="25" spans="1:7" x14ac:dyDescent="0.25">
      <c r="A25" t="s">
        <v>44</v>
      </c>
      <c r="B25" t="s">
        <v>7</v>
      </c>
      <c r="C25">
        <v>87</v>
      </c>
      <c r="D25">
        <f t="shared" si="0"/>
        <v>7569</v>
      </c>
      <c r="E25">
        <v>67</v>
      </c>
      <c r="F25">
        <v>9</v>
      </c>
      <c r="G25">
        <v>29</v>
      </c>
    </row>
    <row r="26" spans="1:7" x14ac:dyDescent="0.25">
      <c r="A26" t="s">
        <v>45</v>
      </c>
      <c r="B26" t="s">
        <v>46</v>
      </c>
      <c r="C26">
        <v>72</v>
      </c>
      <c r="D26">
        <f t="shared" si="0"/>
        <v>5184</v>
      </c>
      <c r="E26">
        <v>56</v>
      </c>
      <c r="F26">
        <v>12</v>
      </c>
      <c r="G26">
        <v>17</v>
      </c>
    </row>
    <row r="27" spans="1:7" x14ac:dyDescent="0.25">
      <c r="A27" t="s">
        <v>47</v>
      </c>
      <c r="B27" t="s">
        <v>12</v>
      </c>
      <c r="C27">
        <v>83</v>
      </c>
      <c r="D27">
        <f t="shared" si="0"/>
        <v>6889</v>
      </c>
      <c r="E27">
        <v>58</v>
      </c>
      <c r="F27">
        <v>17</v>
      </c>
      <c r="G27">
        <v>18</v>
      </c>
    </row>
    <row r="28" spans="1:7" x14ac:dyDescent="0.25">
      <c r="A28" t="s">
        <v>48</v>
      </c>
      <c r="B28" t="s">
        <v>12</v>
      </c>
      <c r="C28">
        <v>74</v>
      </c>
      <c r="D28">
        <f t="shared" si="0"/>
        <v>5476</v>
      </c>
      <c r="E28">
        <v>32</v>
      </c>
      <c r="F28">
        <v>19</v>
      </c>
      <c r="G28">
        <v>7</v>
      </c>
    </row>
    <row r="29" spans="1:7" x14ac:dyDescent="0.25">
      <c r="A29" t="s">
        <v>49</v>
      </c>
      <c r="B29" t="s">
        <v>12</v>
      </c>
      <c r="C29">
        <v>74</v>
      </c>
      <c r="D29">
        <f t="shared" si="0"/>
        <v>5476</v>
      </c>
      <c r="E29">
        <v>42</v>
      </c>
      <c r="F29">
        <v>20</v>
      </c>
      <c r="G29">
        <v>9</v>
      </c>
    </row>
    <row r="30" spans="1:7" x14ac:dyDescent="0.25">
      <c r="A30" t="s">
        <v>50</v>
      </c>
      <c r="B30" t="s">
        <v>12</v>
      </c>
      <c r="C30">
        <v>78</v>
      </c>
      <c r="D30">
        <f t="shared" si="0"/>
        <v>6084</v>
      </c>
      <c r="E30">
        <v>41</v>
      </c>
      <c r="F30">
        <v>18</v>
      </c>
      <c r="G30">
        <v>13</v>
      </c>
    </row>
    <row r="31" spans="1:7" x14ac:dyDescent="0.25">
      <c r="A31" t="s">
        <v>51</v>
      </c>
      <c r="B31" t="s">
        <v>12</v>
      </c>
      <c r="C31">
        <v>80</v>
      </c>
      <c r="D31">
        <f t="shared" si="0"/>
        <v>6400</v>
      </c>
      <c r="E31">
        <v>48</v>
      </c>
      <c r="F31">
        <v>19</v>
      </c>
      <c r="G31">
        <v>8</v>
      </c>
    </row>
    <row r="32" spans="1:7" x14ac:dyDescent="0.25">
      <c r="A32" t="s">
        <v>52</v>
      </c>
      <c r="B32" t="s">
        <v>12</v>
      </c>
      <c r="C32">
        <v>70</v>
      </c>
      <c r="D32">
        <f t="shared" si="0"/>
        <v>4900</v>
      </c>
      <c r="E32">
        <v>45</v>
      </c>
      <c r="F32">
        <v>20</v>
      </c>
      <c r="G32">
        <v>12</v>
      </c>
    </row>
    <row r="33" spans="1:7" x14ac:dyDescent="0.25">
      <c r="A33" t="s">
        <v>53</v>
      </c>
      <c r="B33" t="s">
        <v>37</v>
      </c>
      <c r="C33">
        <v>84</v>
      </c>
      <c r="D33">
        <f t="shared" si="0"/>
        <v>7056</v>
      </c>
      <c r="E33">
        <v>65</v>
      </c>
      <c r="F33">
        <v>4</v>
      </c>
      <c r="G33">
        <v>36</v>
      </c>
    </row>
    <row r="34" spans="1:7" x14ac:dyDescent="0.25">
      <c r="A34" t="s">
        <v>54</v>
      </c>
      <c r="B34" t="s">
        <v>55</v>
      </c>
      <c r="C34">
        <v>67</v>
      </c>
      <c r="D34">
        <f t="shared" si="0"/>
        <v>4489</v>
      </c>
      <c r="E34">
        <v>31</v>
      </c>
      <c r="F34">
        <v>23</v>
      </c>
      <c r="G34">
        <v>19</v>
      </c>
    </row>
    <row r="35" spans="1:7" x14ac:dyDescent="0.25">
      <c r="A35" t="s">
        <v>56</v>
      </c>
      <c r="B35" t="s">
        <v>37</v>
      </c>
      <c r="C35">
        <v>77</v>
      </c>
      <c r="D35">
        <f t="shared" si="0"/>
        <v>5929</v>
      </c>
      <c r="E35">
        <v>29</v>
      </c>
      <c r="F35">
        <v>15</v>
      </c>
      <c r="G35">
        <v>23</v>
      </c>
    </row>
    <row r="36" spans="1:7" x14ac:dyDescent="0.25">
      <c r="A36" t="s">
        <v>57</v>
      </c>
      <c r="B36" t="s">
        <v>58</v>
      </c>
      <c r="C36">
        <v>83</v>
      </c>
      <c r="D36">
        <f t="shared" si="0"/>
        <v>6889</v>
      </c>
      <c r="E36">
        <v>51</v>
      </c>
      <c r="F36">
        <v>15</v>
      </c>
      <c r="G36">
        <v>13</v>
      </c>
    </row>
    <row r="37" spans="1:7" x14ac:dyDescent="0.25">
      <c r="A37" t="s">
        <v>59</v>
      </c>
      <c r="B37" t="s">
        <v>25</v>
      </c>
      <c r="C37">
        <v>82</v>
      </c>
      <c r="D37">
        <f t="shared" si="0"/>
        <v>6724</v>
      </c>
      <c r="E37">
        <v>40</v>
      </c>
      <c r="F37">
        <v>16</v>
      </c>
      <c r="G37">
        <v>26</v>
      </c>
    </row>
    <row r="38" spans="1:7" x14ac:dyDescent="0.25">
      <c r="A38" t="s">
        <v>60</v>
      </c>
      <c r="B38" t="s">
        <v>61</v>
      </c>
      <c r="C38">
        <v>94</v>
      </c>
      <c r="D38">
        <f t="shared" si="0"/>
        <v>8836</v>
      </c>
      <c r="E38">
        <v>53</v>
      </c>
      <c r="F38">
        <v>13</v>
      </c>
      <c r="G38">
        <v>49</v>
      </c>
    </row>
    <row r="39" spans="1:7" x14ac:dyDescent="0.25">
      <c r="A39" t="s">
        <v>62</v>
      </c>
      <c r="B39" t="s">
        <v>14</v>
      </c>
      <c r="C39">
        <v>90</v>
      </c>
      <c r="D39">
        <f t="shared" si="0"/>
        <v>8100</v>
      </c>
      <c r="E39">
        <v>65</v>
      </c>
      <c r="F39">
        <v>7</v>
      </c>
      <c r="G39">
        <v>41</v>
      </c>
    </row>
    <row r="40" spans="1:7" x14ac:dyDescent="0.25">
      <c r="A40" t="s">
        <v>63</v>
      </c>
      <c r="B40" t="s">
        <v>20</v>
      </c>
      <c r="C40">
        <v>76</v>
      </c>
      <c r="D40">
        <f t="shared" si="0"/>
        <v>5776</v>
      </c>
      <c r="E40">
        <v>63</v>
      </c>
      <c r="F40">
        <v>10</v>
      </c>
      <c r="G40">
        <v>23</v>
      </c>
    </row>
    <row r="41" spans="1:7" x14ac:dyDescent="0.25">
      <c r="A41" t="s">
        <v>64</v>
      </c>
      <c r="B41" t="s">
        <v>12</v>
      </c>
      <c r="C41">
        <v>70</v>
      </c>
      <c r="D41">
        <f t="shared" si="0"/>
        <v>4900</v>
      </c>
      <c r="E41">
        <v>53</v>
      </c>
      <c r="F41">
        <v>13</v>
      </c>
      <c r="G41">
        <v>22</v>
      </c>
    </row>
    <row r="42" spans="1:7" x14ac:dyDescent="0.25">
      <c r="A42" t="s">
        <v>65</v>
      </c>
      <c r="B42" t="s">
        <v>42</v>
      </c>
      <c r="C42">
        <v>66</v>
      </c>
      <c r="D42">
        <f t="shared" si="0"/>
        <v>4356</v>
      </c>
      <c r="E42">
        <v>39</v>
      </c>
      <c r="F42">
        <v>21</v>
      </c>
      <c r="G42">
        <v>13</v>
      </c>
    </row>
    <row r="43" spans="1:7" x14ac:dyDescent="0.25">
      <c r="A43" t="s">
        <v>66</v>
      </c>
      <c r="B43" t="s">
        <v>18</v>
      </c>
      <c r="C43">
        <v>92</v>
      </c>
      <c r="D43">
        <f t="shared" si="0"/>
        <v>8464</v>
      </c>
      <c r="E43">
        <v>44</v>
      </c>
      <c r="F43">
        <v>13</v>
      </c>
      <c r="G43">
        <v>28</v>
      </c>
    </row>
    <row r="44" spans="1:7" x14ac:dyDescent="0.25">
      <c r="A44" t="s">
        <v>67</v>
      </c>
      <c r="B44" t="s">
        <v>68</v>
      </c>
      <c r="C44">
        <v>70</v>
      </c>
      <c r="D44">
        <f t="shared" si="0"/>
        <v>4900</v>
      </c>
      <c r="E44">
        <v>37</v>
      </c>
      <c r="F44">
        <v>12</v>
      </c>
      <c r="G44">
        <v>12</v>
      </c>
    </row>
    <row r="45" spans="1:7" x14ac:dyDescent="0.25">
      <c r="A45" t="s">
        <v>69</v>
      </c>
      <c r="B45" t="s">
        <v>70</v>
      </c>
      <c r="C45">
        <v>73</v>
      </c>
      <c r="D45">
        <f t="shared" si="0"/>
        <v>5329</v>
      </c>
      <c r="E45">
        <v>37</v>
      </c>
      <c r="F45">
        <v>13</v>
      </c>
      <c r="G45">
        <v>13</v>
      </c>
    </row>
    <row r="46" spans="1:7" x14ac:dyDescent="0.25">
      <c r="A46" t="s">
        <v>71</v>
      </c>
      <c r="B46" t="s">
        <v>72</v>
      </c>
      <c r="C46">
        <v>82</v>
      </c>
      <c r="D46">
        <f t="shared" si="0"/>
        <v>6724</v>
      </c>
      <c r="E46">
        <v>68</v>
      </c>
      <c r="F46">
        <v>9</v>
      </c>
      <c r="G46">
        <v>31</v>
      </c>
    </row>
    <row r="47" spans="1:7" x14ac:dyDescent="0.25">
      <c r="A47" t="s">
        <v>73</v>
      </c>
      <c r="B47" t="s">
        <v>25</v>
      </c>
      <c r="C47">
        <v>82</v>
      </c>
      <c r="D47">
        <f t="shared" si="0"/>
        <v>6724</v>
      </c>
      <c r="E47">
        <v>59</v>
      </c>
      <c r="F47">
        <v>11</v>
      </c>
      <c r="G47">
        <v>38</v>
      </c>
    </row>
    <row r="48" spans="1:7" x14ac:dyDescent="0.25">
      <c r="A48" t="s">
        <v>74</v>
      </c>
      <c r="B48" t="s">
        <v>75</v>
      </c>
      <c r="C48">
        <v>86</v>
      </c>
      <c r="D48">
        <f t="shared" si="0"/>
        <v>7396</v>
      </c>
      <c r="E48">
        <v>73</v>
      </c>
      <c r="F48">
        <v>7</v>
      </c>
      <c r="G48">
        <v>33</v>
      </c>
    </row>
    <row r="49" spans="1:7" x14ac:dyDescent="0.25">
      <c r="A49" t="s">
        <v>76</v>
      </c>
      <c r="B49" t="s">
        <v>77</v>
      </c>
      <c r="C49">
        <v>94</v>
      </c>
      <c r="D49">
        <f t="shared" si="0"/>
        <v>8836</v>
      </c>
      <c r="E49">
        <v>77</v>
      </c>
      <c r="F49">
        <v>7</v>
      </c>
      <c r="G49">
        <v>50</v>
      </c>
    </row>
    <row r="51" spans="1:7" x14ac:dyDescent="0.25">
      <c r="A5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Analytics</vt:lpstr>
      <vt:lpstr>Simple Linear Regression</vt:lpstr>
      <vt:lpstr>Multiple Linear Regression</vt:lpstr>
      <vt:lpstr> Quadratic Form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Abdel-Raouf, Fatma</dc:creator>
  <cp:lastModifiedBy>User </cp:lastModifiedBy>
  <dcterms:created xsi:type="dcterms:W3CDTF">2021-07-14T14:19:49Z</dcterms:created>
  <dcterms:modified xsi:type="dcterms:W3CDTF">2024-10-02T09:38:55Z</dcterms:modified>
</cp:coreProperties>
</file>